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9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icol\Documents\GitHub\fantabeto\outputs\"/>
    </mc:Choice>
  </mc:AlternateContent>
  <xr:revisionPtr revIDLastSave="0" documentId="13_ncr:1_{B07B507D-EB3F-42B1-991E-CF33EC56BA82}" xr6:coauthVersionLast="47" xr6:coauthVersionMax="47" xr10:uidLastSave="{00000000-0000-0000-0000-000000000000}"/>
  <bookViews>
    <workbookView xWindow="-120" yWindow="-120" windowWidth="29040" windowHeight="15720" activeTab="9" xr2:uid="{00000000-000D-0000-FFFF-FFFF00000000}"/>
  </bookViews>
  <sheets>
    <sheet name="data" sheetId="3" r:id="rId1"/>
    <sheet name="analysis" sheetId="1" r:id="rId2"/>
    <sheet name="analysis_workarea" sheetId="12" r:id="rId3"/>
    <sheet name="graph" sheetId="2" r:id="rId4"/>
    <sheet name="my_team_1" sheetId="4" r:id="rId5"/>
    <sheet name="my_team_2" sheetId="5" r:id="rId6"/>
    <sheet name="my_team_3" sheetId="6" r:id="rId7"/>
    <sheet name="my_team_4" sheetId="7" r:id="rId8"/>
    <sheet name="my_team_5" sheetId="8" r:id="rId9"/>
    <sheet name="goalkeepers" sheetId="9" r:id="rId10"/>
  </sheets>
  <definedNames>
    <definedName name="_xlnm._FilterDatabase" localSheetId="2" hidden="1">analysis_workarea!$A$1:$U$1</definedName>
    <definedName name="_xlnm._FilterDatabase" localSheetId="9" hidden="1">goalkeepers!$A$1:$K$28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9" i="2" l="1"/>
  <c r="I27" i="5"/>
  <c r="J4" i="9"/>
  <c r="J5" i="9"/>
  <c r="J6" i="9"/>
  <c r="J7" i="9"/>
  <c r="J8" i="9"/>
  <c r="J9" i="9"/>
  <c r="J10" i="9"/>
  <c r="J11" i="9"/>
  <c r="J12" i="9"/>
  <c r="J13" i="9"/>
  <c r="J14" i="9"/>
  <c r="J15" i="9"/>
  <c r="J16" i="9"/>
  <c r="J17" i="9"/>
  <c r="J18" i="9"/>
  <c r="J19" i="9"/>
  <c r="J20" i="9"/>
  <c r="J21" i="9"/>
  <c r="J22" i="9"/>
  <c r="J23" i="9"/>
  <c r="J24" i="9"/>
  <c r="J25" i="9"/>
  <c r="J26" i="9"/>
  <c r="J27" i="9"/>
  <c r="J28" i="9"/>
  <c r="J3" i="9"/>
  <c r="J4" i="8"/>
  <c r="J5" i="8"/>
  <c r="J6" i="8"/>
  <c r="J7" i="8"/>
  <c r="J8" i="8"/>
  <c r="J9" i="8"/>
  <c r="J10" i="8"/>
  <c r="J11" i="8"/>
  <c r="J12" i="8"/>
  <c r="J13" i="8"/>
  <c r="J14" i="8"/>
  <c r="J15" i="8"/>
  <c r="J16" i="8"/>
  <c r="J17" i="8"/>
  <c r="J18" i="8"/>
  <c r="J19" i="8"/>
  <c r="J20" i="8"/>
  <c r="J21" i="8"/>
  <c r="J22" i="8"/>
  <c r="J23" i="8"/>
  <c r="J24" i="8"/>
  <c r="J25" i="8"/>
  <c r="J26" i="8"/>
  <c r="J27" i="8"/>
  <c r="J3" i="8"/>
  <c r="J4" i="7"/>
  <c r="J5" i="7"/>
  <c r="J6" i="7"/>
  <c r="J7" i="7"/>
  <c r="J8" i="7"/>
  <c r="J9" i="7"/>
  <c r="J10" i="7"/>
  <c r="J11" i="7"/>
  <c r="J12" i="7"/>
  <c r="J13" i="7"/>
  <c r="J14" i="7"/>
  <c r="J15" i="7"/>
  <c r="J16" i="7"/>
  <c r="J17" i="7"/>
  <c r="J18" i="7"/>
  <c r="J19" i="7"/>
  <c r="J20" i="7"/>
  <c r="J21" i="7"/>
  <c r="J22" i="7"/>
  <c r="J23" i="7"/>
  <c r="J24" i="7"/>
  <c r="J25" i="7"/>
  <c r="J26" i="7"/>
  <c r="J27" i="7"/>
  <c r="J4" i="6"/>
  <c r="J5" i="6"/>
  <c r="J6" i="6"/>
  <c r="J7" i="6"/>
  <c r="J8" i="6"/>
  <c r="J9" i="6"/>
  <c r="J10" i="6"/>
  <c r="J11" i="6"/>
  <c r="J12" i="6"/>
  <c r="J13" i="6"/>
  <c r="J14" i="6"/>
  <c r="J15" i="6"/>
  <c r="J16" i="6"/>
  <c r="J17" i="6"/>
  <c r="J18" i="6"/>
  <c r="J19" i="6"/>
  <c r="J20" i="6"/>
  <c r="J21" i="6"/>
  <c r="J22" i="6"/>
  <c r="J23" i="6"/>
  <c r="J24" i="6"/>
  <c r="J25" i="6"/>
  <c r="J26" i="6"/>
  <c r="J27" i="6"/>
  <c r="J3" i="6"/>
  <c r="J4" i="5"/>
  <c r="J5" i="5"/>
  <c r="J6" i="5"/>
  <c r="J7" i="5"/>
  <c r="J8" i="5"/>
  <c r="J9" i="5"/>
  <c r="J10" i="5"/>
  <c r="J11" i="5"/>
  <c r="J12" i="5"/>
  <c r="J13" i="5"/>
  <c r="J14" i="5"/>
  <c r="J15" i="5"/>
  <c r="J16" i="5"/>
  <c r="J17" i="5"/>
  <c r="J18" i="5"/>
  <c r="J19" i="5"/>
  <c r="J20" i="5"/>
  <c r="J21" i="5"/>
  <c r="J22" i="5"/>
  <c r="J23" i="5"/>
  <c r="J24" i="5"/>
  <c r="J25" i="5"/>
  <c r="J26" i="5"/>
  <c r="J27" i="5"/>
  <c r="J3" i="5"/>
  <c r="J4" i="4"/>
  <c r="J5" i="4"/>
  <c r="J6" i="4"/>
  <c r="J7" i="4"/>
  <c r="J8" i="4"/>
  <c r="J9" i="4"/>
  <c r="J10" i="4"/>
  <c r="J11" i="4"/>
  <c r="J12" i="4"/>
  <c r="J13" i="4"/>
  <c r="J14" i="4"/>
  <c r="J15" i="4"/>
  <c r="J16" i="4"/>
  <c r="J17" i="4"/>
  <c r="J18" i="4"/>
  <c r="J19" i="4"/>
  <c r="J20" i="4"/>
  <c r="J21" i="4"/>
  <c r="J22" i="4"/>
  <c r="J23" i="4"/>
  <c r="J24" i="4"/>
  <c r="J25" i="4"/>
  <c r="J26" i="4"/>
  <c r="J27" i="4"/>
  <c r="J28" i="4"/>
  <c r="J29" i="4"/>
  <c r="J30" i="4"/>
  <c r="J31" i="4"/>
  <c r="J32" i="4"/>
  <c r="J33" i="4"/>
  <c r="U555" i="12"/>
  <c r="T555" i="12"/>
  <c r="R555" i="12"/>
  <c r="Q555" i="12"/>
  <c r="P555" i="12"/>
  <c r="O555" i="12"/>
  <c r="N555" i="12"/>
  <c r="M555" i="12"/>
  <c r="L555" i="12"/>
  <c r="K555" i="12"/>
  <c r="J555" i="12"/>
  <c r="I555" i="12"/>
  <c r="H555" i="12"/>
  <c r="G555" i="12"/>
  <c r="F555" i="12"/>
  <c r="E555" i="12"/>
  <c r="D555" i="12"/>
  <c r="C555" i="12"/>
  <c r="B555" i="12"/>
  <c r="S555" i="12" s="1"/>
  <c r="A555" i="12"/>
  <c r="U554" i="12"/>
  <c r="T554" i="12"/>
  <c r="R554" i="12"/>
  <c r="Q554" i="12"/>
  <c r="P554" i="12"/>
  <c r="O554" i="12"/>
  <c r="N554" i="12"/>
  <c r="M554" i="12"/>
  <c r="L554" i="12"/>
  <c r="K554" i="12"/>
  <c r="J554" i="12"/>
  <c r="I554" i="12"/>
  <c r="S554" i="12" s="1"/>
  <c r="H554" i="12"/>
  <c r="G554" i="12"/>
  <c r="F554" i="12"/>
  <c r="E554" i="12"/>
  <c r="D554" i="12"/>
  <c r="C554" i="12"/>
  <c r="B554" i="12"/>
  <c r="A554" i="12"/>
  <c r="U553" i="12"/>
  <c r="T553" i="12"/>
  <c r="S553" i="12"/>
  <c r="R553" i="12"/>
  <c r="Q553" i="12"/>
  <c r="P553" i="12"/>
  <c r="O553" i="12"/>
  <c r="N553" i="12"/>
  <c r="M553" i="12"/>
  <c r="L553" i="12"/>
  <c r="K553" i="12"/>
  <c r="J553" i="12"/>
  <c r="I553" i="12"/>
  <c r="H553" i="12"/>
  <c r="G553" i="12"/>
  <c r="F553" i="12"/>
  <c r="E553" i="12"/>
  <c r="D553" i="12"/>
  <c r="C553" i="12"/>
  <c r="B553" i="12"/>
  <c r="A553" i="12"/>
  <c r="U552" i="12"/>
  <c r="T552" i="12"/>
  <c r="R552" i="12"/>
  <c r="Q552" i="12"/>
  <c r="P552" i="12"/>
  <c r="O552" i="12"/>
  <c r="N552" i="12"/>
  <c r="M552" i="12"/>
  <c r="L552" i="12"/>
  <c r="K552" i="12"/>
  <c r="J552" i="12"/>
  <c r="I552" i="12"/>
  <c r="H552" i="12"/>
  <c r="G552" i="12"/>
  <c r="F552" i="12"/>
  <c r="E552" i="12"/>
  <c r="D552" i="12"/>
  <c r="C552" i="12"/>
  <c r="B552" i="12"/>
  <c r="S552" i="12" s="1"/>
  <c r="A552" i="12"/>
  <c r="U551" i="12"/>
  <c r="T551" i="12"/>
  <c r="R551" i="12"/>
  <c r="Q551" i="12"/>
  <c r="P551" i="12"/>
  <c r="O551" i="12"/>
  <c r="N551" i="12"/>
  <c r="M551" i="12"/>
  <c r="L551" i="12"/>
  <c r="K551" i="12"/>
  <c r="J551" i="12"/>
  <c r="I551" i="12"/>
  <c r="H551" i="12"/>
  <c r="G551" i="12"/>
  <c r="F551" i="12"/>
  <c r="E551" i="12"/>
  <c r="D551" i="12"/>
  <c r="C551" i="12"/>
  <c r="B551" i="12"/>
  <c r="S551" i="12" s="1"/>
  <c r="A551" i="12"/>
  <c r="U550" i="12"/>
  <c r="T550" i="12"/>
  <c r="R550" i="12"/>
  <c r="Q550" i="12"/>
  <c r="P550" i="12"/>
  <c r="O550" i="12"/>
  <c r="N550" i="12"/>
  <c r="M550" i="12"/>
  <c r="L550" i="12"/>
  <c r="K550" i="12"/>
  <c r="J550" i="12"/>
  <c r="I550" i="12"/>
  <c r="S550" i="12" s="1"/>
  <c r="H550" i="12"/>
  <c r="G550" i="12"/>
  <c r="F550" i="12"/>
  <c r="E550" i="12"/>
  <c r="D550" i="12"/>
  <c r="C550" i="12"/>
  <c r="B550" i="12"/>
  <c r="A550" i="12"/>
  <c r="U549" i="12"/>
  <c r="T549" i="12"/>
  <c r="S549" i="12"/>
  <c r="R549" i="12"/>
  <c r="Q549" i="12"/>
  <c r="P549" i="12"/>
  <c r="O549" i="12"/>
  <c r="N549" i="12"/>
  <c r="M549" i="12"/>
  <c r="L549" i="12"/>
  <c r="K549" i="12"/>
  <c r="J549" i="12"/>
  <c r="I549" i="12"/>
  <c r="H549" i="12"/>
  <c r="G549" i="12"/>
  <c r="F549" i="12"/>
  <c r="E549" i="12"/>
  <c r="D549" i="12"/>
  <c r="C549" i="12"/>
  <c r="B549" i="12"/>
  <c r="A549" i="12"/>
  <c r="U548" i="12"/>
  <c r="T548" i="12"/>
  <c r="R548" i="12"/>
  <c r="Q548" i="12"/>
  <c r="P548" i="12"/>
  <c r="O548" i="12"/>
  <c r="N548" i="12"/>
  <c r="M548" i="12"/>
  <c r="L548" i="12"/>
  <c r="K548" i="12"/>
  <c r="J548" i="12"/>
  <c r="I548" i="12"/>
  <c r="H548" i="12"/>
  <c r="G548" i="12"/>
  <c r="F548" i="12"/>
  <c r="E548" i="12"/>
  <c r="D548" i="12"/>
  <c r="C548" i="12"/>
  <c r="B548" i="12"/>
  <c r="S548" i="12" s="1"/>
  <c r="A548" i="12"/>
  <c r="U547" i="12"/>
  <c r="T547" i="12"/>
  <c r="S547" i="12"/>
  <c r="R547" i="12"/>
  <c r="Q547" i="12"/>
  <c r="P547" i="12"/>
  <c r="O547" i="12"/>
  <c r="N547" i="12"/>
  <c r="M547" i="12"/>
  <c r="L547" i="12"/>
  <c r="K547" i="12"/>
  <c r="J547" i="12"/>
  <c r="I547" i="12"/>
  <c r="H547" i="12"/>
  <c r="G547" i="12"/>
  <c r="F547" i="12"/>
  <c r="E547" i="12"/>
  <c r="D547" i="12"/>
  <c r="C547" i="12"/>
  <c r="B547" i="12"/>
  <c r="A547" i="12"/>
  <c r="U546" i="12"/>
  <c r="T546" i="12"/>
  <c r="R546" i="12"/>
  <c r="Q546" i="12"/>
  <c r="P546" i="12"/>
  <c r="O546" i="12"/>
  <c r="N546" i="12"/>
  <c r="M546" i="12"/>
  <c r="L546" i="12"/>
  <c r="K546" i="12"/>
  <c r="J546" i="12"/>
  <c r="I546" i="12"/>
  <c r="S546" i="12" s="1"/>
  <c r="H546" i="12"/>
  <c r="G546" i="12"/>
  <c r="F546" i="12"/>
  <c r="E546" i="12"/>
  <c r="D546" i="12"/>
  <c r="C546" i="12"/>
  <c r="B546" i="12"/>
  <c r="A546" i="12"/>
  <c r="U545" i="12"/>
  <c r="T545" i="12"/>
  <c r="S545" i="12"/>
  <c r="R545" i="12"/>
  <c r="Q545" i="12"/>
  <c r="P545" i="12"/>
  <c r="O545" i="12"/>
  <c r="N545" i="12"/>
  <c r="M545" i="12"/>
  <c r="L545" i="12"/>
  <c r="K545" i="12"/>
  <c r="J545" i="12"/>
  <c r="I545" i="12"/>
  <c r="H545" i="12"/>
  <c r="G545" i="12"/>
  <c r="F545" i="12"/>
  <c r="E545" i="12"/>
  <c r="D545" i="12"/>
  <c r="C545" i="12"/>
  <c r="B545" i="12"/>
  <c r="A545" i="12"/>
  <c r="U544" i="12"/>
  <c r="T544" i="12"/>
  <c r="R544" i="12"/>
  <c r="Q544" i="12"/>
  <c r="P544" i="12"/>
  <c r="O544" i="12"/>
  <c r="N544" i="12"/>
  <c r="M544" i="12"/>
  <c r="L544" i="12"/>
  <c r="K544" i="12"/>
  <c r="J544" i="12"/>
  <c r="I544" i="12"/>
  <c r="H544" i="12"/>
  <c r="G544" i="12"/>
  <c r="F544" i="12"/>
  <c r="E544" i="12"/>
  <c r="D544" i="12"/>
  <c r="C544" i="12"/>
  <c r="B544" i="12"/>
  <c r="S544" i="12" s="1"/>
  <c r="A544" i="12"/>
  <c r="U543" i="12"/>
  <c r="T543" i="12"/>
  <c r="S543" i="12"/>
  <c r="R543" i="12"/>
  <c r="Q543" i="12"/>
  <c r="P543" i="12"/>
  <c r="O543" i="12"/>
  <c r="N543" i="12"/>
  <c r="M543" i="12"/>
  <c r="L543" i="12"/>
  <c r="K543" i="12"/>
  <c r="J543" i="12"/>
  <c r="I543" i="12"/>
  <c r="H543" i="12"/>
  <c r="G543" i="12"/>
  <c r="F543" i="12"/>
  <c r="E543" i="12"/>
  <c r="D543" i="12"/>
  <c r="C543" i="12"/>
  <c r="B543" i="12"/>
  <c r="A543" i="12"/>
  <c r="U542" i="12"/>
  <c r="T542" i="12"/>
  <c r="R542" i="12"/>
  <c r="Q542" i="12"/>
  <c r="P542" i="12"/>
  <c r="O542" i="12"/>
  <c r="N542" i="12"/>
  <c r="M542" i="12"/>
  <c r="L542" i="12"/>
  <c r="K542" i="12"/>
  <c r="J542" i="12"/>
  <c r="I542" i="12"/>
  <c r="S542" i="12" s="1"/>
  <c r="H542" i="12"/>
  <c r="G542" i="12"/>
  <c r="F542" i="12"/>
  <c r="E542" i="12"/>
  <c r="D542" i="12"/>
  <c r="C542" i="12"/>
  <c r="B542" i="12"/>
  <c r="A542" i="12"/>
  <c r="U541" i="12"/>
  <c r="T541" i="12"/>
  <c r="S541" i="12"/>
  <c r="R541" i="12"/>
  <c r="Q541" i="12"/>
  <c r="P541" i="12"/>
  <c r="O541" i="12"/>
  <c r="N541" i="12"/>
  <c r="M541" i="12"/>
  <c r="L541" i="12"/>
  <c r="K541" i="12"/>
  <c r="J541" i="12"/>
  <c r="I541" i="12"/>
  <c r="H541" i="12"/>
  <c r="G541" i="12"/>
  <c r="F541" i="12"/>
  <c r="E541" i="12"/>
  <c r="D541" i="12"/>
  <c r="C541" i="12"/>
  <c r="B541" i="12"/>
  <c r="A541" i="12"/>
  <c r="U540" i="12"/>
  <c r="T540" i="12"/>
  <c r="R540" i="12"/>
  <c r="Q540" i="12"/>
  <c r="P540" i="12"/>
  <c r="O540" i="12"/>
  <c r="N540" i="12"/>
  <c r="M540" i="12"/>
  <c r="L540" i="12"/>
  <c r="K540" i="12"/>
  <c r="J540" i="12"/>
  <c r="I540" i="12"/>
  <c r="H540" i="12"/>
  <c r="G540" i="12"/>
  <c r="F540" i="12"/>
  <c r="E540" i="12"/>
  <c r="D540" i="12"/>
  <c r="C540" i="12"/>
  <c r="B540" i="12"/>
  <c r="S540" i="12" s="1"/>
  <c r="A540" i="12"/>
  <c r="U539" i="12"/>
  <c r="T539" i="12"/>
  <c r="S539" i="12"/>
  <c r="R539" i="12"/>
  <c r="Q539" i="12"/>
  <c r="P539" i="12"/>
  <c r="O539" i="12"/>
  <c r="N539" i="12"/>
  <c r="M539" i="12"/>
  <c r="L539" i="12"/>
  <c r="K539" i="12"/>
  <c r="J539" i="12"/>
  <c r="I539" i="12"/>
  <c r="H539" i="12"/>
  <c r="G539" i="12"/>
  <c r="F539" i="12"/>
  <c r="E539" i="12"/>
  <c r="D539" i="12"/>
  <c r="C539" i="12"/>
  <c r="B539" i="12"/>
  <c r="A539" i="12"/>
  <c r="U538" i="12"/>
  <c r="T538" i="12"/>
  <c r="R538" i="12"/>
  <c r="Q538" i="12"/>
  <c r="P538" i="12"/>
  <c r="O538" i="12"/>
  <c r="N538" i="12"/>
  <c r="M538" i="12"/>
  <c r="L538" i="12"/>
  <c r="K538" i="12"/>
  <c r="J538" i="12"/>
  <c r="I538" i="12"/>
  <c r="S538" i="12" s="1"/>
  <c r="H538" i="12"/>
  <c r="G538" i="12"/>
  <c r="F538" i="12"/>
  <c r="E538" i="12"/>
  <c r="D538" i="12"/>
  <c r="C538" i="12"/>
  <c r="B538" i="12"/>
  <c r="A538" i="12"/>
  <c r="U537" i="12"/>
  <c r="T537" i="12"/>
  <c r="S537" i="12"/>
  <c r="R537" i="12"/>
  <c r="Q537" i="12"/>
  <c r="P537" i="12"/>
  <c r="O537" i="12"/>
  <c r="N537" i="12"/>
  <c r="M537" i="12"/>
  <c r="L537" i="12"/>
  <c r="K537" i="12"/>
  <c r="J537" i="12"/>
  <c r="I537" i="12"/>
  <c r="H537" i="12"/>
  <c r="G537" i="12"/>
  <c r="F537" i="12"/>
  <c r="E537" i="12"/>
  <c r="D537" i="12"/>
  <c r="C537" i="12"/>
  <c r="B537" i="12"/>
  <c r="A537" i="12"/>
  <c r="U536" i="12"/>
  <c r="T536" i="12"/>
  <c r="R536" i="12"/>
  <c r="Q536" i="12"/>
  <c r="P536" i="12"/>
  <c r="O536" i="12"/>
  <c r="N536" i="12"/>
  <c r="M536" i="12"/>
  <c r="L536" i="12"/>
  <c r="K536" i="12"/>
  <c r="J536" i="12"/>
  <c r="I536" i="12"/>
  <c r="H536" i="12"/>
  <c r="G536" i="12"/>
  <c r="F536" i="12"/>
  <c r="E536" i="12"/>
  <c r="D536" i="12"/>
  <c r="C536" i="12"/>
  <c r="B536" i="12"/>
  <c r="S536" i="12" s="1"/>
  <c r="A536" i="12"/>
  <c r="U535" i="12"/>
  <c r="T535" i="12"/>
  <c r="S535" i="12"/>
  <c r="R535" i="12"/>
  <c r="Q535" i="12"/>
  <c r="P535" i="12"/>
  <c r="O535" i="12"/>
  <c r="N535" i="12"/>
  <c r="M535" i="12"/>
  <c r="L535" i="12"/>
  <c r="K535" i="12"/>
  <c r="J535" i="12"/>
  <c r="I535" i="12"/>
  <c r="H535" i="12"/>
  <c r="G535" i="12"/>
  <c r="F535" i="12"/>
  <c r="E535" i="12"/>
  <c r="D535" i="12"/>
  <c r="C535" i="12"/>
  <c r="B535" i="12"/>
  <c r="A535" i="12"/>
  <c r="U534" i="12"/>
  <c r="T534" i="12"/>
  <c r="R534" i="12"/>
  <c r="Q534" i="12"/>
  <c r="P534" i="12"/>
  <c r="O534" i="12"/>
  <c r="N534" i="12"/>
  <c r="M534" i="12"/>
  <c r="L534" i="12"/>
  <c r="K534" i="12"/>
  <c r="J534" i="12"/>
  <c r="I534" i="12"/>
  <c r="S534" i="12" s="1"/>
  <c r="H534" i="12"/>
  <c r="G534" i="12"/>
  <c r="F534" i="12"/>
  <c r="E534" i="12"/>
  <c r="D534" i="12"/>
  <c r="C534" i="12"/>
  <c r="B534" i="12"/>
  <c r="A534" i="12"/>
  <c r="U533" i="12"/>
  <c r="T533" i="12"/>
  <c r="S533" i="12"/>
  <c r="R533" i="12"/>
  <c r="Q533" i="12"/>
  <c r="P533" i="12"/>
  <c r="O533" i="12"/>
  <c r="N533" i="12"/>
  <c r="M533" i="12"/>
  <c r="L533" i="12"/>
  <c r="K533" i="12"/>
  <c r="J533" i="12"/>
  <c r="I533" i="12"/>
  <c r="H533" i="12"/>
  <c r="G533" i="12"/>
  <c r="F533" i="12"/>
  <c r="E533" i="12"/>
  <c r="D533" i="12"/>
  <c r="C533" i="12"/>
  <c r="B533" i="12"/>
  <c r="A533" i="12"/>
  <c r="U532" i="12"/>
  <c r="T532" i="12"/>
  <c r="S532" i="12"/>
  <c r="R532" i="12"/>
  <c r="Q532" i="12"/>
  <c r="P532" i="12"/>
  <c r="O532" i="12"/>
  <c r="N532" i="12"/>
  <c r="M532" i="12"/>
  <c r="L532" i="12"/>
  <c r="K532" i="12"/>
  <c r="J532" i="12"/>
  <c r="I532" i="12"/>
  <c r="H532" i="12"/>
  <c r="G532" i="12"/>
  <c r="F532" i="12"/>
  <c r="E532" i="12"/>
  <c r="D532" i="12"/>
  <c r="C532" i="12"/>
  <c r="B532" i="12"/>
  <c r="A532" i="12"/>
  <c r="U531" i="12"/>
  <c r="T531" i="12"/>
  <c r="S531" i="12"/>
  <c r="R531" i="12"/>
  <c r="Q531" i="12"/>
  <c r="P531" i="12"/>
  <c r="O531" i="12"/>
  <c r="N531" i="12"/>
  <c r="M531" i="12"/>
  <c r="L531" i="12"/>
  <c r="K531" i="12"/>
  <c r="J531" i="12"/>
  <c r="I531" i="12"/>
  <c r="H531" i="12"/>
  <c r="G531" i="12"/>
  <c r="F531" i="12"/>
  <c r="E531" i="12"/>
  <c r="D531" i="12"/>
  <c r="C531" i="12"/>
  <c r="B531" i="12"/>
  <c r="A531" i="12"/>
  <c r="U530" i="12"/>
  <c r="T530" i="12"/>
  <c r="R530" i="12"/>
  <c r="Q530" i="12"/>
  <c r="P530" i="12"/>
  <c r="O530" i="12"/>
  <c r="N530" i="12"/>
  <c r="M530" i="12"/>
  <c r="L530" i="12"/>
  <c r="K530" i="12"/>
  <c r="J530" i="12"/>
  <c r="I530" i="12"/>
  <c r="S530" i="12" s="1"/>
  <c r="H530" i="12"/>
  <c r="G530" i="12"/>
  <c r="F530" i="12"/>
  <c r="E530" i="12"/>
  <c r="D530" i="12"/>
  <c r="C530" i="12"/>
  <c r="B530" i="12"/>
  <c r="A530" i="12"/>
  <c r="U529" i="12"/>
  <c r="T529" i="12"/>
  <c r="S529" i="12"/>
  <c r="R529" i="12"/>
  <c r="Q529" i="12"/>
  <c r="P529" i="12"/>
  <c r="O529" i="12"/>
  <c r="N529" i="12"/>
  <c r="M529" i="12"/>
  <c r="L529" i="12"/>
  <c r="K529" i="12"/>
  <c r="J529" i="12"/>
  <c r="I529" i="12"/>
  <c r="H529" i="12"/>
  <c r="G529" i="12"/>
  <c r="F529" i="12"/>
  <c r="E529" i="12"/>
  <c r="D529" i="12"/>
  <c r="C529" i="12"/>
  <c r="B529" i="12"/>
  <c r="A529" i="12"/>
  <c r="U528" i="12"/>
  <c r="T528" i="12"/>
  <c r="S528" i="12"/>
  <c r="R528" i="12"/>
  <c r="Q528" i="12"/>
  <c r="P528" i="12"/>
  <c r="O528" i="12"/>
  <c r="N528" i="12"/>
  <c r="M528" i="12"/>
  <c r="L528" i="12"/>
  <c r="K528" i="12"/>
  <c r="J528" i="12"/>
  <c r="I528" i="12"/>
  <c r="H528" i="12"/>
  <c r="G528" i="12"/>
  <c r="F528" i="12"/>
  <c r="E528" i="12"/>
  <c r="D528" i="12"/>
  <c r="C528" i="12"/>
  <c r="B528" i="12"/>
  <c r="A528" i="12"/>
  <c r="U527" i="12"/>
  <c r="T527" i="12"/>
  <c r="S527" i="12"/>
  <c r="R527" i="12"/>
  <c r="Q527" i="12"/>
  <c r="P527" i="12"/>
  <c r="O527" i="12"/>
  <c r="N527" i="12"/>
  <c r="M527" i="12"/>
  <c r="L527" i="12"/>
  <c r="K527" i="12"/>
  <c r="J527" i="12"/>
  <c r="I527" i="12"/>
  <c r="H527" i="12"/>
  <c r="G527" i="12"/>
  <c r="F527" i="12"/>
  <c r="E527" i="12"/>
  <c r="D527" i="12"/>
  <c r="C527" i="12"/>
  <c r="B527" i="12"/>
  <c r="A527" i="12"/>
  <c r="U526" i="12"/>
  <c r="T526" i="12"/>
  <c r="R526" i="12"/>
  <c r="Q526" i="12"/>
  <c r="P526" i="12"/>
  <c r="O526" i="12"/>
  <c r="N526" i="12"/>
  <c r="M526" i="12"/>
  <c r="L526" i="12"/>
  <c r="K526" i="12"/>
  <c r="J526" i="12"/>
  <c r="I526" i="12"/>
  <c r="S526" i="12" s="1"/>
  <c r="H526" i="12"/>
  <c r="G526" i="12"/>
  <c r="F526" i="12"/>
  <c r="E526" i="12"/>
  <c r="D526" i="12"/>
  <c r="C526" i="12"/>
  <c r="B526" i="12"/>
  <c r="A526" i="12"/>
  <c r="U525" i="12"/>
  <c r="T525" i="12"/>
  <c r="S525" i="12"/>
  <c r="R525" i="12"/>
  <c r="Q525" i="12"/>
  <c r="P525" i="12"/>
  <c r="O525" i="12"/>
  <c r="N525" i="12"/>
  <c r="M525" i="12"/>
  <c r="L525" i="12"/>
  <c r="K525" i="12"/>
  <c r="J525" i="12"/>
  <c r="I525" i="12"/>
  <c r="H525" i="12"/>
  <c r="G525" i="12"/>
  <c r="F525" i="12"/>
  <c r="E525" i="12"/>
  <c r="D525" i="12"/>
  <c r="C525" i="12"/>
  <c r="B525" i="12"/>
  <c r="A525" i="12"/>
  <c r="U524" i="12"/>
  <c r="T524" i="12"/>
  <c r="S524" i="12"/>
  <c r="R524" i="12"/>
  <c r="Q524" i="12"/>
  <c r="P524" i="12"/>
  <c r="O524" i="12"/>
  <c r="N524" i="12"/>
  <c r="M524" i="12"/>
  <c r="L524" i="12"/>
  <c r="K524" i="12"/>
  <c r="J524" i="12"/>
  <c r="I524" i="12"/>
  <c r="H524" i="12"/>
  <c r="G524" i="12"/>
  <c r="F524" i="12"/>
  <c r="E524" i="12"/>
  <c r="D524" i="12"/>
  <c r="C524" i="12"/>
  <c r="B524" i="12"/>
  <c r="A524" i="12"/>
  <c r="U523" i="12"/>
  <c r="T523" i="12"/>
  <c r="S523" i="12"/>
  <c r="R523" i="12"/>
  <c r="Q523" i="12"/>
  <c r="P523" i="12"/>
  <c r="O523" i="12"/>
  <c r="N523" i="12"/>
  <c r="M523" i="12"/>
  <c r="L523" i="12"/>
  <c r="K523" i="12"/>
  <c r="J523" i="12"/>
  <c r="I523" i="12"/>
  <c r="H523" i="12"/>
  <c r="G523" i="12"/>
  <c r="F523" i="12"/>
  <c r="E523" i="12"/>
  <c r="D523" i="12"/>
  <c r="C523" i="12"/>
  <c r="B523" i="12"/>
  <c r="A523" i="12"/>
  <c r="U522" i="12"/>
  <c r="T522" i="12"/>
  <c r="R522" i="12"/>
  <c r="Q522" i="12"/>
  <c r="P522" i="12"/>
  <c r="O522" i="12"/>
  <c r="N522" i="12"/>
  <c r="M522" i="12"/>
  <c r="L522" i="12"/>
  <c r="K522" i="12"/>
  <c r="J522" i="12"/>
  <c r="I522" i="12"/>
  <c r="S522" i="12" s="1"/>
  <c r="H522" i="12"/>
  <c r="G522" i="12"/>
  <c r="F522" i="12"/>
  <c r="E522" i="12"/>
  <c r="D522" i="12"/>
  <c r="C522" i="12"/>
  <c r="B522" i="12"/>
  <c r="A522" i="12"/>
  <c r="U521" i="12"/>
  <c r="T521" i="12"/>
  <c r="S521" i="12"/>
  <c r="R521" i="12"/>
  <c r="Q521" i="12"/>
  <c r="P521" i="12"/>
  <c r="O521" i="12"/>
  <c r="N521" i="12"/>
  <c r="M521" i="12"/>
  <c r="L521" i="12"/>
  <c r="K521" i="12"/>
  <c r="J521" i="12"/>
  <c r="I521" i="12"/>
  <c r="H521" i="12"/>
  <c r="G521" i="12"/>
  <c r="F521" i="12"/>
  <c r="E521" i="12"/>
  <c r="D521" i="12"/>
  <c r="C521" i="12"/>
  <c r="B521" i="12"/>
  <c r="A521" i="12"/>
  <c r="U520" i="12"/>
  <c r="T520" i="12"/>
  <c r="S520" i="12"/>
  <c r="R520" i="12"/>
  <c r="Q520" i="12"/>
  <c r="P520" i="12"/>
  <c r="O520" i="12"/>
  <c r="N520" i="12"/>
  <c r="M520" i="12"/>
  <c r="L520" i="12"/>
  <c r="K520" i="12"/>
  <c r="J520" i="12"/>
  <c r="I520" i="12"/>
  <c r="H520" i="12"/>
  <c r="G520" i="12"/>
  <c r="F520" i="12"/>
  <c r="E520" i="12"/>
  <c r="D520" i="12"/>
  <c r="C520" i="12"/>
  <c r="B520" i="12"/>
  <c r="A520" i="12"/>
  <c r="U519" i="12"/>
  <c r="T519" i="12"/>
  <c r="S519" i="12"/>
  <c r="R519" i="12"/>
  <c r="Q519" i="12"/>
  <c r="P519" i="12"/>
  <c r="O519" i="12"/>
  <c r="N519" i="12"/>
  <c r="M519" i="12"/>
  <c r="L519" i="12"/>
  <c r="K519" i="12"/>
  <c r="J519" i="12"/>
  <c r="I519" i="12"/>
  <c r="H519" i="12"/>
  <c r="G519" i="12"/>
  <c r="F519" i="12"/>
  <c r="E519" i="12"/>
  <c r="D519" i="12"/>
  <c r="C519" i="12"/>
  <c r="B519" i="12"/>
  <c r="A519" i="12"/>
  <c r="U518" i="12"/>
  <c r="T518" i="12"/>
  <c r="R518" i="12"/>
  <c r="Q518" i="12"/>
  <c r="P518" i="12"/>
  <c r="O518" i="12"/>
  <c r="N518" i="12"/>
  <c r="M518" i="12"/>
  <c r="L518" i="12"/>
  <c r="K518" i="12"/>
  <c r="J518" i="12"/>
  <c r="I518" i="12"/>
  <c r="S518" i="12" s="1"/>
  <c r="H518" i="12"/>
  <c r="G518" i="12"/>
  <c r="F518" i="12"/>
  <c r="E518" i="12"/>
  <c r="D518" i="12"/>
  <c r="C518" i="12"/>
  <c r="B518" i="12"/>
  <c r="A518" i="12"/>
  <c r="U517" i="12"/>
  <c r="T517" i="12"/>
  <c r="S517" i="12"/>
  <c r="R517" i="12"/>
  <c r="Q517" i="12"/>
  <c r="P517" i="12"/>
  <c r="O517" i="12"/>
  <c r="N517" i="12"/>
  <c r="M517" i="12"/>
  <c r="L517" i="12"/>
  <c r="K517" i="12"/>
  <c r="J517" i="12"/>
  <c r="I517" i="12"/>
  <c r="H517" i="12"/>
  <c r="G517" i="12"/>
  <c r="F517" i="12"/>
  <c r="E517" i="12"/>
  <c r="D517" i="12"/>
  <c r="C517" i="12"/>
  <c r="B517" i="12"/>
  <c r="A517" i="12"/>
  <c r="U516" i="12"/>
  <c r="T516" i="12"/>
  <c r="S516" i="12"/>
  <c r="R516" i="12"/>
  <c r="Q516" i="12"/>
  <c r="P516" i="12"/>
  <c r="O516" i="12"/>
  <c r="N516" i="12"/>
  <c r="M516" i="12"/>
  <c r="L516" i="12"/>
  <c r="K516" i="12"/>
  <c r="J516" i="12"/>
  <c r="I516" i="12"/>
  <c r="H516" i="12"/>
  <c r="G516" i="12"/>
  <c r="F516" i="12"/>
  <c r="E516" i="12"/>
  <c r="D516" i="12"/>
  <c r="C516" i="12"/>
  <c r="B516" i="12"/>
  <c r="A516" i="12"/>
  <c r="U515" i="12"/>
  <c r="T515" i="12"/>
  <c r="S515" i="12"/>
  <c r="R515" i="12"/>
  <c r="Q515" i="12"/>
  <c r="P515" i="12"/>
  <c r="O515" i="12"/>
  <c r="N515" i="12"/>
  <c r="M515" i="12"/>
  <c r="L515" i="12"/>
  <c r="K515" i="12"/>
  <c r="J515" i="12"/>
  <c r="I515" i="12"/>
  <c r="H515" i="12"/>
  <c r="G515" i="12"/>
  <c r="F515" i="12"/>
  <c r="E515" i="12"/>
  <c r="D515" i="12"/>
  <c r="C515" i="12"/>
  <c r="B515" i="12"/>
  <c r="A515" i="12"/>
  <c r="U514" i="12"/>
  <c r="T514" i="12"/>
  <c r="R514" i="12"/>
  <c r="Q514" i="12"/>
  <c r="P514" i="12"/>
  <c r="O514" i="12"/>
  <c r="N514" i="12"/>
  <c r="M514" i="12"/>
  <c r="L514" i="12"/>
  <c r="K514" i="12"/>
  <c r="J514" i="12"/>
  <c r="I514" i="12"/>
  <c r="S514" i="12" s="1"/>
  <c r="H514" i="12"/>
  <c r="G514" i="12"/>
  <c r="F514" i="12"/>
  <c r="E514" i="12"/>
  <c r="D514" i="12"/>
  <c r="C514" i="12"/>
  <c r="B514" i="12"/>
  <c r="A514" i="12"/>
  <c r="U513" i="12"/>
  <c r="T513" i="12"/>
  <c r="S513" i="12"/>
  <c r="R513" i="12"/>
  <c r="Q513" i="12"/>
  <c r="P513" i="12"/>
  <c r="O513" i="12"/>
  <c r="N513" i="12"/>
  <c r="M513" i="12"/>
  <c r="L513" i="12"/>
  <c r="K513" i="12"/>
  <c r="J513" i="12"/>
  <c r="I513" i="12"/>
  <c r="H513" i="12"/>
  <c r="G513" i="12"/>
  <c r="F513" i="12"/>
  <c r="E513" i="12"/>
  <c r="D513" i="12"/>
  <c r="C513" i="12"/>
  <c r="B513" i="12"/>
  <c r="A513" i="12"/>
  <c r="U512" i="12"/>
  <c r="T512" i="12"/>
  <c r="S512" i="12"/>
  <c r="R512" i="12"/>
  <c r="Q512" i="12"/>
  <c r="P512" i="12"/>
  <c r="O512" i="12"/>
  <c r="N512" i="12"/>
  <c r="M512" i="12"/>
  <c r="L512" i="12"/>
  <c r="K512" i="12"/>
  <c r="J512" i="12"/>
  <c r="I512" i="12"/>
  <c r="H512" i="12"/>
  <c r="G512" i="12"/>
  <c r="F512" i="12"/>
  <c r="E512" i="12"/>
  <c r="D512" i="12"/>
  <c r="C512" i="12"/>
  <c r="B512" i="12"/>
  <c r="A512" i="12"/>
  <c r="U511" i="12"/>
  <c r="T511" i="12"/>
  <c r="S511" i="12"/>
  <c r="R511" i="12"/>
  <c r="Q511" i="12"/>
  <c r="P511" i="12"/>
  <c r="O511" i="12"/>
  <c r="N511" i="12"/>
  <c r="M511" i="12"/>
  <c r="L511" i="12"/>
  <c r="K511" i="12"/>
  <c r="J511" i="12"/>
  <c r="I511" i="12"/>
  <c r="H511" i="12"/>
  <c r="G511" i="12"/>
  <c r="F511" i="12"/>
  <c r="E511" i="12"/>
  <c r="D511" i="12"/>
  <c r="C511" i="12"/>
  <c r="B511" i="12"/>
  <c r="A511" i="12"/>
  <c r="U510" i="12"/>
  <c r="T510" i="12"/>
  <c r="R510" i="12"/>
  <c r="Q510" i="12"/>
  <c r="P510" i="12"/>
  <c r="O510" i="12"/>
  <c r="N510" i="12"/>
  <c r="M510" i="12"/>
  <c r="L510" i="12"/>
  <c r="K510" i="12"/>
  <c r="J510" i="12"/>
  <c r="I510" i="12"/>
  <c r="S510" i="12" s="1"/>
  <c r="H510" i="12"/>
  <c r="G510" i="12"/>
  <c r="F510" i="12"/>
  <c r="E510" i="12"/>
  <c r="D510" i="12"/>
  <c r="C510" i="12"/>
  <c r="B510" i="12"/>
  <c r="A510" i="12"/>
  <c r="U509" i="12"/>
  <c r="T509" i="12"/>
  <c r="S509" i="12"/>
  <c r="R509" i="12"/>
  <c r="Q509" i="12"/>
  <c r="P509" i="12"/>
  <c r="O509" i="12"/>
  <c r="N509" i="12"/>
  <c r="M509" i="12"/>
  <c r="L509" i="12"/>
  <c r="K509" i="12"/>
  <c r="J509" i="12"/>
  <c r="I509" i="12"/>
  <c r="H509" i="12"/>
  <c r="G509" i="12"/>
  <c r="F509" i="12"/>
  <c r="E509" i="12"/>
  <c r="D509" i="12"/>
  <c r="C509" i="12"/>
  <c r="B509" i="12"/>
  <c r="A509" i="12"/>
  <c r="U508" i="12"/>
  <c r="T508" i="12"/>
  <c r="S508" i="12"/>
  <c r="R508" i="12"/>
  <c r="Q508" i="12"/>
  <c r="P508" i="12"/>
  <c r="O508" i="12"/>
  <c r="N508" i="12"/>
  <c r="M508" i="12"/>
  <c r="L508" i="12"/>
  <c r="K508" i="12"/>
  <c r="J508" i="12"/>
  <c r="I508" i="12"/>
  <c r="H508" i="12"/>
  <c r="G508" i="12"/>
  <c r="F508" i="12"/>
  <c r="E508" i="12"/>
  <c r="D508" i="12"/>
  <c r="C508" i="12"/>
  <c r="B508" i="12"/>
  <c r="A508" i="12"/>
  <c r="U507" i="12"/>
  <c r="T507" i="12"/>
  <c r="S507" i="12"/>
  <c r="R507" i="12"/>
  <c r="Q507" i="12"/>
  <c r="P507" i="12"/>
  <c r="O507" i="12"/>
  <c r="N507" i="12"/>
  <c r="M507" i="12"/>
  <c r="L507" i="12"/>
  <c r="K507" i="12"/>
  <c r="J507" i="12"/>
  <c r="I507" i="12"/>
  <c r="H507" i="12"/>
  <c r="G507" i="12"/>
  <c r="F507" i="12"/>
  <c r="E507" i="12"/>
  <c r="D507" i="12"/>
  <c r="C507" i="12"/>
  <c r="B507" i="12"/>
  <c r="A507" i="12"/>
  <c r="U506" i="12"/>
  <c r="T506" i="12"/>
  <c r="R506" i="12"/>
  <c r="Q506" i="12"/>
  <c r="P506" i="12"/>
  <c r="O506" i="12"/>
  <c r="N506" i="12"/>
  <c r="M506" i="12"/>
  <c r="L506" i="12"/>
  <c r="K506" i="12"/>
  <c r="J506" i="12"/>
  <c r="I506" i="12"/>
  <c r="S506" i="12" s="1"/>
  <c r="H506" i="12"/>
  <c r="G506" i="12"/>
  <c r="F506" i="12"/>
  <c r="E506" i="12"/>
  <c r="D506" i="12"/>
  <c r="C506" i="12"/>
  <c r="B506" i="12"/>
  <c r="A506" i="12"/>
  <c r="U505" i="12"/>
  <c r="T505" i="12"/>
  <c r="S505" i="12"/>
  <c r="R505" i="12"/>
  <c r="Q505" i="12"/>
  <c r="P505" i="12"/>
  <c r="O505" i="12"/>
  <c r="N505" i="12"/>
  <c r="M505" i="12"/>
  <c r="L505" i="12"/>
  <c r="K505" i="12"/>
  <c r="J505" i="12"/>
  <c r="I505" i="12"/>
  <c r="H505" i="12"/>
  <c r="G505" i="12"/>
  <c r="F505" i="12"/>
  <c r="E505" i="12"/>
  <c r="D505" i="12"/>
  <c r="C505" i="12"/>
  <c r="B505" i="12"/>
  <c r="A505" i="12"/>
  <c r="U504" i="12"/>
  <c r="T504" i="12"/>
  <c r="S504" i="12"/>
  <c r="R504" i="12"/>
  <c r="Q504" i="12"/>
  <c r="P504" i="12"/>
  <c r="O504" i="12"/>
  <c r="N504" i="12"/>
  <c r="M504" i="12"/>
  <c r="L504" i="12"/>
  <c r="K504" i="12"/>
  <c r="J504" i="12"/>
  <c r="I504" i="12"/>
  <c r="H504" i="12"/>
  <c r="G504" i="12"/>
  <c r="F504" i="12"/>
  <c r="E504" i="12"/>
  <c r="D504" i="12"/>
  <c r="C504" i="12"/>
  <c r="B504" i="12"/>
  <c r="A504" i="12"/>
  <c r="U503" i="12"/>
  <c r="T503" i="12"/>
  <c r="S503" i="12"/>
  <c r="R503" i="12"/>
  <c r="Q503" i="12"/>
  <c r="P503" i="12"/>
  <c r="O503" i="12"/>
  <c r="N503" i="12"/>
  <c r="M503" i="12"/>
  <c r="L503" i="12"/>
  <c r="K503" i="12"/>
  <c r="J503" i="12"/>
  <c r="I503" i="12"/>
  <c r="H503" i="12"/>
  <c r="G503" i="12"/>
  <c r="F503" i="12"/>
  <c r="E503" i="12"/>
  <c r="D503" i="12"/>
  <c r="C503" i="12"/>
  <c r="B503" i="12"/>
  <c r="A503" i="12"/>
  <c r="U502" i="12"/>
  <c r="T502" i="12"/>
  <c r="R502" i="12"/>
  <c r="Q502" i="12"/>
  <c r="P502" i="12"/>
  <c r="O502" i="12"/>
  <c r="N502" i="12"/>
  <c r="M502" i="12"/>
  <c r="L502" i="12"/>
  <c r="K502" i="12"/>
  <c r="J502" i="12"/>
  <c r="I502" i="12"/>
  <c r="S502" i="12" s="1"/>
  <c r="H502" i="12"/>
  <c r="G502" i="12"/>
  <c r="F502" i="12"/>
  <c r="E502" i="12"/>
  <c r="D502" i="12"/>
  <c r="C502" i="12"/>
  <c r="B502" i="12"/>
  <c r="A502" i="12"/>
  <c r="U501" i="12"/>
  <c r="T501" i="12"/>
  <c r="S501" i="12"/>
  <c r="R501" i="12"/>
  <c r="Q501" i="12"/>
  <c r="P501" i="12"/>
  <c r="O501" i="12"/>
  <c r="N501" i="12"/>
  <c r="M501" i="12"/>
  <c r="L501" i="12"/>
  <c r="K501" i="12"/>
  <c r="J501" i="12"/>
  <c r="I501" i="12"/>
  <c r="H501" i="12"/>
  <c r="G501" i="12"/>
  <c r="F501" i="12"/>
  <c r="E501" i="12"/>
  <c r="D501" i="12"/>
  <c r="C501" i="12"/>
  <c r="B501" i="12"/>
  <c r="A501" i="12"/>
  <c r="U500" i="12"/>
  <c r="T500" i="12"/>
  <c r="S500" i="12"/>
  <c r="R500" i="12"/>
  <c r="Q500" i="12"/>
  <c r="P500" i="12"/>
  <c r="O500" i="12"/>
  <c r="N500" i="12"/>
  <c r="M500" i="12"/>
  <c r="L500" i="12"/>
  <c r="K500" i="12"/>
  <c r="J500" i="12"/>
  <c r="I500" i="12"/>
  <c r="H500" i="12"/>
  <c r="G500" i="12"/>
  <c r="F500" i="12"/>
  <c r="E500" i="12"/>
  <c r="D500" i="12"/>
  <c r="C500" i="12"/>
  <c r="B500" i="12"/>
  <c r="A500" i="12"/>
  <c r="U499" i="12"/>
  <c r="T499" i="12"/>
  <c r="S499" i="12"/>
  <c r="R499" i="12"/>
  <c r="Q499" i="12"/>
  <c r="P499" i="12"/>
  <c r="O499" i="12"/>
  <c r="N499" i="12"/>
  <c r="M499" i="12"/>
  <c r="L499" i="12"/>
  <c r="K499" i="12"/>
  <c r="J499" i="12"/>
  <c r="I499" i="12"/>
  <c r="H499" i="12"/>
  <c r="G499" i="12"/>
  <c r="F499" i="12"/>
  <c r="E499" i="12"/>
  <c r="D499" i="12"/>
  <c r="C499" i="12"/>
  <c r="B499" i="12"/>
  <c r="A499" i="12"/>
  <c r="U498" i="12"/>
  <c r="T498" i="12"/>
  <c r="R498" i="12"/>
  <c r="Q498" i="12"/>
  <c r="P498" i="12"/>
  <c r="O498" i="12"/>
  <c r="N498" i="12"/>
  <c r="M498" i="12"/>
  <c r="L498" i="12"/>
  <c r="K498" i="12"/>
  <c r="J498" i="12"/>
  <c r="I498" i="12"/>
  <c r="H498" i="12"/>
  <c r="S498" i="12" s="1"/>
  <c r="G498" i="12"/>
  <c r="F498" i="12"/>
  <c r="E498" i="12"/>
  <c r="D498" i="12"/>
  <c r="C498" i="12"/>
  <c r="B498" i="12"/>
  <c r="A498" i="12"/>
  <c r="U497" i="12"/>
  <c r="T497" i="12"/>
  <c r="S497" i="12"/>
  <c r="R497" i="12"/>
  <c r="Q497" i="12"/>
  <c r="P497" i="12"/>
  <c r="O497" i="12"/>
  <c r="N497" i="12"/>
  <c r="M497" i="12"/>
  <c r="L497" i="12"/>
  <c r="K497" i="12"/>
  <c r="J497" i="12"/>
  <c r="I497" i="12"/>
  <c r="H497" i="12"/>
  <c r="G497" i="12"/>
  <c r="F497" i="12"/>
  <c r="E497" i="12"/>
  <c r="D497" i="12"/>
  <c r="C497" i="12"/>
  <c r="B497" i="12"/>
  <c r="A497" i="12"/>
  <c r="U496" i="12"/>
  <c r="T496" i="12"/>
  <c r="R496" i="12"/>
  <c r="Q496" i="12"/>
  <c r="P496" i="12"/>
  <c r="O496" i="12"/>
  <c r="N496" i="12"/>
  <c r="M496" i="12"/>
  <c r="L496" i="12"/>
  <c r="K496" i="12"/>
  <c r="J496" i="12"/>
  <c r="I496" i="12"/>
  <c r="H496" i="12"/>
  <c r="G496" i="12"/>
  <c r="F496" i="12"/>
  <c r="E496" i="12"/>
  <c r="D496" i="12"/>
  <c r="C496" i="12"/>
  <c r="B496" i="12"/>
  <c r="S496" i="12" s="1"/>
  <c r="A496" i="12"/>
  <c r="U495" i="12"/>
  <c r="T495" i="12"/>
  <c r="S495" i="12"/>
  <c r="R495" i="12"/>
  <c r="Q495" i="12"/>
  <c r="P495" i="12"/>
  <c r="O495" i="12"/>
  <c r="N495" i="12"/>
  <c r="M495" i="12"/>
  <c r="L495" i="12"/>
  <c r="K495" i="12"/>
  <c r="J495" i="12"/>
  <c r="I495" i="12"/>
  <c r="H495" i="12"/>
  <c r="G495" i="12"/>
  <c r="F495" i="12"/>
  <c r="E495" i="12"/>
  <c r="D495" i="12"/>
  <c r="C495" i="12"/>
  <c r="B495" i="12"/>
  <c r="A495" i="12"/>
  <c r="U494" i="12"/>
  <c r="T494" i="12"/>
  <c r="R494" i="12"/>
  <c r="Q494" i="12"/>
  <c r="P494" i="12"/>
  <c r="O494" i="12"/>
  <c r="N494" i="12"/>
  <c r="M494" i="12"/>
  <c r="L494" i="12"/>
  <c r="K494" i="12"/>
  <c r="J494" i="12"/>
  <c r="I494" i="12"/>
  <c r="H494" i="12"/>
  <c r="S494" i="12" s="1"/>
  <c r="G494" i="12"/>
  <c r="F494" i="12"/>
  <c r="E494" i="12"/>
  <c r="D494" i="12"/>
  <c r="C494" i="12"/>
  <c r="B494" i="12"/>
  <c r="A494" i="12"/>
  <c r="U493" i="12"/>
  <c r="T493" i="12"/>
  <c r="S493" i="12"/>
  <c r="R493" i="12"/>
  <c r="Q493" i="12"/>
  <c r="P493" i="12"/>
  <c r="O493" i="12"/>
  <c r="N493" i="12"/>
  <c r="M493" i="12"/>
  <c r="L493" i="12"/>
  <c r="K493" i="12"/>
  <c r="J493" i="12"/>
  <c r="I493" i="12"/>
  <c r="H493" i="12"/>
  <c r="G493" i="12"/>
  <c r="F493" i="12"/>
  <c r="E493" i="12"/>
  <c r="D493" i="12"/>
  <c r="C493" i="12"/>
  <c r="B493" i="12"/>
  <c r="A493" i="12"/>
  <c r="U492" i="12"/>
  <c r="T492" i="12"/>
  <c r="R492" i="12"/>
  <c r="Q492" i="12"/>
  <c r="P492" i="12"/>
  <c r="O492" i="12"/>
  <c r="N492" i="12"/>
  <c r="M492" i="12"/>
  <c r="L492" i="12"/>
  <c r="K492" i="12"/>
  <c r="J492" i="12"/>
  <c r="I492" i="12"/>
  <c r="H492" i="12"/>
  <c r="G492" i="12"/>
  <c r="F492" i="12"/>
  <c r="E492" i="12"/>
  <c r="D492" i="12"/>
  <c r="C492" i="12"/>
  <c r="B492" i="12"/>
  <c r="S492" i="12" s="1"/>
  <c r="A492" i="12"/>
  <c r="U491" i="12"/>
  <c r="T491" i="12"/>
  <c r="S491" i="12"/>
  <c r="R491" i="12"/>
  <c r="Q491" i="12"/>
  <c r="P491" i="12"/>
  <c r="O491" i="12"/>
  <c r="N491" i="12"/>
  <c r="M491" i="12"/>
  <c r="L491" i="12"/>
  <c r="K491" i="12"/>
  <c r="J491" i="12"/>
  <c r="I491" i="12"/>
  <c r="H491" i="12"/>
  <c r="G491" i="12"/>
  <c r="F491" i="12"/>
  <c r="E491" i="12"/>
  <c r="D491" i="12"/>
  <c r="C491" i="12"/>
  <c r="B491" i="12"/>
  <c r="A491" i="12"/>
  <c r="U490" i="12"/>
  <c r="T490" i="12"/>
  <c r="R490" i="12"/>
  <c r="Q490" i="12"/>
  <c r="P490" i="12"/>
  <c r="O490" i="12"/>
  <c r="N490" i="12"/>
  <c r="M490" i="12"/>
  <c r="L490" i="12"/>
  <c r="K490" i="12"/>
  <c r="J490" i="12"/>
  <c r="I490" i="12"/>
  <c r="H490" i="12"/>
  <c r="S490" i="12" s="1"/>
  <c r="G490" i="12"/>
  <c r="F490" i="12"/>
  <c r="E490" i="12"/>
  <c r="D490" i="12"/>
  <c r="C490" i="12"/>
  <c r="B490" i="12"/>
  <c r="A490" i="12"/>
  <c r="U489" i="12"/>
  <c r="T489" i="12"/>
  <c r="S489" i="12"/>
  <c r="R489" i="12"/>
  <c r="Q489" i="12"/>
  <c r="P489" i="12"/>
  <c r="O489" i="12"/>
  <c r="N489" i="12"/>
  <c r="M489" i="12"/>
  <c r="L489" i="12"/>
  <c r="K489" i="12"/>
  <c r="J489" i="12"/>
  <c r="I489" i="12"/>
  <c r="H489" i="12"/>
  <c r="G489" i="12"/>
  <c r="F489" i="12"/>
  <c r="E489" i="12"/>
  <c r="D489" i="12"/>
  <c r="C489" i="12"/>
  <c r="B489" i="12"/>
  <c r="A489" i="12"/>
  <c r="U488" i="12"/>
  <c r="T488" i="12"/>
  <c r="R488" i="12"/>
  <c r="Q488" i="12"/>
  <c r="P488" i="12"/>
  <c r="O488" i="12"/>
  <c r="N488" i="12"/>
  <c r="M488" i="12"/>
  <c r="L488" i="12"/>
  <c r="K488" i="12"/>
  <c r="J488" i="12"/>
  <c r="I488" i="12"/>
  <c r="H488" i="12"/>
  <c r="G488" i="12"/>
  <c r="F488" i="12"/>
  <c r="E488" i="12"/>
  <c r="D488" i="12"/>
  <c r="C488" i="12"/>
  <c r="B488" i="12"/>
  <c r="S488" i="12" s="1"/>
  <c r="A488" i="12"/>
  <c r="U487" i="12"/>
  <c r="T487" i="12"/>
  <c r="S487" i="12"/>
  <c r="R487" i="12"/>
  <c r="Q487" i="12"/>
  <c r="P487" i="12"/>
  <c r="O487" i="12"/>
  <c r="N487" i="12"/>
  <c r="M487" i="12"/>
  <c r="L487" i="12"/>
  <c r="K487" i="12"/>
  <c r="J487" i="12"/>
  <c r="I487" i="12"/>
  <c r="H487" i="12"/>
  <c r="G487" i="12"/>
  <c r="F487" i="12"/>
  <c r="E487" i="12"/>
  <c r="D487" i="12"/>
  <c r="C487" i="12"/>
  <c r="B487" i="12"/>
  <c r="A487" i="12"/>
  <c r="U486" i="12"/>
  <c r="T486" i="12"/>
  <c r="R486" i="12"/>
  <c r="Q486" i="12"/>
  <c r="P486" i="12"/>
  <c r="O486" i="12"/>
  <c r="N486" i="12"/>
  <c r="M486" i="12"/>
  <c r="L486" i="12"/>
  <c r="K486" i="12"/>
  <c r="J486" i="12"/>
  <c r="I486" i="12"/>
  <c r="H486" i="12"/>
  <c r="S486" i="12" s="1"/>
  <c r="G486" i="12"/>
  <c r="F486" i="12"/>
  <c r="E486" i="12"/>
  <c r="D486" i="12"/>
  <c r="C486" i="12"/>
  <c r="B486" i="12"/>
  <c r="A486" i="12"/>
  <c r="U485" i="12"/>
  <c r="T485" i="12"/>
  <c r="S485" i="12"/>
  <c r="R485" i="12"/>
  <c r="Q485" i="12"/>
  <c r="P485" i="12"/>
  <c r="O485" i="12"/>
  <c r="N485" i="12"/>
  <c r="M485" i="12"/>
  <c r="L485" i="12"/>
  <c r="K485" i="12"/>
  <c r="J485" i="12"/>
  <c r="I485" i="12"/>
  <c r="H485" i="12"/>
  <c r="G485" i="12"/>
  <c r="F485" i="12"/>
  <c r="E485" i="12"/>
  <c r="D485" i="12"/>
  <c r="C485" i="12"/>
  <c r="B485" i="12"/>
  <c r="A485" i="12"/>
  <c r="U484" i="12"/>
  <c r="T484" i="12"/>
  <c r="R484" i="12"/>
  <c r="Q484" i="12"/>
  <c r="P484" i="12"/>
  <c r="O484" i="12"/>
  <c r="N484" i="12"/>
  <c r="M484" i="12"/>
  <c r="L484" i="12"/>
  <c r="K484" i="12"/>
  <c r="J484" i="12"/>
  <c r="I484" i="12"/>
  <c r="H484" i="12"/>
  <c r="G484" i="12"/>
  <c r="F484" i="12"/>
  <c r="E484" i="12"/>
  <c r="D484" i="12"/>
  <c r="C484" i="12"/>
  <c r="B484" i="12"/>
  <c r="S484" i="12" s="1"/>
  <c r="A484" i="12"/>
  <c r="U483" i="12"/>
  <c r="T483" i="12"/>
  <c r="S483" i="12"/>
  <c r="R483" i="12"/>
  <c r="Q483" i="12"/>
  <c r="P483" i="12"/>
  <c r="O483" i="12"/>
  <c r="N483" i="12"/>
  <c r="M483" i="12"/>
  <c r="L483" i="12"/>
  <c r="K483" i="12"/>
  <c r="J483" i="12"/>
  <c r="I483" i="12"/>
  <c r="H483" i="12"/>
  <c r="G483" i="12"/>
  <c r="F483" i="12"/>
  <c r="E483" i="12"/>
  <c r="D483" i="12"/>
  <c r="C483" i="12"/>
  <c r="B483" i="12"/>
  <c r="A483" i="12"/>
  <c r="U482" i="12"/>
  <c r="T482" i="12"/>
  <c r="R482" i="12"/>
  <c r="Q482" i="12"/>
  <c r="P482" i="12"/>
  <c r="O482" i="12"/>
  <c r="N482" i="12"/>
  <c r="M482" i="12"/>
  <c r="L482" i="12"/>
  <c r="K482" i="12"/>
  <c r="J482" i="12"/>
  <c r="I482" i="12"/>
  <c r="H482" i="12"/>
  <c r="S482" i="12" s="1"/>
  <c r="G482" i="12"/>
  <c r="F482" i="12"/>
  <c r="E482" i="12"/>
  <c r="D482" i="12"/>
  <c r="C482" i="12"/>
  <c r="B482" i="12"/>
  <c r="A482" i="12"/>
  <c r="U481" i="12"/>
  <c r="T481" i="12"/>
  <c r="S481" i="12"/>
  <c r="R481" i="12"/>
  <c r="Q481" i="12"/>
  <c r="P481" i="12"/>
  <c r="O481" i="12"/>
  <c r="N481" i="12"/>
  <c r="M481" i="12"/>
  <c r="L481" i="12"/>
  <c r="K481" i="12"/>
  <c r="J481" i="12"/>
  <c r="I481" i="12"/>
  <c r="H481" i="12"/>
  <c r="G481" i="12"/>
  <c r="F481" i="12"/>
  <c r="E481" i="12"/>
  <c r="D481" i="12"/>
  <c r="C481" i="12"/>
  <c r="B481" i="12"/>
  <c r="A481" i="12"/>
  <c r="U480" i="12"/>
  <c r="T480" i="12"/>
  <c r="R480" i="12"/>
  <c r="Q480" i="12"/>
  <c r="P480" i="12"/>
  <c r="O480" i="12"/>
  <c r="N480" i="12"/>
  <c r="M480" i="12"/>
  <c r="L480" i="12"/>
  <c r="K480" i="12"/>
  <c r="J480" i="12"/>
  <c r="I480" i="12"/>
  <c r="H480" i="12"/>
  <c r="G480" i="12"/>
  <c r="F480" i="12"/>
  <c r="E480" i="12"/>
  <c r="D480" i="12"/>
  <c r="C480" i="12"/>
  <c r="B480" i="12"/>
  <c r="S480" i="12" s="1"/>
  <c r="A480" i="12"/>
  <c r="U479" i="12"/>
  <c r="T479" i="12"/>
  <c r="S479" i="12"/>
  <c r="R479" i="12"/>
  <c r="Q479" i="12"/>
  <c r="P479" i="12"/>
  <c r="O479" i="12"/>
  <c r="N479" i="12"/>
  <c r="M479" i="12"/>
  <c r="L479" i="12"/>
  <c r="K479" i="12"/>
  <c r="J479" i="12"/>
  <c r="I479" i="12"/>
  <c r="H479" i="12"/>
  <c r="G479" i="12"/>
  <c r="F479" i="12"/>
  <c r="E479" i="12"/>
  <c r="D479" i="12"/>
  <c r="C479" i="12"/>
  <c r="B479" i="12"/>
  <c r="A479" i="12"/>
  <c r="U478" i="12"/>
  <c r="T478" i="12"/>
  <c r="R478" i="12"/>
  <c r="Q478" i="12"/>
  <c r="P478" i="12"/>
  <c r="O478" i="12"/>
  <c r="N478" i="12"/>
  <c r="M478" i="12"/>
  <c r="L478" i="12"/>
  <c r="K478" i="12"/>
  <c r="J478" i="12"/>
  <c r="I478" i="12"/>
  <c r="H478" i="12"/>
  <c r="S478" i="12" s="1"/>
  <c r="G478" i="12"/>
  <c r="F478" i="12"/>
  <c r="E478" i="12"/>
  <c r="D478" i="12"/>
  <c r="C478" i="12"/>
  <c r="B478" i="12"/>
  <c r="A478" i="12"/>
  <c r="U477" i="12"/>
  <c r="T477" i="12"/>
  <c r="S477" i="12"/>
  <c r="R477" i="12"/>
  <c r="Q477" i="12"/>
  <c r="P477" i="12"/>
  <c r="O477" i="12"/>
  <c r="N477" i="12"/>
  <c r="M477" i="12"/>
  <c r="L477" i="12"/>
  <c r="K477" i="12"/>
  <c r="J477" i="12"/>
  <c r="I477" i="12"/>
  <c r="H477" i="12"/>
  <c r="G477" i="12"/>
  <c r="F477" i="12"/>
  <c r="E477" i="12"/>
  <c r="D477" i="12"/>
  <c r="C477" i="12"/>
  <c r="B477" i="12"/>
  <c r="A477" i="12"/>
  <c r="U476" i="12"/>
  <c r="T476" i="12"/>
  <c r="R476" i="12"/>
  <c r="Q476" i="12"/>
  <c r="P476" i="12"/>
  <c r="O476" i="12"/>
  <c r="N476" i="12"/>
  <c r="M476" i="12"/>
  <c r="L476" i="12"/>
  <c r="K476" i="12"/>
  <c r="J476" i="12"/>
  <c r="I476" i="12"/>
  <c r="H476" i="12"/>
  <c r="G476" i="12"/>
  <c r="F476" i="12"/>
  <c r="E476" i="12"/>
  <c r="D476" i="12"/>
  <c r="C476" i="12"/>
  <c r="B476" i="12"/>
  <c r="S476" i="12" s="1"/>
  <c r="A476" i="12"/>
  <c r="U475" i="12"/>
  <c r="T475" i="12"/>
  <c r="S475" i="12"/>
  <c r="R475" i="12"/>
  <c r="Q475" i="12"/>
  <c r="P475" i="12"/>
  <c r="O475" i="12"/>
  <c r="N475" i="12"/>
  <c r="M475" i="12"/>
  <c r="L475" i="12"/>
  <c r="K475" i="12"/>
  <c r="J475" i="12"/>
  <c r="I475" i="12"/>
  <c r="H475" i="12"/>
  <c r="G475" i="12"/>
  <c r="F475" i="12"/>
  <c r="E475" i="12"/>
  <c r="D475" i="12"/>
  <c r="C475" i="12"/>
  <c r="B475" i="12"/>
  <c r="A475" i="12"/>
  <c r="U474" i="12"/>
  <c r="T474" i="12"/>
  <c r="R474" i="12"/>
  <c r="Q474" i="12"/>
  <c r="P474" i="12"/>
  <c r="O474" i="12"/>
  <c r="N474" i="12"/>
  <c r="M474" i="12"/>
  <c r="L474" i="12"/>
  <c r="K474" i="12"/>
  <c r="J474" i="12"/>
  <c r="I474" i="12"/>
  <c r="H474" i="12"/>
  <c r="S474" i="12" s="1"/>
  <c r="G474" i="12"/>
  <c r="F474" i="12"/>
  <c r="E474" i="12"/>
  <c r="D474" i="12"/>
  <c r="C474" i="12"/>
  <c r="B474" i="12"/>
  <c r="A474" i="12"/>
  <c r="U473" i="12"/>
  <c r="T473" i="12"/>
  <c r="S473" i="12"/>
  <c r="R473" i="12"/>
  <c r="Q473" i="12"/>
  <c r="P473" i="12"/>
  <c r="O473" i="12"/>
  <c r="N473" i="12"/>
  <c r="M473" i="12"/>
  <c r="L473" i="12"/>
  <c r="K473" i="12"/>
  <c r="J473" i="12"/>
  <c r="I473" i="12"/>
  <c r="H473" i="12"/>
  <c r="G473" i="12"/>
  <c r="F473" i="12"/>
  <c r="E473" i="12"/>
  <c r="D473" i="12"/>
  <c r="C473" i="12"/>
  <c r="B473" i="12"/>
  <c r="A473" i="12"/>
  <c r="U472" i="12"/>
  <c r="T472" i="12"/>
  <c r="R472" i="12"/>
  <c r="Q472" i="12"/>
  <c r="P472" i="12"/>
  <c r="O472" i="12"/>
  <c r="N472" i="12"/>
  <c r="M472" i="12"/>
  <c r="L472" i="12"/>
  <c r="K472" i="12"/>
  <c r="J472" i="12"/>
  <c r="I472" i="12"/>
  <c r="H472" i="12"/>
  <c r="G472" i="12"/>
  <c r="F472" i="12"/>
  <c r="E472" i="12"/>
  <c r="D472" i="12"/>
  <c r="C472" i="12"/>
  <c r="B472" i="12"/>
  <c r="S472" i="12" s="1"/>
  <c r="A472" i="12"/>
  <c r="U471" i="12"/>
  <c r="T471" i="12"/>
  <c r="S471" i="12"/>
  <c r="R471" i="12"/>
  <c r="Q471" i="12"/>
  <c r="P471" i="12"/>
  <c r="O471" i="12"/>
  <c r="N471" i="12"/>
  <c r="M471" i="12"/>
  <c r="L471" i="12"/>
  <c r="K471" i="12"/>
  <c r="J471" i="12"/>
  <c r="I471" i="12"/>
  <c r="H471" i="12"/>
  <c r="G471" i="12"/>
  <c r="F471" i="12"/>
  <c r="E471" i="12"/>
  <c r="D471" i="12"/>
  <c r="C471" i="12"/>
  <c r="B471" i="12"/>
  <c r="A471" i="12"/>
  <c r="U470" i="12"/>
  <c r="T470" i="12"/>
  <c r="R470" i="12"/>
  <c r="Q470" i="12"/>
  <c r="P470" i="12"/>
  <c r="O470" i="12"/>
  <c r="N470" i="12"/>
  <c r="M470" i="12"/>
  <c r="L470" i="12"/>
  <c r="K470" i="12"/>
  <c r="J470" i="12"/>
  <c r="I470" i="12"/>
  <c r="H470" i="12"/>
  <c r="S470" i="12" s="1"/>
  <c r="G470" i="12"/>
  <c r="F470" i="12"/>
  <c r="E470" i="12"/>
  <c r="D470" i="12"/>
  <c r="C470" i="12"/>
  <c r="B470" i="12"/>
  <c r="A470" i="12"/>
  <c r="U469" i="12"/>
  <c r="T469" i="12"/>
  <c r="S469" i="12"/>
  <c r="R469" i="12"/>
  <c r="Q469" i="12"/>
  <c r="P469" i="12"/>
  <c r="O469" i="12"/>
  <c r="N469" i="12"/>
  <c r="M469" i="12"/>
  <c r="L469" i="12"/>
  <c r="K469" i="12"/>
  <c r="J469" i="12"/>
  <c r="I469" i="12"/>
  <c r="H469" i="12"/>
  <c r="G469" i="12"/>
  <c r="F469" i="12"/>
  <c r="E469" i="12"/>
  <c r="D469" i="12"/>
  <c r="C469" i="12"/>
  <c r="B469" i="12"/>
  <c r="A469" i="12"/>
  <c r="U468" i="12"/>
  <c r="T468" i="12"/>
  <c r="R468" i="12"/>
  <c r="Q468" i="12"/>
  <c r="P468" i="12"/>
  <c r="O468" i="12"/>
  <c r="N468" i="12"/>
  <c r="M468" i="12"/>
  <c r="L468" i="12"/>
  <c r="K468" i="12"/>
  <c r="J468" i="12"/>
  <c r="I468" i="12"/>
  <c r="H468" i="12"/>
  <c r="G468" i="12"/>
  <c r="F468" i="12"/>
  <c r="E468" i="12"/>
  <c r="D468" i="12"/>
  <c r="C468" i="12"/>
  <c r="B468" i="12"/>
  <c r="S468" i="12" s="1"/>
  <c r="A468" i="12"/>
  <c r="U467" i="12"/>
  <c r="T467" i="12"/>
  <c r="S467" i="12"/>
  <c r="R467" i="12"/>
  <c r="Q467" i="12"/>
  <c r="P467" i="12"/>
  <c r="O467" i="12"/>
  <c r="N467" i="12"/>
  <c r="M467" i="12"/>
  <c r="L467" i="12"/>
  <c r="K467" i="12"/>
  <c r="J467" i="12"/>
  <c r="I467" i="12"/>
  <c r="H467" i="12"/>
  <c r="G467" i="12"/>
  <c r="F467" i="12"/>
  <c r="E467" i="12"/>
  <c r="D467" i="12"/>
  <c r="C467" i="12"/>
  <c r="B467" i="12"/>
  <c r="A467" i="12"/>
  <c r="U466" i="12"/>
  <c r="T466" i="12"/>
  <c r="R466" i="12"/>
  <c r="Q466" i="12"/>
  <c r="P466" i="12"/>
  <c r="O466" i="12"/>
  <c r="N466" i="12"/>
  <c r="M466" i="12"/>
  <c r="L466" i="12"/>
  <c r="K466" i="12"/>
  <c r="J466" i="12"/>
  <c r="I466" i="12"/>
  <c r="H466" i="12"/>
  <c r="S466" i="12" s="1"/>
  <c r="G466" i="12"/>
  <c r="F466" i="12"/>
  <c r="E466" i="12"/>
  <c r="D466" i="12"/>
  <c r="C466" i="12"/>
  <c r="B466" i="12"/>
  <c r="A466" i="12"/>
  <c r="U465" i="12"/>
  <c r="T465" i="12"/>
  <c r="S465" i="12"/>
  <c r="R465" i="12"/>
  <c r="Q465" i="12"/>
  <c r="P465" i="12"/>
  <c r="O465" i="12"/>
  <c r="N465" i="12"/>
  <c r="M465" i="12"/>
  <c r="L465" i="12"/>
  <c r="K465" i="12"/>
  <c r="J465" i="12"/>
  <c r="I465" i="12"/>
  <c r="H465" i="12"/>
  <c r="G465" i="12"/>
  <c r="F465" i="12"/>
  <c r="E465" i="12"/>
  <c r="D465" i="12"/>
  <c r="C465" i="12"/>
  <c r="B465" i="12"/>
  <c r="A465" i="12"/>
  <c r="U464" i="12"/>
  <c r="T464" i="12"/>
  <c r="R464" i="12"/>
  <c r="Q464" i="12"/>
  <c r="P464" i="12"/>
  <c r="O464" i="12"/>
  <c r="N464" i="12"/>
  <c r="M464" i="12"/>
  <c r="L464" i="12"/>
  <c r="K464" i="12"/>
  <c r="J464" i="12"/>
  <c r="I464" i="12"/>
  <c r="H464" i="12"/>
  <c r="G464" i="12"/>
  <c r="F464" i="12"/>
  <c r="E464" i="12"/>
  <c r="D464" i="12"/>
  <c r="C464" i="12"/>
  <c r="B464" i="12"/>
  <c r="S464" i="12" s="1"/>
  <c r="A464" i="12"/>
  <c r="U463" i="12"/>
  <c r="T463" i="12"/>
  <c r="S463" i="12"/>
  <c r="R463" i="12"/>
  <c r="Q463" i="12"/>
  <c r="P463" i="12"/>
  <c r="O463" i="12"/>
  <c r="N463" i="12"/>
  <c r="M463" i="12"/>
  <c r="L463" i="12"/>
  <c r="K463" i="12"/>
  <c r="J463" i="12"/>
  <c r="I463" i="12"/>
  <c r="H463" i="12"/>
  <c r="G463" i="12"/>
  <c r="F463" i="12"/>
  <c r="E463" i="12"/>
  <c r="D463" i="12"/>
  <c r="C463" i="12"/>
  <c r="B463" i="12"/>
  <c r="A463" i="12"/>
  <c r="U462" i="12"/>
  <c r="T462" i="12"/>
  <c r="R462" i="12"/>
  <c r="Q462" i="12"/>
  <c r="P462" i="12"/>
  <c r="O462" i="12"/>
  <c r="N462" i="12"/>
  <c r="M462" i="12"/>
  <c r="L462" i="12"/>
  <c r="K462" i="12"/>
  <c r="J462" i="12"/>
  <c r="I462" i="12"/>
  <c r="H462" i="12"/>
  <c r="S462" i="12" s="1"/>
  <c r="G462" i="12"/>
  <c r="F462" i="12"/>
  <c r="E462" i="12"/>
  <c r="D462" i="12"/>
  <c r="C462" i="12"/>
  <c r="B462" i="12"/>
  <c r="A462" i="12"/>
  <c r="U461" i="12"/>
  <c r="T461" i="12"/>
  <c r="S461" i="12"/>
  <c r="R461" i="12"/>
  <c r="Q461" i="12"/>
  <c r="P461" i="12"/>
  <c r="O461" i="12"/>
  <c r="N461" i="12"/>
  <c r="M461" i="12"/>
  <c r="L461" i="12"/>
  <c r="K461" i="12"/>
  <c r="J461" i="12"/>
  <c r="I461" i="12"/>
  <c r="H461" i="12"/>
  <c r="G461" i="12"/>
  <c r="F461" i="12"/>
  <c r="E461" i="12"/>
  <c r="D461" i="12"/>
  <c r="C461" i="12"/>
  <c r="B461" i="12"/>
  <c r="A461" i="12"/>
  <c r="U460" i="12"/>
  <c r="T460" i="12"/>
  <c r="R460" i="12"/>
  <c r="Q460" i="12"/>
  <c r="P460" i="12"/>
  <c r="O460" i="12"/>
  <c r="N460" i="12"/>
  <c r="M460" i="12"/>
  <c r="L460" i="12"/>
  <c r="K460" i="12"/>
  <c r="J460" i="12"/>
  <c r="I460" i="12"/>
  <c r="H460" i="12"/>
  <c r="G460" i="12"/>
  <c r="F460" i="12"/>
  <c r="E460" i="12"/>
  <c r="D460" i="12"/>
  <c r="C460" i="12"/>
  <c r="B460" i="12"/>
  <c r="S460" i="12" s="1"/>
  <c r="A460" i="12"/>
  <c r="U459" i="12"/>
  <c r="T459" i="12"/>
  <c r="S459" i="12"/>
  <c r="R459" i="12"/>
  <c r="Q459" i="12"/>
  <c r="P459" i="12"/>
  <c r="O459" i="12"/>
  <c r="N459" i="12"/>
  <c r="M459" i="12"/>
  <c r="L459" i="12"/>
  <c r="K459" i="12"/>
  <c r="J459" i="12"/>
  <c r="I459" i="12"/>
  <c r="H459" i="12"/>
  <c r="G459" i="12"/>
  <c r="F459" i="12"/>
  <c r="E459" i="12"/>
  <c r="D459" i="12"/>
  <c r="C459" i="12"/>
  <c r="B459" i="12"/>
  <c r="A459" i="12"/>
  <c r="U458" i="12"/>
  <c r="T458" i="12"/>
  <c r="R458" i="12"/>
  <c r="Q458" i="12"/>
  <c r="P458" i="12"/>
  <c r="O458" i="12"/>
  <c r="N458" i="12"/>
  <c r="M458" i="12"/>
  <c r="L458" i="12"/>
  <c r="K458" i="12"/>
  <c r="J458" i="12"/>
  <c r="I458" i="12"/>
  <c r="H458" i="12"/>
  <c r="S458" i="12" s="1"/>
  <c r="G458" i="12"/>
  <c r="F458" i="12"/>
  <c r="E458" i="12"/>
  <c r="D458" i="12"/>
  <c r="C458" i="12"/>
  <c r="B458" i="12"/>
  <c r="A458" i="12"/>
  <c r="U457" i="12"/>
  <c r="T457" i="12"/>
  <c r="S457" i="12"/>
  <c r="R457" i="12"/>
  <c r="Q457" i="12"/>
  <c r="P457" i="12"/>
  <c r="O457" i="12"/>
  <c r="N457" i="12"/>
  <c r="M457" i="12"/>
  <c r="L457" i="12"/>
  <c r="K457" i="12"/>
  <c r="J457" i="12"/>
  <c r="I457" i="12"/>
  <c r="H457" i="12"/>
  <c r="G457" i="12"/>
  <c r="F457" i="12"/>
  <c r="E457" i="12"/>
  <c r="D457" i="12"/>
  <c r="C457" i="12"/>
  <c r="B457" i="12"/>
  <c r="A457" i="12"/>
  <c r="U456" i="12"/>
  <c r="T456" i="12"/>
  <c r="R456" i="12"/>
  <c r="Q456" i="12"/>
  <c r="P456" i="12"/>
  <c r="O456" i="12"/>
  <c r="N456" i="12"/>
  <c r="M456" i="12"/>
  <c r="L456" i="12"/>
  <c r="K456" i="12"/>
  <c r="J456" i="12"/>
  <c r="I456" i="12"/>
  <c r="H456" i="12"/>
  <c r="G456" i="12"/>
  <c r="F456" i="12"/>
  <c r="E456" i="12"/>
  <c r="D456" i="12"/>
  <c r="C456" i="12"/>
  <c r="B456" i="12"/>
  <c r="S456" i="12" s="1"/>
  <c r="A456" i="12"/>
  <c r="U455" i="12"/>
  <c r="T455" i="12"/>
  <c r="S455" i="12"/>
  <c r="R455" i="12"/>
  <c r="Q455" i="12"/>
  <c r="P455" i="12"/>
  <c r="O455" i="12"/>
  <c r="N455" i="12"/>
  <c r="M455" i="12"/>
  <c r="L455" i="12"/>
  <c r="K455" i="12"/>
  <c r="J455" i="12"/>
  <c r="I455" i="12"/>
  <c r="H455" i="12"/>
  <c r="G455" i="12"/>
  <c r="F455" i="12"/>
  <c r="E455" i="12"/>
  <c r="D455" i="12"/>
  <c r="C455" i="12"/>
  <c r="B455" i="12"/>
  <c r="A455" i="12"/>
  <c r="U454" i="12"/>
  <c r="T454" i="12"/>
  <c r="R454" i="12"/>
  <c r="Q454" i="12"/>
  <c r="P454" i="12"/>
  <c r="O454" i="12"/>
  <c r="N454" i="12"/>
  <c r="M454" i="12"/>
  <c r="L454" i="12"/>
  <c r="K454" i="12"/>
  <c r="J454" i="12"/>
  <c r="I454" i="12"/>
  <c r="H454" i="12"/>
  <c r="S454" i="12" s="1"/>
  <c r="G454" i="12"/>
  <c r="F454" i="12"/>
  <c r="E454" i="12"/>
  <c r="D454" i="12"/>
  <c r="C454" i="12"/>
  <c r="B454" i="12"/>
  <c r="A454" i="12"/>
  <c r="U453" i="12"/>
  <c r="T453" i="12"/>
  <c r="S453" i="12"/>
  <c r="R453" i="12"/>
  <c r="Q453" i="12"/>
  <c r="P453" i="12"/>
  <c r="O453" i="12"/>
  <c r="N453" i="12"/>
  <c r="M453" i="12"/>
  <c r="L453" i="12"/>
  <c r="K453" i="12"/>
  <c r="J453" i="12"/>
  <c r="I453" i="12"/>
  <c r="H453" i="12"/>
  <c r="G453" i="12"/>
  <c r="F453" i="12"/>
  <c r="E453" i="12"/>
  <c r="D453" i="12"/>
  <c r="C453" i="12"/>
  <c r="B453" i="12"/>
  <c r="A453" i="12"/>
  <c r="U452" i="12"/>
  <c r="T452" i="12"/>
  <c r="R452" i="12"/>
  <c r="Q452" i="12"/>
  <c r="P452" i="12"/>
  <c r="O452" i="12"/>
  <c r="N452" i="12"/>
  <c r="M452" i="12"/>
  <c r="L452" i="12"/>
  <c r="K452" i="12"/>
  <c r="J452" i="12"/>
  <c r="I452" i="12"/>
  <c r="H452" i="12"/>
  <c r="G452" i="12"/>
  <c r="F452" i="12"/>
  <c r="E452" i="12"/>
  <c r="D452" i="12"/>
  <c r="C452" i="12"/>
  <c r="B452" i="12"/>
  <c r="S452" i="12" s="1"/>
  <c r="A452" i="12"/>
  <c r="U451" i="12"/>
  <c r="T451" i="12"/>
  <c r="S451" i="12"/>
  <c r="R451" i="12"/>
  <c r="Q451" i="12"/>
  <c r="P451" i="12"/>
  <c r="O451" i="12"/>
  <c r="N451" i="12"/>
  <c r="M451" i="12"/>
  <c r="L451" i="12"/>
  <c r="K451" i="12"/>
  <c r="J451" i="12"/>
  <c r="I451" i="12"/>
  <c r="H451" i="12"/>
  <c r="G451" i="12"/>
  <c r="F451" i="12"/>
  <c r="E451" i="12"/>
  <c r="D451" i="12"/>
  <c r="C451" i="12"/>
  <c r="B451" i="12"/>
  <c r="A451" i="12"/>
  <c r="U450" i="12"/>
  <c r="T450" i="12"/>
  <c r="R450" i="12"/>
  <c r="Q450" i="12"/>
  <c r="P450" i="12"/>
  <c r="O450" i="12"/>
  <c r="N450" i="12"/>
  <c r="M450" i="12"/>
  <c r="L450" i="12"/>
  <c r="K450" i="12"/>
  <c r="J450" i="12"/>
  <c r="I450" i="12"/>
  <c r="H450" i="12"/>
  <c r="S450" i="12" s="1"/>
  <c r="G450" i="12"/>
  <c r="F450" i="12"/>
  <c r="E450" i="12"/>
  <c r="D450" i="12"/>
  <c r="C450" i="12"/>
  <c r="B450" i="12"/>
  <c r="A450" i="12"/>
  <c r="U449" i="12"/>
  <c r="T449" i="12"/>
  <c r="S449" i="12"/>
  <c r="R449" i="12"/>
  <c r="Q449" i="12"/>
  <c r="P449" i="12"/>
  <c r="O449" i="12"/>
  <c r="N449" i="12"/>
  <c r="M449" i="12"/>
  <c r="L449" i="12"/>
  <c r="K449" i="12"/>
  <c r="J449" i="12"/>
  <c r="I449" i="12"/>
  <c r="H449" i="12"/>
  <c r="G449" i="12"/>
  <c r="F449" i="12"/>
  <c r="E449" i="12"/>
  <c r="D449" i="12"/>
  <c r="C449" i="12"/>
  <c r="B449" i="12"/>
  <c r="A449" i="12"/>
  <c r="U448" i="12"/>
  <c r="T448" i="12"/>
  <c r="R448" i="12"/>
  <c r="Q448" i="12"/>
  <c r="P448" i="12"/>
  <c r="O448" i="12"/>
  <c r="N448" i="12"/>
  <c r="M448" i="12"/>
  <c r="L448" i="12"/>
  <c r="K448" i="12"/>
  <c r="J448" i="12"/>
  <c r="I448" i="12"/>
  <c r="H448" i="12"/>
  <c r="G448" i="12"/>
  <c r="F448" i="12"/>
  <c r="E448" i="12"/>
  <c r="D448" i="12"/>
  <c r="C448" i="12"/>
  <c r="B448" i="12"/>
  <c r="S448" i="12" s="1"/>
  <c r="A448" i="12"/>
  <c r="U447" i="12"/>
  <c r="T447" i="12"/>
  <c r="S447" i="12"/>
  <c r="R447" i="12"/>
  <c r="Q447" i="12"/>
  <c r="P447" i="12"/>
  <c r="O447" i="12"/>
  <c r="N447" i="12"/>
  <c r="M447" i="12"/>
  <c r="L447" i="12"/>
  <c r="K447" i="12"/>
  <c r="J447" i="12"/>
  <c r="I447" i="12"/>
  <c r="H447" i="12"/>
  <c r="G447" i="12"/>
  <c r="F447" i="12"/>
  <c r="E447" i="12"/>
  <c r="D447" i="12"/>
  <c r="C447" i="12"/>
  <c r="B447" i="12"/>
  <c r="A447" i="12"/>
  <c r="U446" i="12"/>
  <c r="T446" i="12"/>
  <c r="R446" i="12"/>
  <c r="Q446" i="12"/>
  <c r="P446" i="12"/>
  <c r="O446" i="12"/>
  <c r="N446" i="12"/>
  <c r="M446" i="12"/>
  <c r="L446" i="12"/>
  <c r="K446" i="12"/>
  <c r="J446" i="12"/>
  <c r="I446" i="12"/>
  <c r="H446" i="12"/>
  <c r="S446" i="12" s="1"/>
  <c r="G446" i="12"/>
  <c r="F446" i="12"/>
  <c r="E446" i="12"/>
  <c r="D446" i="12"/>
  <c r="C446" i="12"/>
  <c r="B446" i="12"/>
  <c r="A446" i="12"/>
  <c r="U445" i="12"/>
  <c r="T445" i="12"/>
  <c r="S445" i="12"/>
  <c r="R445" i="12"/>
  <c r="Q445" i="12"/>
  <c r="P445" i="12"/>
  <c r="O445" i="12"/>
  <c r="N445" i="12"/>
  <c r="M445" i="12"/>
  <c r="L445" i="12"/>
  <c r="K445" i="12"/>
  <c r="J445" i="12"/>
  <c r="I445" i="12"/>
  <c r="H445" i="12"/>
  <c r="G445" i="12"/>
  <c r="F445" i="12"/>
  <c r="E445" i="12"/>
  <c r="D445" i="12"/>
  <c r="C445" i="12"/>
  <c r="B445" i="12"/>
  <c r="A445" i="12"/>
  <c r="U444" i="12"/>
  <c r="T444" i="12"/>
  <c r="R444" i="12"/>
  <c r="Q444" i="12"/>
  <c r="P444" i="12"/>
  <c r="O444" i="12"/>
  <c r="N444" i="12"/>
  <c r="M444" i="12"/>
  <c r="L444" i="12"/>
  <c r="K444" i="12"/>
  <c r="J444" i="12"/>
  <c r="I444" i="12"/>
  <c r="H444" i="12"/>
  <c r="G444" i="12"/>
  <c r="F444" i="12"/>
  <c r="E444" i="12"/>
  <c r="D444" i="12"/>
  <c r="C444" i="12"/>
  <c r="B444" i="12"/>
  <c r="S444" i="12" s="1"/>
  <c r="A444" i="12"/>
  <c r="U443" i="12"/>
  <c r="T443" i="12"/>
  <c r="S443" i="12"/>
  <c r="R443" i="12"/>
  <c r="Q443" i="12"/>
  <c r="P443" i="12"/>
  <c r="O443" i="12"/>
  <c r="N443" i="12"/>
  <c r="M443" i="12"/>
  <c r="L443" i="12"/>
  <c r="K443" i="12"/>
  <c r="J443" i="12"/>
  <c r="I443" i="12"/>
  <c r="H443" i="12"/>
  <c r="G443" i="12"/>
  <c r="F443" i="12"/>
  <c r="E443" i="12"/>
  <c r="D443" i="12"/>
  <c r="C443" i="12"/>
  <c r="B443" i="12"/>
  <c r="A443" i="12"/>
  <c r="U442" i="12"/>
  <c r="T442" i="12"/>
  <c r="R442" i="12"/>
  <c r="Q442" i="12"/>
  <c r="P442" i="12"/>
  <c r="O442" i="12"/>
  <c r="N442" i="12"/>
  <c r="M442" i="12"/>
  <c r="L442" i="12"/>
  <c r="K442" i="12"/>
  <c r="J442" i="12"/>
  <c r="I442" i="12"/>
  <c r="H442" i="12"/>
  <c r="S442" i="12" s="1"/>
  <c r="G442" i="12"/>
  <c r="F442" i="12"/>
  <c r="E442" i="12"/>
  <c r="D442" i="12"/>
  <c r="C442" i="12"/>
  <c r="B442" i="12"/>
  <c r="A442" i="12"/>
  <c r="U441" i="12"/>
  <c r="T441" i="12"/>
  <c r="S441" i="12"/>
  <c r="R441" i="12"/>
  <c r="Q441" i="12"/>
  <c r="P441" i="12"/>
  <c r="O441" i="12"/>
  <c r="N441" i="12"/>
  <c r="M441" i="12"/>
  <c r="L441" i="12"/>
  <c r="K441" i="12"/>
  <c r="J441" i="12"/>
  <c r="I441" i="12"/>
  <c r="H441" i="12"/>
  <c r="G441" i="12"/>
  <c r="F441" i="12"/>
  <c r="E441" i="12"/>
  <c r="D441" i="12"/>
  <c r="C441" i="12"/>
  <c r="B441" i="12"/>
  <c r="A441" i="12"/>
  <c r="U440" i="12"/>
  <c r="T440" i="12"/>
  <c r="R440" i="12"/>
  <c r="Q440" i="12"/>
  <c r="P440" i="12"/>
  <c r="O440" i="12"/>
  <c r="N440" i="12"/>
  <c r="M440" i="12"/>
  <c r="L440" i="12"/>
  <c r="K440" i="12"/>
  <c r="J440" i="12"/>
  <c r="I440" i="12"/>
  <c r="H440" i="12"/>
  <c r="G440" i="12"/>
  <c r="F440" i="12"/>
  <c r="E440" i="12"/>
  <c r="D440" i="12"/>
  <c r="C440" i="12"/>
  <c r="B440" i="12"/>
  <c r="S440" i="12" s="1"/>
  <c r="A440" i="12"/>
  <c r="U439" i="12"/>
  <c r="T439" i="12"/>
  <c r="S439" i="12"/>
  <c r="R439" i="12"/>
  <c r="Q439" i="12"/>
  <c r="P439" i="12"/>
  <c r="O439" i="12"/>
  <c r="N439" i="12"/>
  <c r="M439" i="12"/>
  <c r="L439" i="12"/>
  <c r="K439" i="12"/>
  <c r="J439" i="12"/>
  <c r="I439" i="12"/>
  <c r="H439" i="12"/>
  <c r="G439" i="12"/>
  <c r="F439" i="12"/>
  <c r="E439" i="12"/>
  <c r="D439" i="12"/>
  <c r="C439" i="12"/>
  <c r="B439" i="12"/>
  <c r="A439" i="12"/>
  <c r="U438" i="12"/>
  <c r="T438" i="12"/>
  <c r="R438" i="12"/>
  <c r="Q438" i="12"/>
  <c r="P438" i="12"/>
  <c r="O438" i="12"/>
  <c r="N438" i="12"/>
  <c r="M438" i="12"/>
  <c r="L438" i="12"/>
  <c r="K438" i="12"/>
  <c r="J438" i="12"/>
  <c r="I438" i="12"/>
  <c r="H438" i="12"/>
  <c r="S438" i="12" s="1"/>
  <c r="G438" i="12"/>
  <c r="F438" i="12"/>
  <c r="E438" i="12"/>
  <c r="D438" i="12"/>
  <c r="C438" i="12"/>
  <c r="B438" i="12"/>
  <c r="A438" i="12"/>
  <c r="U437" i="12"/>
  <c r="T437" i="12"/>
  <c r="S437" i="12"/>
  <c r="R437" i="12"/>
  <c r="Q437" i="12"/>
  <c r="P437" i="12"/>
  <c r="O437" i="12"/>
  <c r="N437" i="12"/>
  <c r="M437" i="12"/>
  <c r="L437" i="12"/>
  <c r="K437" i="12"/>
  <c r="J437" i="12"/>
  <c r="I437" i="12"/>
  <c r="H437" i="12"/>
  <c r="G437" i="12"/>
  <c r="F437" i="12"/>
  <c r="E437" i="12"/>
  <c r="D437" i="12"/>
  <c r="C437" i="12"/>
  <c r="B437" i="12"/>
  <c r="A437" i="12"/>
  <c r="U436" i="12"/>
  <c r="T436" i="12"/>
  <c r="R436" i="12"/>
  <c r="Q436" i="12"/>
  <c r="P436" i="12"/>
  <c r="O436" i="12"/>
  <c r="N436" i="12"/>
  <c r="M436" i="12"/>
  <c r="L436" i="12"/>
  <c r="K436" i="12"/>
  <c r="J436" i="12"/>
  <c r="I436" i="12"/>
  <c r="H436" i="12"/>
  <c r="G436" i="12"/>
  <c r="F436" i="12"/>
  <c r="E436" i="12"/>
  <c r="D436" i="12"/>
  <c r="C436" i="12"/>
  <c r="B436" i="12"/>
  <c r="S436" i="12" s="1"/>
  <c r="A436" i="12"/>
  <c r="U435" i="12"/>
  <c r="T435" i="12"/>
  <c r="S435" i="12"/>
  <c r="R435" i="12"/>
  <c r="Q435" i="12"/>
  <c r="P435" i="12"/>
  <c r="O435" i="12"/>
  <c r="N435" i="12"/>
  <c r="M435" i="12"/>
  <c r="L435" i="12"/>
  <c r="K435" i="12"/>
  <c r="J435" i="12"/>
  <c r="I435" i="12"/>
  <c r="H435" i="12"/>
  <c r="G435" i="12"/>
  <c r="F435" i="12"/>
  <c r="E435" i="12"/>
  <c r="D435" i="12"/>
  <c r="C435" i="12"/>
  <c r="B435" i="12"/>
  <c r="A435" i="12"/>
  <c r="U434" i="12"/>
  <c r="T434" i="12"/>
  <c r="R434" i="12"/>
  <c r="Q434" i="12"/>
  <c r="P434" i="12"/>
  <c r="O434" i="12"/>
  <c r="N434" i="12"/>
  <c r="M434" i="12"/>
  <c r="L434" i="12"/>
  <c r="K434" i="12"/>
  <c r="J434" i="12"/>
  <c r="I434" i="12"/>
  <c r="H434" i="12"/>
  <c r="S434" i="12" s="1"/>
  <c r="G434" i="12"/>
  <c r="F434" i="12"/>
  <c r="E434" i="12"/>
  <c r="D434" i="12"/>
  <c r="C434" i="12"/>
  <c r="B434" i="12"/>
  <c r="A434" i="12"/>
  <c r="U433" i="12"/>
  <c r="T433" i="12"/>
  <c r="S433" i="12"/>
  <c r="R433" i="12"/>
  <c r="Q433" i="12"/>
  <c r="P433" i="12"/>
  <c r="O433" i="12"/>
  <c r="N433" i="12"/>
  <c r="M433" i="12"/>
  <c r="L433" i="12"/>
  <c r="K433" i="12"/>
  <c r="J433" i="12"/>
  <c r="I433" i="12"/>
  <c r="H433" i="12"/>
  <c r="G433" i="12"/>
  <c r="F433" i="12"/>
  <c r="E433" i="12"/>
  <c r="D433" i="12"/>
  <c r="C433" i="12"/>
  <c r="B433" i="12"/>
  <c r="A433" i="12"/>
  <c r="U432" i="12"/>
  <c r="T432" i="12"/>
  <c r="R432" i="12"/>
  <c r="Q432" i="12"/>
  <c r="P432" i="12"/>
  <c r="O432" i="12"/>
  <c r="N432" i="12"/>
  <c r="M432" i="12"/>
  <c r="L432" i="12"/>
  <c r="K432" i="12"/>
  <c r="J432" i="12"/>
  <c r="I432" i="12"/>
  <c r="H432" i="12"/>
  <c r="G432" i="12"/>
  <c r="F432" i="12"/>
  <c r="E432" i="12"/>
  <c r="D432" i="12"/>
  <c r="C432" i="12"/>
  <c r="B432" i="12"/>
  <c r="S432" i="12" s="1"/>
  <c r="A432" i="12"/>
  <c r="U431" i="12"/>
  <c r="T431" i="12"/>
  <c r="S431" i="12"/>
  <c r="R431" i="12"/>
  <c r="Q431" i="12"/>
  <c r="P431" i="12"/>
  <c r="O431" i="12"/>
  <c r="N431" i="12"/>
  <c r="M431" i="12"/>
  <c r="L431" i="12"/>
  <c r="K431" i="12"/>
  <c r="J431" i="12"/>
  <c r="I431" i="12"/>
  <c r="H431" i="12"/>
  <c r="G431" i="12"/>
  <c r="F431" i="12"/>
  <c r="E431" i="12"/>
  <c r="D431" i="12"/>
  <c r="C431" i="12"/>
  <c r="B431" i="12"/>
  <c r="A431" i="12"/>
  <c r="U430" i="12"/>
  <c r="T430" i="12"/>
  <c r="R430" i="12"/>
  <c r="Q430" i="12"/>
  <c r="P430" i="12"/>
  <c r="O430" i="12"/>
  <c r="N430" i="12"/>
  <c r="M430" i="12"/>
  <c r="L430" i="12"/>
  <c r="K430" i="12"/>
  <c r="J430" i="12"/>
  <c r="I430" i="12"/>
  <c r="H430" i="12"/>
  <c r="S430" i="12" s="1"/>
  <c r="G430" i="12"/>
  <c r="F430" i="12"/>
  <c r="E430" i="12"/>
  <c r="D430" i="12"/>
  <c r="C430" i="12"/>
  <c r="B430" i="12"/>
  <c r="A430" i="12"/>
  <c r="U429" i="12"/>
  <c r="T429" i="12"/>
  <c r="S429" i="12"/>
  <c r="R429" i="12"/>
  <c r="Q429" i="12"/>
  <c r="P429" i="12"/>
  <c r="O429" i="12"/>
  <c r="N429" i="12"/>
  <c r="M429" i="12"/>
  <c r="L429" i="12"/>
  <c r="K429" i="12"/>
  <c r="J429" i="12"/>
  <c r="I429" i="12"/>
  <c r="H429" i="12"/>
  <c r="G429" i="12"/>
  <c r="F429" i="12"/>
  <c r="E429" i="12"/>
  <c r="D429" i="12"/>
  <c r="C429" i="12"/>
  <c r="B429" i="12"/>
  <c r="A429" i="12"/>
  <c r="U428" i="12"/>
  <c r="T428" i="12"/>
  <c r="R428" i="12"/>
  <c r="Q428" i="12"/>
  <c r="P428" i="12"/>
  <c r="O428" i="12"/>
  <c r="N428" i="12"/>
  <c r="M428" i="12"/>
  <c r="L428" i="12"/>
  <c r="K428" i="12"/>
  <c r="J428" i="12"/>
  <c r="I428" i="12"/>
  <c r="H428" i="12"/>
  <c r="G428" i="12"/>
  <c r="F428" i="12"/>
  <c r="E428" i="12"/>
  <c r="D428" i="12"/>
  <c r="C428" i="12"/>
  <c r="B428" i="12"/>
  <c r="S428" i="12" s="1"/>
  <c r="A428" i="12"/>
  <c r="U427" i="12"/>
  <c r="T427" i="12"/>
  <c r="S427" i="12"/>
  <c r="R427" i="12"/>
  <c r="Q427" i="12"/>
  <c r="P427" i="12"/>
  <c r="O427" i="12"/>
  <c r="N427" i="12"/>
  <c r="M427" i="12"/>
  <c r="L427" i="12"/>
  <c r="K427" i="12"/>
  <c r="J427" i="12"/>
  <c r="I427" i="12"/>
  <c r="H427" i="12"/>
  <c r="G427" i="12"/>
  <c r="F427" i="12"/>
  <c r="E427" i="12"/>
  <c r="D427" i="12"/>
  <c r="C427" i="12"/>
  <c r="B427" i="12"/>
  <c r="A427" i="12"/>
  <c r="U426" i="12"/>
  <c r="T426" i="12"/>
  <c r="R426" i="12"/>
  <c r="Q426" i="12"/>
  <c r="P426" i="12"/>
  <c r="O426" i="12"/>
  <c r="N426" i="12"/>
  <c r="M426" i="12"/>
  <c r="L426" i="12"/>
  <c r="K426" i="12"/>
  <c r="J426" i="12"/>
  <c r="I426" i="12"/>
  <c r="H426" i="12"/>
  <c r="S426" i="12" s="1"/>
  <c r="G426" i="12"/>
  <c r="F426" i="12"/>
  <c r="E426" i="12"/>
  <c r="D426" i="12"/>
  <c r="C426" i="12"/>
  <c r="B426" i="12"/>
  <c r="A426" i="12"/>
  <c r="U425" i="12"/>
  <c r="T425" i="12"/>
  <c r="S425" i="12"/>
  <c r="R425" i="12"/>
  <c r="Q425" i="12"/>
  <c r="P425" i="12"/>
  <c r="O425" i="12"/>
  <c r="N425" i="12"/>
  <c r="M425" i="12"/>
  <c r="L425" i="12"/>
  <c r="K425" i="12"/>
  <c r="J425" i="12"/>
  <c r="I425" i="12"/>
  <c r="H425" i="12"/>
  <c r="G425" i="12"/>
  <c r="F425" i="12"/>
  <c r="E425" i="12"/>
  <c r="D425" i="12"/>
  <c r="C425" i="12"/>
  <c r="B425" i="12"/>
  <c r="A425" i="12"/>
  <c r="U424" i="12"/>
  <c r="T424" i="12"/>
  <c r="R424" i="12"/>
  <c r="Q424" i="12"/>
  <c r="P424" i="12"/>
  <c r="O424" i="12"/>
  <c r="N424" i="12"/>
  <c r="M424" i="12"/>
  <c r="L424" i="12"/>
  <c r="K424" i="12"/>
  <c r="J424" i="12"/>
  <c r="I424" i="12"/>
  <c r="H424" i="12"/>
  <c r="G424" i="12"/>
  <c r="F424" i="12"/>
  <c r="E424" i="12"/>
  <c r="D424" i="12"/>
  <c r="C424" i="12"/>
  <c r="B424" i="12"/>
  <c r="S424" i="12" s="1"/>
  <c r="A424" i="12"/>
  <c r="U423" i="12"/>
  <c r="T423" i="12"/>
  <c r="S423" i="12"/>
  <c r="R423" i="12"/>
  <c r="Q423" i="12"/>
  <c r="P423" i="12"/>
  <c r="O423" i="12"/>
  <c r="N423" i="12"/>
  <c r="M423" i="12"/>
  <c r="L423" i="12"/>
  <c r="K423" i="12"/>
  <c r="J423" i="12"/>
  <c r="I423" i="12"/>
  <c r="H423" i="12"/>
  <c r="G423" i="12"/>
  <c r="F423" i="12"/>
  <c r="E423" i="12"/>
  <c r="D423" i="12"/>
  <c r="C423" i="12"/>
  <c r="B423" i="12"/>
  <c r="A423" i="12"/>
  <c r="U422" i="12"/>
  <c r="T422" i="12"/>
  <c r="R422" i="12"/>
  <c r="Q422" i="12"/>
  <c r="P422" i="12"/>
  <c r="O422" i="12"/>
  <c r="N422" i="12"/>
  <c r="M422" i="12"/>
  <c r="L422" i="12"/>
  <c r="K422" i="12"/>
  <c r="J422" i="12"/>
  <c r="I422" i="12"/>
  <c r="H422" i="12"/>
  <c r="S422" i="12" s="1"/>
  <c r="G422" i="12"/>
  <c r="F422" i="12"/>
  <c r="E422" i="12"/>
  <c r="D422" i="12"/>
  <c r="C422" i="12"/>
  <c r="B422" i="12"/>
  <c r="A422" i="12"/>
  <c r="U421" i="12"/>
  <c r="T421" i="12"/>
  <c r="S421" i="12"/>
  <c r="R421" i="12"/>
  <c r="Q421" i="12"/>
  <c r="P421" i="12"/>
  <c r="O421" i="12"/>
  <c r="N421" i="12"/>
  <c r="M421" i="12"/>
  <c r="L421" i="12"/>
  <c r="K421" i="12"/>
  <c r="J421" i="12"/>
  <c r="I421" i="12"/>
  <c r="H421" i="12"/>
  <c r="G421" i="12"/>
  <c r="F421" i="12"/>
  <c r="E421" i="12"/>
  <c r="D421" i="12"/>
  <c r="C421" i="12"/>
  <c r="B421" i="12"/>
  <c r="A421" i="12"/>
  <c r="U420" i="12"/>
  <c r="T420" i="12"/>
  <c r="R420" i="12"/>
  <c r="Q420" i="12"/>
  <c r="P420" i="12"/>
  <c r="O420" i="12"/>
  <c r="N420" i="12"/>
  <c r="M420" i="12"/>
  <c r="L420" i="12"/>
  <c r="K420" i="12"/>
  <c r="J420" i="12"/>
  <c r="I420" i="12"/>
  <c r="H420" i="12"/>
  <c r="G420" i="12"/>
  <c r="F420" i="12"/>
  <c r="E420" i="12"/>
  <c r="D420" i="12"/>
  <c r="C420" i="12"/>
  <c r="B420" i="12"/>
  <c r="S420" i="12" s="1"/>
  <c r="A420" i="12"/>
  <c r="U419" i="12"/>
  <c r="T419" i="12"/>
  <c r="S419" i="12"/>
  <c r="R419" i="12"/>
  <c r="Q419" i="12"/>
  <c r="P419" i="12"/>
  <c r="O419" i="12"/>
  <c r="N419" i="12"/>
  <c r="M419" i="12"/>
  <c r="L419" i="12"/>
  <c r="K419" i="12"/>
  <c r="J419" i="12"/>
  <c r="I419" i="12"/>
  <c r="H419" i="12"/>
  <c r="G419" i="12"/>
  <c r="F419" i="12"/>
  <c r="E419" i="12"/>
  <c r="D419" i="12"/>
  <c r="C419" i="12"/>
  <c r="B419" i="12"/>
  <c r="A419" i="12"/>
  <c r="U418" i="12"/>
  <c r="T418" i="12"/>
  <c r="R418" i="12"/>
  <c r="Q418" i="12"/>
  <c r="P418" i="12"/>
  <c r="O418" i="12"/>
  <c r="N418" i="12"/>
  <c r="M418" i="12"/>
  <c r="L418" i="12"/>
  <c r="K418" i="12"/>
  <c r="J418" i="12"/>
  <c r="I418" i="12"/>
  <c r="H418" i="12"/>
  <c r="S418" i="12" s="1"/>
  <c r="G418" i="12"/>
  <c r="F418" i="12"/>
  <c r="E418" i="12"/>
  <c r="D418" i="12"/>
  <c r="C418" i="12"/>
  <c r="B418" i="12"/>
  <c r="A418" i="12"/>
  <c r="U417" i="12"/>
  <c r="T417" i="12"/>
  <c r="S417" i="12"/>
  <c r="R417" i="12"/>
  <c r="Q417" i="12"/>
  <c r="P417" i="12"/>
  <c r="O417" i="12"/>
  <c r="N417" i="12"/>
  <c r="M417" i="12"/>
  <c r="L417" i="12"/>
  <c r="K417" i="12"/>
  <c r="J417" i="12"/>
  <c r="I417" i="12"/>
  <c r="H417" i="12"/>
  <c r="G417" i="12"/>
  <c r="F417" i="12"/>
  <c r="E417" i="12"/>
  <c r="D417" i="12"/>
  <c r="C417" i="12"/>
  <c r="B417" i="12"/>
  <c r="A417" i="12"/>
  <c r="U416" i="12"/>
  <c r="T416" i="12"/>
  <c r="R416" i="12"/>
  <c r="Q416" i="12"/>
  <c r="P416" i="12"/>
  <c r="O416" i="12"/>
  <c r="N416" i="12"/>
  <c r="M416" i="12"/>
  <c r="L416" i="12"/>
  <c r="K416" i="12"/>
  <c r="J416" i="12"/>
  <c r="I416" i="12"/>
  <c r="H416" i="12"/>
  <c r="G416" i="12"/>
  <c r="F416" i="12"/>
  <c r="E416" i="12"/>
  <c r="D416" i="12"/>
  <c r="C416" i="12"/>
  <c r="B416" i="12"/>
  <c r="S416" i="12" s="1"/>
  <c r="A416" i="12"/>
  <c r="U415" i="12"/>
  <c r="T415" i="12"/>
  <c r="S415" i="12"/>
  <c r="R415" i="12"/>
  <c r="Q415" i="12"/>
  <c r="P415" i="12"/>
  <c r="O415" i="12"/>
  <c r="N415" i="12"/>
  <c r="M415" i="12"/>
  <c r="L415" i="12"/>
  <c r="K415" i="12"/>
  <c r="J415" i="12"/>
  <c r="I415" i="12"/>
  <c r="H415" i="12"/>
  <c r="G415" i="12"/>
  <c r="F415" i="12"/>
  <c r="E415" i="12"/>
  <c r="D415" i="12"/>
  <c r="C415" i="12"/>
  <c r="B415" i="12"/>
  <c r="A415" i="12"/>
  <c r="U414" i="12"/>
  <c r="T414" i="12"/>
  <c r="R414" i="12"/>
  <c r="Q414" i="12"/>
  <c r="P414" i="12"/>
  <c r="O414" i="12"/>
  <c r="N414" i="12"/>
  <c r="M414" i="12"/>
  <c r="L414" i="12"/>
  <c r="K414" i="12"/>
  <c r="J414" i="12"/>
  <c r="I414" i="12"/>
  <c r="H414" i="12"/>
  <c r="S414" i="12" s="1"/>
  <c r="G414" i="12"/>
  <c r="F414" i="12"/>
  <c r="E414" i="12"/>
  <c r="D414" i="12"/>
  <c r="C414" i="12"/>
  <c r="B414" i="12"/>
  <c r="A414" i="12"/>
  <c r="U413" i="12"/>
  <c r="T413" i="12"/>
  <c r="S413" i="12"/>
  <c r="R413" i="12"/>
  <c r="Q413" i="12"/>
  <c r="P413" i="12"/>
  <c r="O413" i="12"/>
  <c r="N413" i="12"/>
  <c r="M413" i="12"/>
  <c r="L413" i="12"/>
  <c r="K413" i="12"/>
  <c r="J413" i="12"/>
  <c r="I413" i="12"/>
  <c r="H413" i="12"/>
  <c r="G413" i="12"/>
  <c r="F413" i="12"/>
  <c r="E413" i="12"/>
  <c r="D413" i="12"/>
  <c r="C413" i="12"/>
  <c r="B413" i="12"/>
  <c r="A413" i="12"/>
  <c r="U412" i="12"/>
  <c r="T412" i="12"/>
  <c r="R412" i="12"/>
  <c r="Q412" i="12"/>
  <c r="P412" i="12"/>
  <c r="O412" i="12"/>
  <c r="N412" i="12"/>
  <c r="M412" i="12"/>
  <c r="L412" i="12"/>
  <c r="K412" i="12"/>
  <c r="J412" i="12"/>
  <c r="I412" i="12"/>
  <c r="H412" i="12"/>
  <c r="G412" i="12"/>
  <c r="F412" i="12"/>
  <c r="E412" i="12"/>
  <c r="D412" i="12"/>
  <c r="C412" i="12"/>
  <c r="B412" i="12"/>
  <c r="S412" i="12" s="1"/>
  <c r="A412" i="12"/>
  <c r="U411" i="12"/>
  <c r="T411" i="12"/>
  <c r="S411" i="12"/>
  <c r="R411" i="12"/>
  <c r="Q411" i="12"/>
  <c r="P411" i="12"/>
  <c r="O411" i="12"/>
  <c r="N411" i="12"/>
  <c r="M411" i="12"/>
  <c r="L411" i="12"/>
  <c r="K411" i="12"/>
  <c r="J411" i="12"/>
  <c r="I411" i="12"/>
  <c r="H411" i="12"/>
  <c r="G411" i="12"/>
  <c r="F411" i="12"/>
  <c r="E411" i="12"/>
  <c r="D411" i="12"/>
  <c r="C411" i="12"/>
  <c r="B411" i="12"/>
  <c r="A411" i="12"/>
  <c r="U410" i="12"/>
  <c r="T410" i="12"/>
  <c r="R410" i="12"/>
  <c r="Q410" i="12"/>
  <c r="P410" i="12"/>
  <c r="O410" i="12"/>
  <c r="N410" i="12"/>
  <c r="M410" i="12"/>
  <c r="L410" i="12"/>
  <c r="K410" i="12"/>
  <c r="J410" i="12"/>
  <c r="I410" i="12"/>
  <c r="H410" i="12"/>
  <c r="S410" i="12" s="1"/>
  <c r="G410" i="12"/>
  <c r="F410" i="12"/>
  <c r="E410" i="12"/>
  <c r="D410" i="12"/>
  <c r="C410" i="12"/>
  <c r="B410" i="12"/>
  <c r="A410" i="12"/>
  <c r="U409" i="12"/>
  <c r="T409" i="12"/>
  <c r="S409" i="12"/>
  <c r="R409" i="12"/>
  <c r="Q409" i="12"/>
  <c r="P409" i="12"/>
  <c r="O409" i="12"/>
  <c r="N409" i="12"/>
  <c r="M409" i="12"/>
  <c r="L409" i="12"/>
  <c r="K409" i="12"/>
  <c r="J409" i="12"/>
  <c r="I409" i="12"/>
  <c r="H409" i="12"/>
  <c r="G409" i="12"/>
  <c r="F409" i="12"/>
  <c r="E409" i="12"/>
  <c r="D409" i="12"/>
  <c r="C409" i="12"/>
  <c r="B409" i="12"/>
  <c r="A409" i="12"/>
  <c r="U408" i="12"/>
  <c r="T408" i="12"/>
  <c r="R408" i="12"/>
  <c r="Q408" i="12"/>
  <c r="P408" i="12"/>
  <c r="O408" i="12"/>
  <c r="N408" i="12"/>
  <c r="M408" i="12"/>
  <c r="L408" i="12"/>
  <c r="K408" i="12"/>
  <c r="J408" i="12"/>
  <c r="I408" i="12"/>
  <c r="H408" i="12"/>
  <c r="G408" i="12"/>
  <c r="F408" i="12"/>
  <c r="E408" i="12"/>
  <c r="D408" i="12"/>
  <c r="C408" i="12"/>
  <c r="B408" i="12"/>
  <c r="S408" i="12" s="1"/>
  <c r="A408" i="12"/>
  <c r="U407" i="12"/>
  <c r="T407" i="12"/>
  <c r="S407" i="12"/>
  <c r="R407" i="12"/>
  <c r="Q407" i="12"/>
  <c r="P407" i="12"/>
  <c r="O407" i="12"/>
  <c r="N407" i="12"/>
  <c r="M407" i="12"/>
  <c r="L407" i="12"/>
  <c r="K407" i="12"/>
  <c r="J407" i="12"/>
  <c r="I407" i="12"/>
  <c r="H407" i="12"/>
  <c r="G407" i="12"/>
  <c r="F407" i="12"/>
  <c r="E407" i="12"/>
  <c r="D407" i="12"/>
  <c r="C407" i="12"/>
  <c r="B407" i="12"/>
  <c r="A407" i="12"/>
  <c r="U406" i="12"/>
  <c r="T406" i="12"/>
  <c r="R406" i="12"/>
  <c r="Q406" i="12"/>
  <c r="P406" i="12"/>
  <c r="O406" i="12"/>
  <c r="N406" i="12"/>
  <c r="M406" i="12"/>
  <c r="L406" i="12"/>
  <c r="K406" i="12"/>
  <c r="J406" i="12"/>
  <c r="I406" i="12"/>
  <c r="H406" i="12"/>
  <c r="S406" i="12" s="1"/>
  <c r="G406" i="12"/>
  <c r="F406" i="12"/>
  <c r="E406" i="12"/>
  <c r="D406" i="12"/>
  <c r="C406" i="12"/>
  <c r="B406" i="12"/>
  <c r="A406" i="12"/>
  <c r="U405" i="12"/>
  <c r="T405" i="12"/>
  <c r="S405" i="12"/>
  <c r="R405" i="12"/>
  <c r="Q405" i="12"/>
  <c r="P405" i="12"/>
  <c r="O405" i="12"/>
  <c r="N405" i="12"/>
  <c r="M405" i="12"/>
  <c r="L405" i="12"/>
  <c r="K405" i="12"/>
  <c r="J405" i="12"/>
  <c r="I405" i="12"/>
  <c r="H405" i="12"/>
  <c r="G405" i="12"/>
  <c r="F405" i="12"/>
  <c r="E405" i="12"/>
  <c r="D405" i="12"/>
  <c r="C405" i="12"/>
  <c r="B405" i="12"/>
  <c r="A405" i="12"/>
  <c r="U404" i="12"/>
  <c r="T404" i="12"/>
  <c r="R404" i="12"/>
  <c r="Q404" i="12"/>
  <c r="P404" i="12"/>
  <c r="O404" i="12"/>
  <c r="N404" i="12"/>
  <c r="M404" i="12"/>
  <c r="L404" i="12"/>
  <c r="K404" i="12"/>
  <c r="J404" i="12"/>
  <c r="I404" i="12"/>
  <c r="H404" i="12"/>
  <c r="G404" i="12"/>
  <c r="F404" i="12"/>
  <c r="E404" i="12"/>
  <c r="D404" i="12"/>
  <c r="C404" i="12"/>
  <c r="B404" i="12"/>
  <c r="S404" i="12" s="1"/>
  <c r="A404" i="12"/>
  <c r="U403" i="12"/>
  <c r="T403" i="12"/>
  <c r="S403" i="12"/>
  <c r="R403" i="12"/>
  <c r="Q403" i="12"/>
  <c r="P403" i="12"/>
  <c r="O403" i="12"/>
  <c r="N403" i="12"/>
  <c r="M403" i="12"/>
  <c r="L403" i="12"/>
  <c r="K403" i="12"/>
  <c r="J403" i="12"/>
  <c r="I403" i="12"/>
  <c r="H403" i="12"/>
  <c r="G403" i="12"/>
  <c r="F403" i="12"/>
  <c r="E403" i="12"/>
  <c r="D403" i="12"/>
  <c r="C403" i="12"/>
  <c r="B403" i="12"/>
  <c r="A403" i="12"/>
  <c r="U402" i="12"/>
  <c r="T402" i="12"/>
  <c r="R402" i="12"/>
  <c r="Q402" i="12"/>
  <c r="P402" i="12"/>
  <c r="O402" i="12"/>
  <c r="N402" i="12"/>
  <c r="M402" i="12"/>
  <c r="L402" i="12"/>
  <c r="K402" i="12"/>
  <c r="J402" i="12"/>
  <c r="I402" i="12"/>
  <c r="H402" i="12"/>
  <c r="S402" i="12" s="1"/>
  <c r="G402" i="12"/>
  <c r="F402" i="12"/>
  <c r="E402" i="12"/>
  <c r="D402" i="12"/>
  <c r="C402" i="12"/>
  <c r="B402" i="12"/>
  <c r="A402" i="12"/>
  <c r="U401" i="12"/>
  <c r="T401" i="12"/>
  <c r="S401" i="12"/>
  <c r="R401" i="12"/>
  <c r="Q401" i="12"/>
  <c r="P401" i="12"/>
  <c r="O401" i="12"/>
  <c r="N401" i="12"/>
  <c r="M401" i="12"/>
  <c r="L401" i="12"/>
  <c r="K401" i="12"/>
  <c r="J401" i="12"/>
  <c r="I401" i="12"/>
  <c r="H401" i="12"/>
  <c r="G401" i="12"/>
  <c r="F401" i="12"/>
  <c r="E401" i="12"/>
  <c r="D401" i="12"/>
  <c r="C401" i="12"/>
  <c r="B401" i="12"/>
  <c r="A401" i="12"/>
  <c r="U400" i="12"/>
  <c r="T400" i="12"/>
  <c r="R400" i="12"/>
  <c r="Q400" i="12"/>
  <c r="P400" i="12"/>
  <c r="O400" i="12"/>
  <c r="N400" i="12"/>
  <c r="M400" i="12"/>
  <c r="L400" i="12"/>
  <c r="K400" i="12"/>
  <c r="J400" i="12"/>
  <c r="I400" i="12"/>
  <c r="H400" i="12"/>
  <c r="G400" i="12"/>
  <c r="F400" i="12"/>
  <c r="E400" i="12"/>
  <c r="D400" i="12"/>
  <c r="C400" i="12"/>
  <c r="B400" i="12"/>
  <c r="S400" i="12" s="1"/>
  <c r="A400" i="12"/>
  <c r="U399" i="12"/>
  <c r="T399" i="12"/>
  <c r="S399" i="12"/>
  <c r="R399" i="12"/>
  <c r="Q399" i="12"/>
  <c r="P399" i="12"/>
  <c r="O399" i="12"/>
  <c r="N399" i="12"/>
  <c r="M399" i="12"/>
  <c r="L399" i="12"/>
  <c r="K399" i="12"/>
  <c r="J399" i="12"/>
  <c r="I399" i="12"/>
  <c r="H399" i="12"/>
  <c r="G399" i="12"/>
  <c r="F399" i="12"/>
  <c r="E399" i="12"/>
  <c r="D399" i="12"/>
  <c r="C399" i="12"/>
  <c r="B399" i="12"/>
  <c r="A399" i="12"/>
  <c r="U398" i="12"/>
  <c r="T398" i="12"/>
  <c r="R398" i="12"/>
  <c r="Q398" i="12"/>
  <c r="P398" i="12"/>
  <c r="O398" i="12"/>
  <c r="N398" i="12"/>
  <c r="M398" i="12"/>
  <c r="L398" i="12"/>
  <c r="K398" i="12"/>
  <c r="J398" i="12"/>
  <c r="I398" i="12"/>
  <c r="H398" i="12"/>
  <c r="S398" i="12" s="1"/>
  <c r="G398" i="12"/>
  <c r="F398" i="12"/>
  <c r="E398" i="12"/>
  <c r="D398" i="12"/>
  <c r="C398" i="12"/>
  <c r="B398" i="12"/>
  <c r="A398" i="12"/>
  <c r="U397" i="12"/>
  <c r="T397" i="12"/>
  <c r="S397" i="12"/>
  <c r="R397" i="12"/>
  <c r="Q397" i="12"/>
  <c r="P397" i="12"/>
  <c r="O397" i="12"/>
  <c r="N397" i="12"/>
  <c r="M397" i="12"/>
  <c r="L397" i="12"/>
  <c r="K397" i="12"/>
  <c r="J397" i="12"/>
  <c r="I397" i="12"/>
  <c r="H397" i="12"/>
  <c r="G397" i="12"/>
  <c r="F397" i="12"/>
  <c r="E397" i="12"/>
  <c r="D397" i="12"/>
  <c r="C397" i="12"/>
  <c r="B397" i="12"/>
  <c r="A397" i="12"/>
  <c r="U396" i="12"/>
  <c r="T396" i="12"/>
  <c r="R396" i="12"/>
  <c r="Q396" i="12"/>
  <c r="P396" i="12"/>
  <c r="O396" i="12"/>
  <c r="N396" i="12"/>
  <c r="M396" i="12"/>
  <c r="L396" i="12"/>
  <c r="K396" i="12"/>
  <c r="J396" i="12"/>
  <c r="I396" i="12"/>
  <c r="H396" i="12"/>
  <c r="G396" i="12"/>
  <c r="F396" i="12"/>
  <c r="E396" i="12"/>
  <c r="D396" i="12"/>
  <c r="C396" i="12"/>
  <c r="B396" i="12"/>
  <c r="S396" i="12" s="1"/>
  <c r="A396" i="12"/>
  <c r="U395" i="12"/>
  <c r="T395" i="12"/>
  <c r="S395" i="12"/>
  <c r="R395" i="12"/>
  <c r="Q395" i="12"/>
  <c r="P395" i="12"/>
  <c r="O395" i="12"/>
  <c r="N395" i="12"/>
  <c r="M395" i="12"/>
  <c r="L395" i="12"/>
  <c r="K395" i="12"/>
  <c r="J395" i="12"/>
  <c r="I395" i="12"/>
  <c r="H395" i="12"/>
  <c r="G395" i="12"/>
  <c r="F395" i="12"/>
  <c r="E395" i="12"/>
  <c r="D395" i="12"/>
  <c r="C395" i="12"/>
  <c r="B395" i="12"/>
  <c r="A395" i="12"/>
  <c r="U394" i="12"/>
  <c r="T394" i="12"/>
  <c r="R394" i="12"/>
  <c r="Q394" i="12"/>
  <c r="P394" i="12"/>
  <c r="O394" i="12"/>
  <c r="N394" i="12"/>
  <c r="M394" i="12"/>
  <c r="L394" i="12"/>
  <c r="K394" i="12"/>
  <c r="J394" i="12"/>
  <c r="I394" i="12"/>
  <c r="S394" i="12" s="1"/>
  <c r="H394" i="12"/>
  <c r="G394" i="12"/>
  <c r="F394" i="12"/>
  <c r="E394" i="12"/>
  <c r="D394" i="12"/>
  <c r="C394" i="12"/>
  <c r="B394" i="12"/>
  <c r="A394" i="12"/>
  <c r="U393" i="12"/>
  <c r="T393" i="12"/>
  <c r="S393" i="12"/>
  <c r="R393" i="12"/>
  <c r="Q393" i="12"/>
  <c r="P393" i="12"/>
  <c r="O393" i="12"/>
  <c r="N393" i="12"/>
  <c r="M393" i="12"/>
  <c r="L393" i="12"/>
  <c r="K393" i="12"/>
  <c r="J393" i="12"/>
  <c r="I393" i="12"/>
  <c r="H393" i="12"/>
  <c r="G393" i="12"/>
  <c r="F393" i="12"/>
  <c r="E393" i="12"/>
  <c r="D393" i="12"/>
  <c r="C393" i="12"/>
  <c r="B393" i="12"/>
  <c r="A393" i="12"/>
  <c r="U392" i="12"/>
  <c r="T392" i="12"/>
  <c r="R392" i="12"/>
  <c r="Q392" i="12"/>
  <c r="P392" i="12"/>
  <c r="O392" i="12"/>
  <c r="N392" i="12"/>
  <c r="M392" i="12"/>
  <c r="L392" i="12"/>
  <c r="K392" i="12"/>
  <c r="J392" i="12"/>
  <c r="I392" i="12"/>
  <c r="H392" i="12"/>
  <c r="G392" i="12"/>
  <c r="F392" i="12"/>
  <c r="E392" i="12"/>
  <c r="D392" i="12"/>
  <c r="C392" i="12"/>
  <c r="B392" i="12"/>
  <c r="S392" i="12" s="1"/>
  <c r="A392" i="12"/>
  <c r="U391" i="12"/>
  <c r="T391" i="12"/>
  <c r="S391" i="12"/>
  <c r="R391" i="12"/>
  <c r="Q391" i="12"/>
  <c r="P391" i="12"/>
  <c r="O391" i="12"/>
  <c r="N391" i="12"/>
  <c r="M391" i="12"/>
  <c r="L391" i="12"/>
  <c r="K391" i="12"/>
  <c r="J391" i="12"/>
  <c r="I391" i="12"/>
  <c r="H391" i="12"/>
  <c r="G391" i="12"/>
  <c r="F391" i="12"/>
  <c r="E391" i="12"/>
  <c r="D391" i="12"/>
  <c r="C391" i="12"/>
  <c r="B391" i="12"/>
  <c r="A391" i="12"/>
  <c r="U390" i="12"/>
  <c r="T390" i="12"/>
  <c r="R390" i="12"/>
  <c r="Q390" i="12"/>
  <c r="P390" i="12"/>
  <c r="O390" i="12"/>
  <c r="N390" i="12"/>
  <c r="M390" i="12"/>
  <c r="L390" i="12"/>
  <c r="K390" i="12"/>
  <c r="J390" i="12"/>
  <c r="I390" i="12"/>
  <c r="S390" i="12" s="1"/>
  <c r="H390" i="12"/>
  <c r="G390" i="12"/>
  <c r="F390" i="12"/>
  <c r="E390" i="12"/>
  <c r="D390" i="12"/>
  <c r="C390" i="12"/>
  <c r="B390" i="12"/>
  <c r="A390" i="12"/>
  <c r="U389" i="12"/>
  <c r="T389" i="12"/>
  <c r="S389" i="12"/>
  <c r="R389" i="12"/>
  <c r="Q389" i="12"/>
  <c r="P389" i="12"/>
  <c r="O389" i="12"/>
  <c r="N389" i="12"/>
  <c r="M389" i="12"/>
  <c r="L389" i="12"/>
  <c r="K389" i="12"/>
  <c r="J389" i="12"/>
  <c r="I389" i="12"/>
  <c r="H389" i="12"/>
  <c r="G389" i="12"/>
  <c r="F389" i="12"/>
  <c r="E389" i="12"/>
  <c r="D389" i="12"/>
  <c r="C389" i="12"/>
  <c r="B389" i="12"/>
  <c r="A389" i="12"/>
  <c r="U388" i="12"/>
  <c r="T388" i="12"/>
  <c r="R388" i="12"/>
  <c r="Q388" i="12"/>
  <c r="P388" i="12"/>
  <c r="O388" i="12"/>
  <c r="N388" i="12"/>
  <c r="M388" i="12"/>
  <c r="L388" i="12"/>
  <c r="K388" i="12"/>
  <c r="J388" i="12"/>
  <c r="I388" i="12"/>
  <c r="H388" i="12"/>
  <c r="G388" i="12"/>
  <c r="F388" i="12"/>
  <c r="E388" i="12"/>
  <c r="D388" i="12"/>
  <c r="C388" i="12"/>
  <c r="B388" i="12"/>
  <c r="S388" i="12" s="1"/>
  <c r="A388" i="12"/>
  <c r="U387" i="12"/>
  <c r="T387" i="12"/>
  <c r="S387" i="12"/>
  <c r="R387" i="12"/>
  <c r="Q387" i="12"/>
  <c r="P387" i="12"/>
  <c r="O387" i="12"/>
  <c r="N387" i="12"/>
  <c r="M387" i="12"/>
  <c r="L387" i="12"/>
  <c r="K387" i="12"/>
  <c r="J387" i="12"/>
  <c r="I387" i="12"/>
  <c r="H387" i="12"/>
  <c r="G387" i="12"/>
  <c r="F387" i="12"/>
  <c r="E387" i="12"/>
  <c r="D387" i="12"/>
  <c r="C387" i="12"/>
  <c r="B387" i="12"/>
  <c r="A387" i="12"/>
  <c r="U386" i="12"/>
  <c r="T386" i="12"/>
  <c r="R386" i="12"/>
  <c r="Q386" i="12"/>
  <c r="P386" i="12"/>
  <c r="O386" i="12"/>
  <c r="N386" i="12"/>
  <c r="M386" i="12"/>
  <c r="L386" i="12"/>
  <c r="K386" i="12"/>
  <c r="J386" i="12"/>
  <c r="I386" i="12"/>
  <c r="S386" i="12" s="1"/>
  <c r="H386" i="12"/>
  <c r="G386" i="12"/>
  <c r="F386" i="12"/>
  <c r="E386" i="12"/>
  <c r="D386" i="12"/>
  <c r="C386" i="12"/>
  <c r="B386" i="12"/>
  <c r="A386" i="12"/>
  <c r="U385" i="12"/>
  <c r="T385" i="12"/>
  <c r="S385" i="12"/>
  <c r="R385" i="12"/>
  <c r="Q385" i="12"/>
  <c r="P385" i="12"/>
  <c r="O385" i="12"/>
  <c r="N385" i="12"/>
  <c r="M385" i="12"/>
  <c r="L385" i="12"/>
  <c r="K385" i="12"/>
  <c r="J385" i="12"/>
  <c r="I385" i="12"/>
  <c r="H385" i="12"/>
  <c r="G385" i="12"/>
  <c r="F385" i="12"/>
  <c r="E385" i="12"/>
  <c r="D385" i="12"/>
  <c r="C385" i="12"/>
  <c r="B385" i="12"/>
  <c r="A385" i="12"/>
  <c r="U384" i="12"/>
  <c r="T384" i="12"/>
  <c r="R384" i="12"/>
  <c r="Q384" i="12"/>
  <c r="P384" i="12"/>
  <c r="O384" i="12"/>
  <c r="N384" i="12"/>
  <c r="M384" i="12"/>
  <c r="L384" i="12"/>
  <c r="K384" i="12"/>
  <c r="J384" i="12"/>
  <c r="I384" i="12"/>
  <c r="H384" i="12"/>
  <c r="G384" i="12"/>
  <c r="F384" i="12"/>
  <c r="E384" i="12"/>
  <c r="D384" i="12"/>
  <c r="C384" i="12"/>
  <c r="B384" i="12"/>
  <c r="S384" i="12" s="1"/>
  <c r="A384" i="12"/>
  <c r="U383" i="12"/>
  <c r="T383" i="12"/>
  <c r="S383" i="12"/>
  <c r="R383" i="12"/>
  <c r="Q383" i="12"/>
  <c r="P383" i="12"/>
  <c r="O383" i="12"/>
  <c r="N383" i="12"/>
  <c r="M383" i="12"/>
  <c r="L383" i="12"/>
  <c r="K383" i="12"/>
  <c r="J383" i="12"/>
  <c r="I383" i="12"/>
  <c r="H383" i="12"/>
  <c r="G383" i="12"/>
  <c r="F383" i="12"/>
  <c r="E383" i="12"/>
  <c r="D383" i="12"/>
  <c r="C383" i="12"/>
  <c r="B383" i="12"/>
  <c r="A383" i="12"/>
  <c r="U382" i="12"/>
  <c r="T382" i="12"/>
  <c r="S382" i="12"/>
  <c r="R382" i="12"/>
  <c r="Q382" i="12"/>
  <c r="P382" i="12"/>
  <c r="O382" i="12"/>
  <c r="N382" i="12"/>
  <c r="M382" i="12"/>
  <c r="L382" i="12"/>
  <c r="K382" i="12"/>
  <c r="J382" i="12"/>
  <c r="I382" i="12"/>
  <c r="H382" i="12"/>
  <c r="G382" i="12"/>
  <c r="F382" i="12"/>
  <c r="E382" i="12"/>
  <c r="D382" i="12"/>
  <c r="C382" i="12"/>
  <c r="B382" i="12"/>
  <c r="A382" i="12"/>
  <c r="U381" i="12"/>
  <c r="T381" i="12"/>
  <c r="S381" i="12"/>
  <c r="R381" i="12"/>
  <c r="Q381" i="12"/>
  <c r="P381" i="12"/>
  <c r="O381" i="12"/>
  <c r="N381" i="12"/>
  <c r="M381" i="12"/>
  <c r="L381" i="12"/>
  <c r="K381" i="12"/>
  <c r="J381" i="12"/>
  <c r="I381" i="12"/>
  <c r="H381" i="12"/>
  <c r="G381" i="12"/>
  <c r="F381" i="12"/>
  <c r="E381" i="12"/>
  <c r="D381" i="12"/>
  <c r="C381" i="12"/>
  <c r="B381" i="12"/>
  <c r="A381" i="12"/>
  <c r="U380" i="12"/>
  <c r="T380" i="12"/>
  <c r="R380" i="12"/>
  <c r="Q380" i="12"/>
  <c r="P380" i="12"/>
  <c r="O380" i="12"/>
  <c r="N380" i="12"/>
  <c r="M380" i="12"/>
  <c r="L380" i="12"/>
  <c r="K380" i="12"/>
  <c r="J380" i="12"/>
  <c r="I380" i="12"/>
  <c r="H380" i="12"/>
  <c r="G380" i="12"/>
  <c r="F380" i="12"/>
  <c r="E380" i="12"/>
  <c r="D380" i="12"/>
  <c r="C380" i="12"/>
  <c r="B380" i="12"/>
  <c r="S380" i="12" s="1"/>
  <c r="A380" i="12"/>
  <c r="U379" i="12"/>
  <c r="T379" i="12"/>
  <c r="S379" i="12"/>
  <c r="R379" i="12"/>
  <c r="Q379" i="12"/>
  <c r="P379" i="12"/>
  <c r="O379" i="12"/>
  <c r="N379" i="12"/>
  <c r="M379" i="12"/>
  <c r="L379" i="12"/>
  <c r="K379" i="12"/>
  <c r="J379" i="12"/>
  <c r="I379" i="12"/>
  <c r="H379" i="12"/>
  <c r="G379" i="12"/>
  <c r="F379" i="12"/>
  <c r="E379" i="12"/>
  <c r="D379" i="12"/>
  <c r="C379" i="12"/>
  <c r="B379" i="12"/>
  <c r="A379" i="12"/>
  <c r="U378" i="12"/>
  <c r="T378" i="12"/>
  <c r="S378" i="12"/>
  <c r="R378" i="12"/>
  <c r="Q378" i="12"/>
  <c r="P378" i="12"/>
  <c r="O378" i="12"/>
  <c r="N378" i="12"/>
  <c r="M378" i="12"/>
  <c r="L378" i="12"/>
  <c r="K378" i="12"/>
  <c r="J378" i="12"/>
  <c r="I378" i="12"/>
  <c r="H378" i="12"/>
  <c r="G378" i="12"/>
  <c r="F378" i="12"/>
  <c r="E378" i="12"/>
  <c r="D378" i="12"/>
  <c r="C378" i="12"/>
  <c r="B378" i="12"/>
  <c r="A378" i="12"/>
  <c r="U377" i="12"/>
  <c r="T377" i="12"/>
  <c r="S377" i="12"/>
  <c r="R377" i="12"/>
  <c r="Q377" i="12"/>
  <c r="P377" i="12"/>
  <c r="O377" i="12"/>
  <c r="N377" i="12"/>
  <c r="M377" i="12"/>
  <c r="L377" i="12"/>
  <c r="K377" i="12"/>
  <c r="J377" i="12"/>
  <c r="I377" i="12"/>
  <c r="H377" i="12"/>
  <c r="G377" i="12"/>
  <c r="F377" i="12"/>
  <c r="E377" i="12"/>
  <c r="D377" i="12"/>
  <c r="C377" i="12"/>
  <c r="B377" i="12"/>
  <c r="A377" i="12"/>
  <c r="U376" i="12"/>
  <c r="T376" i="12"/>
  <c r="R376" i="12"/>
  <c r="Q376" i="12"/>
  <c r="P376" i="12"/>
  <c r="O376" i="12"/>
  <c r="N376" i="12"/>
  <c r="M376" i="12"/>
  <c r="L376" i="12"/>
  <c r="K376" i="12"/>
  <c r="J376" i="12"/>
  <c r="I376" i="12"/>
  <c r="H376" i="12"/>
  <c r="G376" i="12"/>
  <c r="F376" i="12"/>
  <c r="E376" i="12"/>
  <c r="D376" i="12"/>
  <c r="C376" i="12"/>
  <c r="B376" i="12"/>
  <c r="S376" i="12" s="1"/>
  <c r="A376" i="12"/>
  <c r="U375" i="12"/>
  <c r="T375" i="12"/>
  <c r="S375" i="12"/>
  <c r="R375" i="12"/>
  <c r="Q375" i="12"/>
  <c r="P375" i="12"/>
  <c r="O375" i="12"/>
  <c r="N375" i="12"/>
  <c r="M375" i="12"/>
  <c r="L375" i="12"/>
  <c r="K375" i="12"/>
  <c r="J375" i="12"/>
  <c r="I375" i="12"/>
  <c r="H375" i="12"/>
  <c r="G375" i="12"/>
  <c r="F375" i="12"/>
  <c r="E375" i="12"/>
  <c r="D375" i="12"/>
  <c r="C375" i="12"/>
  <c r="B375" i="12"/>
  <c r="A375" i="12"/>
  <c r="U374" i="12"/>
  <c r="T374" i="12"/>
  <c r="S374" i="12"/>
  <c r="R374" i="12"/>
  <c r="Q374" i="12"/>
  <c r="P374" i="12"/>
  <c r="O374" i="12"/>
  <c r="N374" i="12"/>
  <c r="M374" i="12"/>
  <c r="L374" i="12"/>
  <c r="K374" i="12"/>
  <c r="J374" i="12"/>
  <c r="I374" i="12"/>
  <c r="H374" i="12"/>
  <c r="G374" i="12"/>
  <c r="F374" i="12"/>
  <c r="E374" i="12"/>
  <c r="D374" i="12"/>
  <c r="C374" i="12"/>
  <c r="B374" i="12"/>
  <c r="A374" i="12"/>
  <c r="U373" i="12"/>
  <c r="T373" i="12"/>
  <c r="S373" i="12"/>
  <c r="R373" i="12"/>
  <c r="Q373" i="12"/>
  <c r="P373" i="12"/>
  <c r="O373" i="12"/>
  <c r="N373" i="12"/>
  <c r="M373" i="12"/>
  <c r="L373" i="12"/>
  <c r="K373" i="12"/>
  <c r="J373" i="12"/>
  <c r="I373" i="12"/>
  <c r="H373" i="12"/>
  <c r="G373" i="12"/>
  <c r="F373" i="12"/>
  <c r="E373" i="12"/>
  <c r="D373" i="12"/>
  <c r="C373" i="12"/>
  <c r="B373" i="12"/>
  <c r="A373" i="12"/>
  <c r="U372" i="12"/>
  <c r="T372" i="12"/>
  <c r="S372" i="12"/>
  <c r="R372" i="12"/>
  <c r="Q372" i="12"/>
  <c r="P372" i="12"/>
  <c r="O372" i="12"/>
  <c r="N372" i="12"/>
  <c r="M372" i="12"/>
  <c r="L372" i="12"/>
  <c r="K372" i="12"/>
  <c r="J372" i="12"/>
  <c r="I372" i="12"/>
  <c r="H372" i="12"/>
  <c r="G372" i="12"/>
  <c r="F372" i="12"/>
  <c r="E372" i="12"/>
  <c r="D372" i="12"/>
  <c r="C372" i="12"/>
  <c r="B372" i="12"/>
  <c r="A372" i="12"/>
  <c r="U371" i="12"/>
  <c r="T371" i="12"/>
  <c r="S371" i="12"/>
  <c r="R371" i="12"/>
  <c r="Q371" i="12"/>
  <c r="P371" i="12"/>
  <c r="O371" i="12"/>
  <c r="N371" i="12"/>
  <c r="M371" i="12"/>
  <c r="L371" i="12"/>
  <c r="K371" i="12"/>
  <c r="J371" i="12"/>
  <c r="I371" i="12"/>
  <c r="H371" i="12"/>
  <c r="G371" i="12"/>
  <c r="F371" i="12"/>
  <c r="E371" i="12"/>
  <c r="D371" i="12"/>
  <c r="C371" i="12"/>
  <c r="B371" i="12"/>
  <c r="A371" i="12"/>
  <c r="U370" i="12"/>
  <c r="T370" i="12"/>
  <c r="S370" i="12"/>
  <c r="R370" i="12"/>
  <c r="Q370" i="12"/>
  <c r="P370" i="12"/>
  <c r="O370" i="12"/>
  <c r="N370" i="12"/>
  <c r="M370" i="12"/>
  <c r="L370" i="12"/>
  <c r="K370" i="12"/>
  <c r="J370" i="12"/>
  <c r="I370" i="12"/>
  <c r="H370" i="12"/>
  <c r="G370" i="12"/>
  <c r="F370" i="12"/>
  <c r="E370" i="12"/>
  <c r="D370" i="12"/>
  <c r="C370" i="12"/>
  <c r="B370" i="12"/>
  <c r="A370" i="12"/>
  <c r="U369" i="12"/>
  <c r="T369" i="12"/>
  <c r="S369" i="12"/>
  <c r="R369" i="12"/>
  <c r="Q369" i="12"/>
  <c r="P369" i="12"/>
  <c r="O369" i="12"/>
  <c r="N369" i="12"/>
  <c r="M369" i="12"/>
  <c r="L369" i="12"/>
  <c r="K369" i="12"/>
  <c r="J369" i="12"/>
  <c r="I369" i="12"/>
  <c r="H369" i="12"/>
  <c r="G369" i="12"/>
  <c r="F369" i="12"/>
  <c r="E369" i="12"/>
  <c r="D369" i="12"/>
  <c r="C369" i="12"/>
  <c r="B369" i="12"/>
  <c r="A369" i="12"/>
  <c r="U368" i="12"/>
  <c r="T368" i="12"/>
  <c r="S368" i="12"/>
  <c r="R368" i="12"/>
  <c r="Q368" i="12"/>
  <c r="P368" i="12"/>
  <c r="O368" i="12"/>
  <c r="N368" i="12"/>
  <c r="M368" i="12"/>
  <c r="L368" i="12"/>
  <c r="K368" i="12"/>
  <c r="J368" i="12"/>
  <c r="I368" i="12"/>
  <c r="H368" i="12"/>
  <c r="G368" i="12"/>
  <c r="F368" i="12"/>
  <c r="E368" i="12"/>
  <c r="D368" i="12"/>
  <c r="C368" i="12"/>
  <c r="B368" i="12"/>
  <c r="A368" i="12"/>
  <c r="U367" i="12"/>
  <c r="T367" i="12"/>
  <c r="S367" i="12"/>
  <c r="R367" i="12"/>
  <c r="Q367" i="12"/>
  <c r="P367" i="12"/>
  <c r="O367" i="12"/>
  <c r="N367" i="12"/>
  <c r="M367" i="12"/>
  <c r="L367" i="12"/>
  <c r="K367" i="12"/>
  <c r="J367" i="12"/>
  <c r="I367" i="12"/>
  <c r="H367" i="12"/>
  <c r="G367" i="12"/>
  <c r="F367" i="12"/>
  <c r="E367" i="12"/>
  <c r="D367" i="12"/>
  <c r="C367" i="12"/>
  <c r="B367" i="12"/>
  <c r="A367" i="12"/>
  <c r="U366" i="12"/>
  <c r="T366" i="12"/>
  <c r="S366" i="12"/>
  <c r="R366" i="12"/>
  <c r="Q366" i="12"/>
  <c r="P366" i="12"/>
  <c r="O366" i="12"/>
  <c r="N366" i="12"/>
  <c r="M366" i="12"/>
  <c r="L366" i="12"/>
  <c r="K366" i="12"/>
  <c r="J366" i="12"/>
  <c r="I366" i="12"/>
  <c r="H366" i="12"/>
  <c r="G366" i="12"/>
  <c r="F366" i="12"/>
  <c r="E366" i="12"/>
  <c r="D366" i="12"/>
  <c r="C366" i="12"/>
  <c r="B366" i="12"/>
  <c r="A366" i="12"/>
  <c r="U365" i="12"/>
  <c r="T365" i="12"/>
  <c r="S365" i="12"/>
  <c r="R365" i="12"/>
  <c r="Q365" i="12"/>
  <c r="P365" i="12"/>
  <c r="O365" i="12"/>
  <c r="N365" i="12"/>
  <c r="M365" i="12"/>
  <c r="L365" i="12"/>
  <c r="K365" i="12"/>
  <c r="J365" i="12"/>
  <c r="I365" i="12"/>
  <c r="H365" i="12"/>
  <c r="G365" i="12"/>
  <c r="F365" i="12"/>
  <c r="E365" i="12"/>
  <c r="D365" i="12"/>
  <c r="C365" i="12"/>
  <c r="B365" i="12"/>
  <c r="A365" i="12"/>
  <c r="U364" i="12"/>
  <c r="T364" i="12"/>
  <c r="S364" i="12"/>
  <c r="R364" i="12"/>
  <c r="Q364" i="12"/>
  <c r="P364" i="12"/>
  <c r="O364" i="12"/>
  <c r="N364" i="12"/>
  <c r="M364" i="12"/>
  <c r="L364" i="12"/>
  <c r="K364" i="12"/>
  <c r="J364" i="12"/>
  <c r="I364" i="12"/>
  <c r="H364" i="12"/>
  <c r="G364" i="12"/>
  <c r="F364" i="12"/>
  <c r="E364" i="12"/>
  <c r="D364" i="12"/>
  <c r="C364" i="12"/>
  <c r="B364" i="12"/>
  <c r="A364" i="12"/>
  <c r="U363" i="12"/>
  <c r="T363" i="12"/>
  <c r="S363" i="12"/>
  <c r="R363" i="12"/>
  <c r="Q363" i="12"/>
  <c r="P363" i="12"/>
  <c r="O363" i="12"/>
  <c r="N363" i="12"/>
  <c r="M363" i="12"/>
  <c r="L363" i="12"/>
  <c r="K363" i="12"/>
  <c r="J363" i="12"/>
  <c r="I363" i="12"/>
  <c r="H363" i="12"/>
  <c r="G363" i="12"/>
  <c r="F363" i="12"/>
  <c r="E363" i="12"/>
  <c r="D363" i="12"/>
  <c r="C363" i="12"/>
  <c r="B363" i="12"/>
  <c r="A363" i="12"/>
  <c r="U362" i="12"/>
  <c r="T362" i="12"/>
  <c r="S362" i="12"/>
  <c r="R362" i="12"/>
  <c r="Q362" i="12"/>
  <c r="P362" i="12"/>
  <c r="O362" i="12"/>
  <c r="N362" i="12"/>
  <c r="M362" i="12"/>
  <c r="L362" i="12"/>
  <c r="K362" i="12"/>
  <c r="J362" i="12"/>
  <c r="I362" i="12"/>
  <c r="H362" i="12"/>
  <c r="G362" i="12"/>
  <c r="F362" i="12"/>
  <c r="E362" i="12"/>
  <c r="D362" i="12"/>
  <c r="C362" i="12"/>
  <c r="B362" i="12"/>
  <c r="A362" i="12"/>
  <c r="U361" i="12"/>
  <c r="T361" i="12"/>
  <c r="S361" i="12"/>
  <c r="R361" i="12"/>
  <c r="Q361" i="12"/>
  <c r="P361" i="12"/>
  <c r="O361" i="12"/>
  <c r="N361" i="12"/>
  <c r="M361" i="12"/>
  <c r="L361" i="12"/>
  <c r="K361" i="12"/>
  <c r="J361" i="12"/>
  <c r="I361" i="12"/>
  <c r="H361" i="12"/>
  <c r="G361" i="12"/>
  <c r="F361" i="12"/>
  <c r="E361" i="12"/>
  <c r="D361" i="12"/>
  <c r="C361" i="12"/>
  <c r="B361" i="12"/>
  <c r="A361" i="12"/>
  <c r="U360" i="12"/>
  <c r="T360" i="12"/>
  <c r="S360" i="12"/>
  <c r="R360" i="12"/>
  <c r="Q360" i="12"/>
  <c r="P360" i="12"/>
  <c r="O360" i="12"/>
  <c r="N360" i="12"/>
  <c r="M360" i="12"/>
  <c r="L360" i="12"/>
  <c r="K360" i="12"/>
  <c r="J360" i="12"/>
  <c r="I360" i="12"/>
  <c r="H360" i="12"/>
  <c r="G360" i="12"/>
  <c r="F360" i="12"/>
  <c r="E360" i="12"/>
  <c r="D360" i="12"/>
  <c r="C360" i="12"/>
  <c r="B360" i="12"/>
  <c r="A360" i="12"/>
  <c r="U359" i="12"/>
  <c r="T359" i="12"/>
  <c r="S359" i="12"/>
  <c r="R359" i="12"/>
  <c r="Q359" i="12"/>
  <c r="P359" i="12"/>
  <c r="O359" i="12"/>
  <c r="N359" i="12"/>
  <c r="M359" i="12"/>
  <c r="L359" i="12"/>
  <c r="K359" i="12"/>
  <c r="J359" i="12"/>
  <c r="I359" i="12"/>
  <c r="H359" i="12"/>
  <c r="G359" i="12"/>
  <c r="F359" i="12"/>
  <c r="E359" i="12"/>
  <c r="D359" i="12"/>
  <c r="C359" i="12"/>
  <c r="B359" i="12"/>
  <c r="A359" i="12"/>
  <c r="U358" i="12"/>
  <c r="T358" i="12"/>
  <c r="S358" i="12"/>
  <c r="R358" i="12"/>
  <c r="Q358" i="12"/>
  <c r="P358" i="12"/>
  <c r="O358" i="12"/>
  <c r="N358" i="12"/>
  <c r="M358" i="12"/>
  <c r="L358" i="12"/>
  <c r="K358" i="12"/>
  <c r="J358" i="12"/>
  <c r="I358" i="12"/>
  <c r="H358" i="12"/>
  <c r="G358" i="12"/>
  <c r="F358" i="12"/>
  <c r="E358" i="12"/>
  <c r="D358" i="12"/>
  <c r="C358" i="12"/>
  <c r="B358" i="12"/>
  <c r="A358" i="12"/>
  <c r="U357" i="12"/>
  <c r="T357" i="12"/>
  <c r="S357" i="12"/>
  <c r="R357" i="12"/>
  <c r="Q357" i="12"/>
  <c r="P357" i="12"/>
  <c r="O357" i="12"/>
  <c r="N357" i="12"/>
  <c r="M357" i="12"/>
  <c r="L357" i="12"/>
  <c r="K357" i="12"/>
  <c r="J357" i="12"/>
  <c r="I357" i="12"/>
  <c r="H357" i="12"/>
  <c r="G357" i="12"/>
  <c r="F357" i="12"/>
  <c r="E357" i="12"/>
  <c r="D357" i="12"/>
  <c r="C357" i="12"/>
  <c r="B357" i="12"/>
  <c r="A357" i="12"/>
  <c r="U356" i="12"/>
  <c r="T356" i="12"/>
  <c r="S356" i="12"/>
  <c r="R356" i="12"/>
  <c r="Q356" i="12"/>
  <c r="P356" i="12"/>
  <c r="O356" i="12"/>
  <c r="N356" i="12"/>
  <c r="M356" i="12"/>
  <c r="L356" i="12"/>
  <c r="K356" i="12"/>
  <c r="J356" i="12"/>
  <c r="I356" i="12"/>
  <c r="H356" i="12"/>
  <c r="G356" i="12"/>
  <c r="F356" i="12"/>
  <c r="E356" i="12"/>
  <c r="D356" i="12"/>
  <c r="C356" i="12"/>
  <c r="B356" i="12"/>
  <c r="A356" i="12"/>
  <c r="U355" i="12"/>
  <c r="T355" i="12"/>
  <c r="S355" i="12"/>
  <c r="R355" i="12"/>
  <c r="Q355" i="12"/>
  <c r="P355" i="12"/>
  <c r="O355" i="12"/>
  <c r="N355" i="12"/>
  <c r="M355" i="12"/>
  <c r="L355" i="12"/>
  <c r="K355" i="12"/>
  <c r="J355" i="12"/>
  <c r="I355" i="12"/>
  <c r="H355" i="12"/>
  <c r="G355" i="12"/>
  <c r="F355" i="12"/>
  <c r="E355" i="12"/>
  <c r="D355" i="12"/>
  <c r="C355" i="12"/>
  <c r="B355" i="12"/>
  <c r="A355" i="12"/>
  <c r="U354" i="12"/>
  <c r="T354" i="12"/>
  <c r="S354" i="12"/>
  <c r="R354" i="12"/>
  <c r="Q354" i="12"/>
  <c r="P354" i="12"/>
  <c r="O354" i="12"/>
  <c r="N354" i="12"/>
  <c r="M354" i="12"/>
  <c r="L354" i="12"/>
  <c r="K354" i="12"/>
  <c r="J354" i="12"/>
  <c r="I354" i="12"/>
  <c r="H354" i="12"/>
  <c r="G354" i="12"/>
  <c r="F354" i="12"/>
  <c r="E354" i="12"/>
  <c r="D354" i="12"/>
  <c r="C354" i="12"/>
  <c r="B354" i="12"/>
  <c r="A354" i="12"/>
  <c r="U353" i="12"/>
  <c r="T353" i="12"/>
  <c r="S353" i="12"/>
  <c r="R353" i="12"/>
  <c r="Q353" i="12"/>
  <c r="P353" i="12"/>
  <c r="O353" i="12"/>
  <c r="N353" i="12"/>
  <c r="M353" i="12"/>
  <c r="L353" i="12"/>
  <c r="K353" i="12"/>
  <c r="J353" i="12"/>
  <c r="I353" i="12"/>
  <c r="H353" i="12"/>
  <c r="G353" i="12"/>
  <c r="F353" i="12"/>
  <c r="E353" i="12"/>
  <c r="D353" i="12"/>
  <c r="C353" i="12"/>
  <c r="B353" i="12"/>
  <c r="A353" i="12"/>
  <c r="U352" i="12"/>
  <c r="T352" i="12"/>
  <c r="S352" i="12"/>
  <c r="R352" i="12"/>
  <c r="Q352" i="12"/>
  <c r="P352" i="12"/>
  <c r="O352" i="12"/>
  <c r="N352" i="12"/>
  <c r="M352" i="12"/>
  <c r="L352" i="12"/>
  <c r="K352" i="12"/>
  <c r="J352" i="12"/>
  <c r="I352" i="12"/>
  <c r="H352" i="12"/>
  <c r="G352" i="12"/>
  <c r="F352" i="12"/>
  <c r="E352" i="12"/>
  <c r="D352" i="12"/>
  <c r="C352" i="12"/>
  <c r="B352" i="12"/>
  <c r="A352" i="12"/>
  <c r="U351" i="12"/>
  <c r="T351" i="12"/>
  <c r="S351" i="12"/>
  <c r="R351" i="12"/>
  <c r="Q351" i="12"/>
  <c r="P351" i="12"/>
  <c r="O351" i="12"/>
  <c r="N351" i="12"/>
  <c r="M351" i="12"/>
  <c r="L351" i="12"/>
  <c r="K351" i="12"/>
  <c r="J351" i="12"/>
  <c r="I351" i="12"/>
  <c r="H351" i="12"/>
  <c r="G351" i="12"/>
  <c r="F351" i="12"/>
  <c r="E351" i="12"/>
  <c r="D351" i="12"/>
  <c r="C351" i="12"/>
  <c r="B351" i="12"/>
  <c r="A351" i="12"/>
  <c r="U350" i="12"/>
  <c r="T350" i="12"/>
  <c r="S350" i="12"/>
  <c r="R350" i="12"/>
  <c r="Q350" i="12"/>
  <c r="P350" i="12"/>
  <c r="O350" i="12"/>
  <c r="N350" i="12"/>
  <c r="M350" i="12"/>
  <c r="L350" i="12"/>
  <c r="K350" i="12"/>
  <c r="J350" i="12"/>
  <c r="I350" i="12"/>
  <c r="H350" i="12"/>
  <c r="G350" i="12"/>
  <c r="F350" i="12"/>
  <c r="E350" i="12"/>
  <c r="D350" i="12"/>
  <c r="C350" i="12"/>
  <c r="B350" i="12"/>
  <c r="A350" i="12"/>
  <c r="U349" i="12"/>
  <c r="T349" i="12"/>
  <c r="S349" i="12"/>
  <c r="R349" i="12"/>
  <c r="Q349" i="12"/>
  <c r="P349" i="12"/>
  <c r="O349" i="12"/>
  <c r="N349" i="12"/>
  <c r="M349" i="12"/>
  <c r="L349" i="12"/>
  <c r="K349" i="12"/>
  <c r="J349" i="12"/>
  <c r="I349" i="12"/>
  <c r="H349" i="12"/>
  <c r="G349" i="12"/>
  <c r="F349" i="12"/>
  <c r="E349" i="12"/>
  <c r="D349" i="12"/>
  <c r="C349" i="12"/>
  <c r="B349" i="12"/>
  <c r="A349" i="12"/>
  <c r="U348" i="12"/>
  <c r="T348" i="12"/>
  <c r="S348" i="12"/>
  <c r="R348" i="12"/>
  <c r="Q348" i="12"/>
  <c r="P348" i="12"/>
  <c r="O348" i="12"/>
  <c r="N348" i="12"/>
  <c r="M348" i="12"/>
  <c r="L348" i="12"/>
  <c r="K348" i="12"/>
  <c r="J348" i="12"/>
  <c r="I348" i="12"/>
  <c r="H348" i="12"/>
  <c r="G348" i="12"/>
  <c r="F348" i="12"/>
  <c r="E348" i="12"/>
  <c r="D348" i="12"/>
  <c r="C348" i="12"/>
  <c r="B348" i="12"/>
  <c r="A348" i="12"/>
  <c r="U347" i="12"/>
  <c r="T347" i="12"/>
  <c r="S347" i="12"/>
  <c r="R347" i="12"/>
  <c r="Q347" i="12"/>
  <c r="P347" i="12"/>
  <c r="O347" i="12"/>
  <c r="N347" i="12"/>
  <c r="M347" i="12"/>
  <c r="L347" i="12"/>
  <c r="K347" i="12"/>
  <c r="J347" i="12"/>
  <c r="I347" i="12"/>
  <c r="H347" i="12"/>
  <c r="G347" i="12"/>
  <c r="F347" i="12"/>
  <c r="E347" i="12"/>
  <c r="D347" i="12"/>
  <c r="C347" i="12"/>
  <c r="B347" i="12"/>
  <c r="A347" i="12"/>
  <c r="U346" i="12"/>
  <c r="T346" i="12"/>
  <c r="S346" i="12"/>
  <c r="R346" i="12"/>
  <c r="Q346" i="12"/>
  <c r="P346" i="12"/>
  <c r="O346" i="12"/>
  <c r="N346" i="12"/>
  <c r="M346" i="12"/>
  <c r="L346" i="12"/>
  <c r="K346" i="12"/>
  <c r="J346" i="12"/>
  <c r="I346" i="12"/>
  <c r="H346" i="12"/>
  <c r="G346" i="12"/>
  <c r="F346" i="12"/>
  <c r="E346" i="12"/>
  <c r="D346" i="12"/>
  <c r="C346" i="12"/>
  <c r="B346" i="12"/>
  <c r="A346" i="12"/>
  <c r="U345" i="12"/>
  <c r="T345" i="12"/>
  <c r="S345" i="12"/>
  <c r="R345" i="12"/>
  <c r="Q345" i="12"/>
  <c r="P345" i="12"/>
  <c r="O345" i="12"/>
  <c r="N345" i="12"/>
  <c r="M345" i="12"/>
  <c r="L345" i="12"/>
  <c r="K345" i="12"/>
  <c r="J345" i="12"/>
  <c r="I345" i="12"/>
  <c r="H345" i="12"/>
  <c r="G345" i="12"/>
  <c r="F345" i="12"/>
  <c r="E345" i="12"/>
  <c r="D345" i="12"/>
  <c r="C345" i="12"/>
  <c r="B345" i="12"/>
  <c r="A345" i="12"/>
  <c r="U344" i="12"/>
  <c r="T344" i="12"/>
  <c r="S344" i="12"/>
  <c r="R344" i="12"/>
  <c r="Q344" i="12"/>
  <c r="P344" i="12"/>
  <c r="O344" i="12"/>
  <c r="N344" i="12"/>
  <c r="M344" i="12"/>
  <c r="L344" i="12"/>
  <c r="K344" i="12"/>
  <c r="J344" i="12"/>
  <c r="I344" i="12"/>
  <c r="H344" i="12"/>
  <c r="G344" i="12"/>
  <c r="F344" i="12"/>
  <c r="E344" i="12"/>
  <c r="D344" i="12"/>
  <c r="C344" i="12"/>
  <c r="B344" i="12"/>
  <c r="A344" i="12"/>
  <c r="U343" i="12"/>
  <c r="T343" i="12"/>
  <c r="S343" i="12"/>
  <c r="R343" i="12"/>
  <c r="Q343" i="12"/>
  <c r="P343" i="12"/>
  <c r="O343" i="12"/>
  <c r="N343" i="12"/>
  <c r="M343" i="12"/>
  <c r="L343" i="12"/>
  <c r="K343" i="12"/>
  <c r="J343" i="12"/>
  <c r="I343" i="12"/>
  <c r="H343" i="12"/>
  <c r="G343" i="12"/>
  <c r="F343" i="12"/>
  <c r="E343" i="12"/>
  <c r="D343" i="12"/>
  <c r="C343" i="12"/>
  <c r="B343" i="12"/>
  <c r="A343" i="12"/>
  <c r="U342" i="12"/>
  <c r="T342" i="12"/>
  <c r="S342" i="12"/>
  <c r="R342" i="12"/>
  <c r="Q342" i="12"/>
  <c r="P342" i="12"/>
  <c r="O342" i="12"/>
  <c r="N342" i="12"/>
  <c r="M342" i="12"/>
  <c r="L342" i="12"/>
  <c r="K342" i="12"/>
  <c r="J342" i="12"/>
  <c r="I342" i="12"/>
  <c r="H342" i="12"/>
  <c r="G342" i="12"/>
  <c r="F342" i="12"/>
  <c r="E342" i="12"/>
  <c r="D342" i="12"/>
  <c r="C342" i="12"/>
  <c r="B342" i="12"/>
  <c r="A342" i="12"/>
  <c r="U341" i="12"/>
  <c r="T341" i="12"/>
  <c r="S341" i="12"/>
  <c r="R341" i="12"/>
  <c r="Q341" i="12"/>
  <c r="P341" i="12"/>
  <c r="O341" i="12"/>
  <c r="N341" i="12"/>
  <c r="M341" i="12"/>
  <c r="L341" i="12"/>
  <c r="K341" i="12"/>
  <c r="J341" i="12"/>
  <c r="I341" i="12"/>
  <c r="H341" i="12"/>
  <c r="G341" i="12"/>
  <c r="F341" i="12"/>
  <c r="E341" i="12"/>
  <c r="D341" i="12"/>
  <c r="C341" i="12"/>
  <c r="B341" i="12"/>
  <c r="A341" i="12"/>
  <c r="U340" i="12"/>
  <c r="T340" i="12"/>
  <c r="S340" i="12"/>
  <c r="R340" i="12"/>
  <c r="Q340" i="12"/>
  <c r="P340" i="12"/>
  <c r="O340" i="12"/>
  <c r="N340" i="12"/>
  <c r="M340" i="12"/>
  <c r="L340" i="12"/>
  <c r="K340" i="12"/>
  <c r="J340" i="12"/>
  <c r="I340" i="12"/>
  <c r="H340" i="12"/>
  <c r="G340" i="12"/>
  <c r="F340" i="12"/>
  <c r="E340" i="12"/>
  <c r="D340" i="12"/>
  <c r="C340" i="12"/>
  <c r="B340" i="12"/>
  <c r="A340" i="12"/>
  <c r="U339" i="12"/>
  <c r="T339" i="12"/>
  <c r="S339" i="12"/>
  <c r="R339" i="12"/>
  <c r="Q339" i="12"/>
  <c r="P339" i="12"/>
  <c r="O339" i="12"/>
  <c r="N339" i="12"/>
  <c r="M339" i="12"/>
  <c r="L339" i="12"/>
  <c r="K339" i="12"/>
  <c r="J339" i="12"/>
  <c r="I339" i="12"/>
  <c r="H339" i="12"/>
  <c r="G339" i="12"/>
  <c r="F339" i="12"/>
  <c r="E339" i="12"/>
  <c r="D339" i="12"/>
  <c r="C339" i="12"/>
  <c r="B339" i="12"/>
  <c r="A339" i="12"/>
  <c r="U338" i="12"/>
  <c r="T338" i="12"/>
  <c r="S338" i="12"/>
  <c r="R338" i="12"/>
  <c r="Q338" i="12"/>
  <c r="P338" i="12"/>
  <c r="O338" i="12"/>
  <c r="N338" i="12"/>
  <c r="M338" i="12"/>
  <c r="L338" i="12"/>
  <c r="K338" i="12"/>
  <c r="J338" i="12"/>
  <c r="I338" i="12"/>
  <c r="H338" i="12"/>
  <c r="G338" i="12"/>
  <c r="F338" i="12"/>
  <c r="E338" i="12"/>
  <c r="D338" i="12"/>
  <c r="C338" i="12"/>
  <c r="B338" i="12"/>
  <c r="A338" i="12"/>
  <c r="U337" i="12"/>
  <c r="T337" i="12"/>
  <c r="S337" i="12"/>
  <c r="R337" i="12"/>
  <c r="Q337" i="12"/>
  <c r="P337" i="12"/>
  <c r="O337" i="12"/>
  <c r="N337" i="12"/>
  <c r="M337" i="12"/>
  <c r="L337" i="12"/>
  <c r="K337" i="12"/>
  <c r="J337" i="12"/>
  <c r="I337" i="12"/>
  <c r="H337" i="12"/>
  <c r="G337" i="12"/>
  <c r="F337" i="12"/>
  <c r="E337" i="12"/>
  <c r="D337" i="12"/>
  <c r="C337" i="12"/>
  <c r="B337" i="12"/>
  <c r="A337" i="12"/>
  <c r="U336" i="12"/>
  <c r="T336" i="12"/>
  <c r="S336" i="12"/>
  <c r="R336" i="12"/>
  <c r="Q336" i="12"/>
  <c r="P336" i="12"/>
  <c r="O336" i="12"/>
  <c r="N336" i="12"/>
  <c r="M336" i="12"/>
  <c r="L336" i="12"/>
  <c r="K336" i="12"/>
  <c r="J336" i="12"/>
  <c r="I336" i="12"/>
  <c r="H336" i="12"/>
  <c r="G336" i="12"/>
  <c r="F336" i="12"/>
  <c r="E336" i="12"/>
  <c r="D336" i="12"/>
  <c r="C336" i="12"/>
  <c r="B336" i="12"/>
  <c r="A336" i="12"/>
  <c r="U335" i="12"/>
  <c r="T335" i="12"/>
  <c r="S335" i="12"/>
  <c r="R335" i="12"/>
  <c r="Q335" i="12"/>
  <c r="P335" i="12"/>
  <c r="O335" i="12"/>
  <c r="N335" i="12"/>
  <c r="M335" i="12"/>
  <c r="L335" i="12"/>
  <c r="K335" i="12"/>
  <c r="J335" i="12"/>
  <c r="I335" i="12"/>
  <c r="H335" i="12"/>
  <c r="G335" i="12"/>
  <c r="F335" i="12"/>
  <c r="E335" i="12"/>
  <c r="D335" i="12"/>
  <c r="C335" i="12"/>
  <c r="B335" i="12"/>
  <c r="A335" i="12"/>
  <c r="U334" i="12"/>
  <c r="T334" i="12"/>
  <c r="S334" i="12"/>
  <c r="R334" i="12"/>
  <c r="Q334" i="12"/>
  <c r="P334" i="12"/>
  <c r="O334" i="12"/>
  <c r="N334" i="12"/>
  <c r="M334" i="12"/>
  <c r="L334" i="12"/>
  <c r="K334" i="12"/>
  <c r="J334" i="12"/>
  <c r="I334" i="12"/>
  <c r="H334" i="12"/>
  <c r="G334" i="12"/>
  <c r="F334" i="12"/>
  <c r="E334" i="12"/>
  <c r="D334" i="12"/>
  <c r="C334" i="12"/>
  <c r="B334" i="12"/>
  <c r="A334" i="12"/>
  <c r="U333" i="12"/>
  <c r="T333" i="12"/>
  <c r="S333" i="12"/>
  <c r="R333" i="12"/>
  <c r="Q333" i="12"/>
  <c r="P333" i="12"/>
  <c r="O333" i="12"/>
  <c r="N333" i="12"/>
  <c r="M333" i="12"/>
  <c r="L333" i="12"/>
  <c r="K333" i="12"/>
  <c r="J333" i="12"/>
  <c r="I333" i="12"/>
  <c r="H333" i="12"/>
  <c r="G333" i="12"/>
  <c r="F333" i="12"/>
  <c r="E333" i="12"/>
  <c r="D333" i="12"/>
  <c r="C333" i="12"/>
  <c r="B333" i="12"/>
  <c r="A333" i="12"/>
  <c r="U332" i="12"/>
  <c r="T332" i="12"/>
  <c r="S332" i="12"/>
  <c r="R332" i="12"/>
  <c r="Q332" i="12"/>
  <c r="P332" i="12"/>
  <c r="O332" i="12"/>
  <c r="N332" i="12"/>
  <c r="M332" i="12"/>
  <c r="L332" i="12"/>
  <c r="K332" i="12"/>
  <c r="J332" i="12"/>
  <c r="I332" i="12"/>
  <c r="H332" i="12"/>
  <c r="G332" i="12"/>
  <c r="F332" i="12"/>
  <c r="E332" i="12"/>
  <c r="D332" i="12"/>
  <c r="C332" i="12"/>
  <c r="B332" i="12"/>
  <c r="A332" i="12"/>
  <c r="U331" i="12"/>
  <c r="T331" i="12"/>
  <c r="S331" i="12"/>
  <c r="R331" i="12"/>
  <c r="Q331" i="12"/>
  <c r="P331" i="12"/>
  <c r="O331" i="12"/>
  <c r="N331" i="12"/>
  <c r="M331" i="12"/>
  <c r="L331" i="12"/>
  <c r="K331" i="12"/>
  <c r="J331" i="12"/>
  <c r="I331" i="12"/>
  <c r="H331" i="12"/>
  <c r="G331" i="12"/>
  <c r="F331" i="12"/>
  <c r="E331" i="12"/>
  <c r="D331" i="12"/>
  <c r="C331" i="12"/>
  <c r="B331" i="12"/>
  <c r="A331" i="12"/>
  <c r="U330" i="12"/>
  <c r="T330" i="12"/>
  <c r="S330" i="12"/>
  <c r="R330" i="12"/>
  <c r="Q330" i="12"/>
  <c r="P330" i="12"/>
  <c r="O330" i="12"/>
  <c r="N330" i="12"/>
  <c r="M330" i="12"/>
  <c r="L330" i="12"/>
  <c r="K330" i="12"/>
  <c r="J330" i="12"/>
  <c r="I330" i="12"/>
  <c r="H330" i="12"/>
  <c r="G330" i="12"/>
  <c r="F330" i="12"/>
  <c r="E330" i="12"/>
  <c r="D330" i="12"/>
  <c r="C330" i="12"/>
  <c r="B330" i="12"/>
  <c r="A330" i="12"/>
  <c r="U329" i="12"/>
  <c r="T329" i="12"/>
  <c r="S329" i="12"/>
  <c r="R329" i="12"/>
  <c r="Q329" i="12"/>
  <c r="P329" i="12"/>
  <c r="O329" i="12"/>
  <c r="N329" i="12"/>
  <c r="M329" i="12"/>
  <c r="L329" i="12"/>
  <c r="K329" i="12"/>
  <c r="J329" i="12"/>
  <c r="I329" i="12"/>
  <c r="H329" i="12"/>
  <c r="G329" i="12"/>
  <c r="F329" i="12"/>
  <c r="E329" i="12"/>
  <c r="D329" i="12"/>
  <c r="C329" i="12"/>
  <c r="B329" i="12"/>
  <c r="A329" i="12"/>
  <c r="U328" i="12"/>
  <c r="T328" i="12"/>
  <c r="S328" i="12"/>
  <c r="R328" i="12"/>
  <c r="Q328" i="12"/>
  <c r="P328" i="12"/>
  <c r="O328" i="12"/>
  <c r="N328" i="12"/>
  <c r="M328" i="12"/>
  <c r="L328" i="12"/>
  <c r="K328" i="12"/>
  <c r="J328" i="12"/>
  <c r="I328" i="12"/>
  <c r="H328" i="12"/>
  <c r="G328" i="12"/>
  <c r="F328" i="12"/>
  <c r="E328" i="12"/>
  <c r="D328" i="12"/>
  <c r="C328" i="12"/>
  <c r="B328" i="12"/>
  <c r="A328" i="12"/>
  <c r="U327" i="12"/>
  <c r="T327" i="12"/>
  <c r="S327" i="12"/>
  <c r="R327" i="12"/>
  <c r="Q327" i="12"/>
  <c r="P327" i="12"/>
  <c r="O327" i="12"/>
  <c r="N327" i="12"/>
  <c r="M327" i="12"/>
  <c r="L327" i="12"/>
  <c r="K327" i="12"/>
  <c r="J327" i="12"/>
  <c r="I327" i="12"/>
  <c r="H327" i="12"/>
  <c r="G327" i="12"/>
  <c r="F327" i="12"/>
  <c r="E327" i="12"/>
  <c r="D327" i="12"/>
  <c r="C327" i="12"/>
  <c r="B327" i="12"/>
  <c r="A327" i="12"/>
  <c r="U326" i="12"/>
  <c r="T326" i="12"/>
  <c r="S326" i="12"/>
  <c r="R326" i="12"/>
  <c r="Q326" i="12"/>
  <c r="P326" i="12"/>
  <c r="O326" i="12"/>
  <c r="N326" i="12"/>
  <c r="M326" i="12"/>
  <c r="L326" i="12"/>
  <c r="K326" i="12"/>
  <c r="J326" i="12"/>
  <c r="I326" i="12"/>
  <c r="H326" i="12"/>
  <c r="G326" i="12"/>
  <c r="F326" i="12"/>
  <c r="E326" i="12"/>
  <c r="D326" i="12"/>
  <c r="C326" i="12"/>
  <c r="B326" i="12"/>
  <c r="A326" i="12"/>
  <c r="U325" i="12"/>
  <c r="T325" i="12"/>
  <c r="S325" i="12"/>
  <c r="R325" i="12"/>
  <c r="Q325" i="12"/>
  <c r="P325" i="12"/>
  <c r="O325" i="12"/>
  <c r="N325" i="12"/>
  <c r="M325" i="12"/>
  <c r="L325" i="12"/>
  <c r="K325" i="12"/>
  <c r="J325" i="12"/>
  <c r="I325" i="12"/>
  <c r="H325" i="12"/>
  <c r="G325" i="12"/>
  <c r="F325" i="12"/>
  <c r="E325" i="12"/>
  <c r="D325" i="12"/>
  <c r="C325" i="12"/>
  <c r="B325" i="12"/>
  <c r="A325" i="12"/>
  <c r="U324" i="12"/>
  <c r="T324" i="12"/>
  <c r="S324" i="12"/>
  <c r="R324" i="12"/>
  <c r="Q324" i="12"/>
  <c r="P324" i="12"/>
  <c r="O324" i="12"/>
  <c r="N324" i="12"/>
  <c r="M324" i="12"/>
  <c r="L324" i="12"/>
  <c r="K324" i="12"/>
  <c r="J324" i="12"/>
  <c r="I324" i="12"/>
  <c r="H324" i="12"/>
  <c r="G324" i="12"/>
  <c r="F324" i="12"/>
  <c r="E324" i="12"/>
  <c r="D324" i="12"/>
  <c r="C324" i="12"/>
  <c r="B324" i="12"/>
  <c r="A324" i="12"/>
  <c r="U323" i="12"/>
  <c r="T323" i="12"/>
  <c r="S323" i="12"/>
  <c r="R323" i="12"/>
  <c r="Q323" i="12"/>
  <c r="P323" i="12"/>
  <c r="O323" i="12"/>
  <c r="N323" i="12"/>
  <c r="M323" i="12"/>
  <c r="L323" i="12"/>
  <c r="K323" i="12"/>
  <c r="J323" i="12"/>
  <c r="I323" i="12"/>
  <c r="H323" i="12"/>
  <c r="G323" i="12"/>
  <c r="F323" i="12"/>
  <c r="E323" i="12"/>
  <c r="D323" i="12"/>
  <c r="C323" i="12"/>
  <c r="B323" i="12"/>
  <c r="A323" i="12"/>
  <c r="U322" i="12"/>
  <c r="T322" i="12"/>
  <c r="S322" i="12"/>
  <c r="R322" i="12"/>
  <c r="Q322" i="12"/>
  <c r="P322" i="12"/>
  <c r="O322" i="12"/>
  <c r="N322" i="12"/>
  <c r="M322" i="12"/>
  <c r="L322" i="12"/>
  <c r="K322" i="12"/>
  <c r="J322" i="12"/>
  <c r="I322" i="12"/>
  <c r="H322" i="12"/>
  <c r="G322" i="12"/>
  <c r="F322" i="12"/>
  <c r="E322" i="12"/>
  <c r="D322" i="12"/>
  <c r="C322" i="12"/>
  <c r="B322" i="12"/>
  <c r="A322" i="12"/>
  <c r="U321" i="12"/>
  <c r="T321" i="12"/>
  <c r="S321" i="12"/>
  <c r="R321" i="12"/>
  <c r="Q321" i="12"/>
  <c r="P321" i="12"/>
  <c r="O321" i="12"/>
  <c r="N321" i="12"/>
  <c r="M321" i="12"/>
  <c r="L321" i="12"/>
  <c r="K321" i="12"/>
  <c r="J321" i="12"/>
  <c r="I321" i="12"/>
  <c r="H321" i="12"/>
  <c r="G321" i="12"/>
  <c r="F321" i="12"/>
  <c r="E321" i="12"/>
  <c r="D321" i="12"/>
  <c r="C321" i="12"/>
  <c r="B321" i="12"/>
  <c r="A321" i="12"/>
  <c r="U320" i="12"/>
  <c r="T320" i="12"/>
  <c r="S320" i="12"/>
  <c r="R320" i="12"/>
  <c r="Q320" i="12"/>
  <c r="P320" i="12"/>
  <c r="O320" i="12"/>
  <c r="N320" i="12"/>
  <c r="M320" i="12"/>
  <c r="L320" i="12"/>
  <c r="K320" i="12"/>
  <c r="J320" i="12"/>
  <c r="I320" i="12"/>
  <c r="H320" i="12"/>
  <c r="G320" i="12"/>
  <c r="F320" i="12"/>
  <c r="E320" i="12"/>
  <c r="D320" i="12"/>
  <c r="C320" i="12"/>
  <c r="B320" i="12"/>
  <c r="A320" i="12"/>
  <c r="U319" i="12"/>
  <c r="T319" i="12"/>
  <c r="S319" i="12"/>
  <c r="R319" i="12"/>
  <c r="Q319" i="12"/>
  <c r="P319" i="12"/>
  <c r="O319" i="12"/>
  <c r="N319" i="12"/>
  <c r="M319" i="12"/>
  <c r="L319" i="12"/>
  <c r="K319" i="12"/>
  <c r="J319" i="12"/>
  <c r="I319" i="12"/>
  <c r="H319" i="12"/>
  <c r="G319" i="12"/>
  <c r="F319" i="12"/>
  <c r="E319" i="12"/>
  <c r="D319" i="12"/>
  <c r="C319" i="12"/>
  <c r="B319" i="12"/>
  <c r="A319" i="12"/>
  <c r="U318" i="12"/>
  <c r="T318" i="12"/>
  <c r="S318" i="12"/>
  <c r="R318" i="12"/>
  <c r="Q318" i="12"/>
  <c r="P318" i="12"/>
  <c r="O318" i="12"/>
  <c r="N318" i="12"/>
  <c r="M318" i="12"/>
  <c r="L318" i="12"/>
  <c r="K318" i="12"/>
  <c r="J318" i="12"/>
  <c r="I318" i="12"/>
  <c r="H318" i="12"/>
  <c r="G318" i="12"/>
  <c r="F318" i="12"/>
  <c r="E318" i="12"/>
  <c r="D318" i="12"/>
  <c r="C318" i="12"/>
  <c r="B318" i="12"/>
  <c r="A318" i="12"/>
  <c r="U317" i="12"/>
  <c r="T317" i="12"/>
  <c r="S317" i="12"/>
  <c r="R317" i="12"/>
  <c r="Q317" i="12"/>
  <c r="P317" i="12"/>
  <c r="O317" i="12"/>
  <c r="N317" i="12"/>
  <c r="M317" i="12"/>
  <c r="L317" i="12"/>
  <c r="K317" i="12"/>
  <c r="J317" i="12"/>
  <c r="I317" i="12"/>
  <c r="H317" i="12"/>
  <c r="G317" i="12"/>
  <c r="F317" i="12"/>
  <c r="E317" i="12"/>
  <c r="D317" i="12"/>
  <c r="C317" i="12"/>
  <c r="B317" i="12"/>
  <c r="A317" i="12"/>
  <c r="U316" i="12"/>
  <c r="T316" i="12"/>
  <c r="S316" i="12"/>
  <c r="R316" i="12"/>
  <c r="Q316" i="12"/>
  <c r="P316" i="12"/>
  <c r="O316" i="12"/>
  <c r="N316" i="12"/>
  <c r="M316" i="12"/>
  <c r="L316" i="12"/>
  <c r="K316" i="12"/>
  <c r="J316" i="12"/>
  <c r="I316" i="12"/>
  <c r="H316" i="12"/>
  <c r="G316" i="12"/>
  <c r="F316" i="12"/>
  <c r="E316" i="12"/>
  <c r="D316" i="12"/>
  <c r="C316" i="12"/>
  <c r="B316" i="12"/>
  <c r="A316" i="12"/>
  <c r="U315" i="12"/>
  <c r="T315" i="12"/>
  <c r="S315" i="12"/>
  <c r="R315" i="12"/>
  <c r="Q315" i="12"/>
  <c r="P315" i="12"/>
  <c r="O315" i="12"/>
  <c r="N315" i="12"/>
  <c r="M315" i="12"/>
  <c r="L315" i="12"/>
  <c r="K315" i="12"/>
  <c r="J315" i="12"/>
  <c r="I315" i="12"/>
  <c r="H315" i="12"/>
  <c r="G315" i="12"/>
  <c r="F315" i="12"/>
  <c r="E315" i="12"/>
  <c r="D315" i="12"/>
  <c r="C315" i="12"/>
  <c r="B315" i="12"/>
  <c r="A315" i="12"/>
  <c r="U314" i="12"/>
  <c r="T314" i="12"/>
  <c r="S314" i="12"/>
  <c r="R314" i="12"/>
  <c r="Q314" i="12"/>
  <c r="P314" i="12"/>
  <c r="O314" i="12"/>
  <c r="N314" i="12"/>
  <c r="M314" i="12"/>
  <c r="L314" i="12"/>
  <c r="K314" i="12"/>
  <c r="J314" i="12"/>
  <c r="I314" i="12"/>
  <c r="H314" i="12"/>
  <c r="G314" i="12"/>
  <c r="F314" i="12"/>
  <c r="E314" i="12"/>
  <c r="D314" i="12"/>
  <c r="C314" i="12"/>
  <c r="B314" i="12"/>
  <c r="A314" i="12"/>
  <c r="U313" i="12"/>
  <c r="T313" i="12"/>
  <c r="S313" i="12"/>
  <c r="R313" i="12"/>
  <c r="Q313" i="12"/>
  <c r="P313" i="12"/>
  <c r="O313" i="12"/>
  <c r="N313" i="12"/>
  <c r="M313" i="12"/>
  <c r="L313" i="12"/>
  <c r="K313" i="12"/>
  <c r="J313" i="12"/>
  <c r="I313" i="12"/>
  <c r="H313" i="12"/>
  <c r="G313" i="12"/>
  <c r="F313" i="12"/>
  <c r="E313" i="12"/>
  <c r="D313" i="12"/>
  <c r="C313" i="12"/>
  <c r="B313" i="12"/>
  <c r="A313" i="12"/>
  <c r="U312" i="12"/>
  <c r="T312" i="12"/>
  <c r="S312" i="12"/>
  <c r="R312" i="12"/>
  <c r="Q312" i="12"/>
  <c r="P312" i="12"/>
  <c r="O312" i="12"/>
  <c r="N312" i="12"/>
  <c r="M312" i="12"/>
  <c r="L312" i="12"/>
  <c r="K312" i="12"/>
  <c r="J312" i="12"/>
  <c r="I312" i="12"/>
  <c r="H312" i="12"/>
  <c r="G312" i="12"/>
  <c r="F312" i="12"/>
  <c r="E312" i="12"/>
  <c r="D312" i="12"/>
  <c r="C312" i="12"/>
  <c r="B312" i="12"/>
  <c r="A312" i="12"/>
  <c r="U311" i="12"/>
  <c r="T311" i="12"/>
  <c r="S311" i="12"/>
  <c r="R311" i="12"/>
  <c r="Q311" i="12"/>
  <c r="P311" i="12"/>
  <c r="O311" i="12"/>
  <c r="N311" i="12"/>
  <c r="M311" i="12"/>
  <c r="L311" i="12"/>
  <c r="K311" i="12"/>
  <c r="J311" i="12"/>
  <c r="I311" i="12"/>
  <c r="H311" i="12"/>
  <c r="G311" i="12"/>
  <c r="F311" i="12"/>
  <c r="E311" i="12"/>
  <c r="D311" i="12"/>
  <c r="C311" i="12"/>
  <c r="B311" i="12"/>
  <c r="A311" i="12"/>
  <c r="U310" i="12"/>
  <c r="T310" i="12"/>
  <c r="S310" i="12"/>
  <c r="R310" i="12"/>
  <c r="Q310" i="12"/>
  <c r="P310" i="12"/>
  <c r="O310" i="12"/>
  <c r="N310" i="12"/>
  <c r="M310" i="12"/>
  <c r="L310" i="12"/>
  <c r="K310" i="12"/>
  <c r="J310" i="12"/>
  <c r="I310" i="12"/>
  <c r="H310" i="12"/>
  <c r="G310" i="12"/>
  <c r="F310" i="12"/>
  <c r="E310" i="12"/>
  <c r="D310" i="12"/>
  <c r="C310" i="12"/>
  <c r="B310" i="12"/>
  <c r="A310" i="12"/>
  <c r="U309" i="12"/>
  <c r="T309" i="12"/>
  <c r="S309" i="12"/>
  <c r="R309" i="12"/>
  <c r="Q309" i="12"/>
  <c r="P309" i="12"/>
  <c r="O309" i="12"/>
  <c r="N309" i="12"/>
  <c r="M309" i="12"/>
  <c r="L309" i="12"/>
  <c r="K309" i="12"/>
  <c r="J309" i="12"/>
  <c r="I309" i="12"/>
  <c r="H309" i="12"/>
  <c r="G309" i="12"/>
  <c r="F309" i="12"/>
  <c r="E309" i="12"/>
  <c r="D309" i="12"/>
  <c r="C309" i="12"/>
  <c r="B309" i="12"/>
  <c r="A309" i="12"/>
  <c r="U308" i="12"/>
  <c r="T308" i="12"/>
  <c r="S308" i="12"/>
  <c r="R308" i="12"/>
  <c r="Q308" i="12"/>
  <c r="P308" i="12"/>
  <c r="O308" i="12"/>
  <c r="N308" i="12"/>
  <c r="M308" i="12"/>
  <c r="L308" i="12"/>
  <c r="K308" i="12"/>
  <c r="J308" i="12"/>
  <c r="I308" i="12"/>
  <c r="H308" i="12"/>
  <c r="G308" i="12"/>
  <c r="F308" i="12"/>
  <c r="E308" i="12"/>
  <c r="D308" i="12"/>
  <c r="C308" i="12"/>
  <c r="B308" i="12"/>
  <c r="A308" i="12"/>
  <c r="U307" i="12"/>
  <c r="T307" i="12"/>
  <c r="S307" i="12"/>
  <c r="R307" i="12"/>
  <c r="Q307" i="12"/>
  <c r="P307" i="12"/>
  <c r="O307" i="12"/>
  <c r="N307" i="12"/>
  <c r="M307" i="12"/>
  <c r="L307" i="12"/>
  <c r="K307" i="12"/>
  <c r="J307" i="12"/>
  <c r="I307" i="12"/>
  <c r="H307" i="12"/>
  <c r="G307" i="12"/>
  <c r="F307" i="12"/>
  <c r="E307" i="12"/>
  <c r="D307" i="12"/>
  <c r="C307" i="12"/>
  <c r="B307" i="12"/>
  <c r="A307" i="12"/>
  <c r="U306" i="12"/>
  <c r="T306" i="12"/>
  <c r="S306" i="12"/>
  <c r="R306" i="12"/>
  <c r="Q306" i="12"/>
  <c r="P306" i="12"/>
  <c r="O306" i="12"/>
  <c r="N306" i="12"/>
  <c r="M306" i="12"/>
  <c r="L306" i="12"/>
  <c r="K306" i="12"/>
  <c r="J306" i="12"/>
  <c r="I306" i="12"/>
  <c r="H306" i="12"/>
  <c r="G306" i="12"/>
  <c r="F306" i="12"/>
  <c r="E306" i="12"/>
  <c r="D306" i="12"/>
  <c r="C306" i="12"/>
  <c r="B306" i="12"/>
  <c r="A306" i="12"/>
  <c r="U305" i="12"/>
  <c r="T305" i="12"/>
  <c r="S305" i="12"/>
  <c r="R305" i="12"/>
  <c r="Q305" i="12"/>
  <c r="P305" i="12"/>
  <c r="O305" i="12"/>
  <c r="N305" i="12"/>
  <c r="M305" i="12"/>
  <c r="L305" i="12"/>
  <c r="K305" i="12"/>
  <c r="J305" i="12"/>
  <c r="I305" i="12"/>
  <c r="H305" i="12"/>
  <c r="G305" i="12"/>
  <c r="F305" i="12"/>
  <c r="E305" i="12"/>
  <c r="D305" i="12"/>
  <c r="C305" i="12"/>
  <c r="B305" i="12"/>
  <c r="A305" i="12"/>
  <c r="U304" i="12"/>
  <c r="T304" i="12"/>
  <c r="S304" i="12"/>
  <c r="R304" i="12"/>
  <c r="Q304" i="12"/>
  <c r="P304" i="12"/>
  <c r="O304" i="12"/>
  <c r="N304" i="12"/>
  <c r="M304" i="12"/>
  <c r="L304" i="12"/>
  <c r="K304" i="12"/>
  <c r="J304" i="12"/>
  <c r="I304" i="12"/>
  <c r="H304" i="12"/>
  <c r="G304" i="12"/>
  <c r="F304" i="12"/>
  <c r="E304" i="12"/>
  <c r="D304" i="12"/>
  <c r="C304" i="12"/>
  <c r="B304" i="12"/>
  <c r="A304" i="12"/>
  <c r="U303" i="12"/>
  <c r="T303" i="12"/>
  <c r="S303" i="12"/>
  <c r="R303" i="12"/>
  <c r="Q303" i="12"/>
  <c r="P303" i="12"/>
  <c r="O303" i="12"/>
  <c r="N303" i="12"/>
  <c r="M303" i="12"/>
  <c r="L303" i="12"/>
  <c r="K303" i="12"/>
  <c r="J303" i="12"/>
  <c r="I303" i="12"/>
  <c r="H303" i="12"/>
  <c r="G303" i="12"/>
  <c r="F303" i="12"/>
  <c r="E303" i="12"/>
  <c r="D303" i="12"/>
  <c r="C303" i="12"/>
  <c r="B303" i="12"/>
  <c r="A303" i="12"/>
  <c r="U302" i="12"/>
  <c r="T302" i="12"/>
  <c r="S302" i="12"/>
  <c r="R302" i="12"/>
  <c r="Q302" i="12"/>
  <c r="P302" i="12"/>
  <c r="O302" i="12"/>
  <c r="N302" i="12"/>
  <c r="M302" i="12"/>
  <c r="L302" i="12"/>
  <c r="K302" i="12"/>
  <c r="J302" i="12"/>
  <c r="I302" i="12"/>
  <c r="H302" i="12"/>
  <c r="G302" i="12"/>
  <c r="F302" i="12"/>
  <c r="E302" i="12"/>
  <c r="D302" i="12"/>
  <c r="C302" i="12"/>
  <c r="B302" i="12"/>
  <c r="A302" i="12"/>
  <c r="U301" i="12"/>
  <c r="T301" i="12"/>
  <c r="S301" i="12"/>
  <c r="R301" i="12"/>
  <c r="Q301" i="12"/>
  <c r="P301" i="12"/>
  <c r="O301" i="12"/>
  <c r="N301" i="12"/>
  <c r="M301" i="12"/>
  <c r="L301" i="12"/>
  <c r="K301" i="12"/>
  <c r="J301" i="12"/>
  <c r="I301" i="12"/>
  <c r="H301" i="12"/>
  <c r="G301" i="12"/>
  <c r="F301" i="12"/>
  <c r="E301" i="12"/>
  <c r="D301" i="12"/>
  <c r="C301" i="12"/>
  <c r="B301" i="12"/>
  <c r="A301" i="12"/>
  <c r="U300" i="12"/>
  <c r="T300" i="12"/>
  <c r="S300" i="12"/>
  <c r="R300" i="12"/>
  <c r="Q300" i="12"/>
  <c r="P300" i="12"/>
  <c r="O300" i="12"/>
  <c r="N300" i="12"/>
  <c r="M300" i="12"/>
  <c r="L300" i="12"/>
  <c r="K300" i="12"/>
  <c r="J300" i="12"/>
  <c r="I300" i="12"/>
  <c r="H300" i="12"/>
  <c r="G300" i="12"/>
  <c r="F300" i="12"/>
  <c r="E300" i="12"/>
  <c r="D300" i="12"/>
  <c r="C300" i="12"/>
  <c r="B300" i="12"/>
  <c r="A300" i="12"/>
  <c r="U299" i="12"/>
  <c r="T299" i="12"/>
  <c r="S299" i="12"/>
  <c r="R299" i="12"/>
  <c r="Q299" i="12"/>
  <c r="P299" i="12"/>
  <c r="O299" i="12"/>
  <c r="N299" i="12"/>
  <c r="M299" i="12"/>
  <c r="L299" i="12"/>
  <c r="K299" i="12"/>
  <c r="J299" i="12"/>
  <c r="I299" i="12"/>
  <c r="H299" i="12"/>
  <c r="G299" i="12"/>
  <c r="F299" i="12"/>
  <c r="E299" i="12"/>
  <c r="D299" i="12"/>
  <c r="C299" i="12"/>
  <c r="B299" i="12"/>
  <c r="A299" i="12"/>
  <c r="U298" i="12"/>
  <c r="T298" i="12"/>
  <c r="S298" i="12"/>
  <c r="R298" i="12"/>
  <c r="Q298" i="12"/>
  <c r="P298" i="12"/>
  <c r="O298" i="12"/>
  <c r="N298" i="12"/>
  <c r="M298" i="12"/>
  <c r="L298" i="12"/>
  <c r="K298" i="12"/>
  <c r="J298" i="12"/>
  <c r="I298" i="12"/>
  <c r="H298" i="12"/>
  <c r="G298" i="12"/>
  <c r="F298" i="12"/>
  <c r="E298" i="12"/>
  <c r="D298" i="12"/>
  <c r="C298" i="12"/>
  <c r="B298" i="12"/>
  <c r="A298" i="12"/>
  <c r="U297" i="12"/>
  <c r="T297" i="12"/>
  <c r="S297" i="12"/>
  <c r="R297" i="12"/>
  <c r="Q297" i="12"/>
  <c r="P297" i="12"/>
  <c r="O297" i="12"/>
  <c r="N297" i="12"/>
  <c r="M297" i="12"/>
  <c r="L297" i="12"/>
  <c r="K297" i="12"/>
  <c r="J297" i="12"/>
  <c r="I297" i="12"/>
  <c r="H297" i="12"/>
  <c r="G297" i="12"/>
  <c r="F297" i="12"/>
  <c r="E297" i="12"/>
  <c r="D297" i="12"/>
  <c r="C297" i="12"/>
  <c r="B297" i="12"/>
  <c r="A297" i="12"/>
  <c r="U296" i="12"/>
  <c r="T296" i="12"/>
  <c r="S296" i="12"/>
  <c r="R296" i="12"/>
  <c r="Q296" i="12"/>
  <c r="P296" i="12"/>
  <c r="O296" i="12"/>
  <c r="N296" i="12"/>
  <c r="M296" i="12"/>
  <c r="L296" i="12"/>
  <c r="K296" i="12"/>
  <c r="J296" i="12"/>
  <c r="I296" i="12"/>
  <c r="H296" i="12"/>
  <c r="G296" i="12"/>
  <c r="F296" i="12"/>
  <c r="E296" i="12"/>
  <c r="D296" i="12"/>
  <c r="C296" i="12"/>
  <c r="B296" i="12"/>
  <c r="A296" i="12"/>
  <c r="U295" i="12"/>
  <c r="T295" i="12"/>
  <c r="S295" i="12"/>
  <c r="R295" i="12"/>
  <c r="Q295" i="12"/>
  <c r="P295" i="12"/>
  <c r="O295" i="12"/>
  <c r="N295" i="12"/>
  <c r="M295" i="12"/>
  <c r="L295" i="12"/>
  <c r="K295" i="12"/>
  <c r="J295" i="12"/>
  <c r="I295" i="12"/>
  <c r="H295" i="12"/>
  <c r="G295" i="12"/>
  <c r="F295" i="12"/>
  <c r="E295" i="12"/>
  <c r="D295" i="12"/>
  <c r="C295" i="12"/>
  <c r="B295" i="12"/>
  <c r="A295" i="12"/>
  <c r="U294" i="12"/>
  <c r="T294" i="12"/>
  <c r="S294" i="12"/>
  <c r="R294" i="12"/>
  <c r="Q294" i="12"/>
  <c r="P294" i="12"/>
  <c r="O294" i="12"/>
  <c r="N294" i="12"/>
  <c r="M294" i="12"/>
  <c r="L294" i="12"/>
  <c r="K294" i="12"/>
  <c r="J294" i="12"/>
  <c r="I294" i="12"/>
  <c r="H294" i="12"/>
  <c r="G294" i="12"/>
  <c r="F294" i="12"/>
  <c r="E294" i="12"/>
  <c r="D294" i="12"/>
  <c r="C294" i="12"/>
  <c r="B294" i="12"/>
  <c r="A294" i="12"/>
  <c r="U293" i="12"/>
  <c r="T293" i="12"/>
  <c r="S293" i="12"/>
  <c r="R293" i="12"/>
  <c r="Q293" i="12"/>
  <c r="P293" i="12"/>
  <c r="O293" i="12"/>
  <c r="N293" i="12"/>
  <c r="M293" i="12"/>
  <c r="L293" i="12"/>
  <c r="K293" i="12"/>
  <c r="J293" i="12"/>
  <c r="I293" i="12"/>
  <c r="H293" i="12"/>
  <c r="G293" i="12"/>
  <c r="F293" i="12"/>
  <c r="E293" i="12"/>
  <c r="D293" i="12"/>
  <c r="C293" i="12"/>
  <c r="B293" i="12"/>
  <c r="A293" i="12"/>
  <c r="U292" i="12"/>
  <c r="T292" i="12"/>
  <c r="S292" i="12"/>
  <c r="R292" i="12"/>
  <c r="Q292" i="12"/>
  <c r="P292" i="12"/>
  <c r="O292" i="12"/>
  <c r="N292" i="12"/>
  <c r="M292" i="12"/>
  <c r="L292" i="12"/>
  <c r="K292" i="12"/>
  <c r="J292" i="12"/>
  <c r="I292" i="12"/>
  <c r="H292" i="12"/>
  <c r="G292" i="12"/>
  <c r="F292" i="12"/>
  <c r="E292" i="12"/>
  <c r="D292" i="12"/>
  <c r="C292" i="12"/>
  <c r="B292" i="12"/>
  <c r="A292" i="12"/>
  <c r="U291" i="12"/>
  <c r="T291" i="12"/>
  <c r="S291" i="12"/>
  <c r="R291" i="12"/>
  <c r="Q291" i="12"/>
  <c r="P291" i="12"/>
  <c r="O291" i="12"/>
  <c r="N291" i="12"/>
  <c r="M291" i="12"/>
  <c r="L291" i="12"/>
  <c r="K291" i="12"/>
  <c r="J291" i="12"/>
  <c r="I291" i="12"/>
  <c r="H291" i="12"/>
  <c r="G291" i="12"/>
  <c r="F291" i="12"/>
  <c r="E291" i="12"/>
  <c r="D291" i="12"/>
  <c r="C291" i="12"/>
  <c r="B291" i="12"/>
  <c r="A291" i="12"/>
  <c r="U290" i="12"/>
  <c r="T290" i="12"/>
  <c r="S290" i="12"/>
  <c r="R290" i="12"/>
  <c r="Q290" i="12"/>
  <c r="P290" i="12"/>
  <c r="O290" i="12"/>
  <c r="N290" i="12"/>
  <c r="M290" i="12"/>
  <c r="L290" i="12"/>
  <c r="K290" i="12"/>
  <c r="J290" i="12"/>
  <c r="I290" i="12"/>
  <c r="H290" i="12"/>
  <c r="G290" i="12"/>
  <c r="F290" i="12"/>
  <c r="E290" i="12"/>
  <c r="D290" i="12"/>
  <c r="C290" i="12"/>
  <c r="B290" i="12"/>
  <c r="A290" i="12"/>
  <c r="U289" i="12"/>
  <c r="T289" i="12"/>
  <c r="S289" i="12"/>
  <c r="R289" i="12"/>
  <c r="Q289" i="12"/>
  <c r="P289" i="12"/>
  <c r="O289" i="12"/>
  <c r="N289" i="12"/>
  <c r="M289" i="12"/>
  <c r="L289" i="12"/>
  <c r="K289" i="12"/>
  <c r="J289" i="12"/>
  <c r="I289" i="12"/>
  <c r="H289" i="12"/>
  <c r="G289" i="12"/>
  <c r="F289" i="12"/>
  <c r="E289" i="12"/>
  <c r="D289" i="12"/>
  <c r="C289" i="12"/>
  <c r="B289" i="12"/>
  <c r="A289" i="12"/>
  <c r="U288" i="12"/>
  <c r="T288" i="12"/>
  <c r="S288" i="12"/>
  <c r="R288" i="12"/>
  <c r="Q288" i="12"/>
  <c r="P288" i="12"/>
  <c r="O288" i="12"/>
  <c r="N288" i="12"/>
  <c r="M288" i="12"/>
  <c r="L288" i="12"/>
  <c r="K288" i="12"/>
  <c r="J288" i="12"/>
  <c r="I288" i="12"/>
  <c r="H288" i="12"/>
  <c r="G288" i="12"/>
  <c r="F288" i="12"/>
  <c r="E288" i="12"/>
  <c r="D288" i="12"/>
  <c r="C288" i="12"/>
  <c r="B288" i="12"/>
  <c r="A288" i="12"/>
  <c r="U287" i="12"/>
  <c r="T287" i="12"/>
  <c r="S287" i="12"/>
  <c r="R287" i="12"/>
  <c r="Q287" i="12"/>
  <c r="P287" i="12"/>
  <c r="O287" i="12"/>
  <c r="N287" i="12"/>
  <c r="M287" i="12"/>
  <c r="L287" i="12"/>
  <c r="K287" i="12"/>
  <c r="J287" i="12"/>
  <c r="I287" i="12"/>
  <c r="H287" i="12"/>
  <c r="G287" i="12"/>
  <c r="F287" i="12"/>
  <c r="E287" i="12"/>
  <c r="D287" i="12"/>
  <c r="C287" i="12"/>
  <c r="B287" i="12"/>
  <c r="A287" i="12"/>
  <c r="U286" i="12"/>
  <c r="T286" i="12"/>
  <c r="S286" i="12"/>
  <c r="R286" i="12"/>
  <c r="Q286" i="12"/>
  <c r="P286" i="12"/>
  <c r="O286" i="12"/>
  <c r="N286" i="12"/>
  <c r="M286" i="12"/>
  <c r="L286" i="12"/>
  <c r="K286" i="12"/>
  <c r="J286" i="12"/>
  <c r="I286" i="12"/>
  <c r="H286" i="12"/>
  <c r="G286" i="12"/>
  <c r="F286" i="12"/>
  <c r="E286" i="12"/>
  <c r="D286" i="12"/>
  <c r="C286" i="12"/>
  <c r="B286" i="12"/>
  <c r="A286" i="12"/>
  <c r="U285" i="12"/>
  <c r="T285" i="12"/>
  <c r="S285" i="12"/>
  <c r="R285" i="12"/>
  <c r="Q285" i="12"/>
  <c r="P285" i="12"/>
  <c r="O285" i="12"/>
  <c r="N285" i="12"/>
  <c r="M285" i="12"/>
  <c r="L285" i="12"/>
  <c r="K285" i="12"/>
  <c r="J285" i="12"/>
  <c r="I285" i="12"/>
  <c r="H285" i="12"/>
  <c r="G285" i="12"/>
  <c r="F285" i="12"/>
  <c r="E285" i="12"/>
  <c r="D285" i="12"/>
  <c r="C285" i="12"/>
  <c r="B285" i="12"/>
  <c r="A285" i="12"/>
  <c r="U284" i="12"/>
  <c r="T284" i="12"/>
  <c r="S284" i="12"/>
  <c r="R284" i="12"/>
  <c r="Q284" i="12"/>
  <c r="P284" i="12"/>
  <c r="O284" i="12"/>
  <c r="N284" i="12"/>
  <c r="M284" i="12"/>
  <c r="L284" i="12"/>
  <c r="K284" i="12"/>
  <c r="J284" i="12"/>
  <c r="I284" i="12"/>
  <c r="H284" i="12"/>
  <c r="G284" i="12"/>
  <c r="F284" i="12"/>
  <c r="E284" i="12"/>
  <c r="D284" i="12"/>
  <c r="C284" i="12"/>
  <c r="B284" i="12"/>
  <c r="A284" i="12"/>
  <c r="U283" i="12"/>
  <c r="T283" i="12"/>
  <c r="S283" i="12"/>
  <c r="R283" i="12"/>
  <c r="Q283" i="12"/>
  <c r="P283" i="12"/>
  <c r="O283" i="12"/>
  <c r="N283" i="12"/>
  <c r="M283" i="12"/>
  <c r="L283" i="12"/>
  <c r="K283" i="12"/>
  <c r="J283" i="12"/>
  <c r="I283" i="12"/>
  <c r="H283" i="12"/>
  <c r="G283" i="12"/>
  <c r="F283" i="12"/>
  <c r="E283" i="12"/>
  <c r="D283" i="12"/>
  <c r="C283" i="12"/>
  <c r="B283" i="12"/>
  <c r="A283" i="12"/>
  <c r="U282" i="12"/>
  <c r="T282" i="12"/>
  <c r="S282" i="12"/>
  <c r="R282" i="12"/>
  <c r="Q282" i="12"/>
  <c r="P282" i="12"/>
  <c r="O282" i="12"/>
  <c r="N282" i="12"/>
  <c r="M282" i="12"/>
  <c r="L282" i="12"/>
  <c r="K282" i="12"/>
  <c r="J282" i="12"/>
  <c r="I282" i="12"/>
  <c r="H282" i="12"/>
  <c r="G282" i="12"/>
  <c r="F282" i="12"/>
  <c r="E282" i="12"/>
  <c r="D282" i="12"/>
  <c r="C282" i="12"/>
  <c r="B282" i="12"/>
  <c r="A282" i="12"/>
  <c r="U281" i="12"/>
  <c r="T281" i="12"/>
  <c r="S281" i="12"/>
  <c r="R281" i="12"/>
  <c r="Q281" i="12"/>
  <c r="P281" i="12"/>
  <c r="O281" i="12"/>
  <c r="N281" i="12"/>
  <c r="M281" i="12"/>
  <c r="L281" i="12"/>
  <c r="K281" i="12"/>
  <c r="J281" i="12"/>
  <c r="I281" i="12"/>
  <c r="H281" i="12"/>
  <c r="G281" i="12"/>
  <c r="F281" i="12"/>
  <c r="E281" i="12"/>
  <c r="D281" i="12"/>
  <c r="C281" i="12"/>
  <c r="B281" i="12"/>
  <c r="A281" i="12"/>
  <c r="U280" i="12"/>
  <c r="T280" i="12"/>
  <c r="S280" i="12"/>
  <c r="R280" i="12"/>
  <c r="Q280" i="12"/>
  <c r="P280" i="12"/>
  <c r="O280" i="12"/>
  <c r="N280" i="12"/>
  <c r="M280" i="12"/>
  <c r="L280" i="12"/>
  <c r="K280" i="12"/>
  <c r="J280" i="12"/>
  <c r="I280" i="12"/>
  <c r="H280" i="12"/>
  <c r="G280" i="12"/>
  <c r="F280" i="12"/>
  <c r="E280" i="12"/>
  <c r="D280" i="12"/>
  <c r="C280" i="12"/>
  <c r="B280" i="12"/>
  <c r="A280" i="12"/>
  <c r="U279" i="12"/>
  <c r="T279" i="12"/>
  <c r="S279" i="12"/>
  <c r="R279" i="12"/>
  <c r="Q279" i="12"/>
  <c r="P279" i="12"/>
  <c r="O279" i="12"/>
  <c r="N279" i="12"/>
  <c r="M279" i="12"/>
  <c r="L279" i="12"/>
  <c r="K279" i="12"/>
  <c r="J279" i="12"/>
  <c r="I279" i="12"/>
  <c r="H279" i="12"/>
  <c r="G279" i="12"/>
  <c r="F279" i="12"/>
  <c r="E279" i="12"/>
  <c r="D279" i="12"/>
  <c r="C279" i="12"/>
  <c r="B279" i="12"/>
  <c r="A279" i="12"/>
  <c r="U278" i="12"/>
  <c r="T278" i="12"/>
  <c r="S278" i="12"/>
  <c r="R278" i="12"/>
  <c r="Q278" i="12"/>
  <c r="P278" i="12"/>
  <c r="O278" i="12"/>
  <c r="N278" i="12"/>
  <c r="M278" i="12"/>
  <c r="L278" i="12"/>
  <c r="K278" i="12"/>
  <c r="J278" i="12"/>
  <c r="I278" i="12"/>
  <c r="H278" i="12"/>
  <c r="G278" i="12"/>
  <c r="F278" i="12"/>
  <c r="E278" i="12"/>
  <c r="D278" i="12"/>
  <c r="C278" i="12"/>
  <c r="B278" i="12"/>
  <c r="A278" i="12"/>
  <c r="U277" i="12"/>
  <c r="T277" i="12"/>
  <c r="S277" i="12"/>
  <c r="R277" i="12"/>
  <c r="Q277" i="12"/>
  <c r="P277" i="12"/>
  <c r="O277" i="12"/>
  <c r="N277" i="12"/>
  <c r="M277" i="12"/>
  <c r="L277" i="12"/>
  <c r="K277" i="12"/>
  <c r="J277" i="12"/>
  <c r="I277" i="12"/>
  <c r="H277" i="12"/>
  <c r="G277" i="12"/>
  <c r="F277" i="12"/>
  <c r="E277" i="12"/>
  <c r="D277" i="12"/>
  <c r="C277" i="12"/>
  <c r="B277" i="12"/>
  <c r="A277" i="12"/>
  <c r="U276" i="12"/>
  <c r="T276" i="12"/>
  <c r="S276" i="12"/>
  <c r="R276" i="12"/>
  <c r="Q276" i="12"/>
  <c r="P276" i="12"/>
  <c r="O276" i="12"/>
  <c r="N276" i="12"/>
  <c r="M276" i="12"/>
  <c r="L276" i="12"/>
  <c r="K276" i="12"/>
  <c r="J276" i="12"/>
  <c r="I276" i="12"/>
  <c r="H276" i="12"/>
  <c r="G276" i="12"/>
  <c r="F276" i="12"/>
  <c r="E276" i="12"/>
  <c r="D276" i="12"/>
  <c r="C276" i="12"/>
  <c r="B276" i="12"/>
  <c r="A276" i="12"/>
  <c r="U275" i="12"/>
  <c r="T275" i="12"/>
  <c r="S275" i="12"/>
  <c r="R275" i="12"/>
  <c r="Q275" i="12"/>
  <c r="P275" i="12"/>
  <c r="O275" i="12"/>
  <c r="N275" i="12"/>
  <c r="M275" i="12"/>
  <c r="L275" i="12"/>
  <c r="K275" i="12"/>
  <c r="J275" i="12"/>
  <c r="I275" i="12"/>
  <c r="H275" i="12"/>
  <c r="G275" i="12"/>
  <c r="F275" i="12"/>
  <c r="E275" i="12"/>
  <c r="D275" i="12"/>
  <c r="C275" i="12"/>
  <c r="B275" i="12"/>
  <c r="A275" i="12"/>
  <c r="U274" i="12"/>
  <c r="T274" i="12"/>
  <c r="S274" i="12"/>
  <c r="R274" i="12"/>
  <c r="Q274" i="12"/>
  <c r="P274" i="12"/>
  <c r="O274" i="12"/>
  <c r="N274" i="12"/>
  <c r="M274" i="12"/>
  <c r="L274" i="12"/>
  <c r="K274" i="12"/>
  <c r="J274" i="12"/>
  <c r="I274" i="12"/>
  <c r="H274" i="12"/>
  <c r="G274" i="12"/>
  <c r="F274" i="12"/>
  <c r="E274" i="12"/>
  <c r="D274" i="12"/>
  <c r="C274" i="12"/>
  <c r="B274" i="12"/>
  <c r="A274" i="12"/>
  <c r="U273" i="12"/>
  <c r="T273" i="12"/>
  <c r="S273" i="12"/>
  <c r="R273" i="12"/>
  <c r="Q273" i="12"/>
  <c r="P273" i="12"/>
  <c r="O273" i="12"/>
  <c r="N273" i="12"/>
  <c r="M273" i="12"/>
  <c r="L273" i="12"/>
  <c r="K273" i="12"/>
  <c r="J273" i="12"/>
  <c r="I273" i="12"/>
  <c r="H273" i="12"/>
  <c r="G273" i="12"/>
  <c r="F273" i="12"/>
  <c r="E273" i="12"/>
  <c r="D273" i="12"/>
  <c r="C273" i="12"/>
  <c r="B273" i="12"/>
  <c r="A273" i="12"/>
  <c r="U272" i="12"/>
  <c r="T272" i="12"/>
  <c r="S272" i="12"/>
  <c r="R272" i="12"/>
  <c r="Q272" i="12"/>
  <c r="P272" i="12"/>
  <c r="O272" i="12"/>
  <c r="N272" i="12"/>
  <c r="M272" i="12"/>
  <c r="L272" i="12"/>
  <c r="K272" i="12"/>
  <c r="J272" i="12"/>
  <c r="I272" i="12"/>
  <c r="H272" i="12"/>
  <c r="G272" i="12"/>
  <c r="F272" i="12"/>
  <c r="E272" i="12"/>
  <c r="D272" i="12"/>
  <c r="C272" i="12"/>
  <c r="B272" i="12"/>
  <c r="A272" i="12"/>
  <c r="U271" i="12"/>
  <c r="T271" i="12"/>
  <c r="S271" i="12"/>
  <c r="R271" i="12"/>
  <c r="Q271" i="12"/>
  <c r="P271" i="12"/>
  <c r="O271" i="12"/>
  <c r="N271" i="12"/>
  <c r="M271" i="12"/>
  <c r="L271" i="12"/>
  <c r="K271" i="12"/>
  <c r="J271" i="12"/>
  <c r="I271" i="12"/>
  <c r="H271" i="12"/>
  <c r="G271" i="12"/>
  <c r="F271" i="12"/>
  <c r="E271" i="12"/>
  <c r="D271" i="12"/>
  <c r="C271" i="12"/>
  <c r="B271" i="12"/>
  <c r="A271" i="12"/>
  <c r="U270" i="12"/>
  <c r="T270" i="12"/>
  <c r="S270" i="12"/>
  <c r="R270" i="12"/>
  <c r="Q270" i="12"/>
  <c r="P270" i="12"/>
  <c r="O270" i="12"/>
  <c r="N270" i="12"/>
  <c r="M270" i="12"/>
  <c r="L270" i="12"/>
  <c r="K270" i="12"/>
  <c r="J270" i="12"/>
  <c r="I270" i="12"/>
  <c r="H270" i="12"/>
  <c r="G270" i="12"/>
  <c r="F270" i="12"/>
  <c r="E270" i="12"/>
  <c r="D270" i="12"/>
  <c r="C270" i="12"/>
  <c r="B270" i="12"/>
  <c r="A270" i="12"/>
  <c r="U269" i="12"/>
  <c r="T269" i="12"/>
  <c r="S269" i="12"/>
  <c r="R269" i="12"/>
  <c r="Q269" i="12"/>
  <c r="P269" i="12"/>
  <c r="O269" i="12"/>
  <c r="N269" i="12"/>
  <c r="M269" i="12"/>
  <c r="L269" i="12"/>
  <c r="K269" i="12"/>
  <c r="J269" i="12"/>
  <c r="I269" i="12"/>
  <c r="H269" i="12"/>
  <c r="G269" i="12"/>
  <c r="F269" i="12"/>
  <c r="E269" i="12"/>
  <c r="D269" i="12"/>
  <c r="C269" i="12"/>
  <c r="B269" i="12"/>
  <c r="A269" i="12"/>
  <c r="U268" i="12"/>
  <c r="T268" i="12"/>
  <c r="S268" i="12"/>
  <c r="R268" i="12"/>
  <c r="Q268" i="12"/>
  <c r="P268" i="12"/>
  <c r="O268" i="12"/>
  <c r="N268" i="12"/>
  <c r="M268" i="12"/>
  <c r="L268" i="12"/>
  <c r="K268" i="12"/>
  <c r="J268" i="12"/>
  <c r="I268" i="12"/>
  <c r="H268" i="12"/>
  <c r="G268" i="12"/>
  <c r="F268" i="12"/>
  <c r="E268" i="12"/>
  <c r="D268" i="12"/>
  <c r="C268" i="12"/>
  <c r="B268" i="12"/>
  <c r="A268" i="12"/>
  <c r="U267" i="12"/>
  <c r="T267" i="12"/>
  <c r="S267" i="12"/>
  <c r="R267" i="12"/>
  <c r="Q267" i="12"/>
  <c r="P267" i="12"/>
  <c r="O267" i="12"/>
  <c r="N267" i="12"/>
  <c r="M267" i="12"/>
  <c r="L267" i="12"/>
  <c r="K267" i="12"/>
  <c r="J267" i="12"/>
  <c r="I267" i="12"/>
  <c r="H267" i="12"/>
  <c r="G267" i="12"/>
  <c r="F267" i="12"/>
  <c r="E267" i="12"/>
  <c r="D267" i="12"/>
  <c r="C267" i="12"/>
  <c r="B267" i="12"/>
  <c r="A267" i="12"/>
  <c r="U266" i="12"/>
  <c r="T266" i="12"/>
  <c r="S266" i="12"/>
  <c r="R266" i="12"/>
  <c r="Q266" i="12"/>
  <c r="P266" i="12"/>
  <c r="O266" i="12"/>
  <c r="N266" i="12"/>
  <c r="M266" i="12"/>
  <c r="L266" i="12"/>
  <c r="K266" i="12"/>
  <c r="J266" i="12"/>
  <c r="I266" i="12"/>
  <c r="H266" i="12"/>
  <c r="G266" i="12"/>
  <c r="F266" i="12"/>
  <c r="E266" i="12"/>
  <c r="D266" i="12"/>
  <c r="C266" i="12"/>
  <c r="B266" i="12"/>
  <c r="A266" i="12"/>
  <c r="U265" i="12"/>
  <c r="T265" i="12"/>
  <c r="S265" i="12"/>
  <c r="R265" i="12"/>
  <c r="Q265" i="12"/>
  <c r="P265" i="12"/>
  <c r="O265" i="12"/>
  <c r="N265" i="12"/>
  <c r="M265" i="12"/>
  <c r="L265" i="12"/>
  <c r="K265" i="12"/>
  <c r="J265" i="12"/>
  <c r="I265" i="12"/>
  <c r="H265" i="12"/>
  <c r="G265" i="12"/>
  <c r="F265" i="12"/>
  <c r="E265" i="12"/>
  <c r="D265" i="12"/>
  <c r="C265" i="12"/>
  <c r="B265" i="12"/>
  <c r="A265" i="12"/>
  <c r="U264" i="12"/>
  <c r="T264" i="12"/>
  <c r="S264" i="12"/>
  <c r="R264" i="12"/>
  <c r="Q264" i="12"/>
  <c r="P264" i="12"/>
  <c r="O264" i="12"/>
  <c r="N264" i="12"/>
  <c r="M264" i="12"/>
  <c r="L264" i="12"/>
  <c r="K264" i="12"/>
  <c r="J264" i="12"/>
  <c r="I264" i="12"/>
  <c r="H264" i="12"/>
  <c r="G264" i="12"/>
  <c r="F264" i="12"/>
  <c r="E264" i="12"/>
  <c r="D264" i="12"/>
  <c r="C264" i="12"/>
  <c r="B264" i="12"/>
  <c r="A264" i="12"/>
  <c r="U263" i="12"/>
  <c r="T263" i="12"/>
  <c r="S263" i="12"/>
  <c r="R263" i="12"/>
  <c r="Q263" i="12"/>
  <c r="P263" i="12"/>
  <c r="O263" i="12"/>
  <c r="N263" i="12"/>
  <c r="M263" i="12"/>
  <c r="L263" i="12"/>
  <c r="K263" i="12"/>
  <c r="J263" i="12"/>
  <c r="I263" i="12"/>
  <c r="H263" i="12"/>
  <c r="G263" i="12"/>
  <c r="F263" i="12"/>
  <c r="E263" i="12"/>
  <c r="D263" i="12"/>
  <c r="C263" i="12"/>
  <c r="B263" i="12"/>
  <c r="A263" i="12"/>
  <c r="U262" i="12"/>
  <c r="T262" i="12"/>
  <c r="S262" i="12"/>
  <c r="R262" i="12"/>
  <c r="Q262" i="12"/>
  <c r="P262" i="12"/>
  <c r="O262" i="12"/>
  <c r="N262" i="12"/>
  <c r="M262" i="12"/>
  <c r="L262" i="12"/>
  <c r="K262" i="12"/>
  <c r="J262" i="12"/>
  <c r="I262" i="12"/>
  <c r="H262" i="12"/>
  <c r="G262" i="12"/>
  <c r="F262" i="12"/>
  <c r="E262" i="12"/>
  <c r="D262" i="12"/>
  <c r="C262" i="12"/>
  <c r="B262" i="12"/>
  <c r="A262" i="12"/>
  <c r="U261" i="12"/>
  <c r="T261" i="12"/>
  <c r="S261" i="12"/>
  <c r="R261" i="12"/>
  <c r="Q261" i="12"/>
  <c r="P261" i="12"/>
  <c r="O261" i="12"/>
  <c r="N261" i="12"/>
  <c r="M261" i="12"/>
  <c r="L261" i="12"/>
  <c r="K261" i="12"/>
  <c r="J261" i="12"/>
  <c r="I261" i="12"/>
  <c r="H261" i="12"/>
  <c r="G261" i="12"/>
  <c r="F261" i="12"/>
  <c r="E261" i="12"/>
  <c r="D261" i="12"/>
  <c r="C261" i="12"/>
  <c r="B261" i="12"/>
  <c r="A261" i="12"/>
  <c r="U260" i="12"/>
  <c r="T260" i="12"/>
  <c r="S260" i="12"/>
  <c r="R260" i="12"/>
  <c r="Q260" i="12"/>
  <c r="P260" i="12"/>
  <c r="O260" i="12"/>
  <c r="N260" i="12"/>
  <c r="M260" i="12"/>
  <c r="L260" i="12"/>
  <c r="K260" i="12"/>
  <c r="J260" i="12"/>
  <c r="I260" i="12"/>
  <c r="H260" i="12"/>
  <c r="G260" i="12"/>
  <c r="F260" i="12"/>
  <c r="E260" i="12"/>
  <c r="D260" i="12"/>
  <c r="C260" i="12"/>
  <c r="B260" i="12"/>
  <c r="A260" i="12"/>
  <c r="U259" i="12"/>
  <c r="T259" i="12"/>
  <c r="S259" i="12"/>
  <c r="R259" i="12"/>
  <c r="Q259" i="12"/>
  <c r="P259" i="12"/>
  <c r="O259" i="12"/>
  <c r="N259" i="12"/>
  <c r="M259" i="12"/>
  <c r="L259" i="12"/>
  <c r="K259" i="12"/>
  <c r="J259" i="12"/>
  <c r="I259" i="12"/>
  <c r="H259" i="12"/>
  <c r="G259" i="12"/>
  <c r="F259" i="12"/>
  <c r="E259" i="12"/>
  <c r="D259" i="12"/>
  <c r="C259" i="12"/>
  <c r="B259" i="12"/>
  <c r="A259" i="12"/>
  <c r="U258" i="12"/>
  <c r="T258" i="12"/>
  <c r="S258" i="12"/>
  <c r="R258" i="12"/>
  <c r="Q258" i="12"/>
  <c r="P258" i="12"/>
  <c r="O258" i="12"/>
  <c r="N258" i="12"/>
  <c r="M258" i="12"/>
  <c r="L258" i="12"/>
  <c r="K258" i="12"/>
  <c r="J258" i="12"/>
  <c r="I258" i="12"/>
  <c r="H258" i="12"/>
  <c r="G258" i="12"/>
  <c r="F258" i="12"/>
  <c r="E258" i="12"/>
  <c r="D258" i="12"/>
  <c r="C258" i="12"/>
  <c r="B258" i="12"/>
  <c r="A258" i="12"/>
  <c r="U257" i="12"/>
  <c r="T257" i="12"/>
  <c r="S257" i="12"/>
  <c r="R257" i="12"/>
  <c r="Q257" i="12"/>
  <c r="P257" i="12"/>
  <c r="O257" i="12"/>
  <c r="N257" i="12"/>
  <c r="M257" i="12"/>
  <c r="L257" i="12"/>
  <c r="K257" i="12"/>
  <c r="J257" i="12"/>
  <c r="I257" i="12"/>
  <c r="H257" i="12"/>
  <c r="G257" i="12"/>
  <c r="F257" i="12"/>
  <c r="E257" i="12"/>
  <c r="D257" i="12"/>
  <c r="C257" i="12"/>
  <c r="B257" i="12"/>
  <c r="A257" i="12"/>
  <c r="U256" i="12"/>
  <c r="T256" i="12"/>
  <c r="S256" i="12"/>
  <c r="R256" i="12"/>
  <c r="Q256" i="12"/>
  <c r="P256" i="12"/>
  <c r="O256" i="12"/>
  <c r="N256" i="12"/>
  <c r="M256" i="12"/>
  <c r="L256" i="12"/>
  <c r="K256" i="12"/>
  <c r="J256" i="12"/>
  <c r="I256" i="12"/>
  <c r="H256" i="12"/>
  <c r="G256" i="12"/>
  <c r="F256" i="12"/>
  <c r="E256" i="12"/>
  <c r="D256" i="12"/>
  <c r="C256" i="12"/>
  <c r="B256" i="12"/>
  <c r="A256" i="12"/>
  <c r="U255" i="12"/>
  <c r="T255" i="12"/>
  <c r="S255" i="12"/>
  <c r="R255" i="12"/>
  <c r="Q255" i="12"/>
  <c r="P255" i="12"/>
  <c r="O255" i="12"/>
  <c r="N255" i="12"/>
  <c r="M255" i="12"/>
  <c r="L255" i="12"/>
  <c r="K255" i="12"/>
  <c r="J255" i="12"/>
  <c r="I255" i="12"/>
  <c r="H255" i="12"/>
  <c r="G255" i="12"/>
  <c r="F255" i="12"/>
  <c r="E255" i="12"/>
  <c r="D255" i="12"/>
  <c r="C255" i="12"/>
  <c r="B255" i="12"/>
  <c r="A255" i="12"/>
  <c r="U254" i="12"/>
  <c r="T254" i="12"/>
  <c r="S254" i="12"/>
  <c r="R254" i="12"/>
  <c r="Q254" i="12"/>
  <c r="P254" i="12"/>
  <c r="O254" i="12"/>
  <c r="N254" i="12"/>
  <c r="M254" i="12"/>
  <c r="L254" i="12"/>
  <c r="K254" i="12"/>
  <c r="J254" i="12"/>
  <c r="I254" i="12"/>
  <c r="H254" i="12"/>
  <c r="G254" i="12"/>
  <c r="F254" i="12"/>
  <c r="E254" i="12"/>
  <c r="D254" i="12"/>
  <c r="C254" i="12"/>
  <c r="B254" i="12"/>
  <c r="A254" i="12"/>
  <c r="U253" i="12"/>
  <c r="T253" i="12"/>
  <c r="S253" i="12"/>
  <c r="R253" i="12"/>
  <c r="Q253" i="12"/>
  <c r="P253" i="12"/>
  <c r="O253" i="12"/>
  <c r="N253" i="12"/>
  <c r="M253" i="12"/>
  <c r="L253" i="12"/>
  <c r="K253" i="12"/>
  <c r="J253" i="12"/>
  <c r="I253" i="12"/>
  <c r="H253" i="12"/>
  <c r="G253" i="12"/>
  <c r="F253" i="12"/>
  <c r="E253" i="12"/>
  <c r="D253" i="12"/>
  <c r="C253" i="12"/>
  <c r="B253" i="12"/>
  <c r="A253" i="12"/>
  <c r="U252" i="12"/>
  <c r="T252" i="12"/>
  <c r="S252" i="12"/>
  <c r="R252" i="12"/>
  <c r="Q252" i="12"/>
  <c r="P252" i="12"/>
  <c r="O252" i="12"/>
  <c r="N252" i="12"/>
  <c r="M252" i="12"/>
  <c r="L252" i="12"/>
  <c r="K252" i="12"/>
  <c r="J252" i="12"/>
  <c r="I252" i="12"/>
  <c r="H252" i="12"/>
  <c r="G252" i="12"/>
  <c r="F252" i="12"/>
  <c r="E252" i="12"/>
  <c r="D252" i="12"/>
  <c r="C252" i="12"/>
  <c r="B252" i="12"/>
  <c r="A252" i="12"/>
  <c r="U251" i="12"/>
  <c r="T251" i="12"/>
  <c r="S251" i="12"/>
  <c r="R251" i="12"/>
  <c r="Q251" i="12"/>
  <c r="P251" i="12"/>
  <c r="O251" i="12"/>
  <c r="N251" i="12"/>
  <c r="M251" i="12"/>
  <c r="L251" i="12"/>
  <c r="K251" i="12"/>
  <c r="J251" i="12"/>
  <c r="I251" i="12"/>
  <c r="H251" i="12"/>
  <c r="G251" i="12"/>
  <c r="F251" i="12"/>
  <c r="E251" i="12"/>
  <c r="D251" i="12"/>
  <c r="C251" i="12"/>
  <c r="B251" i="12"/>
  <c r="A251" i="12"/>
  <c r="U250" i="12"/>
  <c r="T250" i="12"/>
  <c r="S250" i="12"/>
  <c r="R250" i="12"/>
  <c r="Q250" i="12"/>
  <c r="P250" i="12"/>
  <c r="O250" i="12"/>
  <c r="N250" i="12"/>
  <c r="M250" i="12"/>
  <c r="L250" i="12"/>
  <c r="K250" i="12"/>
  <c r="J250" i="12"/>
  <c r="I250" i="12"/>
  <c r="H250" i="12"/>
  <c r="G250" i="12"/>
  <c r="F250" i="12"/>
  <c r="E250" i="12"/>
  <c r="D250" i="12"/>
  <c r="C250" i="12"/>
  <c r="B250" i="12"/>
  <c r="A250" i="12"/>
  <c r="U249" i="12"/>
  <c r="T249" i="12"/>
  <c r="S249" i="12"/>
  <c r="R249" i="12"/>
  <c r="Q249" i="12"/>
  <c r="P249" i="12"/>
  <c r="O249" i="12"/>
  <c r="N249" i="12"/>
  <c r="M249" i="12"/>
  <c r="L249" i="12"/>
  <c r="K249" i="12"/>
  <c r="J249" i="12"/>
  <c r="I249" i="12"/>
  <c r="H249" i="12"/>
  <c r="G249" i="12"/>
  <c r="F249" i="12"/>
  <c r="E249" i="12"/>
  <c r="D249" i="12"/>
  <c r="C249" i="12"/>
  <c r="B249" i="12"/>
  <c r="A249" i="12"/>
  <c r="U248" i="12"/>
  <c r="T248" i="12"/>
  <c r="S248" i="12"/>
  <c r="R248" i="12"/>
  <c r="Q248" i="12"/>
  <c r="P248" i="12"/>
  <c r="O248" i="12"/>
  <c r="N248" i="12"/>
  <c r="M248" i="12"/>
  <c r="L248" i="12"/>
  <c r="K248" i="12"/>
  <c r="J248" i="12"/>
  <c r="I248" i="12"/>
  <c r="H248" i="12"/>
  <c r="G248" i="12"/>
  <c r="F248" i="12"/>
  <c r="E248" i="12"/>
  <c r="D248" i="12"/>
  <c r="C248" i="12"/>
  <c r="B248" i="12"/>
  <c r="A248" i="12"/>
  <c r="U247" i="12"/>
  <c r="T247" i="12"/>
  <c r="S247" i="12"/>
  <c r="R247" i="12"/>
  <c r="Q247" i="12"/>
  <c r="P247" i="12"/>
  <c r="O247" i="12"/>
  <c r="N247" i="12"/>
  <c r="M247" i="12"/>
  <c r="L247" i="12"/>
  <c r="K247" i="12"/>
  <c r="J247" i="12"/>
  <c r="I247" i="12"/>
  <c r="H247" i="12"/>
  <c r="G247" i="12"/>
  <c r="F247" i="12"/>
  <c r="E247" i="12"/>
  <c r="D247" i="12"/>
  <c r="C247" i="12"/>
  <c r="B247" i="12"/>
  <c r="A247" i="12"/>
  <c r="U246" i="12"/>
  <c r="T246" i="12"/>
  <c r="S246" i="12"/>
  <c r="R246" i="12"/>
  <c r="Q246" i="12"/>
  <c r="P246" i="12"/>
  <c r="O246" i="12"/>
  <c r="N246" i="12"/>
  <c r="M246" i="12"/>
  <c r="L246" i="12"/>
  <c r="K246" i="12"/>
  <c r="J246" i="12"/>
  <c r="I246" i="12"/>
  <c r="H246" i="12"/>
  <c r="G246" i="12"/>
  <c r="F246" i="12"/>
  <c r="E246" i="12"/>
  <c r="D246" i="12"/>
  <c r="C246" i="12"/>
  <c r="B246" i="12"/>
  <c r="A246" i="12"/>
  <c r="U245" i="12"/>
  <c r="T245" i="12"/>
  <c r="S245" i="12"/>
  <c r="R245" i="12"/>
  <c r="Q245" i="12"/>
  <c r="P245" i="12"/>
  <c r="O245" i="12"/>
  <c r="N245" i="12"/>
  <c r="M245" i="12"/>
  <c r="L245" i="12"/>
  <c r="K245" i="12"/>
  <c r="J245" i="12"/>
  <c r="I245" i="12"/>
  <c r="H245" i="12"/>
  <c r="G245" i="12"/>
  <c r="F245" i="12"/>
  <c r="E245" i="12"/>
  <c r="D245" i="12"/>
  <c r="C245" i="12"/>
  <c r="B245" i="12"/>
  <c r="A245" i="12"/>
  <c r="U244" i="12"/>
  <c r="T244" i="12"/>
  <c r="S244" i="12"/>
  <c r="R244" i="12"/>
  <c r="Q244" i="12"/>
  <c r="P244" i="12"/>
  <c r="O244" i="12"/>
  <c r="N244" i="12"/>
  <c r="M244" i="12"/>
  <c r="L244" i="12"/>
  <c r="K244" i="12"/>
  <c r="J244" i="12"/>
  <c r="I244" i="12"/>
  <c r="H244" i="12"/>
  <c r="G244" i="12"/>
  <c r="F244" i="12"/>
  <c r="E244" i="12"/>
  <c r="D244" i="12"/>
  <c r="C244" i="12"/>
  <c r="B244" i="12"/>
  <c r="A244" i="12"/>
  <c r="U243" i="12"/>
  <c r="T243" i="12"/>
  <c r="S243" i="12"/>
  <c r="R243" i="12"/>
  <c r="Q243" i="12"/>
  <c r="P243" i="12"/>
  <c r="O243" i="12"/>
  <c r="N243" i="12"/>
  <c r="M243" i="12"/>
  <c r="L243" i="12"/>
  <c r="K243" i="12"/>
  <c r="J243" i="12"/>
  <c r="I243" i="12"/>
  <c r="H243" i="12"/>
  <c r="G243" i="12"/>
  <c r="F243" i="12"/>
  <c r="E243" i="12"/>
  <c r="D243" i="12"/>
  <c r="C243" i="12"/>
  <c r="B243" i="12"/>
  <c r="A243" i="12"/>
  <c r="U242" i="12"/>
  <c r="T242" i="12"/>
  <c r="S242" i="12"/>
  <c r="R242" i="12"/>
  <c r="Q242" i="12"/>
  <c r="P242" i="12"/>
  <c r="O242" i="12"/>
  <c r="N242" i="12"/>
  <c r="M242" i="12"/>
  <c r="L242" i="12"/>
  <c r="K242" i="12"/>
  <c r="J242" i="12"/>
  <c r="I242" i="12"/>
  <c r="H242" i="12"/>
  <c r="G242" i="12"/>
  <c r="F242" i="12"/>
  <c r="E242" i="12"/>
  <c r="D242" i="12"/>
  <c r="C242" i="12"/>
  <c r="B242" i="12"/>
  <c r="A242" i="12"/>
  <c r="U241" i="12"/>
  <c r="T241" i="12"/>
  <c r="S241" i="12"/>
  <c r="R241" i="12"/>
  <c r="Q241" i="12"/>
  <c r="P241" i="12"/>
  <c r="O241" i="12"/>
  <c r="N241" i="12"/>
  <c r="M241" i="12"/>
  <c r="L241" i="12"/>
  <c r="K241" i="12"/>
  <c r="J241" i="12"/>
  <c r="I241" i="12"/>
  <c r="H241" i="12"/>
  <c r="G241" i="12"/>
  <c r="F241" i="12"/>
  <c r="E241" i="12"/>
  <c r="D241" i="12"/>
  <c r="C241" i="12"/>
  <c r="B241" i="12"/>
  <c r="A241" i="12"/>
  <c r="U240" i="12"/>
  <c r="T240" i="12"/>
  <c r="S240" i="12"/>
  <c r="R240" i="12"/>
  <c r="Q240" i="12"/>
  <c r="P240" i="12"/>
  <c r="O240" i="12"/>
  <c r="N240" i="12"/>
  <c r="M240" i="12"/>
  <c r="L240" i="12"/>
  <c r="K240" i="12"/>
  <c r="J240" i="12"/>
  <c r="I240" i="12"/>
  <c r="H240" i="12"/>
  <c r="G240" i="12"/>
  <c r="F240" i="12"/>
  <c r="E240" i="12"/>
  <c r="D240" i="12"/>
  <c r="C240" i="12"/>
  <c r="B240" i="12"/>
  <c r="A240" i="12"/>
  <c r="U239" i="12"/>
  <c r="T239" i="12"/>
  <c r="S239" i="12"/>
  <c r="R239" i="12"/>
  <c r="Q239" i="12"/>
  <c r="P239" i="12"/>
  <c r="O239" i="12"/>
  <c r="N239" i="12"/>
  <c r="M239" i="12"/>
  <c r="L239" i="12"/>
  <c r="K239" i="12"/>
  <c r="J239" i="12"/>
  <c r="I239" i="12"/>
  <c r="H239" i="12"/>
  <c r="G239" i="12"/>
  <c r="F239" i="12"/>
  <c r="E239" i="12"/>
  <c r="D239" i="12"/>
  <c r="C239" i="12"/>
  <c r="B239" i="12"/>
  <c r="A239" i="12"/>
  <c r="U238" i="12"/>
  <c r="T238" i="12"/>
  <c r="S238" i="12"/>
  <c r="R238" i="12"/>
  <c r="Q238" i="12"/>
  <c r="P238" i="12"/>
  <c r="O238" i="12"/>
  <c r="N238" i="12"/>
  <c r="M238" i="12"/>
  <c r="L238" i="12"/>
  <c r="K238" i="12"/>
  <c r="J238" i="12"/>
  <c r="I238" i="12"/>
  <c r="H238" i="12"/>
  <c r="G238" i="12"/>
  <c r="F238" i="12"/>
  <c r="E238" i="12"/>
  <c r="D238" i="12"/>
  <c r="C238" i="12"/>
  <c r="B238" i="12"/>
  <c r="A238" i="12"/>
  <c r="U237" i="12"/>
  <c r="T237" i="12"/>
  <c r="S237" i="12"/>
  <c r="R237" i="12"/>
  <c r="Q237" i="12"/>
  <c r="P237" i="12"/>
  <c r="O237" i="12"/>
  <c r="N237" i="12"/>
  <c r="M237" i="12"/>
  <c r="L237" i="12"/>
  <c r="K237" i="12"/>
  <c r="J237" i="12"/>
  <c r="I237" i="12"/>
  <c r="H237" i="12"/>
  <c r="G237" i="12"/>
  <c r="F237" i="12"/>
  <c r="E237" i="12"/>
  <c r="D237" i="12"/>
  <c r="C237" i="12"/>
  <c r="B237" i="12"/>
  <c r="A237" i="12"/>
  <c r="U236" i="12"/>
  <c r="T236" i="12"/>
  <c r="S236" i="12"/>
  <c r="R236" i="12"/>
  <c r="Q236" i="12"/>
  <c r="P236" i="12"/>
  <c r="O236" i="12"/>
  <c r="N236" i="12"/>
  <c r="M236" i="12"/>
  <c r="L236" i="12"/>
  <c r="K236" i="12"/>
  <c r="J236" i="12"/>
  <c r="I236" i="12"/>
  <c r="H236" i="12"/>
  <c r="G236" i="12"/>
  <c r="F236" i="12"/>
  <c r="E236" i="12"/>
  <c r="D236" i="12"/>
  <c r="C236" i="12"/>
  <c r="B236" i="12"/>
  <c r="A236" i="12"/>
  <c r="U235" i="12"/>
  <c r="T235" i="12"/>
  <c r="S235" i="12"/>
  <c r="R235" i="12"/>
  <c r="Q235" i="12"/>
  <c r="P235" i="12"/>
  <c r="O235" i="12"/>
  <c r="N235" i="12"/>
  <c r="M235" i="12"/>
  <c r="L235" i="12"/>
  <c r="K235" i="12"/>
  <c r="J235" i="12"/>
  <c r="I235" i="12"/>
  <c r="H235" i="12"/>
  <c r="G235" i="12"/>
  <c r="F235" i="12"/>
  <c r="E235" i="12"/>
  <c r="D235" i="12"/>
  <c r="C235" i="12"/>
  <c r="B235" i="12"/>
  <c r="A235" i="12"/>
  <c r="U234" i="12"/>
  <c r="T234" i="12"/>
  <c r="S234" i="12"/>
  <c r="R234" i="12"/>
  <c r="Q234" i="12"/>
  <c r="P234" i="12"/>
  <c r="O234" i="12"/>
  <c r="N234" i="12"/>
  <c r="M234" i="12"/>
  <c r="L234" i="12"/>
  <c r="K234" i="12"/>
  <c r="J234" i="12"/>
  <c r="I234" i="12"/>
  <c r="H234" i="12"/>
  <c r="G234" i="12"/>
  <c r="F234" i="12"/>
  <c r="E234" i="12"/>
  <c r="D234" i="12"/>
  <c r="C234" i="12"/>
  <c r="B234" i="12"/>
  <c r="A234" i="12"/>
  <c r="U233" i="12"/>
  <c r="T233" i="12"/>
  <c r="S233" i="12"/>
  <c r="R233" i="12"/>
  <c r="Q233" i="12"/>
  <c r="P233" i="12"/>
  <c r="O233" i="12"/>
  <c r="N233" i="12"/>
  <c r="M233" i="12"/>
  <c r="L233" i="12"/>
  <c r="K233" i="12"/>
  <c r="J233" i="12"/>
  <c r="I233" i="12"/>
  <c r="H233" i="12"/>
  <c r="G233" i="12"/>
  <c r="F233" i="12"/>
  <c r="E233" i="12"/>
  <c r="D233" i="12"/>
  <c r="C233" i="12"/>
  <c r="B233" i="12"/>
  <c r="A233" i="12"/>
  <c r="U232" i="12"/>
  <c r="T232" i="12"/>
  <c r="S232" i="12"/>
  <c r="R232" i="12"/>
  <c r="Q232" i="12"/>
  <c r="P232" i="12"/>
  <c r="O232" i="12"/>
  <c r="N232" i="12"/>
  <c r="M232" i="12"/>
  <c r="L232" i="12"/>
  <c r="K232" i="12"/>
  <c r="J232" i="12"/>
  <c r="I232" i="12"/>
  <c r="H232" i="12"/>
  <c r="G232" i="12"/>
  <c r="F232" i="12"/>
  <c r="E232" i="12"/>
  <c r="D232" i="12"/>
  <c r="C232" i="12"/>
  <c r="B232" i="12"/>
  <c r="A232" i="12"/>
  <c r="U231" i="12"/>
  <c r="T231" i="12"/>
  <c r="S231" i="12"/>
  <c r="R231" i="12"/>
  <c r="Q231" i="12"/>
  <c r="P231" i="12"/>
  <c r="O231" i="12"/>
  <c r="N231" i="12"/>
  <c r="M231" i="12"/>
  <c r="L231" i="12"/>
  <c r="K231" i="12"/>
  <c r="J231" i="12"/>
  <c r="I231" i="12"/>
  <c r="H231" i="12"/>
  <c r="G231" i="12"/>
  <c r="F231" i="12"/>
  <c r="E231" i="12"/>
  <c r="D231" i="12"/>
  <c r="C231" i="12"/>
  <c r="B231" i="12"/>
  <c r="A231" i="12"/>
  <c r="U230" i="12"/>
  <c r="T230" i="12"/>
  <c r="S230" i="12"/>
  <c r="R230" i="12"/>
  <c r="Q230" i="12"/>
  <c r="P230" i="12"/>
  <c r="O230" i="12"/>
  <c r="N230" i="12"/>
  <c r="M230" i="12"/>
  <c r="L230" i="12"/>
  <c r="K230" i="12"/>
  <c r="J230" i="12"/>
  <c r="I230" i="12"/>
  <c r="H230" i="12"/>
  <c r="G230" i="12"/>
  <c r="F230" i="12"/>
  <c r="E230" i="12"/>
  <c r="D230" i="12"/>
  <c r="C230" i="12"/>
  <c r="B230" i="12"/>
  <c r="A230" i="12"/>
  <c r="U229" i="12"/>
  <c r="T229" i="12"/>
  <c r="S229" i="12"/>
  <c r="R229" i="12"/>
  <c r="Q229" i="12"/>
  <c r="P229" i="12"/>
  <c r="O229" i="12"/>
  <c r="N229" i="12"/>
  <c r="M229" i="12"/>
  <c r="L229" i="12"/>
  <c r="K229" i="12"/>
  <c r="J229" i="12"/>
  <c r="I229" i="12"/>
  <c r="H229" i="12"/>
  <c r="G229" i="12"/>
  <c r="F229" i="12"/>
  <c r="E229" i="12"/>
  <c r="D229" i="12"/>
  <c r="C229" i="12"/>
  <c r="B229" i="12"/>
  <c r="A229" i="12"/>
  <c r="U228" i="12"/>
  <c r="T228" i="12"/>
  <c r="S228" i="12"/>
  <c r="R228" i="12"/>
  <c r="Q228" i="12"/>
  <c r="P228" i="12"/>
  <c r="O228" i="12"/>
  <c r="N228" i="12"/>
  <c r="M228" i="12"/>
  <c r="L228" i="12"/>
  <c r="K228" i="12"/>
  <c r="J228" i="12"/>
  <c r="I228" i="12"/>
  <c r="H228" i="12"/>
  <c r="G228" i="12"/>
  <c r="F228" i="12"/>
  <c r="E228" i="12"/>
  <c r="D228" i="12"/>
  <c r="C228" i="12"/>
  <c r="B228" i="12"/>
  <c r="A228" i="12"/>
  <c r="U227" i="12"/>
  <c r="T227" i="12"/>
  <c r="S227" i="12"/>
  <c r="R227" i="12"/>
  <c r="Q227" i="12"/>
  <c r="P227" i="12"/>
  <c r="O227" i="12"/>
  <c r="N227" i="12"/>
  <c r="M227" i="12"/>
  <c r="L227" i="12"/>
  <c r="K227" i="12"/>
  <c r="J227" i="12"/>
  <c r="I227" i="12"/>
  <c r="H227" i="12"/>
  <c r="G227" i="12"/>
  <c r="F227" i="12"/>
  <c r="E227" i="12"/>
  <c r="D227" i="12"/>
  <c r="C227" i="12"/>
  <c r="B227" i="12"/>
  <c r="A227" i="12"/>
  <c r="U226" i="12"/>
  <c r="T226" i="12"/>
  <c r="S226" i="12"/>
  <c r="R226" i="12"/>
  <c r="Q226" i="12"/>
  <c r="P226" i="12"/>
  <c r="O226" i="12"/>
  <c r="N226" i="12"/>
  <c r="M226" i="12"/>
  <c r="L226" i="12"/>
  <c r="K226" i="12"/>
  <c r="J226" i="12"/>
  <c r="I226" i="12"/>
  <c r="H226" i="12"/>
  <c r="G226" i="12"/>
  <c r="F226" i="12"/>
  <c r="E226" i="12"/>
  <c r="D226" i="12"/>
  <c r="C226" i="12"/>
  <c r="B226" i="12"/>
  <c r="A226" i="12"/>
  <c r="U225" i="12"/>
  <c r="T225" i="12"/>
  <c r="S225" i="12"/>
  <c r="R225" i="12"/>
  <c r="Q225" i="12"/>
  <c r="P225" i="12"/>
  <c r="O225" i="12"/>
  <c r="N225" i="12"/>
  <c r="M225" i="12"/>
  <c r="L225" i="12"/>
  <c r="K225" i="12"/>
  <c r="J225" i="12"/>
  <c r="I225" i="12"/>
  <c r="H225" i="12"/>
  <c r="G225" i="12"/>
  <c r="F225" i="12"/>
  <c r="E225" i="12"/>
  <c r="D225" i="12"/>
  <c r="C225" i="12"/>
  <c r="B225" i="12"/>
  <c r="A225" i="12"/>
  <c r="U224" i="12"/>
  <c r="T224" i="12"/>
  <c r="S224" i="12"/>
  <c r="R224" i="12"/>
  <c r="Q224" i="12"/>
  <c r="P224" i="12"/>
  <c r="O224" i="12"/>
  <c r="N224" i="12"/>
  <c r="M224" i="12"/>
  <c r="L224" i="12"/>
  <c r="K224" i="12"/>
  <c r="J224" i="12"/>
  <c r="I224" i="12"/>
  <c r="H224" i="12"/>
  <c r="G224" i="12"/>
  <c r="F224" i="12"/>
  <c r="E224" i="12"/>
  <c r="D224" i="12"/>
  <c r="C224" i="12"/>
  <c r="B224" i="12"/>
  <c r="A224" i="12"/>
  <c r="U223" i="12"/>
  <c r="T223" i="12"/>
  <c r="S223" i="12"/>
  <c r="R223" i="12"/>
  <c r="Q223" i="12"/>
  <c r="P223" i="12"/>
  <c r="O223" i="12"/>
  <c r="N223" i="12"/>
  <c r="M223" i="12"/>
  <c r="L223" i="12"/>
  <c r="K223" i="12"/>
  <c r="J223" i="12"/>
  <c r="I223" i="12"/>
  <c r="H223" i="12"/>
  <c r="G223" i="12"/>
  <c r="F223" i="12"/>
  <c r="E223" i="12"/>
  <c r="D223" i="12"/>
  <c r="C223" i="12"/>
  <c r="B223" i="12"/>
  <c r="A223" i="12"/>
  <c r="U222" i="12"/>
  <c r="T222" i="12"/>
  <c r="S222" i="12"/>
  <c r="R222" i="12"/>
  <c r="Q222" i="12"/>
  <c r="P222" i="12"/>
  <c r="O222" i="12"/>
  <c r="N222" i="12"/>
  <c r="M222" i="12"/>
  <c r="L222" i="12"/>
  <c r="K222" i="12"/>
  <c r="J222" i="12"/>
  <c r="I222" i="12"/>
  <c r="H222" i="12"/>
  <c r="G222" i="12"/>
  <c r="F222" i="12"/>
  <c r="E222" i="12"/>
  <c r="D222" i="12"/>
  <c r="C222" i="12"/>
  <c r="B222" i="12"/>
  <c r="A222" i="12"/>
  <c r="U221" i="12"/>
  <c r="T221" i="12"/>
  <c r="S221" i="12"/>
  <c r="R221" i="12"/>
  <c r="Q221" i="12"/>
  <c r="P221" i="12"/>
  <c r="O221" i="12"/>
  <c r="N221" i="12"/>
  <c r="M221" i="12"/>
  <c r="L221" i="12"/>
  <c r="K221" i="12"/>
  <c r="J221" i="12"/>
  <c r="I221" i="12"/>
  <c r="H221" i="12"/>
  <c r="G221" i="12"/>
  <c r="F221" i="12"/>
  <c r="E221" i="12"/>
  <c r="D221" i="12"/>
  <c r="C221" i="12"/>
  <c r="B221" i="12"/>
  <c r="A221" i="12"/>
  <c r="U220" i="12"/>
  <c r="T220" i="12"/>
  <c r="S220" i="12"/>
  <c r="R220" i="12"/>
  <c r="Q220" i="12"/>
  <c r="P220" i="12"/>
  <c r="O220" i="12"/>
  <c r="N220" i="12"/>
  <c r="M220" i="12"/>
  <c r="L220" i="12"/>
  <c r="K220" i="12"/>
  <c r="J220" i="12"/>
  <c r="I220" i="12"/>
  <c r="H220" i="12"/>
  <c r="G220" i="12"/>
  <c r="F220" i="12"/>
  <c r="E220" i="12"/>
  <c r="D220" i="12"/>
  <c r="C220" i="12"/>
  <c r="B220" i="12"/>
  <c r="A220" i="12"/>
  <c r="U219" i="12"/>
  <c r="T219" i="12"/>
  <c r="S219" i="12"/>
  <c r="R219" i="12"/>
  <c r="Q219" i="12"/>
  <c r="P219" i="12"/>
  <c r="O219" i="12"/>
  <c r="N219" i="12"/>
  <c r="M219" i="12"/>
  <c r="L219" i="12"/>
  <c r="K219" i="12"/>
  <c r="J219" i="12"/>
  <c r="I219" i="12"/>
  <c r="H219" i="12"/>
  <c r="G219" i="12"/>
  <c r="F219" i="12"/>
  <c r="E219" i="12"/>
  <c r="D219" i="12"/>
  <c r="C219" i="12"/>
  <c r="B219" i="12"/>
  <c r="A219" i="12"/>
  <c r="U218" i="12"/>
  <c r="T218" i="12"/>
  <c r="S218" i="12"/>
  <c r="R218" i="12"/>
  <c r="Q218" i="12"/>
  <c r="P218" i="12"/>
  <c r="O218" i="12"/>
  <c r="N218" i="12"/>
  <c r="M218" i="12"/>
  <c r="L218" i="12"/>
  <c r="K218" i="12"/>
  <c r="J218" i="12"/>
  <c r="I218" i="12"/>
  <c r="H218" i="12"/>
  <c r="G218" i="12"/>
  <c r="F218" i="12"/>
  <c r="E218" i="12"/>
  <c r="D218" i="12"/>
  <c r="C218" i="12"/>
  <c r="B218" i="12"/>
  <c r="A218" i="12"/>
  <c r="U217" i="12"/>
  <c r="T217" i="12"/>
  <c r="S217" i="12"/>
  <c r="R217" i="12"/>
  <c r="Q217" i="12"/>
  <c r="P217" i="12"/>
  <c r="O217" i="12"/>
  <c r="N217" i="12"/>
  <c r="M217" i="12"/>
  <c r="L217" i="12"/>
  <c r="K217" i="12"/>
  <c r="J217" i="12"/>
  <c r="I217" i="12"/>
  <c r="H217" i="12"/>
  <c r="G217" i="12"/>
  <c r="F217" i="12"/>
  <c r="E217" i="12"/>
  <c r="D217" i="12"/>
  <c r="C217" i="12"/>
  <c r="B217" i="12"/>
  <c r="A217" i="12"/>
  <c r="U216" i="12"/>
  <c r="T216" i="12"/>
  <c r="S216" i="12"/>
  <c r="R216" i="12"/>
  <c r="Q216" i="12"/>
  <c r="P216" i="12"/>
  <c r="O216" i="12"/>
  <c r="N216" i="12"/>
  <c r="M216" i="12"/>
  <c r="L216" i="12"/>
  <c r="K216" i="12"/>
  <c r="J216" i="12"/>
  <c r="I216" i="12"/>
  <c r="H216" i="12"/>
  <c r="G216" i="12"/>
  <c r="F216" i="12"/>
  <c r="E216" i="12"/>
  <c r="D216" i="12"/>
  <c r="C216" i="12"/>
  <c r="B216" i="12"/>
  <c r="A216" i="12"/>
  <c r="U215" i="12"/>
  <c r="T215" i="12"/>
  <c r="S215" i="12"/>
  <c r="R215" i="12"/>
  <c r="Q215" i="12"/>
  <c r="P215" i="12"/>
  <c r="O215" i="12"/>
  <c r="N215" i="12"/>
  <c r="M215" i="12"/>
  <c r="L215" i="12"/>
  <c r="K215" i="12"/>
  <c r="J215" i="12"/>
  <c r="I215" i="12"/>
  <c r="H215" i="12"/>
  <c r="G215" i="12"/>
  <c r="F215" i="12"/>
  <c r="E215" i="12"/>
  <c r="D215" i="12"/>
  <c r="C215" i="12"/>
  <c r="B215" i="12"/>
  <c r="A215" i="12"/>
  <c r="U214" i="12"/>
  <c r="T214" i="12"/>
  <c r="S214" i="12"/>
  <c r="R214" i="12"/>
  <c r="Q214" i="12"/>
  <c r="P214" i="12"/>
  <c r="O214" i="12"/>
  <c r="N214" i="12"/>
  <c r="M214" i="12"/>
  <c r="L214" i="12"/>
  <c r="K214" i="12"/>
  <c r="J214" i="12"/>
  <c r="I214" i="12"/>
  <c r="H214" i="12"/>
  <c r="G214" i="12"/>
  <c r="F214" i="12"/>
  <c r="E214" i="12"/>
  <c r="D214" i="12"/>
  <c r="C214" i="12"/>
  <c r="B214" i="12"/>
  <c r="A214" i="12"/>
  <c r="U213" i="12"/>
  <c r="T213" i="12"/>
  <c r="S213" i="12"/>
  <c r="R213" i="12"/>
  <c r="Q213" i="12"/>
  <c r="P213" i="12"/>
  <c r="O213" i="12"/>
  <c r="N213" i="12"/>
  <c r="M213" i="12"/>
  <c r="L213" i="12"/>
  <c r="K213" i="12"/>
  <c r="J213" i="12"/>
  <c r="I213" i="12"/>
  <c r="H213" i="12"/>
  <c r="G213" i="12"/>
  <c r="F213" i="12"/>
  <c r="E213" i="12"/>
  <c r="D213" i="12"/>
  <c r="C213" i="12"/>
  <c r="B213" i="12"/>
  <c r="A213" i="12"/>
  <c r="U212" i="12"/>
  <c r="T212" i="12"/>
  <c r="S212" i="12"/>
  <c r="R212" i="12"/>
  <c r="Q212" i="12"/>
  <c r="P212" i="12"/>
  <c r="O212" i="12"/>
  <c r="N212" i="12"/>
  <c r="M212" i="12"/>
  <c r="L212" i="12"/>
  <c r="K212" i="12"/>
  <c r="J212" i="12"/>
  <c r="I212" i="12"/>
  <c r="H212" i="12"/>
  <c r="G212" i="12"/>
  <c r="F212" i="12"/>
  <c r="E212" i="12"/>
  <c r="D212" i="12"/>
  <c r="C212" i="12"/>
  <c r="B212" i="12"/>
  <c r="A212" i="12"/>
  <c r="U211" i="12"/>
  <c r="T211" i="12"/>
  <c r="S211" i="12"/>
  <c r="R211" i="12"/>
  <c r="Q211" i="12"/>
  <c r="P211" i="12"/>
  <c r="O211" i="12"/>
  <c r="N211" i="12"/>
  <c r="M211" i="12"/>
  <c r="L211" i="12"/>
  <c r="K211" i="12"/>
  <c r="J211" i="12"/>
  <c r="I211" i="12"/>
  <c r="H211" i="12"/>
  <c r="G211" i="12"/>
  <c r="F211" i="12"/>
  <c r="E211" i="12"/>
  <c r="D211" i="12"/>
  <c r="C211" i="12"/>
  <c r="B211" i="12"/>
  <c r="A211" i="12"/>
  <c r="U210" i="12"/>
  <c r="T210" i="12"/>
  <c r="S210" i="12"/>
  <c r="R210" i="12"/>
  <c r="Q210" i="12"/>
  <c r="P210" i="12"/>
  <c r="O210" i="12"/>
  <c r="N210" i="12"/>
  <c r="M210" i="12"/>
  <c r="L210" i="12"/>
  <c r="K210" i="12"/>
  <c r="J210" i="12"/>
  <c r="I210" i="12"/>
  <c r="H210" i="12"/>
  <c r="G210" i="12"/>
  <c r="F210" i="12"/>
  <c r="E210" i="12"/>
  <c r="D210" i="12"/>
  <c r="C210" i="12"/>
  <c r="B210" i="12"/>
  <c r="A210" i="12"/>
  <c r="U209" i="12"/>
  <c r="T209" i="12"/>
  <c r="S209" i="12"/>
  <c r="R209" i="12"/>
  <c r="Q209" i="12"/>
  <c r="P209" i="12"/>
  <c r="O209" i="12"/>
  <c r="N209" i="12"/>
  <c r="M209" i="12"/>
  <c r="L209" i="12"/>
  <c r="K209" i="12"/>
  <c r="J209" i="12"/>
  <c r="I209" i="12"/>
  <c r="H209" i="12"/>
  <c r="G209" i="12"/>
  <c r="F209" i="12"/>
  <c r="E209" i="12"/>
  <c r="D209" i="12"/>
  <c r="C209" i="12"/>
  <c r="B209" i="12"/>
  <c r="A209" i="12"/>
  <c r="U208" i="12"/>
  <c r="T208" i="12"/>
  <c r="S208" i="12"/>
  <c r="R208" i="12"/>
  <c r="Q208" i="12"/>
  <c r="P208" i="12"/>
  <c r="O208" i="12"/>
  <c r="N208" i="12"/>
  <c r="M208" i="12"/>
  <c r="L208" i="12"/>
  <c r="K208" i="12"/>
  <c r="J208" i="12"/>
  <c r="I208" i="12"/>
  <c r="H208" i="12"/>
  <c r="G208" i="12"/>
  <c r="F208" i="12"/>
  <c r="E208" i="12"/>
  <c r="D208" i="12"/>
  <c r="C208" i="12"/>
  <c r="B208" i="12"/>
  <c r="A208" i="12"/>
  <c r="U207" i="12"/>
  <c r="T207" i="12"/>
  <c r="S207" i="12"/>
  <c r="R207" i="12"/>
  <c r="Q207" i="12"/>
  <c r="P207" i="12"/>
  <c r="O207" i="12"/>
  <c r="N207" i="12"/>
  <c r="M207" i="12"/>
  <c r="L207" i="12"/>
  <c r="K207" i="12"/>
  <c r="J207" i="12"/>
  <c r="I207" i="12"/>
  <c r="H207" i="12"/>
  <c r="G207" i="12"/>
  <c r="F207" i="12"/>
  <c r="E207" i="12"/>
  <c r="D207" i="12"/>
  <c r="C207" i="12"/>
  <c r="B207" i="12"/>
  <c r="A207" i="12"/>
  <c r="U206" i="12"/>
  <c r="T206" i="12"/>
  <c r="S206" i="12"/>
  <c r="R206" i="12"/>
  <c r="Q206" i="12"/>
  <c r="P206" i="12"/>
  <c r="O206" i="12"/>
  <c r="N206" i="12"/>
  <c r="M206" i="12"/>
  <c r="L206" i="12"/>
  <c r="K206" i="12"/>
  <c r="J206" i="12"/>
  <c r="I206" i="12"/>
  <c r="H206" i="12"/>
  <c r="G206" i="12"/>
  <c r="F206" i="12"/>
  <c r="E206" i="12"/>
  <c r="D206" i="12"/>
  <c r="C206" i="12"/>
  <c r="B206" i="12"/>
  <c r="A206" i="12"/>
  <c r="U205" i="12"/>
  <c r="T205" i="12"/>
  <c r="S205" i="12"/>
  <c r="R205" i="12"/>
  <c r="Q205" i="12"/>
  <c r="P205" i="12"/>
  <c r="O205" i="12"/>
  <c r="N205" i="12"/>
  <c r="M205" i="12"/>
  <c r="L205" i="12"/>
  <c r="K205" i="12"/>
  <c r="J205" i="12"/>
  <c r="I205" i="12"/>
  <c r="H205" i="12"/>
  <c r="G205" i="12"/>
  <c r="F205" i="12"/>
  <c r="E205" i="12"/>
  <c r="D205" i="12"/>
  <c r="C205" i="12"/>
  <c r="B205" i="12"/>
  <c r="A205" i="12"/>
  <c r="U204" i="12"/>
  <c r="T204" i="12"/>
  <c r="S204" i="12"/>
  <c r="R204" i="12"/>
  <c r="Q204" i="12"/>
  <c r="P204" i="12"/>
  <c r="O204" i="12"/>
  <c r="N204" i="12"/>
  <c r="M204" i="12"/>
  <c r="L204" i="12"/>
  <c r="K204" i="12"/>
  <c r="J204" i="12"/>
  <c r="I204" i="12"/>
  <c r="H204" i="12"/>
  <c r="G204" i="12"/>
  <c r="F204" i="12"/>
  <c r="E204" i="12"/>
  <c r="D204" i="12"/>
  <c r="C204" i="12"/>
  <c r="B204" i="12"/>
  <c r="A204" i="12"/>
  <c r="U203" i="12"/>
  <c r="T203" i="12"/>
  <c r="S203" i="12"/>
  <c r="R203" i="12"/>
  <c r="Q203" i="12"/>
  <c r="P203" i="12"/>
  <c r="O203" i="12"/>
  <c r="N203" i="12"/>
  <c r="M203" i="12"/>
  <c r="L203" i="12"/>
  <c r="K203" i="12"/>
  <c r="J203" i="12"/>
  <c r="I203" i="12"/>
  <c r="H203" i="12"/>
  <c r="G203" i="12"/>
  <c r="F203" i="12"/>
  <c r="E203" i="12"/>
  <c r="D203" i="12"/>
  <c r="C203" i="12"/>
  <c r="B203" i="12"/>
  <c r="A203" i="12"/>
  <c r="U202" i="12"/>
  <c r="T202" i="12"/>
  <c r="S202" i="12"/>
  <c r="R202" i="12"/>
  <c r="Q202" i="12"/>
  <c r="P202" i="12"/>
  <c r="O202" i="12"/>
  <c r="N202" i="12"/>
  <c r="M202" i="12"/>
  <c r="L202" i="12"/>
  <c r="K202" i="12"/>
  <c r="J202" i="12"/>
  <c r="I202" i="12"/>
  <c r="H202" i="12"/>
  <c r="G202" i="12"/>
  <c r="F202" i="12"/>
  <c r="E202" i="12"/>
  <c r="D202" i="12"/>
  <c r="C202" i="12"/>
  <c r="B202" i="12"/>
  <c r="A202" i="12"/>
  <c r="U201" i="12"/>
  <c r="T201" i="12"/>
  <c r="S201" i="12"/>
  <c r="R201" i="12"/>
  <c r="Q201" i="12"/>
  <c r="P201" i="12"/>
  <c r="O201" i="12"/>
  <c r="N201" i="12"/>
  <c r="M201" i="12"/>
  <c r="L201" i="12"/>
  <c r="K201" i="12"/>
  <c r="J201" i="12"/>
  <c r="I201" i="12"/>
  <c r="H201" i="12"/>
  <c r="G201" i="12"/>
  <c r="F201" i="12"/>
  <c r="E201" i="12"/>
  <c r="D201" i="12"/>
  <c r="C201" i="12"/>
  <c r="B201" i="12"/>
  <c r="A201" i="12"/>
  <c r="U200" i="12"/>
  <c r="T200" i="12"/>
  <c r="S200" i="12"/>
  <c r="R200" i="12"/>
  <c r="Q200" i="12"/>
  <c r="P200" i="12"/>
  <c r="O200" i="12"/>
  <c r="N200" i="12"/>
  <c r="M200" i="12"/>
  <c r="L200" i="12"/>
  <c r="K200" i="12"/>
  <c r="J200" i="12"/>
  <c r="I200" i="12"/>
  <c r="H200" i="12"/>
  <c r="G200" i="12"/>
  <c r="F200" i="12"/>
  <c r="E200" i="12"/>
  <c r="D200" i="12"/>
  <c r="C200" i="12"/>
  <c r="B200" i="12"/>
  <c r="A200" i="12"/>
  <c r="U199" i="12"/>
  <c r="T199" i="12"/>
  <c r="S199" i="12"/>
  <c r="R199" i="12"/>
  <c r="Q199" i="12"/>
  <c r="P199" i="12"/>
  <c r="O199" i="12"/>
  <c r="N199" i="12"/>
  <c r="M199" i="12"/>
  <c r="L199" i="12"/>
  <c r="K199" i="12"/>
  <c r="J199" i="12"/>
  <c r="I199" i="12"/>
  <c r="H199" i="12"/>
  <c r="G199" i="12"/>
  <c r="F199" i="12"/>
  <c r="E199" i="12"/>
  <c r="D199" i="12"/>
  <c r="C199" i="12"/>
  <c r="B199" i="12"/>
  <c r="A199" i="12"/>
  <c r="U198" i="12"/>
  <c r="T198" i="12"/>
  <c r="S198" i="12"/>
  <c r="R198" i="12"/>
  <c r="Q198" i="12"/>
  <c r="P198" i="12"/>
  <c r="O198" i="12"/>
  <c r="N198" i="12"/>
  <c r="M198" i="12"/>
  <c r="L198" i="12"/>
  <c r="K198" i="12"/>
  <c r="J198" i="12"/>
  <c r="I198" i="12"/>
  <c r="H198" i="12"/>
  <c r="G198" i="12"/>
  <c r="F198" i="12"/>
  <c r="E198" i="12"/>
  <c r="D198" i="12"/>
  <c r="C198" i="12"/>
  <c r="B198" i="12"/>
  <c r="A198" i="12"/>
  <c r="U197" i="12"/>
  <c r="T197" i="12"/>
  <c r="S197" i="12"/>
  <c r="R197" i="12"/>
  <c r="Q197" i="12"/>
  <c r="P197" i="12"/>
  <c r="O197" i="12"/>
  <c r="N197" i="12"/>
  <c r="M197" i="12"/>
  <c r="L197" i="12"/>
  <c r="K197" i="12"/>
  <c r="J197" i="12"/>
  <c r="I197" i="12"/>
  <c r="H197" i="12"/>
  <c r="G197" i="12"/>
  <c r="F197" i="12"/>
  <c r="E197" i="12"/>
  <c r="D197" i="12"/>
  <c r="C197" i="12"/>
  <c r="B197" i="12"/>
  <c r="A197" i="12"/>
  <c r="U196" i="12"/>
  <c r="T196" i="12"/>
  <c r="S196" i="12"/>
  <c r="R196" i="12"/>
  <c r="Q196" i="12"/>
  <c r="P196" i="12"/>
  <c r="O196" i="12"/>
  <c r="N196" i="12"/>
  <c r="M196" i="12"/>
  <c r="L196" i="12"/>
  <c r="K196" i="12"/>
  <c r="J196" i="12"/>
  <c r="I196" i="12"/>
  <c r="H196" i="12"/>
  <c r="G196" i="12"/>
  <c r="F196" i="12"/>
  <c r="E196" i="12"/>
  <c r="D196" i="12"/>
  <c r="C196" i="12"/>
  <c r="B196" i="12"/>
  <c r="A196" i="12"/>
  <c r="U195" i="12"/>
  <c r="T195" i="12"/>
  <c r="S195" i="12"/>
  <c r="R195" i="12"/>
  <c r="Q195" i="12"/>
  <c r="P195" i="12"/>
  <c r="O195" i="12"/>
  <c r="N195" i="12"/>
  <c r="M195" i="12"/>
  <c r="L195" i="12"/>
  <c r="K195" i="12"/>
  <c r="J195" i="12"/>
  <c r="I195" i="12"/>
  <c r="H195" i="12"/>
  <c r="G195" i="12"/>
  <c r="F195" i="12"/>
  <c r="E195" i="12"/>
  <c r="D195" i="12"/>
  <c r="C195" i="12"/>
  <c r="B195" i="12"/>
  <c r="A195" i="12"/>
  <c r="U194" i="12"/>
  <c r="T194" i="12"/>
  <c r="S194" i="12"/>
  <c r="R194" i="12"/>
  <c r="Q194" i="12"/>
  <c r="P194" i="12"/>
  <c r="O194" i="12"/>
  <c r="N194" i="12"/>
  <c r="M194" i="12"/>
  <c r="L194" i="12"/>
  <c r="K194" i="12"/>
  <c r="J194" i="12"/>
  <c r="I194" i="12"/>
  <c r="H194" i="12"/>
  <c r="G194" i="12"/>
  <c r="F194" i="12"/>
  <c r="E194" i="12"/>
  <c r="D194" i="12"/>
  <c r="C194" i="12"/>
  <c r="B194" i="12"/>
  <c r="A194" i="12"/>
  <c r="U193" i="12"/>
  <c r="T193" i="12"/>
  <c r="S193" i="12"/>
  <c r="R193" i="12"/>
  <c r="Q193" i="12"/>
  <c r="P193" i="12"/>
  <c r="O193" i="12"/>
  <c r="N193" i="12"/>
  <c r="M193" i="12"/>
  <c r="L193" i="12"/>
  <c r="K193" i="12"/>
  <c r="J193" i="12"/>
  <c r="I193" i="12"/>
  <c r="H193" i="12"/>
  <c r="G193" i="12"/>
  <c r="F193" i="12"/>
  <c r="E193" i="12"/>
  <c r="D193" i="12"/>
  <c r="C193" i="12"/>
  <c r="B193" i="12"/>
  <c r="A193" i="12"/>
  <c r="U192" i="12"/>
  <c r="T192" i="12"/>
  <c r="S192" i="12"/>
  <c r="R192" i="12"/>
  <c r="Q192" i="12"/>
  <c r="P192" i="12"/>
  <c r="O192" i="12"/>
  <c r="N192" i="12"/>
  <c r="M192" i="12"/>
  <c r="L192" i="12"/>
  <c r="K192" i="12"/>
  <c r="J192" i="12"/>
  <c r="I192" i="12"/>
  <c r="H192" i="12"/>
  <c r="G192" i="12"/>
  <c r="F192" i="12"/>
  <c r="E192" i="12"/>
  <c r="D192" i="12"/>
  <c r="C192" i="12"/>
  <c r="B192" i="12"/>
  <c r="A192" i="12"/>
  <c r="U191" i="12"/>
  <c r="T191" i="12"/>
  <c r="S191" i="12"/>
  <c r="R191" i="12"/>
  <c r="Q191" i="12"/>
  <c r="P191" i="12"/>
  <c r="O191" i="12"/>
  <c r="N191" i="12"/>
  <c r="M191" i="12"/>
  <c r="L191" i="12"/>
  <c r="K191" i="12"/>
  <c r="J191" i="12"/>
  <c r="I191" i="12"/>
  <c r="H191" i="12"/>
  <c r="G191" i="12"/>
  <c r="F191" i="12"/>
  <c r="E191" i="12"/>
  <c r="D191" i="12"/>
  <c r="C191" i="12"/>
  <c r="B191" i="12"/>
  <c r="A191" i="12"/>
  <c r="U190" i="12"/>
  <c r="T190" i="12"/>
  <c r="S190" i="12"/>
  <c r="R190" i="12"/>
  <c r="Q190" i="12"/>
  <c r="P190" i="12"/>
  <c r="O190" i="12"/>
  <c r="N190" i="12"/>
  <c r="M190" i="12"/>
  <c r="L190" i="12"/>
  <c r="K190" i="12"/>
  <c r="J190" i="12"/>
  <c r="I190" i="12"/>
  <c r="H190" i="12"/>
  <c r="G190" i="12"/>
  <c r="F190" i="12"/>
  <c r="E190" i="12"/>
  <c r="D190" i="12"/>
  <c r="C190" i="12"/>
  <c r="B190" i="12"/>
  <c r="A190" i="12"/>
  <c r="U189" i="12"/>
  <c r="T189" i="12"/>
  <c r="S189" i="12"/>
  <c r="R189" i="12"/>
  <c r="Q189" i="12"/>
  <c r="P189" i="12"/>
  <c r="O189" i="12"/>
  <c r="N189" i="12"/>
  <c r="M189" i="12"/>
  <c r="L189" i="12"/>
  <c r="K189" i="12"/>
  <c r="J189" i="12"/>
  <c r="I189" i="12"/>
  <c r="H189" i="12"/>
  <c r="G189" i="12"/>
  <c r="F189" i="12"/>
  <c r="E189" i="12"/>
  <c r="D189" i="12"/>
  <c r="C189" i="12"/>
  <c r="B189" i="12"/>
  <c r="A189" i="12"/>
  <c r="U188" i="12"/>
  <c r="T188" i="12"/>
  <c r="S188" i="12"/>
  <c r="R188" i="12"/>
  <c r="Q188" i="12"/>
  <c r="P188" i="12"/>
  <c r="O188" i="12"/>
  <c r="N188" i="12"/>
  <c r="M188" i="12"/>
  <c r="L188" i="12"/>
  <c r="K188" i="12"/>
  <c r="J188" i="12"/>
  <c r="I188" i="12"/>
  <c r="H188" i="12"/>
  <c r="G188" i="12"/>
  <c r="F188" i="12"/>
  <c r="E188" i="12"/>
  <c r="D188" i="12"/>
  <c r="C188" i="12"/>
  <c r="B188" i="12"/>
  <c r="A188" i="12"/>
  <c r="U187" i="12"/>
  <c r="T187" i="12"/>
  <c r="S187" i="12"/>
  <c r="R187" i="12"/>
  <c r="Q187" i="12"/>
  <c r="P187" i="12"/>
  <c r="O187" i="12"/>
  <c r="N187" i="12"/>
  <c r="M187" i="12"/>
  <c r="L187" i="12"/>
  <c r="K187" i="12"/>
  <c r="J187" i="12"/>
  <c r="I187" i="12"/>
  <c r="H187" i="12"/>
  <c r="G187" i="12"/>
  <c r="F187" i="12"/>
  <c r="E187" i="12"/>
  <c r="D187" i="12"/>
  <c r="C187" i="12"/>
  <c r="B187" i="12"/>
  <c r="A187" i="12"/>
  <c r="U186" i="12"/>
  <c r="T186" i="12"/>
  <c r="S186" i="12"/>
  <c r="R186" i="12"/>
  <c r="Q186" i="12"/>
  <c r="P186" i="12"/>
  <c r="O186" i="12"/>
  <c r="N186" i="12"/>
  <c r="M186" i="12"/>
  <c r="L186" i="12"/>
  <c r="K186" i="12"/>
  <c r="J186" i="12"/>
  <c r="I186" i="12"/>
  <c r="H186" i="12"/>
  <c r="G186" i="12"/>
  <c r="F186" i="12"/>
  <c r="E186" i="12"/>
  <c r="D186" i="12"/>
  <c r="C186" i="12"/>
  <c r="B186" i="12"/>
  <c r="A186" i="12"/>
  <c r="U185" i="12"/>
  <c r="T185" i="12"/>
  <c r="S185" i="12"/>
  <c r="R185" i="12"/>
  <c r="Q185" i="12"/>
  <c r="P185" i="12"/>
  <c r="O185" i="12"/>
  <c r="N185" i="12"/>
  <c r="M185" i="12"/>
  <c r="L185" i="12"/>
  <c r="K185" i="12"/>
  <c r="J185" i="12"/>
  <c r="I185" i="12"/>
  <c r="H185" i="12"/>
  <c r="G185" i="12"/>
  <c r="F185" i="12"/>
  <c r="E185" i="12"/>
  <c r="D185" i="12"/>
  <c r="C185" i="12"/>
  <c r="B185" i="12"/>
  <c r="A185" i="12"/>
  <c r="U184" i="12"/>
  <c r="T184" i="12"/>
  <c r="S184" i="12"/>
  <c r="R184" i="12"/>
  <c r="Q184" i="12"/>
  <c r="P184" i="12"/>
  <c r="O184" i="12"/>
  <c r="N184" i="12"/>
  <c r="M184" i="12"/>
  <c r="L184" i="12"/>
  <c r="K184" i="12"/>
  <c r="J184" i="12"/>
  <c r="I184" i="12"/>
  <c r="H184" i="12"/>
  <c r="G184" i="12"/>
  <c r="F184" i="12"/>
  <c r="E184" i="12"/>
  <c r="D184" i="12"/>
  <c r="C184" i="12"/>
  <c r="B184" i="12"/>
  <c r="A184" i="12"/>
  <c r="U183" i="12"/>
  <c r="T183" i="12"/>
  <c r="S183" i="12"/>
  <c r="R183" i="12"/>
  <c r="Q183" i="12"/>
  <c r="P183" i="12"/>
  <c r="O183" i="12"/>
  <c r="N183" i="12"/>
  <c r="M183" i="12"/>
  <c r="L183" i="12"/>
  <c r="K183" i="12"/>
  <c r="J183" i="12"/>
  <c r="I183" i="12"/>
  <c r="H183" i="12"/>
  <c r="G183" i="12"/>
  <c r="F183" i="12"/>
  <c r="E183" i="12"/>
  <c r="D183" i="12"/>
  <c r="C183" i="12"/>
  <c r="B183" i="12"/>
  <c r="A183" i="12"/>
  <c r="U182" i="12"/>
  <c r="T182" i="12"/>
  <c r="S182" i="12"/>
  <c r="R182" i="12"/>
  <c r="Q182" i="12"/>
  <c r="P182" i="12"/>
  <c r="O182" i="12"/>
  <c r="N182" i="12"/>
  <c r="M182" i="12"/>
  <c r="L182" i="12"/>
  <c r="K182" i="12"/>
  <c r="J182" i="12"/>
  <c r="I182" i="12"/>
  <c r="H182" i="12"/>
  <c r="G182" i="12"/>
  <c r="F182" i="12"/>
  <c r="E182" i="12"/>
  <c r="D182" i="12"/>
  <c r="C182" i="12"/>
  <c r="B182" i="12"/>
  <c r="A182" i="12"/>
  <c r="U181" i="12"/>
  <c r="T181" i="12"/>
  <c r="S181" i="12"/>
  <c r="R181" i="12"/>
  <c r="Q181" i="12"/>
  <c r="P181" i="12"/>
  <c r="O181" i="12"/>
  <c r="N181" i="12"/>
  <c r="M181" i="12"/>
  <c r="L181" i="12"/>
  <c r="K181" i="12"/>
  <c r="J181" i="12"/>
  <c r="I181" i="12"/>
  <c r="H181" i="12"/>
  <c r="G181" i="12"/>
  <c r="F181" i="12"/>
  <c r="E181" i="12"/>
  <c r="D181" i="12"/>
  <c r="C181" i="12"/>
  <c r="B181" i="12"/>
  <c r="A181" i="12"/>
  <c r="U180" i="12"/>
  <c r="T180" i="12"/>
  <c r="S180" i="12"/>
  <c r="R180" i="12"/>
  <c r="Q180" i="12"/>
  <c r="P180" i="12"/>
  <c r="O180" i="12"/>
  <c r="N180" i="12"/>
  <c r="M180" i="12"/>
  <c r="L180" i="12"/>
  <c r="K180" i="12"/>
  <c r="J180" i="12"/>
  <c r="I180" i="12"/>
  <c r="H180" i="12"/>
  <c r="G180" i="12"/>
  <c r="F180" i="12"/>
  <c r="E180" i="12"/>
  <c r="D180" i="12"/>
  <c r="C180" i="12"/>
  <c r="B180" i="12"/>
  <c r="A180" i="12"/>
  <c r="U179" i="12"/>
  <c r="T179" i="12"/>
  <c r="S179" i="12"/>
  <c r="R179" i="12"/>
  <c r="Q179" i="12"/>
  <c r="P179" i="12"/>
  <c r="O179" i="12"/>
  <c r="N179" i="12"/>
  <c r="M179" i="12"/>
  <c r="L179" i="12"/>
  <c r="K179" i="12"/>
  <c r="J179" i="12"/>
  <c r="I179" i="12"/>
  <c r="H179" i="12"/>
  <c r="G179" i="12"/>
  <c r="F179" i="12"/>
  <c r="E179" i="12"/>
  <c r="D179" i="12"/>
  <c r="C179" i="12"/>
  <c r="B179" i="12"/>
  <c r="A179" i="12"/>
  <c r="U178" i="12"/>
  <c r="T178" i="12"/>
  <c r="S178" i="12"/>
  <c r="R178" i="12"/>
  <c r="Q178" i="12"/>
  <c r="P178" i="12"/>
  <c r="O178" i="12"/>
  <c r="N178" i="12"/>
  <c r="M178" i="12"/>
  <c r="L178" i="12"/>
  <c r="K178" i="12"/>
  <c r="J178" i="12"/>
  <c r="I178" i="12"/>
  <c r="H178" i="12"/>
  <c r="G178" i="12"/>
  <c r="F178" i="12"/>
  <c r="E178" i="12"/>
  <c r="D178" i="12"/>
  <c r="C178" i="12"/>
  <c r="B178" i="12"/>
  <c r="A178" i="12"/>
  <c r="U177" i="12"/>
  <c r="T177" i="12"/>
  <c r="S177" i="12"/>
  <c r="R177" i="12"/>
  <c r="Q177" i="12"/>
  <c r="P177" i="12"/>
  <c r="O177" i="12"/>
  <c r="N177" i="12"/>
  <c r="M177" i="12"/>
  <c r="L177" i="12"/>
  <c r="K177" i="12"/>
  <c r="J177" i="12"/>
  <c r="I177" i="12"/>
  <c r="H177" i="12"/>
  <c r="G177" i="12"/>
  <c r="F177" i="12"/>
  <c r="E177" i="12"/>
  <c r="D177" i="12"/>
  <c r="C177" i="12"/>
  <c r="B177" i="12"/>
  <c r="A177" i="12"/>
  <c r="U176" i="12"/>
  <c r="T176" i="12"/>
  <c r="S176" i="12"/>
  <c r="R176" i="12"/>
  <c r="Q176" i="12"/>
  <c r="P176" i="12"/>
  <c r="O176" i="12"/>
  <c r="N176" i="12"/>
  <c r="M176" i="12"/>
  <c r="L176" i="12"/>
  <c r="K176" i="12"/>
  <c r="J176" i="12"/>
  <c r="I176" i="12"/>
  <c r="H176" i="12"/>
  <c r="G176" i="12"/>
  <c r="F176" i="12"/>
  <c r="E176" i="12"/>
  <c r="D176" i="12"/>
  <c r="C176" i="12"/>
  <c r="B176" i="12"/>
  <c r="A176" i="12"/>
  <c r="U175" i="12"/>
  <c r="T175" i="12"/>
  <c r="S175" i="12"/>
  <c r="R175" i="12"/>
  <c r="Q175" i="12"/>
  <c r="P175" i="12"/>
  <c r="O175" i="12"/>
  <c r="N175" i="12"/>
  <c r="M175" i="12"/>
  <c r="L175" i="12"/>
  <c r="K175" i="12"/>
  <c r="J175" i="12"/>
  <c r="I175" i="12"/>
  <c r="H175" i="12"/>
  <c r="G175" i="12"/>
  <c r="F175" i="12"/>
  <c r="E175" i="12"/>
  <c r="D175" i="12"/>
  <c r="C175" i="12"/>
  <c r="B175" i="12"/>
  <c r="A175" i="12"/>
  <c r="U174" i="12"/>
  <c r="T174" i="12"/>
  <c r="S174" i="12"/>
  <c r="R174" i="12"/>
  <c r="Q174" i="12"/>
  <c r="P174" i="12"/>
  <c r="O174" i="12"/>
  <c r="N174" i="12"/>
  <c r="M174" i="12"/>
  <c r="L174" i="12"/>
  <c r="K174" i="12"/>
  <c r="J174" i="12"/>
  <c r="I174" i="12"/>
  <c r="H174" i="12"/>
  <c r="G174" i="12"/>
  <c r="F174" i="12"/>
  <c r="E174" i="12"/>
  <c r="D174" i="12"/>
  <c r="C174" i="12"/>
  <c r="B174" i="12"/>
  <c r="A174" i="12"/>
  <c r="U173" i="12"/>
  <c r="T173" i="12"/>
  <c r="S173" i="12"/>
  <c r="R173" i="12"/>
  <c r="Q173" i="12"/>
  <c r="P173" i="12"/>
  <c r="O173" i="12"/>
  <c r="N173" i="12"/>
  <c r="M173" i="12"/>
  <c r="L173" i="12"/>
  <c r="K173" i="12"/>
  <c r="J173" i="12"/>
  <c r="I173" i="12"/>
  <c r="H173" i="12"/>
  <c r="G173" i="12"/>
  <c r="F173" i="12"/>
  <c r="E173" i="12"/>
  <c r="D173" i="12"/>
  <c r="C173" i="12"/>
  <c r="B173" i="12"/>
  <c r="A173" i="12"/>
  <c r="U172" i="12"/>
  <c r="T172" i="12"/>
  <c r="S172" i="12"/>
  <c r="R172" i="12"/>
  <c r="Q172" i="12"/>
  <c r="P172" i="12"/>
  <c r="O172" i="12"/>
  <c r="N172" i="12"/>
  <c r="M172" i="12"/>
  <c r="L172" i="12"/>
  <c r="K172" i="12"/>
  <c r="J172" i="12"/>
  <c r="I172" i="12"/>
  <c r="H172" i="12"/>
  <c r="G172" i="12"/>
  <c r="F172" i="12"/>
  <c r="E172" i="12"/>
  <c r="D172" i="12"/>
  <c r="C172" i="12"/>
  <c r="B172" i="12"/>
  <c r="A172" i="12"/>
  <c r="U171" i="12"/>
  <c r="T171" i="12"/>
  <c r="S171" i="12"/>
  <c r="R171" i="12"/>
  <c r="Q171" i="12"/>
  <c r="P171" i="12"/>
  <c r="O171" i="12"/>
  <c r="N171" i="12"/>
  <c r="M171" i="12"/>
  <c r="L171" i="12"/>
  <c r="K171" i="12"/>
  <c r="J171" i="12"/>
  <c r="I171" i="12"/>
  <c r="H171" i="12"/>
  <c r="G171" i="12"/>
  <c r="F171" i="12"/>
  <c r="E171" i="12"/>
  <c r="D171" i="12"/>
  <c r="C171" i="12"/>
  <c r="B171" i="12"/>
  <c r="A171" i="12"/>
  <c r="U170" i="12"/>
  <c r="T170" i="12"/>
  <c r="S170" i="12"/>
  <c r="R170" i="12"/>
  <c r="Q170" i="12"/>
  <c r="P170" i="12"/>
  <c r="O170" i="12"/>
  <c r="N170" i="12"/>
  <c r="M170" i="12"/>
  <c r="L170" i="12"/>
  <c r="K170" i="12"/>
  <c r="J170" i="12"/>
  <c r="I170" i="12"/>
  <c r="H170" i="12"/>
  <c r="G170" i="12"/>
  <c r="F170" i="12"/>
  <c r="E170" i="12"/>
  <c r="D170" i="12"/>
  <c r="C170" i="12"/>
  <c r="B170" i="12"/>
  <c r="A170" i="12"/>
  <c r="U169" i="12"/>
  <c r="T169" i="12"/>
  <c r="S169" i="12"/>
  <c r="R169" i="12"/>
  <c r="Q169" i="12"/>
  <c r="P169" i="12"/>
  <c r="O169" i="12"/>
  <c r="N169" i="12"/>
  <c r="M169" i="12"/>
  <c r="L169" i="12"/>
  <c r="K169" i="12"/>
  <c r="J169" i="12"/>
  <c r="I169" i="12"/>
  <c r="H169" i="12"/>
  <c r="G169" i="12"/>
  <c r="F169" i="12"/>
  <c r="E169" i="12"/>
  <c r="D169" i="12"/>
  <c r="C169" i="12"/>
  <c r="B169" i="12"/>
  <c r="A169" i="12"/>
  <c r="U168" i="12"/>
  <c r="T168" i="12"/>
  <c r="S168" i="12"/>
  <c r="R168" i="12"/>
  <c r="Q168" i="12"/>
  <c r="P168" i="12"/>
  <c r="O168" i="12"/>
  <c r="N168" i="12"/>
  <c r="M168" i="12"/>
  <c r="L168" i="12"/>
  <c r="K168" i="12"/>
  <c r="J168" i="12"/>
  <c r="I168" i="12"/>
  <c r="H168" i="12"/>
  <c r="G168" i="12"/>
  <c r="F168" i="12"/>
  <c r="E168" i="12"/>
  <c r="D168" i="12"/>
  <c r="C168" i="12"/>
  <c r="B168" i="12"/>
  <c r="A168" i="12"/>
  <c r="U167" i="12"/>
  <c r="T167" i="12"/>
  <c r="S167" i="12"/>
  <c r="R167" i="12"/>
  <c r="Q167" i="12"/>
  <c r="P167" i="12"/>
  <c r="O167" i="12"/>
  <c r="N167" i="12"/>
  <c r="M167" i="12"/>
  <c r="L167" i="12"/>
  <c r="K167" i="12"/>
  <c r="J167" i="12"/>
  <c r="I167" i="12"/>
  <c r="H167" i="12"/>
  <c r="G167" i="12"/>
  <c r="F167" i="12"/>
  <c r="E167" i="12"/>
  <c r="D167" i="12"/>
  <c r="C167" i="12"/>
  <c r="B167" i="12"/>
  <c r="A167" i="12"/>
  <c r="U166" i="12"/>
  <c r="T166" i="12"/>
  <c r="S166" i="12"/>
  <c r="R166" i="12"/>
  <c r="Q166" i="12"/>
  <c r="P166" i="12"/>
  <c r="O166" i="12"/>
  <c r="N166" i="12"/>
  <c r="M166" i="12"/>
  <c r="L166" i="12"/>
  <c r="K166" i="12"/>
  <c r="J166" i="12"/>
  <c r="I166" i="12"/>
  <c r="H166" i="12"/>
  <c r="G166" i="12"/>
  <c r="F166" i="12"/>
  <c r="E166" i="12"/>
  <c r="D166" i="12"/>
  <c r="C166" i="12"/>
  <c r="B166" i="12"/>
  <c r="A166" i="12"/>
  <c r="U165" i="12"/>
  <c r="T165" i="12"/>
  <c r="S165" i="12"/>
  <c r="R165" i="12"/>
  <c r="Q165" i="12"/>
  <c r="P165" i="12"/>
  <c r="O165" i="12"/>
  <c r="N165" i="12"/>
  <c r="M165" i="12"/>
  <c r="L165" i="12"/>
  <c r="K165" i="12"/>
  <c r="J165" i="12"/>
  <c r="I165" i="12"/>
  <c r="H165" i="12"/>
  <c r="G165" i="12"/>
  <c r="F165" i="12"/>
  <c r="E165" i="12"/>
  <c r="D165" i="12"/>
  <c r="C165" i="12"/>
  <c r="B165" i="12"/>
  <c r="A165" i="12"/>
  <c r="U164" i="12"/>
  <c r="T164" i="12"/>
  <c r="S164" i="12"/>
  <c r="R164" i="12"/>
  <c r="Q164" i="12"/>
  <c r="P164" i="12"/>
  <c r="O164" i="12"/>
  <c r="N164" i="12"/>
  <c r="M164" i="12"/>
  <c r="L164" i="12"/>
  <c r="K164" i="12"/>
  <c r="J164" i="12"/>
  <c r="I164" i="12"/>
  <c r="H164" i="12"/>
  <c r="G164" i="12"/>
  <c r="F164" i="12"/>
  <c r="E164" i="12"/>
  <c r="D164" i="12"/>
  <c r="C164" i="12"/>
  <c r="B164" i="12"/>
  <c r="A164" i="12"/>
  <c r="U163" i="12"/>
  <c r="T163" i="12"/>
  <c r="S163" i="12"/>
  <c r="R163" i="12"/>
  <c r="Q163" i="12"/>
  <c r="P163" i="12"/>
  <c r="O163" i="12"/>
  <c r="N163" i="12"/>
  <c r="M163" i="12"/>
  <c r="L163" i="12"/>
  <c r="K163" i="12"/>
  <c r="J163" i="12"/>
  <c r="I163" i="12"/>
  <c r="H163" i="12"/>
  <c r="G163" i="12"/>
  <c r="F163" i="12"/>
  <c r="E163" i="12"/>
  <c r="D163" i="12"/>
  <c r="C163" i="12"/>
  <c r="B163" i="12"/>
  <c r="A163" i="12"/>
  <c r="U162" i="12"/>
  <c r="T162" i="12"/>
  <c r="S162" i="12"/>
  <c r="R162" i="12"/>
  <c r="Q162" i="12"/>
  <c r="P162" i="12"/>
  <c r="O162" i="12"/>
  <c r="N162" i="12"/>
  <c r="M162" i="12"/>
  <c r="L162" i="12"/>
  <c r="K162" i="12"/>
  <c r="J162" i="12"/>
  <c r="I162" i="12"/>
  <c r="H162" i="12"/>
  <c r="G162" i="12"/>
  <c r="F162" i="12"/>
  <c r="E162" i="12"/>
  <c r="D162" i="12"/>
  <c r="C162" i="12"/>
  <c r="B162" i="12"/>
  <c r="A162" i="12"/>
  <c r="U161" i="12"/>
  <c r="T161" i="12"/>
  <c r="S161" i="12"/>
  <c r="R161" i="12"/>
  <c r="Q161" i="12"/>
  <c r="P161" i="12"/>
  <c r="O161" i="12"/>
  <c r="N161" i="12"/>
  <c r="M161" i="12"/>
  <c r="L161" i="12"/>
  <c r="K161" i="12"/>
  <c r="J161" i="12"/>
  <c r="I161" i="12"/>
  <c r="H161" i="12"/>
  <c r="G161" i="12"/>
  <c r="F161" i="12"/>
  <c r="E161" i="12"/>
  <c r="D161" i="12"/>
  <c r="C161" i="12"/>
  <c r="B161" i="12"/>
  <c r="A161" i="12"/>
  <c r="U160" i="12"/>
  <c r="T160" i="12"/>
  <c r="S160" i="12"/>
  <c r="R160" i="12"/>
  <c r="Q160" i="12"/>
  <c r="P160" i="12"/>
  <c r="O160" i="12"/>
  <c r="N160" i="12"/>
  <c r="M160" i="12"/>
  <c r="L160" i="12"/>
  <c r="K160" i="12"/>
  <c r="J160" i="12"/>
  <c r="I160" i="12"/>
  <c r="H160" i="12"/>
  <c r="G160" i="12"/>
  <c r="F160" i="12"/>
  <c r="E160" i="12"/>
  <c r="D160" i="12"/>
  <c r="C160" i="12"/>
  <c r="B160" i="12"/>
  <c r="A160" i="12"/>
  <c r="U159" i="12"/>
  <c r="T159" i="12"/>
  <c r="S159" i="12"/>
  <c r="R159" i="12"/>
  <c r="Q159" i="12"/>
  <c r="P159" i="12"/>
  <c r="O159" i="12"/>
  <c r="N159" i="12"/>
  <c r="M159" i="12"/>
  <c r="L159" i="12"/>
  <c r="K159" i="12"/>
  <c r="J159" i="12"/>
  <c r="I159" i="12"/>
  <c r="H159" i="12"/>
  <c r="G159" i="12"/>
  <c r="F159" i="12"/>
  <c r="E159" i="12"/>
  <c r="D159" i="12"/>
  <c r="C159" i="12"/>
  <c r="B159" i="12"/>
  <c r="A159" i="12"/>
  <c r="U158" i="12"/>
  <c r="T158" i="12"/>
  <c r="S158" i="12"/>
  <c r="R158" i="12"/>
  <c r="Q158" i="12"/>
  <c r="P158" i="12"/>
  <c r="O158" i="12"/>
  <c r="N158" i="12"/>
  <c r="M158" i="12"/>
  <c r="L158" i="12"/>
  <c r="K158" i="12"/>
  <c r="J158" i="12"/>
  <c r="I158" i="12"/>
  <c r="H158" i="12"/>
  <c r="G158" i="12"/>
  <c r="F158" i="12"/>
  <c r="E158" i="12"/>
  <c r="D158" i="12"/>
  <c r="C158" i="12"/>
  <c r="B158" i="12"/>
  <c r="A158" i="12"/>
  <c r="U157" i="12"/>
  <c r="T157" i="12"/>
  <c r="S157" i="12"/>
  <c r="R157" i="12"/>
  <c r="Q157" i="12"/>
  <c r="P157" i="12"/>
  <c r="O157" i="12"/>
  <c r="N157" i="12"/>
  <c r="M157" i="12"/>
  <c r="L157" i="12"/>
  <c r="K157" i="12"/>
  <c r="J157" i="12"/>
  <c r="I157" i="12"/>
  <c r="H157" i="12"/>
  <c r="G157" i="12"/>
  <c r="F157" i="12"/>
  <c r="E157" i="12"/>
  <c r="D157" i="12"/>
  <c r="C157" i="12"/>
  <c r="B157" i="12"/>
  <c r="A157" i="12"/>
  <c r="U156" i="12"/>
  <c r="T156" i="12"/>
  <c r="S156" i="12"/>
  <c r="R156" i="12"/>
  <c r="Q156" i="12"/>
  <c r="P156" i="12"/>
  <c r="O156" i="12"/>
  <c r="N156" i="12"/>
  <c r="M156" i="12"/>
  <c r="L156" i="12"/>
  <c r="K156" i="12"/>
  <c r="J156" i="12"/>
  <c r="I156" i="12"/>
  <c r="H156" i="12"/>
  <c r="G156" i="12"/>
  <c r="F156" i="12"/>
  <c r="E156" i="12"/>
  <c r="D156" i="12"/>
  <c r="C156" i="12"/>
  <c r="B156" i="12"/>
  <c r="A156" i="12"/>
  <c r="U155" i="12"/>
  <c r="T155" i="12"/>
  <c r="S155" i="12"/>
  <c r="R155" i="12"/>
  <c r="Q155" i="12"/>
  <c r="P155" i="12"/>
  <c r="O155" i="12"/>
  <c r="N155" i="12"/>
  <c r="M155" i="12"/>
  <c r="L155" i="12"/>
  <c r="K155" i="12"/>
  <c r="J155" i="12"/>
  <c r="I155" i="12"/>
  <c r="H155" i="12"/>
  <c r="G155" i="12"/>
  <c r="F155" i="12"/>
  <c r="E155" i="12"/>
  <c r="D155" i="12"/>
  <c r="C155" i="12"/>
  <c r="B155" i="12"/>
  <c r="A155" i="12"/>
  <c r="U154" i="12"/>
  <c r="T154" i="12"/>
  <c r="S154" i="12"/>
  <c r="R154" i="12"/>
  <c r="Q154" i="12"/>
  <c r="P154" i="12"/>
  <c r="O154" i="12"/>
  <c r="N154" i="12"/>
  <c r="M154" i="12"/>
  <c r="L154" i="12"/>
  <c r="K154" i="12"/>
  <c r="J154" i="12"/>
  <c r="I154" i="12"/>
  <c r="H154" i="12"/>
  <c r="G154" i="12"/>
  <c r="F154" i="12"/>
  <c r="E154" i="12"/>
  <c r="D154" i="12"/>
  <c r="C154" i="12"/>
  <c r="B154" i="12"/>
  <c r="A154" i="12"/>
  <c r="U153" i="12"/>
  <c r="T153" i="12"/>
  <c r="S153" i="12"/>
  <c r="R153" i="12"/>
  <c r="Q153" i="12"/>
  <c r="P153" i="12"/>
  <c r="O153" i="12"/>
  <c r="N153" i="12"/>
  <c r="M153" i="12"/>
  <c r="L153" i="12"/>
  <c r="K153" i="12"/>
  <c r="J153" i="12"/>
  <c r="I153" i="12"/>
  <c r="H153" i="12"/>
  <c r="G153" i="12"/>
  <c r="F153" i="12"/>
  <c r="E153" i="12"/>
  <c r="D153" i="12"/>
  <c r="C153" i="12"/>
  <c r="B153" i="12"/>
  <c r="A153" i="12"/>
  <c r="U152" i="12"/>
  <c r="T152" i="12"/>
  <c r="S152" i="12"/>
  <c r="R152" i="12"/>
  <c r="Q152" i="12"/>
  <c r="P152" i="12"/>
  <c r="O152" i="12"/>
  <c r="N152" i="12"/>
  <c r="M152" i="12"/>
  <c r="L152" i="12"/>
  <c r="K152" i="12"/>
  <c r="J152" i="12"/>
  <c r="I152" i="12"/>
  <c r="H152" i="12"/>
  <c r="G152" i="12"/>
  <c r="F152" i="12"/>
  <c r="E152" i="12"/>
  <c r="D152" i="12"/>
  <c r="C152" i="12"/>
  <c r="B152" i="12"/>
  <c r="A152" i="12"/>
  <c r="U151" i="12"/>
  <c r="T151" i="12"/>
  <c r="S151" i="12"/>
  <c r="R151" i="12"/>
  <c r="Q151" i="12"/>
  <c r="P151" i="12"/>
  <c r="O151" i="12"/>
  <c r="N151" i="12"/>
  <c r="M151" i="12"/>
  <c r="L151" i="12"/>
  <c r="K151" i="12"/>
  <c r="J151" i="12"/>
  <c r="I151" i="12"/>
  <c r="H151" i="12"/>
  <c r="G151" i="12"/>
  <c r="F151" i="12"/>
  <c r="E151" i="12"/>
  <c r="D151" i="12"/>
  <c r="C151" i="12"/>
  <c r="B151" i="12"/>
  <c r="A151" i="12"/>
  <c r="U150" i="12"/>
  <c r="T150" i="12"/>
  <c r="S150" i="12"/>
  <c r="R150" i="12"/>
  <c r="Q150" i="12"/>
  <c r="P150" i="12"/>
  <c r="O150" i="12"/>
  <c r="N150" i="12"/>
  <c r="M150" i="12"/>
  <c r="L150" i="12"/>
  <c r="K150" i="12"/>
  <c r="J150" i="12"/>
  <c r="I150" i="12"/>
  <c r="H150" i="12"/>
  <c r="G150" i="12"/>
  <c r="F150" i="12"/>
  <c r="E150" i="12"/>
  <c r="D150" i="12"/>
  <c r="C150" i="12"/>
  <c r="B150" i="12"/>
  <c r="A150" i="12"/>
  <c r="U149" i="12"/>
  <c r="T149" i="12"/>
  <c r="S149" i="12"/>
  <c r="R149" i="12"/>
  <c r="Q149" i="12"/>
  <c r="P149" i="12"/>
  <c r="O149" i="12"/>
  <c r="N149" i="12"/>
  <c r="M149" i="12"/>
  <c r="L149" i="12"/>
  <c r="K149" i="12"/>
  <c r="J149" i="12"/>
  <c r="I149" i="12"/>
  <c r="H149" i="12"/>
  <c r="G149" i="12"/>
  <c r="F149" i="12"/>
  <c r="E149" i="12"/>
  <c r="D149" i="12"/>
  <c r="C149" i="12"/>
  <c r="B149" i="12"/>
  <c r="A149" i="12"/>
  <c r="U148" i="12"/>
  <c r="T148" i="12"/>
  <c r="S148" i="12"/>
  <c r="R148" i="12"/>
  <c r="Q148" i="12"/>
  <c r="P148" i="12"/>
  <c r="O148" i="12"/>
  <c r="N148" i="12"/>
  <c r="M148" i="12"/>
  <c r="L148" i="12"/>
  <c r="K148" i="12"/>
  <c r="J148" i="12"/>
  <c r="I148" i="12"/>
  <c r="H148" i="12"/>
  <c r="G148" i="12"/>
  <c r="F148" i="12"/>
  <c r="E148" i="12"/>
  <c r="D148" i="12"/>
  <c r="C148" i="12"/>
  <c r="B148" i="12"/>
  <c r="A148" i="12"/>
  <c r="U147" i="12"/>
  <c r="T147" i="12"/>
  <c r="S147" i="12"/>
  <c r="R147" i="12"/>
  <c r="Q147" i="12"/>
  <c r="P147" i="12"/>
  <c r="O147" i="12"/>
  <c r="N147" i="12"/>
  <c r="M147" i="12"/>
  <c r="L147" i="12"/>
  <c r="K147" i="12"/>
  <c r="J147" i="12"/>
  <c r="I147" i="12"/>
  <c r="H147" i="12"/>
  <c r="G147" i="12"/>
  <c r="F147" i="12"/>
  <c r="E147" i="12"/>
  <c r="D147" i="12"/>
  <c r="C147" i="12"/>
  <c r="B147" i="12"/>
  <c r="A147" i="12"/>
  <c r="U146" i="12"/>
  <c r="T146" i="12"/>
  <c r="S146" i="12"/>
  <c r="R146" i="12"/>
  <c r="Q146" i="12"/>
  <c r="P146" i="12"/>
  <c r="O146" i="12"/>
  <c r="N146" i="12"/>
  <c r="M146" i="12"/>
  <c r="L146" i="12"/>
  <c r="K146" i="12"/>
  <c r="J146" i="12"/>
  <c r="I146" i="12"/>
  <c r="H146" i="12"/>
  <c r="G146" i="12"/>
  <c r="F146" i="12"/>
  <c r="E146" i="12"/>
  <c r="D146" i="12"/>
  <c r="C146" i="12"/>
  <c r="B146" i="12"/>
  <c r="A146" i="12"/>
  <c r="U145" i="12"/>
  <c r="T145" i="12"/>
  <c r="S145" i="12"/>
  <c r="R145" i="12"/>
  <c r="Q145" i="12"/>
  <c r="P145" i="12"/>
  <c r="O145" i="12"/>
  <c r="N145" i="12"/>
  <c r="M145" i="12"/>
  <c r="L145" i="12"/>
  <c r="K145" i="12"/>
  <c r="J145" i="12"/>
  <c r="I145" i="12"/>
  <c r="H145" i="12"/>
  <c r="G145" i="12"/>
  <c r="F145" i="12"/>
  <c r="E145" i="12"/>
  <c r="D145" i="12"/>
  <c r="C145" i="12"/>
  <c r="B145" i="12"/>
  <c r="A145" i="12"/>
  <c r="U144" i="12"/>
  <c r="T144" i="12"/>
  <c r="S144" i="12"/>
  <c r="R144" i="12"/>
  <c r="Q144" i="12"/>
  <c r="P144" i="12"/>
  <c r="O144" i="12"/>
  <c r="N144" i="12"/>
  <c r="M144" i="12"/>
  <c r="L144" i="12"/>
  <c r="K144" i="12"/>
  <c r="J144" i="12"/>
  <c r="I144" i="12"/>
  <c r="H144" i="12"/>
  <c r="G144" i="12"/>
  <c r="F144" i="12"/>
  <c r="E144" i="12"/>
  <c r="D144" i="12"/>
  <c r="C144" i="12"/>
  <c r="B144" i="12"/>
  <c r="A144" i="12"/>
  <c r="U143" i="12"/>
  <c r="T143" i="12"/>
  <c r="S143" i="12"/>
  <c r="R143" i="12"/>
  <c r="Q143" i="12"/>
  <c r="P143" i="12"/>
  <c r="O143" i="12"/>
  <c r="N143" i="12"/>
  <c r="M143" i="12"/>
  <c r="L143" i="12"/>
  <c r="K143" i="12"/>
  <c r="J143" i="12"/>
  <c r="I143" i="12"/>
  <c r="H143" i="12"/>
  <c r="G143" i="12"/>
  <c r="F143" i="12"/>
  <c r="E143" i="12"/>
  <c r="D143" i="12"/>
  <c r="C143" i="12"/>
  <c r="B143" i="12"/>
  <c r="A143" i="12"/>
  <c r="U142" i="12"/>
  <c r="T142" i="12"/>
  <c r="S142" i="12"/>
  <c r="R142" i="12"/>
  <c r="Q142" i="12"/>
  <c r="P142" i="12"/>
  <c r="O142" i="12"/>
  <c r="N142" i="12"/>
  <c r="M142" i="12"/>
  <c r="L142" i="12"/>
  <c r="K142" i="12"/>
  <c r="J142" i="12"/>
  <c r="I142" i="12"/>
  <c r="H142" i="12"/>
  <c r="G142" i="12"/>
  <c r="F142" i="12"/>
  <c r="E142" i="12"/>
  <c r="D142" i="12"/>
  <c r="C142" i="12"/>
  <c r="B142" i="12"/>
  <c r="A142" i="12"/>
  <c r="U141" i="12"/>
  <c r="T141" i="12"/>
  <c r="S141" i="12"/>
  <c r="R141" i="12"/>
  <c r="Q141" i="12"/>
  <c r="P141" i="12"/>
  <c r="O141" i="12"/>
  <c r="N141" i="12"/>
  <c r="M141" i="12"/>
  <c r="L141" i="12"/>
  <c r="K141" i="12"/>
  <c r="J141" i="12"/>
  <c r="I141" i="12"/>
  <c r="H141" i="12"/>
  <c r="G141" i="12"/>
  <c r="F141" i="12"/>
  <c r="E141" i="12"/>
  <c r="D141" i="12"/>
  <c r="C141" i="12"/>
  <c r="B141" i="12"/>
  <c r="A141" i="12"/>
  <c r="U140" i="12"/>
  <c r="T140" i="12"/>
  <c r="S140" i="12"/>
  <c r="R140" i="12"/>
  <c r="Q140" i="12"/>
  <c r="P140" i="12"/>
  <c r="O140" i="12"/>
  <c r="N140" i="12"/>
  <c r="M140" i="12"/>
  <c r="L140" i="12"/>
  <c r="K140" i="12"/>
  <c r="J140" i="12"/>
  <c r="I140" i="12"/>
  <c r="H140" i="12"/>
  <c r="G140" i="12"/>
  <c r="F140" i="12"/>
  <c r="E140" i="12"/>
  <c r="D140" i="12"/>
  <c r="C140" i="12"/>
  <c r="B140" i="12"/>
  <c r="A140" i="12"/>
  <c r="U139" i="12"/>
  <c r="T139" i="12"/>
  <c r="S139" i="12"/>
  <c r="R139" i="12"/>
  <c r="Q139" i="12"/>
  <c r="P139" i="12"/>
  <c r="O139" i="12"/>
  <c r="N139" i="12"/>
  <c r="M139" i="12"/>
  <c r="L139" i="12"/>
  <c r="K139" i="12"/>
  <c r="J139" i="12"/>
  <c r="I139" i="12"/>
  <c r="H139" i="12"/>
  <c r="G139" i="12"/>
  <c r="F139" i="12"/>
  <c r="E139" i="12"/>
  <c r="D139" i="12"/>
  <c r="C139" i="12"/>
  <c r="B139" i="12"/>
  <c r="A139" i="12"/>
  <c r="U138" i="12"/>
  <c r="T138" i="12"/>
  <c r="S138" i="12"/>
  <c r="R138" i="12"/>
  <c r="Q138" i="12"/>
  <c r="P138" i="12"/>
  <c r="O138" i="12"/>
  <c r="N138" i="12"/>
  <c r="M138" i="12"/>
  <c r="L138" i="12"/>
  <c r="K138" i="12"/>
  <c r="J138" i="12"/>
  <c r="I138" i="12"/>
  <c r="H138" i="12"/>
  <c r="G138" i="12"/>
  <c r="F138" i="12"/>
  <c r="E138" i="12"/>
  <c r="D138" i="12"/>
  <c r="C138" i="12"/>
  <c r="B138" i="12"/>
  <c r="A138" i="12"/>
  <c r="U137" i="12"/>
  <c r="T137" i="12"/>
  <c r="S137" i="12"/>
  <c r="R137" i="12"/>
  <c r="Q137" i="12"/>
  <c r="P137" i="12"/>
  <c r="O137" i="12"/>
  <c r="N137" i="12"/>
  <c r="M137" i="12"/>
  <c r="L137" i="12"/>
  <c r="K137" i="12"/>
  <c r="J137" i="12"/>
  <c r="I137" i="12"/>
  <c r="H137" i="12"/>
  <c r="G137" i="12"/>
  <c r="F137" i="12"/>
  <c r="E137" i="12"/>
  <c r="D137" i="12"/>
  <c r="C137" i="12"/>
  <c r="B137" i="12"/>
  <c r="A137" i="12"/>
  <c r="U136" i="12"/>
  <c r="T136" i="12"/>
  <c r="S136" i="12"/>
  <c r="R136" i="12"/>
  <c r="Q136" i="12"/>
  <c r="P136" i="12"/>
  <c r="O136" i="12"/>
  <c r="N136" i="12"/>
  <c r="M136" i="12"/>
  <c r="L136" i="12"/>
  <c r="K136" i="12"/>
  <c r="J136" i="12"/>
  <c r="I136" i="12"/>
  <c r="H136" i="12"/>
  <c r="G136" i="12"/>
  <c r="F136" i="12"/>
  <c r="E136" i="12"/>
  <c r="D136" i="12"/>
  <c r="C136" i="12"/>
  <c r="B136" i="12"/>
  <c r="A136" i="12"/>
  <c r="U135" i="12"/>
  <c r="T135" i="12"/>
  <c r="S135" i="12"/>
  <c r="R135" i="12"/>
  <c r="Q135" i="12"/>
  <c r="P135" i="12"/>
  <c r="O135" i="12"/>
  <c r="N135" i="12"/>
  <c r="M135" i="12"/>
  <c r="L135" i="12"/>
  <c r="K135" i="12"/>
  <c r="J135" i="12"/>
  <c r="I135" i="12"/>
  <c r="H135" i="12"/>
  <c r="G135" i="12"/>
  <c r="F135" i="12"/>
  <c r="E135" i="12"/>
  <c r="D135" i="12"/>
  <c r="C135" i="12"/>
  <c r="B135" i="12"/>
  <c r="A135" i="12"/>
  <c r="U134" i="12"/>
  <c r="T134" i="12"/>
  <c r="S134" i="12"/>
  <c r="R134" i="12"/>
  <c r="Q134" i="12"/>
  <c r="P134" i="12"/>
  <c r="O134" i="12"/>
  <c r="N134" i="12"/>
  <c r="M134" i="12"/>
  <c r="L134" i="12"/>
  <c r="K134" i="12"/>
  <c r="J134" i="12"/>
  <c r="I134" i="12"/>
  <c r="H134" i="12"/>
  <c r="G134" i="12"/>
  <c r="F134" i="12"/>
  <c r="E134" i="12"/>
  <c r="D134" i="12"/>
  <c r="C134" i="12"/>
  <c r="B134" i="12"/>
  <c r="A134" i="12"/>
  <c r="U133" i="12"/>
  <c r="T133" i="12"/>
  <c r="S133" i="12"/>
  <c r="R133" i="12"/>
  <c r="Q133" i="12"/>
  <c r="P133" i="12"/>
  <c r="O133" i="12"/>
  <c r="N133" i="12"/>
  <c r="M133" i="12"/>
  <c r="L133" i="12"/>
  <c r="K133" i="12"/>
  <c r="J133" i="12"/>
  <c r="I133" i="12"/>
  <c r="H133" i="12"/>
  <c r="G133" i="12"/>
  <c r="F133" i="12"/>
  <c r="E133" i="12"/>
  <c r="D133" i="12"/>
  <c r="C133" i="12"/>
  <c r="B133" i="12"/>
  <c r="A133" i="12"/>
  <c r="U132" i="12"/>
  <c r="T132" i="12"/>
  <c r="S132" i="12"/>
  <c r="R132" i="12"/>
  <c r="Q132" i="12"/>
  <c r="P132" i="12"/>
  <c r="O132" i="12"/>
  <c r="N132" i="12"/>
  <c r="M132" i="12"/>
  <c r="L132" i="12"/>
  <c r="K132" i="12"/>
  <c r="J132" i="12"/>
  <c r="I132" i="12"/>
  <c r="H132" i="12"/>
  <c r="G132" i="12"/>
  <c r="F132" i="12"/>
  <c r="E132" i="12"/>
  <c r="D132" i="12"/>
  <c r="C132" i="12"/>
  <c r="B132" i="12"/>
  <c r="A132" i="12"/>
  <c r="U131" i="12"/>
  <c r="T131" i="12"/>
  <c r="S131" i="12"/>
  <c r="R131" i="12"/>
  <c r="Q131" i="12"/>
  <c r="P131" i="12"/>
  <c r="O131" i="12"/>
  <c r="N131" i="12"/>
  <c r="M131" i="12"/>
  <c r="L131" i="12"/>
  <c r="K131" i="12"/>
  <c r="J131" i="12"/>
  <c r="I131" i="12"/>
  <c r="H131" i="12"/>
  <c r="G131" i="12"/>
  <c r="F131" i="12"/>
  <c r="E131" i="12"/>
  <c r="D131" i="12"/>
  <c r="C131" i="12"/>
  <c r="B131" i="12"/>
  <c r="A131" i="12"/>
  <c r="U130" i="12"/>
  <c r="T130" i="12"/>
  <c r="S130" i="12"/>
  <c r="R130" i="12"/>
  <c r="Q130" i="12"/>
  <c r="P130" i="12"/>
  <c r="O130" i="12"/>
  <c r="N130" i="12"/>
  <c r="M130" i="12"/>
  <c r="L130" i="12"/>
  <c r="K130" i="12"/>
  <c r="J130" i="12"/>
  <c r="I130" i="12"/>
  <c r="H130" i="12"/>
  <c r="G130" i="12"/>
  <c r="F130" i="12"/>
  <c r="E130" i="12"/>
  <c r="D130" i="12"/>
  <c r="C130" i="12"/>
  <c r="B130" i="12"/>
  <c r="A130" i="12"/>
  <c r="U129" i="12"/>
  <c r="T129" i="12"/>
  <c r="S129" i="12"/>
  <c r="R129" i="12"/>
  <c r="Q129" i="12"/>
  <c r="P129" i="12"/>
  <c r="O129" i="12"/>
  <c r="N129" i="12"/>
  <c r="M129" i="12"/>
  <c r="L129" i="12"/>
  <c r="K129" i="12"/>
  <c r="J129" i="12"/>
  <c r="I129" i="12"/>
  <c r="H129" i="12"/>
  <c r="G129" i="12"/>
  <c r="F129" i="12"/>
  <c r="E129" i="12"/>
  <c r="D129" i="12"/>
  <c r="C129" i="12"/>
  <c r="B129" i="12"/>
  <c r="A129" i="12"/>
  <c r="U128" i="12"/>
  <c r="T128" i="12"/>
  <c r="S128" i="12"/>
  <c r="R128" i="12"/>
  <c r="Q128" i="12"/>
  <c r="P128" i="12"/>
  <c r="O128" i="12"/>
  <c r="N128" i="12"/>
  <c r="M128" i="12"/>
  <c r="L128" i="12"/>
  <c r="K128" i="12"/>
  <c r="J128" i="12"/>
  <c r="I128" i="12"/>
  <c r="H128" i="12"/>
  <c r="G128" i="12"/>
  <c r="F128" i="12"/>
  <c r="E128" i="12"/>
  <c r="D128" i="12"/>
  <c r="C128" i="12"/>
  <c r="B128" i="12"/>
  <c r="A128" i="12"/>
  <c r="U127" i="12"/>
  <c r="T127" i="12"/>
  <c r="S127" i="12"/>
  <c r="R127" i="12"/>
  <c r="Q127" i="12"/>
  <c r="P127" i="12"/>
  <c r="O127" i="12"/>
  <c r="N127" i="12"/>
  <c r="M127" i="12"/>
  <c r="L127" i="12"/>
  <c r="K127" i="12"/>
  <c r="J127" i="12"/>
  <c r="I127" i="12"/>
  <c r="H127" i="12"/>
  <c r="G127" i="12"/>
  <c r="F127" i="12"/>
  <c r="E127" i="12"/>
  <c r="D127" i="12"/>
  <c r="C127" i="12"/>
  <c r="B127" i="12"/>
  <c r="A127" i="12"/>
  <c r="U126" i="12"/>
  <c r="T126" i="12"/>
  <c r="S126" i="12"/>
  <c r="R126" i="12"/>
  <c r="Q126" i="12"/>
  <c r="P126" i="12"/>
  <c r="O126" i="12"/>
  <c r="N126" i="12"/>
  <c r="M126" i="12"/>
  <c r="L126" i="12"/>
  <c r="K126" i="12"/>
  <c r="J126" i="12"/>
  <c r="I126" i="12"/>
  <c r="H126" i="12"/>
  <c r="G126" i="12"/>
  <c r="F126" i="12"/>
  <c r="E126" i="12"/>
  <c r="D126" i="12"/>
  <c r="C126" i="12"/>
  <c r="B126" i="12"/>
  <c r="A126" i="12"/>
  <c r="U125" i="12"/>
  <c r="T125" i="12"/>
  <c r="S125" i="12"/>
  <c r="R125" i="12"/>
  <c r="Q125" i="12"/>
  <c r="P125" i="12"/>
  <c r="O125" i="12"/>
  <c r="N125" i="12"/>
  <c r="M125" i="12"/>
  <c r="L125" i="12"/>
  <c r="K125" i="12"/>
  <c r="J125" i="12"/>
  <c r="I125" i="12"/>
  <c r="H125" i="12"/>
  <c r="G125" i="12"/>
  <c r="F125" i="12"/>
  <c r="E125" i="12"/>
  <c r="D125" i="12"/>
  <c r="C125" i="12"/>
  <c r="B125" i="12"/>
  <c r="A125" i="12"/>
  <c r="U124" i="12"/>
  <c r="T124" i="12"/>
  <c r="S124" i="12"/>
  <c r="R124" i="12"/>
  <c r="Q124" i="12"/>
  <c r="P124" i="12"/>
  <c r="O124" i="12"/>
  <c r="N124" i="12"/>
  <c r="M124" i="12"/>
  <c r="L124" i="12"/>
  <c r="K124" i="12"/>
  <c r="J124" i="12"/>
  <c r="I124" i="12"/>
  <c r="H124" i="12"/>
  <c r="G124" i="12"/>
  <c r="F124" i="12"/>
  <c r="E124" i="12"/>
  <c r="D124" i="12"/>
  <c r="C124" i="12"/>
  <c r="B124" i="12"/>
  <c r="A124" i="12"/>
  <c r="U123" i="12"/>
  <c r="T123" i="12"/>
  <c r="S123" i="12"/>
  <c r="R123" i="12"/>
  <c r="Q123" i="12"/>
  <c r="P123" i="12"/>
  <c r="O123" i="12"/>
  <c r="N123" i="12"/>
  <c r="M123" i="12"/>
  <c r="L123" i="12"/>
  <c r="K123" i="12"/>
  <c r="J123" i="12"/>
  <c r="I123" i="12"/>
  <c r="H123" i="12"/>
  <c r="G123" i="12"/>
  <c r="F123" i="12"/>
  <c r="E123" i="12"/>
  <c r="D123" i="12"/>
  <c r="C123" i="12"/>
  <c r="B123" i="12"/>
  <c r="A123" i="12"/>
  <c r="U122" i="12"/>
  <c r="T122" i="12"/>
  <c r="S122" i="12"/>
  <c r="R122" i="12"/>
  <c r="Q122" i="12"/>
  <c r="P122" i="12"/>
  <c r="O122" i="12"/>
  <c r="N122" i="12"/>
  <c r="M122" i="12"/>
  <c r="L122" i="12"/>
  <c r="K122" i="12"/>
  <c r="J122" i="12"/>
  <c r="I122" i="12"/>
  <c r="H122" i="12"/>
  <c r="G122" i="12"/>
  <c r="F122" i="12"/>
  <c r="E122" i="12"/>
  <c r="D122" i="12"/>
  <c r="C122" i="12"/>
  <c r="B122" i="12"/>
  <c r="A122" i="12"/>
  <c r="U121" i="12"/>
  <c r="T121" i="12"/>
  <c r="S121" i="12"/>
  <c r="R121" i="12"/>
  <c r="Q121" i="12"/>
  <c r="P121" i="12"/>
  <c r="O121" i="12"/>
  <c r="N121" i="12"/>
  <c r="M121" i="12"/>
  <c r="L121" i="12"/>
  <c r="K121" i="12"/>
  <c r="J121" i="12"/>
  <c r="I121" i="12"/>
  <c r="H121" i="12"/>
  <c r="G121" i="12"/>
  <c r="F121" i="12"/>
  <c r="E121" i="12"/>
  <c r="D121" i="12"/>
  <c r="C121" i="12"/>
  <c r="B121" i="12"/>
  <c r="A121" i="12"/>
  <c r="U120" i="12"/>
  <c r="T120" i="12"/>
  <c r="S120" i="12"/>
  <c r="R120" i="12"/>
  <c r="Q120" i="12"/>
  <c r="P120" i="12"/>
  <c r="O120" i="12"/>
  <c r="N120" i="12"/>
  <c r="M120" i="12"/>
  <c r="L120" i="12"/>
  <c r="K120" i="12"/>
  <c r="J120" i="12"/>
  <c r="I120" i="12"/>
  <c r="H120" i="12"/>
  <c r="G120" i="12"/>
  <c r="F120" i="12"/>
  <c r="E120" i="12"/>
  <c r="D120" i="12"/>
  <c r="C120" i="12"/>
  <c r="B120" i="12"/>
  <c r="A120" i="12"/>
  <c r="U119" i="12"/>
  <c r="T119" i="12"/>
  <c r="S119" i="12"/>
  <c r="R119" i="12"/>
  <c r="Q119" i="12"/>
  <c r="P119" i="12"/>
  <c r="O119" i="12"/>
  <c r="N119" i="12"/>
  <c r="M119" i="12"/>
  <c r="L119" i="12"/>
  <c r="K119" i="12"/>
  <c r="J119" i="12"/>
  <c r="I119" i="12"/>
  <c r="H119" i="12"/>
  <c r="G119" i="12"/>
  <c r="F119" i="12"/>
  <c r="E119" i="12"/>
  <c r="D119" i="12"/>
  <c r="C119" i="12"/>
  <c r="B119" i="12"/>
  <c r="A119" i="12"/>
  <c r="U118" i="12"/>
  <c r="T118" i="12"/>
  <c r="S118" i="12"/>
  <c r="R118" i="12"/>
  <c r="Q118" i="12"/>
  <c r="P118" i="12"/>
  <c r="O118" i="12"/>
  <c r="N118" i="12"/>
  <c r="M118" i="12"/>
  <c r="L118" i="12"/>
  <c r="K118" i="12"/>
  <c r="J118" i="12"/>
  <c r="I118" i="12"/>
  <c r="H118" i="12"/>
  <c r="G118" i="12"/>
  <c r="F118" i="12"/>
  <c r="E118" i="12"/>
  <c r="D118" i="12"/>
  <c r="C118" i="12"/>
  <c r="B118" i="12"/>
  <c r="A118" i="12"/>
  <c r="U117" i="12"/>
  <c r="T117" i="12"/>
  <c r="S117" i="12"/>
  <c r="R117" i="12"/>
  <c r="Q117" i="12"/>
  <c r="P117" i="12"/>
  <c r="O117" i="12"/>
  <c r="N117" i="12"/>
  <c r="M117" i="12"/>
  <c r="L117" i="12"/>
  <c r="K117" i="12"/>
  <c r="J117" i="12"/>
  <c r="I117" i="12"/>
  <c r="H117" i="12"/>
  <c r="G117" i="12"/>
  <c r="F117" i="12"/>
  <c r="E117" i="12"/>
  <c r="D117" i="12"/>
  <c r="C117" i="12"/>
  <c r="B117" i="12"/>
  <c r="A117" i="12"/>
  <c r="U116" i="12"/>
  <c r="T116" i="12"/>
  <c r="S116" i="12"/>
  <c r="R116" i="12"/>
  <c r="Q116" i="12"/>
  <c r="P116" i="12"/>
  <c r="O116" i="12"/>
  <c r="N116" i="12"/>
  <c r="M116" i="12"/>
  <c r="L116" i="12"/>
  <c r="K116" i="12"/>
  <c r="J116" i="12"/>
  <c r="I116" i="12"/>
  <c r="H116" i="12"/>
  <c r="G116" i="12"/>
  <c r="F116" i="12"/>
  <c r="E116" i="12"/>
  <c r="D116" i="12"/>
  <c r="C116" i="12"/>
  <c r="B116" i="12"/>
  <c r="A116" i="12"/>
  <c r="U115" i="12"/>
  <c r="T115" i="12"/>
  <c r="S115" i="12"/>
  <c r="R115" i="12"/>
  <c r="Q115" i="12"/>
  <c r="P115" i="12"/>
  <c r="O115" i="12"/>
  <c r="N115" i="12"/>
  <c r="M115" i="12"/>
  <c r="L115" i="12"/>
  <c r="K115" i="12"/>
  <c r="J115" i="12"/>
  <c r="I115" i="12"/>
  <c r="H115" i="12"/>
  <c r="G115" i="12"/>
  <c r="F115" i="12"/>
  <c r="E115" i="12"/>
  <c r="D115" i="12"/>
  <c r="C115" i="12"/>
  <c r="B115" i="12"/>
  <c r="A115" i="12"/>
  <c r="U114" i="12"/>
  <c r="T114" i="12"/>
  <c r="S114" i="12"/>
  <c r="R114" i="12"/>
  <c r="Q114" i="12"/>
  <c r="P114" i="12"/>
  <c r="O114" i="12"/>
  <c r="N114" i="12"/>
  <c r="M114" i="12"/>
  <c r="L114" i="12"/>
  <c r="K114" i="12"/>
  <c r="J114" i="12"/>
  <c r="I114" i="12"/>
  <c r="H114" i="12"/>
  <c r="G114" i="12"/>
  <c r="F114" i="12"/>
  <c r="E114" i="12"/>
  <c r="D114" i="12"/>
  <c r="C114" i="12"/>
  <c r="B114" i="12"/>
  <c r="A114" i="12"/>
  <c r="U113" i="12"/>
  <c r="T113" i="12"/>
  <c r="S113" i="12"/>
  <c r="R113" i="12"/>
  <c r="Q113" i="12"/>
  <c r="P113" i="12"/>
  <c r="O113" i="12"/>
  <c r="N113" i="12"/>
  <c r="M113" i="12"/>
  <c r="L113" i="12"/>
  <c r="K113" i="12"/>
  <c r="J113" i="12"/>
  <c r="I113" i="12"/>
  <c r="H113" i="12"/>
  <c r="G113" i="12"/>
  <c r="F113" i="12"/>
  <c r="E113" i="12"/>
  <c r="D113" i="12"/>
  <c r="C113" i="12"/>
  <c r="B113" i="12"/>
  <c r="A113" i="12"/>
  <c r="U112" i="12"/>
  <c r="T112" i="12"/>
  <c r="S112" i="12"/>
  <c r="R112" i="12"/>
  <c r="Q112" i="12"/>
  <c r="P112" i="12"/>
  <c r="O112" i="12"/>
  <c r="N112" i="12"/>
  <c r="M112" i="12"/>
  <c r="L112" i="12"/>
  <c r="K112" i="12"/>
  <c r="J112" i="12"/>
  <c r="I112" i="12"/>
  <c r="H112" i="12"/>
  <c r="G112" i="12"/>
  <c r="F112" i="12"/>
  <c r="E112" i="12"/>
  <c r="D112" i="12"/>
  <c r="C112" i="12"/>
  <c r="B112" i="12"/>
  <c r="A112" i="12"/>
  <c r="U111" i="12"/>
  <c r="T111" i="12"/>
  <c r="S111" i="12"/>
  <c r="R111" i="12"/>
  <c r="Q111" i="12"/>
  <c r="P111" i="12"/>
  <c r="O111" i="12"/>
  <c r="N111" i="12"/>
  <c r="M111" i="12"/>
  <c r="L111" i="12"/>
  <c r="K111" i="12"/>
  <c r="J111" i="12"/>
  <c r="I111" i="12"/>
  <c r="H111" i="12"/>
  <c r="G111" i="12"/>
  <c r="F111" i="12"/>
  <c r="E111" i="12"/>
  <c r="D111" i="12"/>
  <c r="C111" i="12"/>
  <c r="B111" i="12"/>
  <c r="A111" i="12"/>
  <c r="U110" i="12"/>
  <c r="T110" i="12"/>
  <c r="S110" i="12"/>
  <c r="R110" i="12"/>
  <c r="Q110" i="12"/>
  <c r="P110" i="12"/>
  <c r="O110" i="12"/>
  <c r="N110" i="12"/>
  <c r="M110" i="12"/>
  <c r="L110" i="12"/>
  <c r="K110" i="12"/>
  <c r="J110" i="12"/>
  <c r="I110" i="12"/>
  <c r="H110" i="12"/>
  <c r="G110" i="12"/>
  <c r="F110" i="12"/>
  <c r="E110" i="12"/>
  <c r="D110" i="12"/>
  <c r="C110" i="12"/>
  <c r="B110" i="12"/>
  <c r="A110" i="12"/>
  <c r="U109" i="12"/>
  <c r="T109" i="12"/>
  <c r="S109" i="12"/>
  <c r="R109" i="12"/>
  <c r="Q109" i="12"/>
  <c r="P109" i="12"/>
  <c r="O109" i="12"/>
  <c r="N109" i="12"/>
  <c r="M109" i="12"/>
  <c r="L109" i="12"/>
  <c r="K109" i="12"/>
  <c r="J109" i="12"/>
  <c r="I109" i="12"/>
  <c r="H109" i="12"/>
  <c r="G109" i="12"/>
  <c r="F109" i="12"/>
  <c r="E109" i="12"/>
  <c r="D109" i="12"/>
  <c r="C109" i="12"/>
  <c r="B109" i="12"/>
  <c r="A109" i="12"/>
  <c r="U108" i="12"/>
  <c r="T108" i="12"/>
  <c r="S108" i="12"/>
  <c r="R108" i="12"/>
  <c r="Q108" i="12"/>
  <c r="P108" i="12"/>
  <c r="O108" i="12"/>
  <c r="N108" i="12"/>
  <c r="M108" i="12"/>
  <c r="L108" i="12"/>
  <c r="K108" i="12"/>
  <c r="J108" i="12"/>
  <c r="I108" i="12"/>
  <c r="H108" i="12"/>
  <c r="G108" i="12"/>
  <c r="F108" i="12"/>
  <c r="E108" i="12"/>
  <c r="D108" i="12"/>
  <c r="C108" i="12"/>
  <c r="B108" i="12"/>
  <c r="A108" i="12"/>
  <c r="U107" i="12"/>
  <c r="T107" i="12"/>
  <c r="S107" i="12"/>
  <c r="R107" i="12"/>
  <c r="Q107" i="12"/>
  <c r="P107" i="12"/>
  <c r="O107" i="12"/>
  <c r="N107" i="12"/>
  <c r="M107" i="12"/>
  <c r="L107" i="12"/>
  <c r="K107" i="12"/>
  <c r="J107" i="12"/>
  <c r="I107" i="12"/>
  <c r="H107" i="12"/>
  <c r="G107" i="12"/>
  <c r="F107" i="12"/>
  <c r="E107" i="12"/>
  <c r="D107" i="12"/>
  <c r="C107" i="12"/>
  <c r="B107" i="12"/>
  <c r="A107" i="12"/>
  <c r="U106" i="12"/>
  <c r="T106" i="12"/>
  <c r="S106" i="12"/>
  <c r="R106" i="12"/>
  <c r="Q106" i="12"/>
  <c r="P106" i="12"/>
  <c r="O106" i="12"/>
  <c r="N106" i="12"/>
  <c r="M106" i="12"/>
  <c r="L106" i="12"/>
  <c r="K106" i="12"/>
  <c r="J106" i="12"/>
  <c r="I106" i="12"/>
  <c r="H106" i="12"/>
  <c r="G106" i="12"/>
  <c r="F106" i="12"/>
  <c r="E106" i="12"/>
  <c r="D106" i="12"/>
  <c r="C106" i="12"/>
  <c r="B106" i="12"/>
  <c r="A106" i="12"/>
  <c r="U105" i="12"/>
  <c r="T105" i="12"/>
  <c r="S105" i="12"/>
  <c r="R105" i="12"/>
  <c r="Q105" i="12"/>
  <c r="P105" i="12"/>
  <c r="O105" i="12"/>
  <c r="N105" i="12"/>
  <c r="M105" i="12"/>
  <c r="L105" i="12"/>
  <c r="K105" i="12"/>
  <c r="J105" i="12"/>
  <c r="I105" i="12"/>
  <c r="H105" i="12"/>
  <c r="G105" i="12"/>
  <c r="F105" i="12"/>
  <c r="E105" i="12"/>
  <c r="D105" i="12"/>
  <c r="C105" i="12"/>
  <c r="B105" i="12"/>
  <c r="A105" i="12"/>
  <c r="U104" i="12"/>
  <c r="T104" i="12"/>
  <c r="S104" i="12"/>
  <c r="R104" i="12"/>
  <c r="Q104" i="12"/>
  <c r="P104" i="12"/>
  <c r="O104" i="12"/>
  <c r="N104" i="12"/>
  <c r="M104" i="12"/>
  <c r="L104" i="12"/>
  <c r="K104" i="12"/>
  <c r="J104" i="12"/>
  <c r="I104" i="12"/>
  <c r="H104" i="12"/>
  <c r="G104" i="12"/>
  <c r="F104" i="12"/>
  <c r="E104" i="12"/>
  <c r="D104" i="12"/>
  <c r="C104" i="12"/>
  <c r="B104" i="12"/>
  <c r="A104" i="12"/>
  <c r="U103" i="12"/>
  <c r="T103" i="12"/>
  <c r="S103" i="12"/>
  <c r="R103" i="12"/>
  <c r="Q103" i="12"/>
  <c r="P103" i="12"/>
  <c r="O103" i="12"/>
  <c r="N103" i="12"/>
  <c r="M103" i="12"/>
  <c r="L103" i="12"/>
  <c r="K103" i="12"/>
  <c r="J103" i="12"/>
  <c r="I103" i="12"/>
  <c r="H103" i="12"/>
  <c r="G103" i="12"/>
  <c r="F103" i="12"/>
  <c r="E103" i="12"/>
  <c r="D103" i="12"/>
  <c r="C103" i="12"/>
  <c r="B103" i="12"/>
  <c r="A103" i="12"/>
  <c r="U102" i="12"/>
  <c r="T102" i="12"/>
  <c r="S102" i="12"/>
  <c r="R102" i="12"/>
  <c r="Q102" i="12"/>
  <c r="P102" i="12"/>
  <c r="O102" i="12"/>
  <c r="N102" i="12"/>
  <c r="M102" i="12"/>
  <c r="L102" i="12"/>
  <c r="K102" i="12"/>
  <c r="J102" i="12"/>
  <c r="I102" i="12"/>
  <c r="H102" i="12"/>
  <c r="G102" i="12"/>
  <c r="F102" i="12"/>
  <c r="E102" i="12"/>
  <c r="D102" i="12"/>
  <c r="C102" i="12"/>
  <c r="B102" i="12"/>
  <c r="A102" i="12"/>
  <c r="U101" i="12"/>
  <c r="T101" i="12"/>
  <c r="S101" i="12"/>
  <c r="R101" i="12"/>
  <c r="Q101" i="12"/>
  <c r="P101" i="12"/>
  <c r="O101" i="12"/>
  <c r="N101" i="12"/>
  <c r="M101" i="12"/>
  <c r="L101" i="12"/>
  <c r="K101" i="12"/>
  <c r="J101" i="12"/>
  <c r="I101" i="12"/>
  <c r="H101" i="12"/>
  <c r="G101" i="12"/>
  <c r="F101" i="12"/>
  <c r="E101" i="12"/>
  <c r="D101" i="12"/>
  <c r="C101" i="12"/>
  <c r="B101" i="12"/>
  <c r="A101" i="12"/>
  <c r="U100" i="12"/>
  <c r="T100" i="12"/>
  <c r="S100" i="12"/>
  <c r="R100" i="12"/>
  <c r="Q100" i="12"/>
  <c r="P100" i="12"/>
  <c r="O100" i="12"/>
  <c r="N100" i="12"/>
  <c r="M100" i="12"/>
  <c r="L100" i="12"/>
  <c r="K100" i="12"/>
  <c r="J100" i="12"/>
  <c r="I100" i="12"/>
  <c r="H100" i="12"/>
  <c r="G100" i="12"/>
  <c r="F100" i="12"/>
  <c r="E100" i="12"/>
  <c r="D100" i="12"/>
  <c r="C100" i="12"/>
  <c r="B100" i="12"/>
  <c r="A100" i="12"/>
  <c r="U99" i="12"/>
  <c r="T99" i="12"/>
  <c r="S99" i="12"/>
  <c r="R99" i="12"/>
  <c r="Q99" i="12"/>
  <c r="P99" i="12"/>
  <c r="O99" i="12"/>
  <c r="N99" i="12"/>
  <c r="M99" i="12"/>
  <c r="L99" i="12"/>
  <c r="K99" i="12"/>
  <c r="J99" i="12"/>
  <c r="I99" i="12"/>
  <c r="H99" i="12"/>
  <c r="G99" i="12"/>
  <c r="F99" i="12"/>
  <c r="E99" i="12"/>
  <c r="D99" i="12"/>
  <c r="C99" i="12"/>
  <c r="B99" i="12"/>
  <c r="A99" i="12"/>
  <c r="U98" i="12"/>
  <c r="T98" i="12"/>
  <c r="S98" i="12"/>
  <c r="R98" i="12"/>
  <c r="Q98" i="12"/>
  <c r="P98" i="12"/>
  <c r="O98" i="12"/>
  <c r="N98" i="12"/>
  <c r="M98" i="12"/>
  <c r="L98" i="12"/>
  <c r="K98" i="12"/>
  <c r="J98" i="12"/>
  <c r="I98" i="12"/>
  <c r="H98" i="12"/>
  <c r="G98" i="12"/>
  <c r="F98" i="12"/>
  <c r="E98" i="12"/>
  <c r="D98" i="12"/>
  <c r="C98" i="12"/>
  <c r="B98" i="12"/>
  <c r="A98" i="12"/>
  <c r="U97" i="12"/>
  <c r="T97" i="12"/>
  <c r="S97" i="12"/>
  <c r="R97" i="12"/>
  <c r="Q97" i="12"/>
  <c r="P97" i="12"/>
  <c r="O97" i="12"/>
  <c r="N97" i="12"/>
  <c r="M97" i="12"/>
  <c r="L97" i="12"/>
  <c r="K97" i="12"/>
  <c r="J97" i="12"/>
  <c r="I97" i="12"/>
  <c r="H97" i="12"/>
  <c r="G97" i="12"/>
  <c r="F97" i="12"/>
  <c r="E97" i="12"/>
  <c r="D97" i="12"/>
  <c r="C97" i="12"/>
  <c r="B97" i="12"/>
  <c r="A97" i="12"/>
  <c r="U96" i="12"/>
  <c r="T96" i="12"/>
  <c r="S96" i="12"/>
  <c r="R96" i="12"/>
  <c r="Q96" i="12"/>
  <c r="P96" i="12"/>
  <c r="O96" i="12"/>
  <c r="N96" i="12"/>
  <c r="M96" i="12"/>
  <c r="L96" i="12"/>
  <c r="K96" i="12"/>
  <c r="J96" i="12"/>
  <c r="I96" i="12"/>
  <c r="H96" i="12"/>
  <c r="G96" i="12"/>
  <c r="F96" i="12"/>
  <c r="E96" i="12"/>
  <c r="D96" i="12"/>
  <c r="C96" i="12"/>
  <c r="B96" i="12"/>
  <c r="A96" i="12"/>
  <c r="U95" i="12"/>
  <c r="T95" i="12"/>
  <c r="S95" i="12"/>
  <c r="R95" i="12"/>
  <c r="Q95" i="12"/>
  <c r="P95" i="12"/>
  <c r="O95" i="12"/>
  <c r="N95" i="12"/>
  <c r="M95" i="12"/>
  <c r="L95" i="12"/>
  <c r="K95" i="12"/>
  <c r="J95" i="12"/>
  <c r="I95" i="12"/>
  <c r="H95" i="12"/>
  <c r="G95" i="12"/>
  <c r="F95" i="12"/>
  <c r="E95" i="12"/>
  <c r="D95" i="12"/>
  <c r="C95" i="12"/>
  <c r="B95" i="12"/>
  <c r="A95" i="12"/>
  <c r="U94" i="12"/>
  <c r="T94" i="12"/>
  <c r="S94" i="12"/>
  <c r="R94" i="12"/>
  <c r="Q94" i="12"/>
  <c r="P94" i="12"/>
  <c r="O94" i="12"/>
  <c r="N94" i="12"/>
  <c r="M94" i="12"/>
  <c r="L94" i="12"/>
  <c r="K94" i="12"/>
  <c r="J94" i="12"/>
  <c r="I94" i="12"/>
  <c r="H94" i="12"/>
  <c r="G94" i="12"/>
  <c r="F94" i="12"/>
  <c r="E94" i="12"/>
  <c r="D94" i="12"/>
  <c r="C94" i="12"/>
  <c r="B94" i="12"/>
  <c r="A94" i="12"/>
  <c r="U93" i="12"/>
  <c r="T93" i="12"/>
  <c r="S93" i="12"/>
  <c r="R93" i="12"/>
  <c r="Q93" i="12"/>
  <c r="P93" i="12"/>
  <c r="O93" i="12"/>
  <c r="N93" i="12"/>
  <c r="M93" i="12"/>
  <c r="L93" i="12"/>
  <c r="K93" i="12"/>
  <c r="J93" i="12"/>
  <c r="I93" i="12"/>
  <c r="H93" i="12"/>
  <c r="G93" i="12"/>
  <c r="F93" i="12"/>
  <c r="E93" i="12"/>
  <c r="D93" i="12"/>
  <c r="C93" i="12"/>
  <c r="B93" i="12"/>
  <c r="A93" i="12"/>
  <c r="U92" i="12"/>
  <c r="T92" i="12"/>
  <c r="S92" i="12"/>
  <c r="R92" i="12"/>
  <c r="Q92" i="12"/>
  <c r="P92" i="12"/>
  <c r="O92" i="12"/>
  <c r="N92" i="12"/>
  <c r="M92" i="12"/>
  <c r="L92" i="12"/>
  <c r="K92" i="12"/>
  <c r="J92" i="12"/>
  <c r="I92" i="12"/>
  <c r="H92" i="12"/>
  <c r="G92" i="12"/>
  <c r="F92" i="12"/>
  <c r="E92" i="12"/>
  <c r="D92" i="12"/>
  <c r="C92" i="12"/>
  <c r="B92" i="12"/>
  <c r="A92" i="12"/>
  <c r="U91" i="12"/>
  <c r="T91" i="12"/>
  <c r="S91" i="12"/>
  <c r="R91" i="12"/>
  <c r="Q91" i="12"/>
  <c r="P91" i="12"/>
  <c r="O91" i="12"/>
  <c r="N91" i="12"/>
  <c r="M91" i="12"/>
  <c r="L91" i="12"/>
  <c r="K91" i="12"/>
  <c r="J91" i="12"/>
  <c r="I91" i="12"/>
  <c r="H91" i="12"/>
  <c r="G91" i="12"/>
  <c r="F91" i="12"/>
  <c r="E91" i="12"/>
  <c r="D91" i="12"/>
  <c r="C91" i="12"/>
  <c r="B91" i="12"/>
  <c r="A91" i="12"/>
  <c r="U90" i="12"/>
  <c r="T90" i="12"/>
  <c r="S90" i="12"/>
  <c r="R90" i="12"/>
  <c r="Q90" i="12"/>
  <c r="P90" i="12"/>
  <c r="O90" i="12"/>
  <c r="N90" i="12"/>
  <c r="M90" i="12"/>
  <c r="L90" i="12"/>
  <c r="K90" i="12"/>
  <c r="J90" i="12"/>
  <c r="I90" i="12"/>
  <c r="H90" i="12"/>
  <c r="G90" i="12"/>
  <c r="F90" i="12"/>
  <c r="E90" i="12"/>
  <c r="D90" i="12"/>
  <c r="C90" i="12"/>
  <c r="B90" i="12"/>
  <c r="A90" i="12"/>
  <c r="U89" i="12"/>
  <c r="T89" i="12"/>
  <c r="S89" i="12"/>
  <c r="R89" i="12"/>
  <c r="Q89" i="12"/>
  <c r="P89" i="12"/>
  <c r="O89" i="12"/>
  <c r="N89" i="12"/>
  <c r="M89" i="12"/>
  <c r="L89" i="12"/>
  <c r="K89" i="12"/>
  <c r="J89" i="12"/>
  <c r="I89" i="12"/>
  <c r="H89" i="12"/>
  <c r="G89" i="12"/>
  <c r="F89" i="12"/>
  <c r="E89" i="12"/>
  <c r="D89" i="12"/>
  <c r="C89" i="12"/>
  <c r="B89" i="12"/>
  <c r="A89" i="12"/>
  <c r="U88" i="12"/>
  <c r="T88" i="12"/>
  <c r="S88" i="12"/>
  <c r="R88" i="12"/>
  <c r="Q88" i="12"/>
  <c r="P88" i="12"/>
  <c r="O88" i="12"/>
  <c r="N88" i="12"/>
  <c r="M88" i="12"/>
  <c r="L88" i="12"/>
  <c r="K88" i="12"/>
  <c r="J88" i="12"/>
  <c r="I88" i="12"/>
  <c r="H88" i="12"/>
  <c r="G88" i="12"/>
  <c r="F88" i="12"/>
  <c r="E88" i="12"/>
  <c r="D88" i="12"/>
  <c r="C88" i="12"/>
  <c r="B88" i="12"/>
  <c r="A88" i="12"/>
  <c r="U87" i="12"/>
  <c r="T87" i="12"/>
  <c r="S87" i="12"/>
  <c r="R87" i="12"/>
  <c r="Q87" i="12"/>
  <c r="P87" i="12"/>
  <c r="O87" i="12"/>
  <c r="N87" i="12"/>
  <c r="M87" i="12"/>
  <c r="L87" i="12"/>
  <c r="K87" i="12"/>
  <c r="J87" i="12"/>
  <c r="I87" i="12"/>
  <c r="H87" i="12"/>
  <c r="G87" i="12"/>
  <c r="F87" i="12"/>
  <c r="E87" i="12"/>
  <c r="D87" i="12"/>
  <c r="C87" i="12"/>
  <c r="B87" i="12"/>
  <c r="A87" i="12"/>
  <c r="U86" i="12"/>
  <c r="T86" i="12"/>
  <c r="S86" i="12"/>
  <c r="R86" i="12"/>
  <c r="Q86" i="12"/>
  <c r="P86" i="12"/>
  <c r="O86" i="12"/>
  <c r="N86" i="12"/>
  <c r="M86" i="12"/>
  <c r="L86" i="12"/>
  <c r="K86" i="12"/>
  <c r="J86" i="12"/>
  <c r="I86" i="12"/>
  <c r="H86" i="12"/>
  <c r="G86" i="12"/>
  <c r="F86" i="12"/>
  <c r="E86" i="12"/>
  <c r="D86" i="12"/>
  <c r="C86" i="12"/>
  <c r="B86" i="12"/>
  <c r="A86" i="12"/>
  <c r="U85" i="12"/>
  <c r="T85" i="12"/>
  <c r="S85" i="12"/>
  <c r="R85" i="12"/>
  <c r="Q85" i="12"/>
  <c r="P85" i="12"/>
  <c r="O85" i="12"/>
  <c r="N85" i="12"/>
  <c r="M85" i="12"/>
  <c r="L85" i="12"/>
  <c r="K85" i="12"/>
  <c r="J85" i="12"/>
  <c r="I85" i="12"/>
  <c r="H85" i="12"/>
  <c r="G85" i="12"/>
  <c r="F85" i="12"/>
  <c r="E85" i="12"/>
  <c r="D85" i="12"/>
  <c r="C85" i="12"/>
  <c r="B85" i="12"/>
  <c r="A85" i="12"/>
  <c r="U84" i="12"/>
  <c r="T84" i="12"/>
  <c r="S84" i="12"/>
  <c r="R84" i="12"/>
  <c r="Q84" i="12"/>
  <c r="P84" i="12"/>
  <c r="O84" i="12"/>
  <c r="N84" i="12"/>
  <c r="M84" i="12"/>
  <c r="L84" i="12"/>
  <c r="K84" i="12"/>
  <c r="J84" i="12"/>
  <c r="I84" i="12"/>
  <c r="H84" i="12"/>
  <c r="G84" i="12"/>
  <c r="F84" i="12"/>
  <c r="E84" i="12"/>
  <c r="D84" i="12"/>
  <c r="C84" i="12"/>
  <c r="B84" i="12"/>
  <c r="A84" i="12"/>
  <c r="U83" i="12"/>
  <c r="T83" i="12"/>
  <c r="S83" i="12"/>
  <c r="R83" i="12"/>
  <c r="Q83" i="12"/>
  <c r="P83" i="12"/>
  <c r="O83" i="12"/>
  <c r="N83" i="12"/>
  <c r="M83" i="12"/>
  <c r="L83" i="12"/>
  <c r="K83" i="12"/>
  <c r="J83" i="12"/>
  <c r="I83" i="12"/>
  <c r="H83" i="12"/>
  <c r="G83" i="12"/>
  <c r="F83" i="12"/>
  <c r="E83" i="12"/>
  <c r="D83" i="12"/>
  <c r="C83" i="12"/>
  <c r="B83" i="12"/>
  <c r="A83" i="12"/>
  <c r="U82" i="12"/>
  <c r="T82" i="12"/>
  <c r="S82" i="12"/>
  <c r="R82" i="12"/>
  <c r="Q82" i="12"/>
  <c r="P82" i="12"/>
  <c r="O82" i="12"/>
  <c r="N82" i="12"/>
  <c r="M82" i="12"/>
  <c r="L82" i="12"/>
  <c r="K82" i="12"/>
  <c r="J82" i="12"/>
  <c r="I82" i="12"/>
  <c r="H82" i="12"/>
  <c r="G82" i="12"/>
  <c r="F82" i="12"/>
  <c r="E82" i="12"/>
  <c r="D82" i="12"/>
  <c r="C82" i="12"/>
  <c r="B82" i="12"/>
  <c r="A82" i="12"/>
  <c r="U81" i="12"/>
  <c r="T81" i="12"/>
  <c r="S81" i="12"/>
  <c r="R81" i="12"/>
  <c r="Q81" i="12"/>
  <c r="P81" i="12"/>
  <c r="O81" i="12"/>
  <c r="N81" i="12"/>
  <c r="M81" i="12"/>
  <c r="L81" i="12"/>
  <c r="K81" i="12"/>
  <c r="J81" i="12"/>
  <c r="I81" i="12"/>
  <c r="H81" i="12"/>
  <c r="G81" i="12"/>
  <c r="F81" i="12"/>
  <c r="E81" i="12"/>
  <c r="D81" i="12"/>
  <c r="C81" i="12"/>
  <c r="B81" i="12"/>
  <c r="A81" i="12"/>
  <c r="U80" i="12"/>
  <c r="T80" i="12"/>
  <c r="S80" i="12"/>
  <c r="R80" i="12"/>
  <c r="Q80" i="12"/>
  <c r="P80" i="12"/>
  <c r="O80" i="12"/>
  <c r="N80" i="12"/>
  <c r="M80" i="12"/>
  <c r="L80" i="12"/>
  <c r="K80" i="12"/>
  <c r="J80" i="12"/>
  <c r="I80" i="12"/>
  <c r="H80" i="12"/>
  <c r="G80" i="12"/>
  <c r="F80" i="12"/>
  <c r="E80" i="12"/>
  <c r="D80" i="12"/>
  <c r="C80" i="12"/>
  <c r="B80" i="12"/>
  <c r="A80" i="12"/>
  <c r="U79" i="12"/>
  <c r="T79" i="12"/>
  <c r="S79" i="12"/>
  <c r="R79" i="12"/>
  <c r="Q79" i="12"/>
  <c r="P79" i="12"/>
  <c r="O79" i="12"/>
  <c r="N79" i="12"/>
  <c r="M79" i="12"/>
  <c r="L79" i="12"/>
  <c r="K79" i="12"/>
  <c r="J79" i="12"/>
  <c r="I79" i="12"/>
  <c r="H79" i="12"/>
  <c r="G79" i="12"/>
  <c r="F79" i="12"/>
  <c r="E79" i="12"/>
  <c r="D79" i="12"/>
  <c r="C79" i="12"/>
  <c r="B79" i="12"/>
  <c r="A79" i="12"/>
  <c r="U78" i="12"/>
  <c r="T78" i="12"/>
  <c r="S78" i="12"/>
  <c r="R78" i="12"/>
  <c r="Q78" i="12"/>
  <c r="P78" i="12"/>
  <c r="O78" i="12"/>
  <c r="N78" i="12"/>
  <c r="M78" i="12"/>
  <c r="L78" i="12"/>
  <c r="K78" i="12"/>
  <c r="J78" i="12"/>
  <c r="I78" i="12"/>
  <c r="H78" i="12"/>
  <c r="G78" i="12"/>
  <c r="F78" i="12"/>
  <c r="E78" i="12"/>
  <c r="D78" i="12"/>
  <c r="C78" i="12"/>
  <c r="B78" i="12"/>
  <c r="A78" i="12"/>
  <c r="U77" i="12"/>
  <c r="T77" i="12"/>
  <c r="S77" i="12"/>
  <c r="R77" i="12"/>
  <c r="Q77" i="12"/>
  <c r="P77" i="12"/>
  <c r="O77" i="12"/>
  <c r="N77" i="12"/>
  <c r="M77" i="12"/>
  <c r="L77" i="12"/>
  <c r="K77" i="12"/>
  <c r="J77" i="12"/>
  <c r="I77" i="12"/>
  <c r="H77" i="12"/>
  <c r="G77" i="12"/>
  <c r="F77" i="12"/>
  <c r="E77" i="12"/>
  <c r="D77" i="12"/>
  <c r="C77" i="12"/>
  <c r="B77" i="12"/>
  <c r="A77" i="12"/>
  <c r="U76" i="12"/>
  <c r="T76" i="12"/>
  <c r="S76" i="12"/>
  <c r="R76" i="12"/>
  <c r="Q76" i="12"/>
  <c r="P76" i="12"/>
  <c r="O76" i="12"/>
  <c r="N76" i="12"/>
  <c r="M76" i="12"/>
  <c r="L76" i="12"/>
  <c r="K76" i="12"/>
  <c r="J76" i="12"/>
  <c r="I76" i="12"/>
  <c r="H76" i="12"/>
  <c r="G76" i="12"/>
  <c r="F76" i="12"/>
  <c r="E76" i="12"/>
  <c r="D76" i="12"/>
  <c r="C76" i="12"/>
  <c r="B76" i="12"/>
  <c r="A76" i="12"/>
  <c r="U75" i="12"/>
  <c r="T75" i="12"/>
  <c r="S75" i="12"/>
  <c r="R75" i="12"/>
  <c r="Q75" i="12"/>
  <c r="P75" i="12"/>
  <c r="O75" i="12"/>
  <c r="N75" i="12"/>
  <c r="M75" i="12"/>
  <c r="L75" i="12"/>
  <c r="K75" i="12"/>
  <c r="J75" i="12"/>
  <c r="I75" i="12"/>
  <c r="H75" i="12"/>
  <c r="G75" i="12"/>
  <c r="F75" i="12"/>
  <c r="E75" i="12"/>
  <c r="D75" i="12"/>
  <c r="C75" i="12"/>
  <c r="B75" i="12"/>
  <c r="A75" i="12"/>
  <c r="U74" i="12"/>
  <c r="T74" i="12"/>
  <c r="S74" i="12"/>
  <c r="R74" i="12"/>
  <c r="Q74" i="12"/>
  <c r="P74" i="12"/>
  <c r="O74" i="12"/>
  <c r="N74" i="12"/>
  <c r="M74" i="12"/>
  <c r="L74" i="12"/>
  <c r="K74" i="12"/>
  <c r="J74" i="12"/>
  <c r="I74" i="12"/>
  <c r="H74" i="12"/>
  <c r="G74" i="12"/>
  <c r="F74" i="12"/>
  <c r="E74" i="12"/>
  <c r="D74" i="12"/>
  <c r="C74" i="12"/>
  <c r="B74" i="12"/>
  <c r="A74" i="12"/>
  <c r="U73" i="12"/>
  <c r="T73" i="12"/>
  <c r="S73" i="12"/>
  <c r="R73" i="12"/>
  <c r="Q73" i="12"/>
  <c r="P73" i="12"/>
  <c r="O73" i="12"/>
  <c r="N73" i="12"/>
  <c r="M73" i="12"/>
  <c r="L73" i="12"/>
  <c r="K73" i="12"/>
  <c r="J73" i="12"/>
  <c r="I73" i="12"/>
  <c r="H73" i="12"/>
  <c r="G73" i="12"/>
  <c r="F73" i="12"/>
  <c r="E73" i="12"/>
  <c r="D73" i="12"/>
  <c r="C73" i="12"/>
  <c r="B73" i="12"/>
  <c r="A73" i="12"/>
  <c r="U72" i="12"/>
  <c r="T72" i="12"/>
  <c r="S72" i="12"/>
  <c r="R72" i="12"/>
  <c r="Q72" i="12"/>
  <c r="P72" i="12"/>
  <c r="O72" i="12"/>
  <c r="N72" i="12"/>
  <c r="M72" i="12"/>
  <c r="L72" i="12"/>
  <c r="K72" i="12"/>
  <c r="J72" i="12"/>
  <c r="I72" i="12"/>
  <c r="H72" i="12"/>
  <c r="G72" i="12"/>
  <c r="F72" i="12"/>
  <c r="E72" i="12"/>
  <c r="D72" i="12"/>
  <c r="C72" i="12"/>
  <c r="B72" i="12"/>
  <c r="A72" i="12"/>
  <c r="U71" i="12"/>
  <c r="T71" i="12"/>
  <c r="S71" i="12"/>
  <c r="R71" i="12"/>
  <c r="Q71" i="12"/>
  <c r="P71" i="12"/>
  <c r="O71" i="12"/>
  <c r="N71" i="12"/>
  <c r="M71" i="12"/>
  <c r="L71" i="12"/>
  <c r="K71" i="12"/>
  <c r="J71" i="12"/>
  <c r="I71" i="12"/>
  <c r="H71" i="12"/>
  <c r="G71" i="12"/>
  <c r="F71" i="12"/>
  <c r="E71" i="12"/>
  <c r="D71" i="12"/>
  <c r="C71" i="12"/>
  <c r="B71" i="12"/>
  <c r="A71" i="12"/>
  <c r="U70" i="12"/>
  <c r="T70" i="12"/>
  <c r="S70" i="12"/>
  <c r="R70" i="12"/>
  <c r="Q70" i="12"/>
  <c r="P70" i="12"/>
  <c r="O70" i="12"/>
  <c r="N70" i="12"/>
  <c r="M70" i="12"/>
  <c r="L70" i="12"/>
  <c r="K70" i="12"/>
  <c r="J70" i="12"/>
  <c r="I70" i="12"/>
  <c r="H70" i="12"/>
  <c r="G70" i="12"/>
  <c r="F70" i="12"/>
  <c r="E70" i="12"/>
  <c r="D70" i="12"/>
  <c r="C70" i="12"/>
  <c r="B70" i="12"/>
  <c r="A70" i="12"/>
  <c r="U69" i="12"/>
  <c r="T69" i="12"/>
  <c r="S69" i="12"/>
  <c r="R69" i="12"/>
  <c r="Q69" i="12"/>
  <c r="P69" i="12"/>
  <c r="O69" i="12"/>
  <c r="N69" i="12"/>
  <c r="M69" i="12"/>
  <c r="L69" i="12"/>
  <c r="K69" i="12"/>
  <c r="J69" i="12"/>
  <c r="I69" i="12"/>
  <c r="H69" i="12"/>
  <c r="G69" i="12"/>
  <c r="F69" i="12"/>
  <c r="E69" i="12"/>
  <c r="D69" i="12"/>
  <c r="C69" i="12"/>
  <c r="B69" i="12"/>
  <c r="A69" i="12"/>
  <c r="U68" i="12"/>
  <c r="T68" i="12"/>
  <c r="S68" i="12"/>
  <c r="R68" i="12"/>
  <c r="Q68" i="12"/>
  <c r="P68" i="12"/>
  <c r="O68" i="12"/>
  <c r="N68" i="12"/>
  <c r="M68" i="12"/>
  <c r="L68" i="12"/>
  <c r="K68" i="12"/>
  <c r="J68" i="12"/>
  <c r="I68" i="12"/>
  <c r="H68" i="12"/>
  <c r="G68" i="12"/>
  <c r="F68" i="12"/>
  <c r="E68" i="12"/>
  <c r="D68" i="12"/>
  <c r="C68" i="12"/>
  <c r="B68" i="12"/>
  <c r="A68" i="12"/>
  <c r="U67" i="12"/>
  <c r="T67" i="12"/>
  <c r="S67" i="12"/>
  <c r="R67" i="12"/>
  <c r="Q67" i="12"/>
  <c r="P67" i="12"/>
  <c r="O67" i="12"/>
  <c r="N67" i="12"/>
  <c r="M67" i="12"/>
  <c r="L67" i="12"/>
  <c r="K67" i="12"/>
  <c r="J67" i="12"/>
  <c r="I67" i="12"/>
  <c r="H67" i="12"/>
  <c r="G67" i="12"/>
  <c r="F67" i="12"/>
  <c r="E67" i="12"/>
  <c r="D67" i="12"/>
  <c r="C67" i="12"/>
  <c r="B67" i="12"/>
  <c r="A67" i="12"/>
  <c r="U66" i="12"/>
  <c r="T66" i="12"/>
  <c r="S66" i="12"/>
  <c r="R66" i="12"/>
  <c r="Q66" i="12"/>
  <c r="P66" i="12"/>
  <c r="O66" i="12"/>
  <c r="N66" i="12"/>
  <c r="M66" i="12"/>
  <c r="L66" i="12"/>
  <c r="K66" i="12"/>
  <c r="J66" i="12"/>
  <c r="I66" i="12"/>
  <c r="H66" i="12"/>
  <c r="G66" i="12"/>
  <c r="F66" i="12"/>
  <c r="E66" i="12"/>
  <c r="D66" i="12"/>
  <c r="C66" i="12"/>
  <c r="B66" i="12"/>
  <c r="A66" i="12"/>
  <c r="U65" i="12"/>
  <c r="T65" i="12"/>
  <c r="S65" i="12"/>
  <c r="R65" i="12"/>
  <c r="Q65" i="12"/>
  <c r="P65" i="12"/>
  <c r="O65" i="12"/>
  <c r="N65" i="12"/>
  <c r="M65" i="12"/>
  <c r="L65" i="12"/>
  <c r="K65" i="12"/>
  <c r="J65" i="12"/>
  <c r="I65" i="12"/>
  <c r="H65" i="12"/>
  <c r="G65" i="12"/>
  <c r="F65" i="12"/>
  <c r="E65" i="12"/>
  <c r="D65" i="12"/>
  <c r="C65" i="12"/>
  <c r="B65" i="12"/>
  <c r="A65" i="12"/>
  <c r="U64" i="12"/>
  <c r="T64" i="12"/>
  <c r="S64" i="12"/>
  <c r="R64" i="12"/>
  <c r="Q64" i="12"/>
  <c r="P64" i="12"/>
  <c r="O64" i="12"/>
  <c r="N64" i="12"/>
  <c r="M64" i="12"/>
  <c r="L64" i="12"/>
  <c r="K64" i="12"/>
  <c r="J64" i="12"/>
  <c r="I64" i="12"/>
  <c r="H64" i="12"/>
  <c r="G64" i="12"/>
  <c r="F64" i="12"/>
  <c r="E64" i="12"/>
  <c r="D64" i="12"/>
  <c r="C64" i="12"/>
  <c r="B64" i="12"/>
  <c r="A64" i="12"/>
  <c r="U63" i="12"/>
  <c r="T63" i="12"/>
  <c r="S63" i="12"/>
  <c r="R63" i="12"/>
  <c r="Q63" i="12"/>
  <c r="P63" i="12"/>
  <c r="O63" i="12"/>
  <c r="N63" i="12"/>
  <c r="M63" i="12"/>
  <c r="L63" i="12"/>
  <c r="K63" i="12"/>
  <c r="J63" i="12"/>
  <c r="I63" i="12"/>
  <c r="H63" i="12"/>
  <c r="G63" i="12"/>
  <c r="F63" i="12"/>
  <c r="E63" i="12"/>
  <c r="D63" i="12"/>
  <c r="C63" i="12"/>
  <c r="B63" i="12"/>
  <c r="A63" i="12"/>
  <c r="U62" i="12"/>
  <c r="T62" i="12"/>
  <c r="S62" i="12"/>
  <c r="R62" i="12"/>
  <c r="Q62" i="12"/>
  <c r="P62" i="12"/>
  <c r="O62" i="12"/>
  <c r="N62" i="12"/>
  <c r="M62" i="12"/>
  <c r="L62" i="12"/>
  <c r="K62" i="12"/>
  <c r="J62" i="12"/>
  <c r="I62" i="12"/>
  <c r="H62" i="12"/>
  <c r="G62" i="12"/>
  <c r="F62" i="12"/>
  <c r="E62" i="12"/>
  <c r="D62" i="12"/>
  <c r="C62" i="12"/>
  <c r="B62" i="12"/>
  <c r="A62" i="12"/>
  <c r="U61" i="12"/>
  <c r="T61" i="12"/>
  <c r="S61" i="12"/>
  <c r="R61" i="12"/>
  <c r="Q61" i="12"/>
  <c r="P61" i="12"/>
  <c r="O61" i="12"/>
  <c r="N61" i="12"/>
  <c r="M61" i="12"/>
  <c r="L61" i="12"/>
  <c r="K61" i="12"/>
  <c r="J61" i="12"/>
  <c r="I61" i="12"/>
  <c r="H61" i="12"/>
  <c r="G61" i="12"/>
  <c r="F61" i="12"/>
  <c r="E61" i="12"/>
  <c r="D61" i="12"/>
  <c r="C61" i="12"/>
  <c r="B61" i="12"/>
  <c r="A61" i="12"/>
  <c r="U60" i="12"/>
  <c r="T60" i="12"/>
  <c r="S60" i="12"/>
  <c r="R60" i="12"/>
  <c r="Q60" i="12"/>
  <c r="P60" i="12"/>
  <c r="O60" i="12"/>
  <c r="N60" i="12"/>
  <c r="M60" i="12"/>
  <c r="L60" i="12"/>
  <c r="K60" i="12"/>
  <c r="J60" i="12"/>
  <c r="I60" i="12"/>
  <c r="H60" i="12"/>
  <c r="G60" i="12"/>
  <c r="F60" i="12"/>
  <c r="E60" i="12"/>
  <c r="D60" i="12"/>
  <c r="C60" i="12"/>
  <c r="B60" i="12"/>
  <c r="A60" i="12"/>
  <c r="U59" i="12"/>
  <c r="T59" i="12"/>
  <c r="S59" i="12"/>
  <c r="R59" i="12"/>
  <c r="Q59" i="12"/>
  <c r="P59" i="12"/>
  <c r="O59" i="12"/>
  <c r="N59" i="12"/>
  <c r="M59" i="12"/>
  <c r="L59" i="12"/>
  <c r="K59" i="12"/>
  <c r="J59" i="12"/>
  <c r="I59" i="12"/>
  <c r="H59" i="12"/>
  <c r="G59" i="12"/>
  <c r="F59" i="12"/>
  <c r="E59" i="12"/>
  <c r="D59" i="12"/>
  <c r="C59" i="12"/>
  <c r="B59" i="12"/>
  <c r="A59" i="12"/>
  <c r="U58" i="12"/>
  <c r="T58" i="12"/>
  <c r="S58" i="12"/>
  <c r="R58" i="12"/>
  <c r="Q58" i="12"/>
  <c r="P58" i="12"/>
  <c r="O58" i="12"/>
  <c r="N58" i="12"/>
  <c r="M58" i="12"/>
  <c r="L58" i="12"/>
  <c r="K58" i="12"/>
  <c r="J58" i="12"/>
  <c r="I58" i="12"/>
  <c r="H58" i="12"/>
  <c r="G58" i="12"/>
  <c r="F58" i="12"/>
  <c r="E58" i="12"/>
  <c r="D58" i="12"/>
  <c r="C58" i="12"/>
  <c r="B58" i="12"/>
  <c r="A58" i="12"/>
  <c r="U57" i="12"/>
  <c r="T57" i="12"/>
  <c r="S57" i="12"/>
  <c r="R57" i="12"/>
  <c r="Q57" i="12"/>
  <c r="P57" i="12"/>
  <c r="O57" i="12"/>
  <c r="N57" i="12"/>
  <c r="M57" i="12"/>
  <c r="L57" i="12"/>
  <c r="K57" i="12"/>
  <c r="J57" i="12"/>
  <c r="I57" i="12"/>
  <c r="H57" i="12"/>
  <c r="G57" i="12"/>
  <c r="F57" i="12"/>
  <c r="E57" i="12"/>
  <c r="D57" i="12"/>
  <c r="C57" i="12"/>
  <c r="B57" i="12"/>
  <c r="A57" i="12"/>
  <c r="U56" i="12"/>
  <c r="T56" i="12"/>
  <c r="S56" i="12"/>
  <c r="R56" i="12"/>
  <c r="Q56" i="12"/>
  <c r="P56" i="12"/>
  <c r="O56" i="12"/>
  <c r="N56" i="12"/>
  <c r="M56" i="12"/>
  <c r="L56" i="12"/>
  <c r="K56" i="12"/>
  <c r="J56" i="12"/>
  <c r="I56" i="12"/>
  <c r="H56" i="12"/>
  <c r="G56" i="12"/>
  <c r="F56" i="12"/>
  <c r="E56" i="12"/>
  <c r="D56" i="12"/>
  <c r="C56" i="12"/>
  <c r="B56" i="12"/>
  <c r="A56" i="12"/>
  <c r="U55" i="12"/>
  <c r="T55" i="12"/>
  <c r="S55" i="12"/>
  <c r="R55" i="12"/>
  <c r="Q55" i="12"/>
  <c r="P55" i="12"/>
  <c r="O55" i="12"/>
  <c r="N55" i="12"/>
  <c r="M55" i="12"/>
  <c r="L55" i="12"/>
  <c r="K55" i="12"/>
  <c r="J55" i="12"/>
  <c r="I55" i="12"/>
  <c r="H55" i="12"/>
  <c r="G55" i="12"/>
  <c r="F55" i="12"/>
  <c r="E55" i="12"/>
  <c r="D55" i="12"/>
  <c r="C55" i="12"/>
  <c r="B55" i="12"/>
  <c r="A55" i="12"/>
  <c r="U54" i="12"/>
  <c r="T54" i="12"/>
  <c r="S54" i="12"/>
  <c r="R54" i="12"/>
  <c r="Q54" i="12"/>
  <c r="P54" i="12"/>
  <c r="O54" i="12"/>
  <c r="N54" i="12"/>
  <c r="M54" i="12"/>
  <c r="L54" i="12"/>
  <c r="K54" i="12"/>
  <c r="J54" i="12"/>
  <c r="I54" i="12"/>
  <c r="H54" i="12"/>
  <c r="G54" i="12"/>
  <c r="F54" i="12"/>
  <c r="E54" i="12"/>
  <c r="D54" i="12"/>
  <c r="C54" i="12"/>
  <c r="B54" i="12"/>
  <c r="A54" i="12"/>
  <c r="U53" i="12"/>
  <c r="T53" i="12"/>
  <c r="S53" i="12"/>
  <c r="R53" i="12"/>
  <c r="Q53" i="12"/>
  <c r="P53" i="12"/>
  <c r="O53" i="12"/>
  <c r="N53" i="12"/>
  <c r="M53" i="12"/>
  <c r="L53" i="12"/>
  <c r="K53" i="12"/>
  <c r="J53" i="12"/>
  <c r="I53" i="12"/>
  <c r="H53" i="12"/>
  <c r="G53" i="12"/>
  <c r="F53" i="12"/>
  <c r="E53" i="12"/>
  <c r="D53" i="12"/>
  <c r="C53" i="12"/>
  <c r="B53" i="12"/>
  <c r="A53" i="12"/>
  <c r="U52" i="12"/>
  <c r="T52" i="12"/>
  <c r="S52" i="12"/>
  <c r="R52" i="12"/>
  <c r="Q52" i="12"/>
  <c r="P52" i="12"/>
  <c r="O52" i="12"/>
  <c r="N52" i="12"/>
  <c r="M52" i="12"/>
  <c r="L52" i="12"/>
  <c r="K52" i="12"/>
  <c r="J52" i="12"/>
  <c r="I52" i="12"/>
  <c r="H52" i="12"/>
  <c r="G52" i="12"/>
  <c r="F52" i="12"/>
  <c r="E52" i="12"/>
  <c r="D52" i="12"/>
  <c r="C52" i="12"/>
  <c r="B52" i="12"/>
  <c r="A52" i="12"/>
  <c r="U51" i="12"/>
  <c r="T51" i="12"/>
  <c r="S51" i="12"/>
  <c r="R51" i="12"/>
  <c r="Q51" i="12"/>
  <c r="P51" i="12"/>
  <c r="O51" i="12"/>
  <c r="N51" i="12"/>
  <c r="M51" i="12"/>
  <c r="L51" i="12"/>
  <c r="K51" i="12"/>
  <c r="J51" i="12"/>
  <c r="I51" i="12"/>
  <c r="H51" i="12"/>
  <c r="G51" i="12"/>
  <c r="F51" i="12"/>
  <c r="E51" i="12"/>
  <c r="D51" i="12"/>
  <c r="C51" i="12"/>
  <c r="B51" i="12"/>
  <c r="A51" i="12"/>
  <c r="U50" i="12"/>
  <c r="T50" i="12"/>
  <c r="S50" i="12"/>
  <c r="R50" i="12"/>
  <c r="Q50" i="12"/>
  <c r="P50" i="12"/>
  <c r="O50" i="12"/>
  <c r="N50" i="12"/>
  <c r="M50" i="12"/>
  <c r="L50" i="12"/>
  <c r="K50" i="12"/>
  <c r="J50" i="12"/>
  <c r="I50" i="12"/>
  <c r="H50" i="12"/>
  <c r="G50" i="12"/>
  <c r="F50" i="12"/>
  <c r="E50" i="12"/>
  <c r="D50" i="12"/>
  <c r="C50" i="12"/>
  <c r="B50" i="12"/>
  <c r="A50" i="12"/>
  <c r="U49" i="12"/>
  <c r="T49" i="12"/>
  <c r="S49" i="12"/>
  <c r="R49" i="12"/>
  <c r="Q49" i="12"/>
  <c r="P49" i="12"/>
  <c r="O49" i="12"/>
  <c r="N49" i="12"/>
  <c r="M49" i="12"/>
  <c r="L49" i="12"/>
  <c r="K49" i="12"/>
  <c r="J49" i="12"/>
  <c r="I49" i="12"/>
  <c r="H49" i="12"/>
  <c r="G49" i="12"/>
  <c r="F49" i="12"/>
  <c r="E49" i="12"/>
  <c r="D49" i="12"/>
  <c r="C49" i="12"/>
  <c r="B49" i="12"/>
  <c r="A49" i="12"/>
  <c r="U48" i="12"/>
  <c r="T48" i="12"/>
  <c r="S48" i="12"/>
  <c r="R48" i="12"/>
  <c r="Q48" i="12"/>
  <c r="P48" i="12"/>
  <c r="O48" i="12"/>
  <c r="N48" i="12"/>
  <c r="M48" i="12"/>
  <c r="L48" i="12"/>
  <c r="K48" i="12"/>
  <c r="J48" i="12"/>
  <c r="I48" i="12"/>
  <c r="H48" i="12"/>
  <c r="G48" i="12"/>
  <c r="F48" i="12"/>
  <c r="E48" i="12"/>
  <c r="D48" i="12"/>
  <c r="C48" i="12"/>
  <c r="B48" i="12"/>
  <c r="A48" i="12"/>
  <c r="U47" i="12"/>
  <c r="T47" i="12"/>
  <c r="S47" i="12"/>
  <c r="R47" i="12"/>
  <c r="Q47" i="12"/>
  <c r="P47" i="12"/>
  <c r="O47" i="12"/>
  <c r="N47" i="12"/>
  <c r="M47" i="12"/>
  <c r="L47" i="12"/>
  <c r="K47" i="12"/>
  <c r="J47" i="12"/>
  <c r="I47" i="12"/>
  <c r="H47" i="12"/>
  <c r="G47" i="12"/>
  <c r="F47" i="12"/>
  <c r="E47" i="12"/>
  <c r="D47" i="12"/>
  <c r="C47" i="12"/>
  <c r="B47" i="12"/>
  <c r="A47" i="12"/>
  <c r="U46" i="12"/>
  <c r="T46" i="12"/>
  <c r="S46" i="12"/>
  <c r="R46" i="12"/>
  <c r="Q46" i="12"/>
  <c r="P46" i="12"/>
  <c r="O46" i="12"/>
  <c r="N46" i="12"/>
  <c r="M46" i="12"/>
  <c r="L46" i="12"/>
  <c r="K46" i="12"/>
  <c r="J46" i="12"/>
  <c r="I46" i="12"/>
  <c r="H46" i="12"/>
  <c r="G46" i="12"/>
  <c r="F46" i="12"/>
  <c r="E46" i="12"/>
  <c r="D46" i="12"/>
  <c r="C46" i="12"/>
  <c r="B46" i="12"/>
  <c r="A46" i="12"/>
  <c r="U45" i="12"/>
  <c r="T45" i="12"/>
  <c r="S45" i="12"/>
  <c r="R45" i="12"/>
  <c r="Q45" i="12"/>
  <c r="P45" i="12"/>
  <c r="O45" i="12"/>
  <c r="N45" i="12"/>
  <c r="M45" i="12"/>
  <c r="L45" i="12"/>
  <c r="K45" i="12"/>
  <c r="J45" i="12"/>
  <c r="I45" i="12"/>
  <c r="H45" i="12"/>
  <c r="G45" i="12"/>
  <c r="F45" i="12"/>
  <c r="E45" i="12"/>
  <c r="D45" i="12"/>
  <c r="C45" i="12"/>
  <c r="B45" i="12"/>
  <c r="A45" i="12"/>
  <c r="U44" i="12"/>
  <c r="T44" i="12"/>
  <c r="S44" i="12"/>
  <c r="R44" i="12"/>
  <c r="Q44" i="12"/>
  <c r="P44" i="12"/>
  <c r="O44" i="12"/>
  <c r="N44" i="12"/>
  <c r="M44" i="12"/>
  <c r="L44" i="12"/>
  <c r="K44" i="12"/>
  <c r="J44" i="12"/>
  <c r="I44" i="12"/>
  <c r="H44" i="12"/>
  <c r="G44" i="12"/>
  <c r="F44" i="12"/>
  <c r="E44" i="12"/>
  <c r="D44" i="12"/>
  <c r="C44" i="12"/>
  <c r="B44" i="12"/>
  <c r="A44" i="12"/>
  <c r="U43" i="12"/>
  <c r="T43" i="12"/>
  <c r="S43" i="12"/>
  <c r="R43" i="12"/>
  <c r="Q43" i="12"/>
  <c r="P43" i="12"/>
  <c r="O43" i="12"/>
  <c r="N43" i="12"/>
  <c r="M43" i="12"/>
  <c r="L43" i="12"/>
  <c r="K43" i="12"/>
  <c r="J43" i="12"/>
  <c r="I43" i="12"/>
  <c r="H43" i="12"/>
  <c r="G43" i="12"/>
  <c r="F43" i="12"/>
  <c r="E43" i="12"/>
  <c r="D43" i="12"/>
  <c r="C43" i="12"/>
  <c r="B43" i="12"/>
  <c r="A43" i="12"/>
  <c r="U42" i="12"/>
  <c r="T42" i="12"/>
  <c r="S42" i="12"/>
  <c r="R42" i="12"/>
  <c r="Q42" i="12"/>
  <c r="P42" i="12"/>
  <c r="O42" i="12"/>
  <c r="N42" i="12"/>
  <c r="M42" i="12"/>
  <c r="L42" i="12"/>
  <c r="K42" i="12"/>
  <c r="J42" i="12"/>
  <c r="I42" i="12"/>
  <c r="H42" i="12"/>
  <c r="G42" i="12"/>
  <c r="F42" i="12"/>
  <c r="E42" i="12"/>
  <c r="D42" i="12"/>
  <c r="C42" i="12"/>
  <c r="B42" i="12"/>
  <c r="A42" i="12"/>
  <c r="U41" i="12"/>
  <c r="T41" i="12"/>
  <c r="S41" i="12"/>
  <c r="R41" i="12"/>
  <c r="Q41" i="12"/>
  <c r="P41" i="12"/>
  <c r="O41" i="12"/>
  <c r="N41" i="12"/>
  <c r="M41" i="12"/>
  <c r="L41" i="12"/>
  <c r="K41" i="12"/>
  <c r="J41" i="12"/>
  <c r="I41" i="12"/>
  <c r="H41" i="12"/>
  <c r="G41" i="12"/>
  <c r="F41" i="12"/>
  <c r="E41" i="12"/>
  <c r="D41" i="12"/>
  <c r="C41" i="12"/>
  <c r="B41" i="12"/>
  <c r="A41" i="12"/>
  <c r="U40" i="12"/>
  <c r="T40" i="12"/>
  <c r="S40" i="12"/>
  <c r="R40" i="12"/>
  <c r="Q40" i="12"/>
  <c r="P40" i="12"/>
  <c r="O40" i="12"/>
  <c r="N40" i="12"/>
  <c r="M40" i="12"/>
  <c r="L40" i="12"/>
  <c r="K40" i="12"/>
  <c r="J40" i="12"/>
  <c r="I40" i="12"/>
  <c r="H40" i="12"/>
  <c r="G40" i="12"/>
  <c r="F40" i="12"/>
  <c r="E40" i="12"/>
  <c r="D40" i="12"/>
  <c r="C40" i="12"/>
  <c r="B40" i="12"/>
  <c r="A40" i="12"/>
  <c r="U39" i="12"/>
  <c r="T39" i="12"/>
  <c r="S39" i="12"/>
  <c r="R39" i="12"/>
  <c r="Q39" i="12"/>
  <c r="P39" i="12"/>
  <c r="O39" i="12"/>
  <c r="N39" i="12"/>
  <c r="M39" i="12"/>
  <c r="L39" i="12"/>
  <c r="K39" i="12"/>
  <c r="J39" i="12"/>
  <c r="I39" i="12"/>
  <c r="H39" i="12"/>
  <c r="G39" i="12"/>
  <c r="F39" i="12"/>
  <c r="E39" i="12"/>
  <c r="D39" i="12"/>
  <c r="C39" i="12"/>
  <c r="B39" i="12"/>
  <c r="A39" i="12"/>
  <c r="U38" i="12"/>
  <c r="T38" i="12"/>
  <c r="S38" i="12"/>
  <c r="R38" i="12"/>
  <c r="Q38" i="12"/>
  <c r="P38" i="12"/>
  <c r="O38" i="12"/>
  <c r="N38" i="12"/>
  <c r="M38" i="12"/>
  <c r="L38" i="12"/>
  <c r="K38" i="12"/>
  <c r="J38" i="12"/>
  <c r="I38" i="12"/>
  <c r="H38" i="12"/>
  <c r="G38" i="12"/>
  <c r="F38" i="12"/>
  <c r="E38" i="12"/>
  <c r="D38" i="12"/>
  <c r="C38" i="12"/>
  <c r="B38" i="12"/>
  <c r="A38" i="12"/>
  <c r="U37" i="12"/>
  <c r="T37" i="12"/>
  <c r="S37" i="12"/>
  <c r="R37" i="12"/>
  <c r="Q37" i="12"/>
  <c r="P37" i="12"/>
  <c r="O37" i="12"/>
  <c r="N37" i="12"/>
  <c r="M37" i="12"/>
  <c r="L37" i="12"/>
  <c r="K37" i="12"/>
  <c r="J37" i="12"/>
  <c r="I37" i="12"/>
  <c r="H37" i="12"/>
  <c r="G37" i="12"/>
  <c r="F37" i="12"/>
  <c r="E37" i="12"/>
  <c r="D37" i="12"/>
  <c r="C37" i="12"/>
  <c r="B37" i="12"/>
  <c r="A37" i="12"/>
  <c r="U36" i="12"/>
  <c r="T36" i="12"/>
  <c r="S36" i="12"/>
  <c r="R36" i="12"/>
  <c r="Q36" i="12"/>
  <c r="P36" i="12"/>
  <c r="O36" i="12"/>
  <c r="N36" i="12"/>
  <c r="M36" i="12"/>
  <c r="L36" i="12"/>
  <c r="K36" i="12"/>
  <c r="J36" i="12"/>
  <c r="I36" i="12"/>
  <c r="H36" i="12"/>
  <c r="G36" i="12"/>
  <c r="F36" i="12"/>
  <c r="E36" i="12"/>
  <c r="D36" i="12"/>
  <c r="C36" i="12"/>
  <c r="B36" i="12"/>
  <c r="A36" i="12"/>
  <c r="U35" i="12"/>
  <c r="T35" i="12"/>
  <c r="S35" i="12"/>
  <c r="R35" i="12"/>
  <c r="Q35" i="12"/>
  <c r="P35" i="12"/>
  <c r="O35" i="12"/>
  <c r="N35" i="12"/>
  <c r="M35" i="12"/>
  <c r="L35" i="12"/>
  <c r="K35" i="12"/>
  <c r="J35" i="12"/>
  <c r="I35" i="12"/>
  <c r="H35" i="12"/>
  <c r="G35" i="12"/>
  <c r="F35" i="12"/>
  <c r="E35" i="12"/>
  <c r="D35" i="12"/>
  <c r="C35" i="12"/>
  <c r="B35" i="12"/>
  <c r="A35" i="12"/>
  <c r="U34" i="12"/>
  <c r="T34" i="12"/>
  <c r="S34" i="12"/>
  <c r="R34" i="12"/>
  <c r="Q34" i="12"/>
  <c r="P34" i="12"/>
  <c r="O34" i="12"/>
  <c r="N34" i="12"/>
  <c r="M34" i="12"/>
  <c r="L34" i="12"/>
  <c r="K34" i="12"/>
  <c r="J34" i="12"/>
  <c r="I34" i="12"/>
  <c r="H34" i="12"/>
  <c r="G34" i="12"/>
  <c r="F34" i="12"/>
  <c r="E34" i="12"/>
  <c r="D34" i="12"/>
  <c r="C34" i="12"/>
  <c r="B34" i="12"/>
  <c r="A34" i="12"/>
  <c r="U33" i="12"/>
  <c r="T33" i="12"/>
  <c r="S33" i="12"/>
  <c r="R33" i="12"/>
  <c r="Q33" i="12"/>
  <c r="P33" i="12"/>
  <c r="O33" i="12"/>
  <c r="N33" i="12"/>
  <c r="M33" i="12"/>
  <c r="L33" i="12"/>
  <c r="K33" i="12"/>
  <c r="J33" i="12"/>
  <c r="I33" i="12"/>
  <c r="H33" i="12"/>
  <c r="G33" i="12"/>
  <c r="F33" i="12"/>
  <c r="E33" i="12"/>
  <c r="D33" i="12"/>
  <c r="C33" i="12"/>
  <c r="B33" i="12"/>
  <c r="A33" i="12"/>
  <c r="U32" i="12"/>
  <c r="T32" i="12"/>
  <c r="S32" i="12"/>
  <c r="R32" i="12"/>
  <c r="Q32" i="12"/>
  <c r="P32" i="12"/>
  <c r="O32" i="12"/>
  <c r="N32" i="12"/>
  <c r="M32" i="12"/>
  <c r="L32" i="12"/>
  <c r="K32" i="12"/>
  <c r="J32" i="12"/>
  <c r="I32" i="12"/>
  <c r="H32" i="12"/>
  <c r="G32" i="12"/>
  <c r="F32" i="12"/>
  <c r="E32" i="12"/>
  <c r="D32" i="12"/>
  <c r="C32" i="12"/>
  <c r="B32" i="12"/>
  <c r="A32" i="12"/>
  <c r="U31" i="12"/>
  <c r="T31" i="12"/>
  <c r="S31" i="12"/>
  <c r="R31" i="12"/>
  <c r="Q31" i="12"/>
  <c r="P31" i="12"/>
  <c r="O31" i="12"/>
  <c r="N31" i="12"/>
  <c r="M31" i="12"/>
  <c r="L31" i="12"/>
  <c r="K31" i="12"/>
  <c r="J31" i="12"/>
  <c r="I31" i="12"/>
  <c r="H31" i="12"/>
  <c r="G31" i="12"/>
  <c r="F31" i="12"/>
  <c r="E31" i="12"/>
  <c r="D31" i="12"/>
  <c r="C31" i="12"/>
  <c r="B31" i="12"/>
  <c r="A31" i="12"/>
  <c r="U30" i="12"/>
  <c r="T30" i="12"/>
  <c r="S30" i="12"/>
  <c r="R30" i="12"/>
  <c r="Q30" i="12"/>
  <c r="P30" i="12"/>
  <c r="O30" i="12"/>
  <c r="N30" i="12"/>
  <c r="M30" i="12"/>
  <c r="L30" i="12"/>
  <c r="K30" i="12"/>
  <c r="J30" i="12"/>
  <c r="I30" i="12"/>
  <c r="H30" i="12"/>
  <c r="G30" i="12"/>
  <c r="F30" i="12"/>
  <c r="E30" i="12"/>
  <c r="D30" i="12"/>
  <c r="C30" i="12"/>
  <c r="B30" i="12"/>
  <c r="A30" i="12"/>
  <c r="U29" i="12"/>
  <c r="T29" i="12"/>
  <c r="S29" i="12"/>
  <c r="R29" i="12"/>
  <c r="Q29" i="12"/>
  <c r="P29" i="12"/>
  <c r="O29" i="12"/>
  <c r="N29" i="12"/>
  <c r="M29" i="12"/>
  <c r="L29" i="12"/>
  <c r="K29" i="12"/>
  <c r="J29" i="12"/>
  <c r="I29" i="12"/>
  <c r="H29" i="12"/>
  <c r="G29" i="12"/>
  <c r="F29" i="12"/>
  <c r="E29" i="12"/>
  <c r="D29" i="12"/>
  <c r="C29" i="12"/>
  <c r="B29" i="12"/>
  <c r="A29" i="12"/>
  <c r="U28" i="12"/>
  <c r="T28" i="12"/>
  <c r="S28" i="12"/>
  <c r="R28" i="12"/>
  <c r="Q28" i="12"/>
  <c r="P28" i="12"/>
  <c r="O28" i="12"/>
  <c r="N28" i="12"/>
  <c r="M28" i="12"/>
  <c r="L28" i="12"/>
  <c r="K28" i="12"/>
  <c r="J28" i="12"/>
  <c r="I28" i="12"/>
  <c r="H28" i="12"/>
  <c r="G28" i="12"/>
  <c r="F28" i="12"/>
  <c r="E28" i="12"/>
  <c r="D28" i="12"/>
  <c r="C28" i="12"/>
  <c r="B28" i="12"/>
  <c r="A28" i="12"/>
  <c r="U27" i="12"/>
  <c r="T27" i="12"/>
  <c r="S27" i="12"/>
  <c r="R27" i="12"/>
  <c r="Q27" i="12"/>
  <c r="P27" i="12"/>
  <c r="O27" i="12"/>
  <c r="N27" i="12"/>
  <c r="M27" i="12"/>
  <c r="L27" i="12"/>
  <c r="K27" i="12"/>
  <c r="J27" i="12"/>
  <c r="I27" i="12"/>
  <c r="H27" i="12"/>
  <c r="G27" i="12"/>
  <c r="F27" i="12"/>
  <c r="E27" i="12"/>
  <c r="D27" i="12"/>
  <c r="C27" i="12"/>
  <c r="B27" i="12"/>
  <c r="A27" i="12"/>
  <c r="U26" i="12"/>
  <c r="T26" i="12"/>
  <c r="S26" i="12"/>
  <c r="R26" i="12"/>
  <c r="Q26" i="12"/>
  <c r="P26" i="12"/>
  <c r="O26" i="12"/>
  <c r="N26" i="12"/>
  <c r="M26" i="12"/>
  <c r="L26" i="12"/>
  <c r="K26" i="12"/>
  <c r="J26" i="12"/>
  <c r="I26" i="12"/>
  <c r="H26" i="12"/>
  <c r="G26" i="12"/>
  <c r="F26" i="12"/>
  <c r="E26" i="12"/>
  <c r="D26" i="12"/>
  <c r="C26" i="12"/>
  <c r="B26" i="12"/>
  <c r="A26" i="12"/>
  <c r="U25" i="12"/>
  <c r="T25" i="12"/>
  <c r="S25" i="12"/>
  <c r="R25" i="12"/>
  <c r="Q25" i="12"/>
  <c r="P25" i="12"/>
  <c r="O25" i="12"/>
  <c r="N25" i="12"/>
  <c r="M25" i="12"/>
  <c r="L25" i="12"/>
  <c r="K25" i="12"/>
  <c r="J25" i="12"/>
  <c r="I25" i="12"/>
  <c r="H25" i="12"/>
  <c r="G25" i="12"/>
  <c r="F25" i="12"/>
  <c r="E25" i="12"/>
  <c r="D25" i="12"/>
  <c r="C25" i="12"/>
  <c r="B25" i="12"/>
  <c r="A25" i="12"/>
  <c r="U24" i="12"/>
  <c r="T24" i="12"/>
  <c r="S24" i="12"/>
  <c r="R24" i="12"/>
  <c r="Q24" i="12"/>
  <c r="P24" i="12"/>
  <c r="O24" i="12"/>
  <c r="N24" i="12"/>
  <c r="M24" i="12"/>
  <c r="L24" i="12"/>
  <c r="K24" i="12"/>
  <c r="J24" i="12"/>
  <c r="I24" i="12"/>
  <c r="H24" i="12"/>
  <c r="G24" i="12"/>
  <c r="F24" i="12"/>
  <c r="E24" i="12"/>
  <c r="D24" i="12"/>
  <c r="C24" i="12"/>
  <c r="B24" i="12"/>
  <c r="A24" i="12"/>
  <c r="U23" i="12"/>
  <c r="T23" i="12"/>
  <c r="S23" i="12"/>
  <c r="R23" i="12"/>
  <c r="Q23" i="12"/>
  <c r="P23" i="12"/>
  <c r="O23" i="12"/>
  <c r="N23" i="12"/>
  <c r="M23" i="12"/>
  <c r="L23" i="12"/>
  <c r="K23" i="12"/>
  <c r="J23" i="12"/>
  <c r="I23" i="12"/>
  <c r="H23" i="12"/>
  <c r="G23" i="12"/>
  <c r="F23" i="12"/>
  <c r="E23" i="12"/>
  <c r="D23" i="12"/>
  <c r="C23" i="12"/>
  <c r="B23" i="12"/>
  <c r="A23" i="12"/>
  <c r="U22" i="12"/>
  <c r="T22" i="12"/>
  <c r="S22" i="12"/>
  <c r="R22" i="12"/>
  <c r="Q22" i="12"/>
  <c r="P22" i="12"/>
  <c r="O22" i="12"/>
  <c r="N22" i="12"/>
  <c r="M22" i="12"/>
  <c r="L22" i="12"/>
  <c r="K22" i="12"/>
  <c r="J22" i="12"/>
  <c r="I22" i="12"/>
  <c r="H22" i="12"/>
  <c r="G22" i="12"/>
  <c r="F22" i="12"/>
  <c r="E22" i="12"/>
  <c r="D22" i="12"/>
  <c r="C22" i="12"/>
  <c r="B22" i="12"/>
  <c r="A22" i="12"/>
  <c r="U21" i="12"/>
  <c r="T21" i="12"/>
  <c r="S21" i="12"/>
  <c r="R21" i="12"/>
  <c r="Q21" i="12"/>
  <c r="P21" i="12"/>
  <c r="O21" i="12"/>
  <c r="N21" i="12"/>
  <c r="M21" i="12"/>
  <c r="L21" i="12"/>
  <c r="K21" i="12"/>
  <c r="J21" i="12"/>
  <c r="I21" i="12"/>
  <c r="H21" i="12"/>
  <c r="G21" i="12"/>
  <c r="F21" i="12"/>
  <c r="E21" i="12"/>
  <c r="D21" i="12"/>
  <c r="C21" i="12"/>
  <c r="B21" i="12"/>
  <c r="A21" i="12"/>
  <c r="U20" i="12"/>
  <c r="T20" i="12"/>
  <c r="S20" i="12"/>
  <c r="R20" i="12"/>
  <c r="Q20" i="12"/>
  <c r="P20" i="12"/>
  <c r="O20" i="12"/>
  <c r="N20" i="12"/>
  <c r="M20" i="12"/>
  <c r="L20" i="12"/>
  <c r="K20" i="12"/>
  <c r="J20" i="12"/>
  <c r="I20" i="12"/>
  <c r="H20" i="12"/>
  <c r="G20" i="12"/>
  <c r="F20" i="12"/>
  <c r="E20" i="12"/>
  <c r="D20" i="12"/>
  <c r="C20" i="12"/>
  <c r="B20" i="12"/>
  <c r="A20" i="12"/>
  <c r="U19" i="12"/>
  <c r="T19" i="12"/>
  <c r="S19" i="12"/>
  <c r="R19" i="12"/>
  <c r="Q19" i="12"/>
  <c r="P19" i="12"/>
  <c r="O19" i="12"/>
  <c r="N19" i="12"/>
  <c r="M19" i="12"/>
  <c r="L19" i="12"/>
  <c r="K19" i="12"/>
  <c r="J19" i="12"/>
  <c r="I19" i="12"/>
  <c r="H19" i="12"/>
  <c r="G19" i="12"/>
  <c r="F19" i="12"/>
  <c r="E19" i="12"/>
  <c r="D19" i="12"/>
  <c r="C19" i="12"/>
  <c r="B19" i="12"/>
  <c r="A19" i="12"/>
  <c r="U18" i="12"/>
  <c r="T18" i="12"/>
  <c r="S18" i="12"/>
  <c r="R18" i="12"/>
  <c r="Q18" i="12"/>
  <c r="P18" i="12"/>
  <c r="O18" i="12"/>
  <c r="N18" i="12"/>
  <c r="M18" i="12"/>
  <c r="L18" i="12"/>
  <c r="K18" i="12"/>
  <c r="J18" i="12"/>
  <c r="I18" i="12"/>
  <c r="H18" i="12"/>
  <c r="G18" i="12"/>
  <c r="F18" i="12"/>
  <c r="E18" i="12"/>
  <c r="D18" i="12"/>
  <c r="C18" i="12"/>
  <c r="B18" i="12"/>
  <c r="A18" i="12"/>
  <c r="U17" i="12"/>
  <c r="T17" i="12"/>
  <c r="S17" i="12"/>
  <c r="R17" i="12"/>
  <c r="Q17" i="12"/>
  <c r="P17" i="12"/>
  <c r="O17" i="12"/>
  <c r="N17" i="12"/>
  <c r="M17" i="12"/>
  <c r="L17" i="12"/>
  <c r="K17" i="12"/>
  <c r="J17" i="12"/>
  <c r="I17" i="12"/>
  <c r="H17" i="12"/>
  <c r="G17" i="12"/>
  <c r="F17" i="12"/>
  <c r="E17" i="12"/>
  <c r="D17" i="12"/>
  <c r="C17" i="12"/>
  <c r="B17" i="12"/>
  <c r="A17" i="12"/>
  <c r="U16" i="12"/>
  <c r="T16" i="12"/>
  <c r="S16" i="12"/>
  <c r="R16" i="12"/>
  <c r="Q16" i="12"/>
  <c r="P16" i="12"/>
  <c r="O16" i="12"/>
  <c r="N16" i="12"/>
  <c r="M16" i="12"/>
  <c r="L16" i="12"/>
  <c r="K16" i="12"/>
  <c r="J16" i="12"/>
  <c r="I16" i="12"/>
  <c r="H16" i="12"/>
  <c r="G16" i="12"/>
  <c r="F16" i="12"/>
  <c r="E16" i="12"/>
  <c r="D16" i="12"/>
  <c r="C16" i="12"/>
  <c r="B16" i="12"/>
  <c r="A16" i="12"/>
  <c r="U15" i="12"/>
  <c r="T15" i="12"/>
  <c r="S15" i="12"/>
  <c r="R15" i="12"/>
  <c r="Q15" i="12"/>
  <c r="P15" i="12"/>
  <c r="O15" i="12"/>
  <c r="N15" i="12"/>
  <c r="M15" i="12"/>
  <c r="L15" i="12"/>
  <c r="K15" i="12"/>
  <c r="J15" i="12"/>
  <c r="I15" i="12"/>
  <c r="H15" i="12"/>
  <c r="G15" i="12"/>
  <c r="F15" i="12"/>
  <c r="E15" i="12"/>
  <c r="D15" i="12"/>
  <c r="C15" i="12"/>
  <c r="B15" i="12"/>
  <c r="A15" i="12"/>
  <c r="U14" i="12"/>
  <c r="T14" i="12"/>
  <c r="S14" i="12"/>
  <c r="R14" i="12"/>
  <c r="Q14" i="12"/>
  <c r="P14" i="12"/>
  <c r="O14" i="12"/>
  <c r="N14" i="12"/>
  <c r="M14" i="12"/>
  <c r="L14" i="12"/>
  <c r="K14" i="12"/>
  <c r="J14" i="12"/>
  <c r="I14" i="12"/>
  <c r="H14" i="12"/>
  <c r="G14" i="12"/>
  <c r="F14" i="12"/>
  <c r="E14" i="12"/>
  <c r="D14" i="12"/>
  <c r="C14" i="12"/>
  <c r="B14" i="12"/>
  <c r="A14" i="12"/>
  <c r="U13" i="12"/>
  <c r="T13" i="12"/>
  <c r="S13" i="12"/>
  <c r="R13" i="12"/>
  <c r="Q13" i="12"/>
  <c r="P13" i="12"/>
  <c r="O13" i="12"/>
  <c r="N13" i="12"/>
  <c r="M13" i="12"/>
  <c r="L13" i="12"/>
  <c r="K13" i="12"/>
  <c r="J13" i="12"/>
  <c r="I13" i="12"/>
  <c r="H13" i="12"/>
  <c r="G13" i="12"/>
  <c r="F13" i="12"/>
  <c r="E13" i="12"/>
  <c r="D13" i="12"/>
  <c r="C13" i="12"/>
  <c r="B13" i="12"/>
  <c r="A13" i="12"/>
  <c r="U12" i="12"/>
  <c r="T12" i="12"/>
  <c r="S12" i="12"/>
  <c r="R12" i="12"/>
  <c r="Q12" i="12"/>
  <c r="P12" i="12"/>
  <c r="O12" i="12"/>
  <c r="N12" i="12"/>
  <c r="M12" i="12"/>
  <c r="L12" i="12"/>
  <c r="K12" i="12"/>
  <c r="J12" i="12"/>
  <c r="I12" i="12"/>
  <c r="H12" i="12"/>
  <c r="G12" i="12"/>
  <c r="F12" i="12"/>
  <c r="E12" i="12"/>
  <c r="D12" i="12"/>
  <c r="C12" i="12"/>
  <c r="B12" i="12"/>
  <c r="A12" i="12"/>
  <c r="U11" i="12"/>
  <c r="T11" i="12"/>
  <c r="S11" i="12"/>
  <c r="R11" i="12"/>
  <c r="Q11" i="12"/>
  <c r="P11" i="12"/>
  <c r="O11" i="12"/>
  <c r="N11" i="12"/>
  <c r="M11" i="12"/>
  <c r="L11" i="12"/>
  <c r="K11" i="12"/>
  <c r="J11" i="12"/>
  <c r="I11" i="12"/>
  <c r="H11" i="12"/>
  <c r="G11" i="12"/>
  <c r="F11" i="12"/>
  <c r="E11" i="12"/>
  <c r="D11" i="12"/>
  <c r="C11" i="12"/>
  <c r="B11" i="12"/>
  <c r="A11" i="12"/>
  <c r="U10" i="12"/>
  <c r="T10" i="12"/>
  <c r="S10" i="12"/>
  <c r="R10" i="12"/>
  <c r="Q10" i="12"/>
  <c r="P10" i="12"/>
  <c r="O10" i="12"/>
  <c r="N10" i="12"/>
  <c r="M10" i="12"/>
  <c r="L10" i="12"/>
  <c r="K10" i="12"/>
  <c r="J10" i="12"/>
  <c r="I10" i="12"/>
  <c r="H10" i="12"/>
  <c r="G10" i="12"/>
  <c r="F10" i="12"/>
  <c r="E10" i="12"/>
  <c r="D10" i="12"/>
  <c r="C10" i="12"/>
  <c r="B10" i="12"/>
  <c r="A10" i="12"/>
  <c r="U9" i="12"/>
  <c r="T9" i="12"/>
  <c r="S9" i="12"/>
  <c r="R9" i="12"/>
  <c r="Q9" i="12"/>
  <c r="P9" i="12"/>
  <c r="O9" i="12"/>
  <c r="N9" i="12"/>
  <c r="M9" i="12"/>
  <c r="L9" i="12"/>
  <c r="K9" i="12"/>
  <c r="J9" i="12"/>
  <c r="I9" i="12"/>
  <c r="H9" i="12"/>
  <c r="G9" i="12"/>
  <c r="F9" i="12"/>
  <c r="E9" i="12"/>
  <c r="D9" i="12"/>
  <c r="C9" i="12"/>
  <c r="B9" i="12"/>
  <c r="A9" i="12"/>
  <c r="U8" i="12"/>
  <c r="T8" i="12"/>
  <c r="S8" i="12"/>
  <c r="R8" i="12"/>
  <c r="Q8" i="12"/>
  <c r="P8" i="12"/>
  <c r="O8" i="12"/>
  <c r="N8" i="12"/>
  <c r="M8" i="12"/>
  <c r="L8" i="12"/>
  <c r="K8" i="12"/>
  <c r="J8" i="12"/>
  <c r="I8" i="12"/>
  <c r="H8" i="12"/>
  <c r="G8" i="12"/>
  <c r="F8" i="12"/>
  <c r="E8" i="12"/>
  <c r="D8" i="12"/>
  <c r="C8" i="12"/>
  <c r="B8" i="12"/>
  <c r="A8" i="12"/>
  <c r="U7" i="12"/>
  <c r="T7" i="12"/>
  <c r="S7" i="12"/>
  <c r="R7" i="12"/>
  <c r="Q7" i="12"/>
  <c r="P7" i="12"/>
  <c r="O7" i="12"/>
  <c r="N7" i="12"/>
  <c r="M7" i="12"/>
  <c r="L7" i="12"/>
  <c r="K7" i="12"/>
  <c r="J7" i="12"/>
  <c r="I7" i="12"/>
  <c r="H7" i="12"/>
  <c r="G7" i="12"/>
  <c r="F7" i="12"/>
  <c r="E7" i="12"/>
  <c r="D7" i="12"/>
  <c r="C7" i="12"/>
  <c r="B7" i="12"/>
  <c r="A7" i="12"/>
  <c r="U6" i="12"/>
  <c r="T6" i="12"/>
  <c r="S6" i="12"/>
  <c r="R6" i="12"/>
  <c r="Q6" i="12"/>
  <c r="P6" i="12"/>
  <c r="O6" i="12"/>
  <c r="N6" i="12"/>
  <c r="M6" i="12"/>
  <c r="L6" i="12"/>
  <c r="K6" i="12"/>
  <c r="J6" i="12"/>
  <c r="I6" i="12"/>
  <c r="H6" i="12"/>
  <c r="G6" i="12"/>
  <c r="F6" i="12"/>
  <c r="E6" i="12"/>
  <c r="D6" i="12"/>
  <c r="C6" i="12"/>
  <c r="B6" i="12"/>
  <c r="A6" i="12"/>
  <c r="U5" i="12"/>
  <c r="T5" i="12"/>
  <c r="S5" i="12"/>
  <c r="R5" i="12"/>
  <c r="Q5" i="12"/>
  <c r="P5" i="12"/>
  <c r="O5" i="12"/>
  <c r="N5" i="12"/>
  <c r="M5" i="12"/>
  <c r="L5" i="12"/>
  <c r="K5" i="12"/>
  <c r="J5" i="12"/>
  <c r="I5" i="12"/>
  <c r="H5" i="12"/>
  <c r="G5" i="12"/>
  <c r="F5" i="12"/>
  <c r="E5" i="12"/>
  <c r="D5" i="12"/>
  <c r="C5" i="12"/>
  <c r="B5" i="12"/>
  <c r="A5" i="12"/>
  <c r="U4" i="12"/>
  <c r="T4" i="12"/>
  <c r="S4" i="12"/>
  <c r="R4" i="12"/>
  <c r="Q4" i="12"/>
  <c r="P4" i="12"/>
  <c r="O4" i="12"/>
  <c r="N4" i="12"/>
  <c r="M4" i="12"/>
  <c r="L4" i="12"/>
  <c r="K4" i="12"/>
  <c r="J4" i="12"/>
  <c r="I4" i="12"/>
  <c r="H4" i="12"/>
  <c r="G4" i="12"/>
  <c r="F4" i="12"/>
  <c r="E4" i="12"/>
  <c r="D4" i="12"/>
  <c r="C4" i="12"/>
  <c r="B4" i="12"/>
  <c r="A4" i="12"/>
  <c r="U3" i="12"/>
  <c r="T3" i="12"/>
  <c r="S3" i="12"/>
  <c r="R3" i="12"/>
  <c r="Q3" i="12"/>
  <c r="P3" i="12"/>
  <c r="O3" i="12"/>
  <c r="N3" i="12"/>
  <c r="M3" i="12"/>
  <c r="L3" i="12"/>
  <c r="K3" i="12"/>
  <c r="J3" i="12"/>
  <c r="I3" i="12"/>
  <c r="H3" i="12"/>
  <c r="G3" i="12"/>
  <c r="F3" i="12"/>
  <c r="E3" i="12"/>
  <c r="D3" i="12"/>
  <c r="C3" i="12"/>
  <c r="B3" i="12"/>
  <c r="A3" i="12"/>
  <c r="U2" i="12"/>
  <c r="T2" i="12"/>
  <c r="S2" i="12"/>
  <c r="R2" i="12"/>
  <c r="Q2" i="12"/>
  <c r="P2" i="12"/>
  <c r="O2" i="12"/>
  <c r="N2" i="12"/>
  <c r="M2" i="12"/>
  <c r="L2" i="12"/>
  <c r="K2" i="12"/>
  <c r="J2" i="12"/>
  <c r="I2" i="12"/>
  <c r="H2" i="12"/>
  <c r="G2" i="12"/>
  <c r="F2" i="12"/>
  <c r="E2" i="12"/>
  <c r="D2" i="12"/>
  <c r="C2" i="12"/>
  <c r="B2" i="12"/>
  <c r="A2" i="12"/>
  <c r="T3" i="1"/>
  <c r="T4" i="1"/>
  <c r="T5" i="1"/>
  <c r="T6" i="1"/>
  <c r="T7" i="1"/>
  <c r="T8" i="1"/>
  <c r="T9" i="1"/>
  <c r="T10" i="1"/>
  <c r="T11" i="1"/>
  <c r="T12" i="1"/>
  <c r="T13" i="1"/>
  <c r="T14" i="1"/>
  <c r="T15" i="1"/>
  <c r="T16" i="1"/>
  <c r="T17" i="1"/>
  <c r="T18" i="1"/>
  <c r="T19" i="1"/>
  <c r="T20" i="1"/>
  <c r="T21" i="1"/>
  <c r="T22" i="1"/>
  <c r="T23" i="1"/>
  <c r="T24" i="1"/>
  <c r="T25" i="1"/>
  <c r="T26" i="1"/>
  <c r="T27" i="1"/>
  <c r="T28" i="1"/>
  <c r="T29" i="1"/>
  <c r="T30" i="1"/>
  <c r="T31" i="1"/>
  <c r="T32" i="1"/>
  <c r="T33" i="1"/>
  <c r="T34" i="1"/>
  <c r="T35" i="1"/>
  <c r="T36" i="1"/>
  <c r="T37" i="1"/>
  <c r="T38" i="1"/>
  <c r="T39" i="1"/>
  <c r="T40" i="1"/>
  <c r="T41" i="1"/>
  <c r="T42" i="1"/>
  <c r="T43" i="1"/>
  <c r="T44" i="1"/>
  <c r="T45" i="1"/>
  <c r="T46" i="1"/>
  <c r="T47" i="1"/>
  <c r="T48" i="1"/>
  <c r="T49" i="1"/>
  <c r="T50" i="1"/>
  <c r="T51" i="1"/>
  <c r="T52" i="1"/>
  <c r="T53" i="1"/>
  <c r="T54" i="1"/>
  <c r="T55" i="1"/>
  <c r="T56" i="1"/>
  <c r="T57" i="1"/>
  <c r="T58" i="1"/>
  <c r="T59" i="1"/>
  <c r="T60" i="1"/>
  <c r="T61" i="1"/>
  <c r="T62" i="1"/>
  <c r="T63" i="1"/>
  <c r="T64" i="1"/>
  <c r="T65" i="1"/>
  <c r="T66" i="1"/>
  <c r="T67" i="1"/>
  <c r="T68" i="1"/>
  <c r="T69" i="1"/>
  <c r="T70" i="1"/>
  <c r="T71" i="1"/>
  <c r="T72" i="1"/>
  <c r="T73" i="1"/>
  <c r="T74" i="1"/>
  <c r="T75" i="1"/>
  <c r="T76" i="1"/>
  <c r="T77" i="1"/>
  <c r="T78" i="1"/>
  <c r="T79" i="1"/>
  <c r="T80" i="1"/>
  <c r="T81" i="1"/>
  <c r="T82" i="1"/>
  <c r="T83" i="1"/>
  <c r="T84" i="1"/>
  <c r="T85" i="1"/>
  <c r="T86" i="1"/>
  <c r="T87" i="1"/>
  <c r="T88" i="1"/>
  <c r="T89" i="1"/>
  <c r="T90" i="1"/>
  <c r="T91" i="1"/>
  <c r="T92" i="1"/>
  <c r="T93" i="1"/>
  <c r="T94" i="1"/>
  <c r="T95" i="1"/>
  <c r="T96" i="1"/>
  <c r="T97" i="1"/>
  <c r="T98" i="1"/>
  <c r="T99" i="1"/>
  <c r="T100" i="1"/>
  <c r="T101" i="1"/>
  <c r="T102" i="1"/>
  <c r="T103" i="1"/>
  <c r="T104" i="1"/>
  <c r="T105" i="1"/>
  <c r="T106" i="1"/>
  <c r="T107" i="1"/>
  <c r="T108" i="1"/>
  <c r="T109" i="1"/>
  <c r="T110" i="1"/>
  <c r="T111" i="1"/>
  <c r="T112" i="1"/>
  <c r="T113" i="1"/>
  <c r="T114" i="1"/>
  <c r="T115" i="1"/>
  <c r="T116" i="1"/>
  <c r="T117" i="1"/>
  <c r="T118" i="1"/>
  <c r="T119" i="1"/>
  <c r="T120" i="1"/>
  <c r="T121" i="1"/>
  <c r="T122" i="1"/>
  <c r="T123" i="1"/>
  <c r="T124" i="1"/>
  <c r="T125" i="1"/>
  <c r="T126" i="1"/>
  <c r="T127" i="1"/>
  <c r="T128" i="1"/>
  <c r="T129" i="1"/>
  <c r="T130" i="1"/>
  <c r="T131" i="1"/>
  <c r="T132" i="1"/>
  <c r="T133" i="1"/>
  <c r="T134" i="1"/>
  <c r="T135" i="1"/>
  <c r="T136" i="1"/>
  <c r="T137" i="1"/>
  <c r="T138" i="1"/>
  <c r="T139" i="1"/>
  <c r="T140" i="1"/>
  <c r="T141" i="1"/>
  <c r="T142" i="1"/>
  <c r="T143" i="1"/>
  <c r="T144" i="1"/>
  <c r="T145" i="1"/>
  <c r="T146" i="1"/>
  <c r="T147" i="1"/>
  <c r="T148" i="1"/>
  <c r="T149" i="1"/>
  <c r="T150" i="1"/>
  <c r="T151" i="1"/>
  <c r="T152" i="1"/>
  <c r="T153" i="1"/>
  <c r="T154" i="1"/>
  <c r="T155" i="1"/>
  <c r="T156" i="1"/>
  <c r="T157" i="1"/>
  <c r="T158" i="1"/>
  <c r="T159" i="1"/>
  <c r="T160" i="1"/>
  <c r="T161" i="1"/>
  <c r="T162" i="1"/>
  <c r="T163" i="1"/>
  <c r="T164" i="1"/>
  <c r="T165" i="1"/>
  <c r="T166" i="1"/>
  <c r="T167" i="1"/>
  <c r="T168" i="1"/>
  <c r="T169" i="1"/>
  <c r="T170" i="1"/>
  <c r="T171" i="1"/>
  <c r="T172" i="1"/>
  <c r="T173" i="1"/>
  <c r="T174" i="1"/>
  <c r="T175" i="1"/>
  <c r="T176" i="1"/>
  <c r="T177" i="1"/>
  <c r="T178" i="1"/>
  <c r="T179" i="1"/>
  <c r="T180" i="1"/>
  <c r="T181" i="1"/>
  <c r="T182" i="1"/>
  <c r="T183" i="1"/>
  <c r="T184" i="1"/>
  <c r="T185" i="1"/>
  <c r="T186" i="1"/>
  <c r="T187" i="1"/>
  <c r="T188" i="1"/>
  <c r="T189" i="1"/>
  <c r="T190" i="1"/>
  <c r="T191" i="1"/>
  <c r="T192" i="1"/>
  <c r="T193" i="1"/>
  <c r="T194" i="1"/>
  <c r="T195" i="1"/>
  <c r="T196" i="1"/>
  <c r="T197" i="1"/>
  <c r="T198" i="1"/>
  <c r="T199" i="1"/>
  <c r="T200" i="1"/>
  <c r="T201" i="1"/>
  <c r="T202" i="1"/>
  <c r="T203" i="1"/>
  <c r="T204" i="1"/>
  <c r="T205" i="1"/>
  <c r="T206" i="1"/>
  <c r="T207" i="1"/>
  <c r="T208" i="1"/>
  <c r="T209" i="1"/>
  <c r="T210" i="1"/>
  <c r="T211" i="1"/>
  <c r="T212" i="1"/>
  <c r="T213" i="1"/>
  <c r="T214" i="1"/>
  <c r="T215" i="1"/>
  <c r="T216" i="1"/>
  <c r="T217" i="1"/>
  <c r="T218" i="1"/>
  <c r="T219" i="1"/>
  <c r="T220" i="1"/>
  <c r="T221" i="1"/>
  <c r="T222" i="1"/>
  <c r="T223" i="1"/>
  <c r="T224" i="1"/>
  <c r="T225" i="1"/>
  <c r="T226" i="1"/>
  <c r="T227" i="1"/>
  <c r="T228" i="1"/>
  <c r="T229" i="1"/>
  <c r="T230" i="1"/>
  <c r="T231" i="1"/>
  <c r="T232" i="1"/>
  <c r="T233" i="1"/>
  <c r="T234" i="1"/>
  <c r="T235" i="1"/>
  <c r="T236" i="1"/>
  <c r="T237" i="1"/>
  <c r="T238" i="1"/>
  <c r="T239" i="1"/>
  <c r="T240" i="1"/>
  <c r="T241" i="1"/>
  <c r="T242" i="1"/>
  <c r="T243" i="1"/>
  <c r="T244" i="1"/>
  <c r="T245" i="1"/>
  <c r="T246" i="1"/>
  <c r="T247" i="1"/>
  <c r="T248" i="1"/>
  <c r="T249" i="1"/>
  <c r="T250" i="1"/>
  <c r="T251" i="1"/>
  <c r="T252" i="1"/>
  <c r="T253" i="1"/>
  <c r="T254" i="1"/>
  <c r="T255" i="1"/>
  <c r="T256" i="1"/>
  <c r="T257" i="1"/>
  <c r="T258" i="1"/>
  <c r="T259" i="1"/>
  <c r="T260" i="1"/>
  <c r="T261" i="1"/>
  <c r="T262" i="1"/>
  <c r="T263" i="1"/>
  <c r="T264" i="1"/>
  <c r="T265" i="1"/>
  <c r="T266" i="1"/>
  <c r="T267" i="1"/>
  <c r="T268" i="1"/>
  <c r="T269" i="1"/>
  <c r="T270" i="1"/>
  <c r="T271" i="1"/>
  <c r="T272" i="1"/>
  <c r="T273" i="1"/>
  <c r="T274" i="1"/>
  <c r="T275" i="1"/>
  <c r="T276" i="1"/>
  <c r="T277" i="1"/>
  <c r="T278" i="1"/>
  <c r="T279" i="1"/>
  <c r="T280" i="1"/>
  <c r="T281" i="1"/>
  <c r="T282" i="1"/>
  <c r="T283" i="1"/>
  <c r="T284" i="1"/>
  <c r="T285" i="1"/>
  <c r="T286" i="1"/>
  <c r="T287" i="1"/>
  <c r="T288" i="1"/>
  <c r="T289" i="1"/>
  <c r="T290" i="1"/>
  <c r="T291" i="1"/>
  <c r="T292" i="1"/>
  <c r="T293" i="1"/>
  <c r="T294" i="1"/>
  <c r="T295" i="1"/>
  <c r="T296" i="1"/>
  <c r="T297" i="1"/>
  <c r="T298" i="1"/>
  <c r="T299" i="1"/>
  <c r="T300" i="1"/>
  <c r="T301" i="1"/>
  <c r="T302" i="1"/>
  <c r="T303" i="1"/>
  <c r="T304" i="1"/>
  <c r="T305" i="1"/>
  <c r="T306" i="1"/>
  <c r="T307" i="1"/>
  <c r="T308" i="1"/>
  <c r="T309" i="1"/>
  <c r="T310" i="1"/>
  <c r="T311" i="1"/>
  <c r="T312" i="1"/>
  <c r="T313" i="1"/>
  <c r="T314" i="1"/>
  <c r="T315" i="1"/>
  <c r="T316" i="1"/>
  <c r="T317" i="1"/>
  <c r="T318" i="1"/>
  <c r="T319" i="1"/>
  <c r="T320" i="1"/>
  <c r="T321" i="1"/>
  <c r="T322" i="1"/>
  <c r="T323" i="1"/>
  <c r="T324" i="1"/>
  <c r="T325" i="1"/>
  <c r="T326" i="1"/>
  <c r="T327" i="1"/>
  <c r="T328" i="1"/>
  <c r="T329" i="1"/>
  <c r="T330" i="1"/>
  <c r="T331" i="1"/>
  <c r="T332" i="1"/>
  <c r="T333" i="1"/>
  <c r="T334" i="1"/>
  <c r="T335" i="1"/>
  <c r="T336" i="1"/>
  <c r="T337" i="1"/>
  <c r="T338" i="1"/>
  <c r="T339" i="1"/>
  <c r="T340" i="1"/>
  <c r="T341" i="1"/>
  <c r="T342" i="1"/>
  <c r="T343" i="1"/>
  <c r="T344" i="1"/>
  <c r="T345" i="1"/>
  <c r="T346" i="1"/>
  <c r="T347" i="1"/>
  <c r="T348" i="1"/>
  <c r="T349" i="1"/>
  <c r="T350" i="1"/>
  <c r="T351" i="1"/>
  <c r="T352" i="1"/>
  <c r="T353" i="1"/>
  <c r="T354" i="1"/>
  <c r="T355" i="1"/>
  <c r="T356" i="1"/>
  <c r="T357" i="1"/>
  <c r="T358" i="1"/>
  <c r="T359" i="1"/>
  <c r="T360" i="1"/>
  <c r="T361" i="1"/>
  <c r="T362" i="1"/>
  <c r="T363" i="1"/>
  <c r="T364" i="1"/>
  <c r="T365" i="1"/>
  <c r="T366" i="1"/>
  <c r="T367" i="1"/>
  <c r="T368" i="1"/>
  <c r="T369" i="1"/>
  <c r="T370" i="1"/>
  <c r="T371" i="1"/>
  <c r="T372" i="1"/>
  <c r="T373" i="1"/>
  <c r="T374" i="1"/>
  <c r="T375" i="1"/>
  <c r="T376" i="1"/>
  <c r="T377" i="1"/>
  <c r="T378" i="1"/>
  <c r="T379" i="1"/>
  <c r="T380" i="1"/>
  <c r="T381" i="1"/>
  <c r="T382" i="1"/>
  <c r="T383" i="1"/>
  <c r="T384" i="1"/>
  <c r="T385" i="1"/>
  <c r="T386" i="1"/>
  <c r="T387" i="1"/>
  <c r="T388" i="1"/>
  <c r="T389" i="1"/>
  <c r="T390" i="1"/>
  <c r="T391" i="1"/>
  <c r="T392" i="1"/>
  <c r="T393" i="1"/>
  <c r="T394" i="1"/>
  <c r="T395" i="1"/>
  <c r="T396" i="1"/>
  <c r="T397" i="1"/>
  <c r="T398" i="1"/>
  <c r="T399" i="1"/>
  <c r="T400" i="1"/>
  <c r="T401" i="1"/>
  <c r="T402" i="1"/>
  <c r="T403" i="1"/>
  <c r="T404" i="1"/>
  <c r="T405" i="1"/>
  <c r="T406" i="1"/>
  <c r="T407" i="1"/>
  <c r="T408" i="1"/>
  <c r="T409" i="1"/>
  <c r="T410" i="1"/>
  <c r="T411" i="1"/>
  <c r="T412" i="1"/>
  <c r="T413" i="1"/>
  <c r="T414" i="1"/>
  <c r="T415" i="1"/>
  <c r="T416" i="1"/>
  <c r="T417" i="1"/>
  <c r="T418" i="1"/>
  <c r="T419" i="1"/>
  <c r="T420" i="1"/>
  <c r="T421" i="1"/>
  <c r="T422" i="1"/>
  <c r="T423" i="1"/>
  <c r="T424" i="1"/>
  <c r="T425" i="1"/>
  <c r="T426" i="1"/>
  <c r="T427" i="1"/>
  <c r="T428" i="1"/>
  <c r="T429" i="1"/>
  <c r="T430" i="1"/>
  <c r="T431" i="1"/>
  <c r="T432" i="1"/>
  <c r="T433" i="1"/>
  <c r="T434" i="1"/>
  <c r="T435" i="1"/>
  <c r="T436" i="1"/>
  <c r="T437" i="1"/>
  <c r="T438" i="1"/>
  <c r="T439" i="1"/>
  <c r="T440" i="1"/>
  <c r="T441" i="1"/>
  <c r="T442" i="1"/>
  <c r="T443" i="1"/>
  <c r="T444" i="1"/>
  <c r="T445" i="1"/>
  <c r="T446" i="1"/>
  <c r="T447" i="1"/>
  <c r="T448" i="1"/>
  <c r="T449" i="1"/>
  <c r="T450" i="1"/>
  <c r="T451" i="1"/>
  <c r="T452" i="1"/>
  <c r="T453" i="1"/>
  <c r="T454" i="1"/>
  <c r="T455" i="1"/>
  <c r="T456" i="1"/>
  <c r="T457" i="1"/>
  <c r="T458" i="1"/>
  <c r="T459" i="1"/>
  <c r="T460" i="1"/>
  <c r="T461" i="1"/>
  <c r="T462" i="1"/>
  <c r="T463" i="1"/>
  <c r="T464" i="1"/>
  <c r="T465" i="1"/>
  <c r="T466" i="1"/>
  <c r="T467" i="1"/>
  <c r="T468" i="1"/>
  <c r="T469" i="1"/>
  <c r="T470" i="1"/>
  <c r="T471" i="1"/>
  <c r="T472" i="1"/>
  <c r="T473" i="1"/>
  <c r="T474" i="1"/>
  <c r="T475" i="1"/>
  <c r="T476" i="1"/>
  <c r="T477" i="1"/>
  <c r="T478" i="1"/>
  <c r="T479" i="1"/>
  <c r="T480" i="1"/>
  <c r="T481" i="1"/>
  <c r="T482" i="1"/>
  <c r="T483" i="1"/>
  <c r="T484" i="1"/>
  <c r="T485" i="1"/>
  <c r="T486" i="1"/>
  <c r="T487" i="1"/>
  <c r="T488" i="1"/>
  <c r="T489" i="1"/>
  <c r="T490" i="1"/>
  <c r="T491" i="1"/>
  <c r="T492" i="1"/>
  <c r="T493" i="1"/>
  <c r="T494" i="1"/>
  <c r="T495" i="1"/>
  <c r="T496" i="1"/>
  <c r="T497" i="1"/>
  <c r="T498" i="1"/>
  <c r="T499" i="1"/>
  <c r="T500" i="1"/>
  <c r="T501" i="1"/>
  <c r="T502" i="1"/>
  <c r="T503" i="1"/>
  <c r="T504" i="1"/>
  <c r="T505" i="1"/>
  <c r="T506" i="1"/>
  <c r="T507" i="1"/>
  <c r="T508" i="1"/>
  <c r="T509" i="1"/>
  <c r="T510" i="1"/>
  <c r="T511" i="1"/>
  <c r="T512" i="1"/>
  <c r="T513" i="1"/>
  <c r="T514" i="1"/>
  <c r="T515" i="1"/>
  <c r="T516" i="1"/>
  <c r="T517" i="1"/>
  <c r="T518" i="1"/>
  <c r="T519" i="1"/>
  <c r="T520" i="1"/>
  <c r="T521" i="1"/>
  <c r="T522" i="1"/>
  <c r="T523" i="1"/>
  <c r="T524" i="1"/>
  <c r="T525" i="1"/>
  <c r="T526" i="1"/>
  <c r="T527" i="1"/>
  <c r="T528" i="1"/>
  <c r="T529" i="1"/>
  <c r="T530" i="1"/>
  <c r="T531" i="1"/>
  <c r="T532" i="1"/>
  <c r="T533" i="1"/>
  <c r="T534" i="1"/>
  <c r="T535" i="1"/>
  <c r="T536" i="1"/>
  <c r="T537" i="1"/>
  <c r="T538" i="1"/>
  <c r="T539" i="1"/>
  <c r="T540" i="1"/>
  <c r="T541" i="1"/>
  <c r="T542" i="1"/>
  <c r="T543" i="1"/>
  <c r="T544" i="1"/>
  <c r="T545" i="1"/>
  <c r="T546" i="1"/>
  <c r="T547" i="1"/>
  <c r="T548" i="1"/>
  <c r="T549" i="1"/>
  <c r="T550" i="1"/>
  <c r="T551" i="1"/>
  <c r="T552" i="1"/>
  <c r="T553" i="1"/>
  <c r="T554" i="1"/>
  <c r="T555" i="1"/>
  <c r="T2" i="1"/>
  <c r="J3" i="1"/>
  <c r="J4" i="1"/>
  <c r="J5" i="1"/>
  <c r="J6" i="1"/>
  <c r="J7" i="1"/>
  <c r="J8" i="1"/>
  <c r="J9" i="1"/>
  <c r="J10" i="1"/>
  <c r="J11" i="1"/>
  <c r="J12" i="1"/>
  <c r="J13" i="1"/>
  <c r="J14" i="1"/>
  <c r="J15" i="1"/>
  <c r="J16" i="1"/>
  <c r="J17" i="1"/>
  <c r="J18" i="1"/>
  <c r="J19" i="1"/>
  <c r="J20" i="1"/>
  <c r="J21" i="1"/>
  <c r="J22" i="1"/>
  <c r="J23" i="1"/>
  <c r="J24" i="1"/>
  <c r="J25" i="1"/>
  <c r="J26" i="1"/>
  <c r="J27" i="1"/>
  <c r="J28" i="1"/>
  <c r="J29" i="1"/>
  <c r="J30" i="1"/>
  <c r="J31" i="1"/>
  <c r="J32" i="1"/>
  <c r="J33" i="1"/>
  <c r="J34" i="1"/>
  <c r="J35" i="1"/>
  <c r="J36" i="1"/>
  <c r="J37" i="1"/>
  <c r="J38" i="1"/>
  <c r="J39" i="1"/>
  <c r="J40" i="1"/>
  <c r="J41" i="1"/>
  <c r="J42" i="1"/>
  <c r="J43" i="1"/>
  <c r="J44" i="1"/>
  <c r="J45" i="1"/>
  <c r="J46" i="1"/>
  <c r="J47" i="1"/>
  <c r="J48" i="1"/>
  <c r="J49" i="1"/>
  <c r="J50" i="1"/>
  <c r="J51" i="1"/>
  <c r="J52" i="1"/>
  <c r="J53" i="1"/>
  <c r="J54" i="1"/>
  <c r="J55" i="1"/>
  <c r="J56" i="1"/>
  <c r="J57" i="1"/>
  <c r="J58" i="1"/>
  <c r="J59" i="1"/>
  <c r="J60" i="1"/>
  <c r="J61" i="1"/>
  <c r="J62" i="1"/>
  <c r="J63" i="1"/>
  <c r="J64" i="1"/>
  <c r="J65" i="1"/>
  <c r="J66" i="1"/>
  <c r="J67" i="1"/>
  <c r="J68" i="1"/>
  <c r="J69" i="1"/>
  <c r="J70" i="1"/>
  <c r="J71" i="1"/>
  <c r="J72" i="1"/>
  <c r="J73" i="1"/>
  <c r="J74" i="1"/>
  <c r="J75" i="1"/>
  <c r="J76" i="1"/>
  <c r="J77" i="1"/>
  <c r="J78" i="1"/>
  <c r="J79" i="1"/>
  <c r="J80" i="1"/>
  <c r="J81" i="1"/>
  <c r="J82" i="1"/>
  <c r="J83" i="1"/>
  <c r="J84" i="1"/>
  <c r="J85" i="1"/>
  <c r="J86" i="1"/>
  <c r="J87" i="1"/>
  <c r="J88" i="1"/>
  <c r="J89" i="1"/>
  <c r="J90" i="1"/>
  <c r="J91" i="1"/>
  <c r="J92" i="1"/>
  <c r="J93" i="1"/>
  <c r="J94" i="1"/>
  <c r="J95" i="1"/>
  <c r="J96" i="1"/>
  <c r="J97" i="1"/>
  <c r="J98" i="1"/>
  <c r="J99" i="1"/>
  <c r="J100" i="1"/>
  <c r="J101" i="1"/>
  <c r="J102" i="1"/>
  <c r="J103" i="1"/>
  <c r="J104" i="1"/>
  <c r="J105" i="1"/>
  <c r="J106" i="1"/>
  <c r="J107" i="1"/>
  <c r="J108" i="1"/>
  <c r="J109" i="1"/>
  <c r="J110" i="1"/>
  <c r="J111" i="1"/>
  <c r="J112" i="1"/>
  <c r="J113" i="1"/>
  <c r="J114" i="1"/>
  <c r="J115" i="1"/>
  <c r="J116" i="1"/>
  <c r="J117" i="1"/>
  <c r="J118" i="1"/>
  <c r="J119" i="1"/>
  <c r="J120" i="1"/>
  <c r="J121" i="1"/>
  <c r="J122" i="1"/>
  <c r="J123" i="1"/>
  <c r="J124" i="1"/>
  <c r="J125" i="1"/>
  <c r="J126" i="1"/>
  <c r="J127" i="1"/>
  <c r="J128" i="1"/>
  <c r="J129" i="1"/>
  <c r="J130" i="1"/>
  <c r="J131" i="1"/>
  <c r="J132" i="1"/>
  <c r="J133" i="1"/>
  <c r="J134" i="1"/>
  <c r="J135" i="1"/>
  <c r="J136" i="1"/>
  <c r="J137" i="1"/>
  <c r="J138" i="1"/>
  <c r="J139" i="1"/>
  <c r="J140" i="1"/>
  <c r="J141" i="1"/>
  <c r="J142" i="1"/>
  <c r="J143" i="1"/>
  <c r="J144" i="1"/>
  <c r="J145" i="1"/>
  <c r="J146" i="1"/>
  <c r="J147" i="1"/>
  <c r="J148" i="1"/>
  <c r="J149" i="1"/>
  <c r="J150" i="1"/>
  <c r="J151" i="1"/>
  <c r="J152" i="1"/>
  <c r="J153" i="1"/>
  <c r="J154" i="1"/>
  <c r="J155" i="1"/>
  <c r="J156" i="1"/>
  <c r="J157" i="1"/>
  <c r="J158" i="1"/>
  <c r="J159" i="1"/>
  <c r="J160" i="1"/>
  <c r="J161" i="1"/>
  <c r="J162" i="1"/>
  <c r="J163" i="1"/>
  <c r="J164" i="1"/>
  <c r="J165" i="1"/>
  <c r="J166" i="1"/>
  <c r="J167" i="1"/>
  <c r="J168" i="1"/>
  <c r="J169" i="1"/>
  <c r="J170" i="1"/>
  <c r="J171" i="1"/>
  <c r="J172" i="1"/>
  <c r="J173" i="1"/>
  <c r="J174" i="1"/>
  <c r="J175" i="1"/>
  <c r="J176" i="1"/>
  <c r="J177" i="1"/>
  <c r="J178" i="1"/>
  <c r="J179" i="1"/>
  <c r="J180" i="1"/>
  <c r="J181" i="1"/>
  <c r="J182" i="1"/>
  <c r="J183" i="1"/>
  <c r="J184" i="1"/>
  <c r="J185" i="1"/>
  <c r="J186" i="1"/>
  <c r="J187" i="1"/>
  <c r="J188" i="1"/>
  <c r="J189" i="1"/>
  <c r="J190" i="1"/>
  <c r="J191" i="1"/>
  <c r="J192" i="1"/>
  <c r="J193" i="1"/>
  <c r="J194" i="1"/>
  <c r="J195" i="1"/>
  <c r="J196" i="1"/>
  <c r="J197" i="1"/>
  <c r="J198" i="1"/>
  <c r="J199" i="1"/>
  <c r="J200" i="1"/>
  <c r="J201" i="1"/>
  <c r="J202" i="1"/>
  <c r="J203" i="1"/>
  <c r="J204" i="1"/>
  <c r="J205" i="1"/>
  <c r="J206" i="1"/>
  <c r="J207" i="1"/>
  <c r="J208" i="1"/>
  <c r="J209" i="1"/>
  <c r="J210" i="1"/>
  <c r="J211" i="1"/>
  <c r="J212" i="1"/>
  <c r="J213" i="1"/>
  <c r="J214" i="1"/>
  <c r="J215" i="1"/>
  <c r="J216" i="1"/>
  <c r="J217" i="1"/>
  <c r="J218" i="1"/>
  <c r="J219" i="1"/>
  <c r="J220" i="1"/>
  <c r="J221" i="1"/>
  <c r="J222" i="1"/>
  <c r="J223" i="1"/>
  <c r="J224" i="1"/>
  <c r="J225" i="1"/>
  <c r="J226" i="1"/>
  <c r="J227" i="1"/>
  <c r="J228" i="1"/>
  <c r="J229" i="1"/>
  <c r="J230" i="1"/>
  <c r="J231" i="1"/>
  <c r="J232" i="1"/>
  <c r="J233" i="1"/>
  <c r="J234" i="1"/>
  <c r="J235" i="1"/>
  <c r="J236" i="1"/>
  <c r="J237" i="1"/>
  <c r="J238" i="1"/>
  <c r="J239" i="1"/>
  <c r="J240" i="1"/>
  <c r="J241" i="1"/>
  <c r="J242" i="1"/>
  <c r="J243" i="1"/>
  <c r="J244" i="1"/>
  <c r="J245" i="1"/>
  <c r="J246" i="1"/>
  <c r="J247" i="1"/>
  <c r="J248" i="1"/>
  <c r="J249" i="1"/>
  <c r="J250" i="1"/>
  <c r="J251" i="1"/>
  <c r="J252" i="1"/>
  <c r="J253" i="1"/>
  <c r="J254" i="1"/>
  <c r="J255" i="1"/>
  <c r="J256" i="1"/>
  <c r="J257" i="1"/>
  <c r="J258" i="1"/>
  <c r="J259" i="1"/>
  <c r="J260" i="1"/>
  <c r="J261" i="1"/>
  <c r="J262" i="1"/>
  <c r="J263" i="1"/>
  <c r="J264" i="1"/>
  <c r="J265" i="1"/>
  <c r="J266" i="1"/>
  <c r="J267" i="1"/>
  <c r="J268" i="1"/>
  <c r="J269" i="1"/>
  <c r="J270" i="1"/>
  <c r="J271" i="1"/>
  <c r="J272" i="1"/>
  <c r="J273" i="1"/>
  <c r="J274" i="1"/>
  <c r="J275" i="1"/>
  <c r="J276" i="1"/>
  <c r="J277" i="1"/>
  <c r="J278" i="1"/>
  <c r="J279" i="1"/>
  <c r="J280" i="1"/>
  <c r="J281" i="1"/>
  <c r="J282" i="1"/>
  <c r="J283" i="1"/>
  <c r="J284" i="1"/>
  <c r="J285" i="1"/>
  <c r="J286" i="1"/>
  <c r="J287" i="1"/>
  <c r="J288" i="1"/>
  <c r="J289" i="1"/>
  <c r="J290" i="1"/>
  <c r="J291" i="1"/>
  <c r="J292" i="1"/>
  <c r="J293" i="1"/>
  <c r="J294" i="1"/>
  <c r="J295" i="1"/>
  <c r="J296" i="1"/>
  <c r="J297" i="1"/>
  <c r="J298" i="1"/>
  <c r="J299" i="1"/>
  <c r="J300" i="1"/>
  <c r="J301" i="1"/>
  <c r="J302" i="1"/>
  <c r="J303" i="1"/>
  <c r="J304" i="1"/>
  <c r="J305" i="1"/>
  <c r="J306" i="1"/>
  <c r="J307" i="1"/>
  <c r="J308" i="1"/>
  <c r="J309" i="1"/>
  <c r="J310" i="1"/>
  <c r="J311" i="1"/>
  <c r="J312" i="1"/>
  <c r="J313" i="1"/>
  <c r="J314" i="1"/>
  <c r="J315" i="1"/>
  <c r="J316" i="1"/>
  <c r="J317" i="1"/>
  <c r="J318" i="1"/>
  <c r="J319" i="1"/>
  <c r="J320" i="1"/>
  <c r="J321" i="1"/>
  <c r="J322" i="1"/>
  <c r="J323" i="1"/>
  <c r="J324" i="1"/>
  <c r="J325" i="1"/>
  <c r="J326" i="1"/>
  <c r="J327" i="1"/>
  <c r="J328" i="1"/>
  <c r="J329" i="1"/>
  <c r="J330" i="1"/>
  <c r="J331" i="1"/>
  <c r="J332" i="1"/>
  <c r="J333" i="1"/>
  <c r="J334" i="1"/>
  <c r="J335" i="1"/>
  <c r="J336" i="1"/>
  <c r="J337" i="1"/>
  <c r="J338" i="1"/>
  <c r="J339" i="1"/>
  <c r="J340" i="1"/>
  <c r="J341" i="1"/>
  <c r="J342" i="1"/>
  <c r="J343" i="1"/>
  <c r="J344" i="1"/>
  <c r="J345" i="1"/>
  <c r="J346" i="1"/>
  <c r="J347" i="1"/>
  <c r="J348" i="1"/>
  <c r="J349" i="1"/>
  <c r="J350" i="1"/>
  <c r="J351" i="1"/>
  <c r="J352" i="1"/>
  <c r="J353" i="1"/>
  <c r="J354" i="1"/>
  <c r="J355" i="1"/>
  <c r="J356" i="1"/>
  <c r="J357" i="1"/>
  <c r="J358" i="1"/>
  <c r="J359" i="1"/>
  <c r="J360" i="1"/>
  <c r="J361" i="1"/>
  <c r="J362" i="1"/>
  <c r="J363" i="1"/>
  <c r="J364" i="1"/>
  <c r="J365" i="1"/>
  <c r="J366" i="1"/>
  <c r="J367" i="1"/>
  <c r="J368" i="1"/>
  <c r="J369" i="1"/>
  <c r="J370" i="1"/>
  <c r="J371" i="1"/>
  <c r="J372" i="1"/>
  <c r="J373" i="1"/>
  <c r="J374" i="1"/>
  <c r="J375" i="1"/>
  <c r="J376" i="1"/>
  <c r="J377" i="1"/>
  <c r="J378" i="1"/>
  <c r="J379" i="1"/>
  <c r="J380" i="1"/>
  <c r="J381" i="1"/>
  <c r="J382" i="1"/>
  <c r="J383" i="1"/>
  <c r="J384" i="1"/>
  <c r="J385" i="1"/>
  <c r="J386" i="1"/>
  <c r="J387" i="1"/>
  <c r="J388" i="1"/>
  <c r="J389" i="1"/>
  <c r="J390" i="1"/>
  <c r="J391" i="1"/>
  <c r="J392" i="1"/>
  <c r="J393" i="1"/>
  <c r="J394" i="1"/>
  <c r="J395" i="1"/>
  <c r="J396" i="1"/>
  <c r="J397" i="1"/>
  <c r="J398" i="1"/>
  <c r="J399" i="1"/>
  <c r="J400" i="1"/>
  <c r="J401" i="1"/>
  <c r="J402" i="1"/>
  <c r="J403" i="1"/>
  <c r="J404" i="1"/>
  <c r="J405" i="1"/>
  <c r="J406" i="1"/>
  <c r="J407" i="1"/>
  <c r="J408" i="1"/>
  <c r="J409" i="1"/>
  <c r="J410" i="1"/>
  <c r="J411" i="1"/>
  <c r="J412" i="1"/>
  <c r="J413" i="1"/>
  <c r="J414" i="1"/>
  <c r="J415" i="1"/>
  <c r="J416" i="1"/>
  <c r="J417" i="1"/>
  <c r="J418" i="1"/>
  <c r="J419" i="1"/>
  <c r="J420" i="1"/>
  <c r="J421" i="1"/>
  <c r="J422" i="1"/>
  <c r="J423" i="1"/>
  <c r="J424" i="1"/>
  <c r="J425" i="1"/>
  <c r="J426" i="1"/>
  <c r="J427" i="1"/>
  <c r="J428" i="1"/>
  <c r="J429" i="1"/>
  <c r="J430" i="1"/>
  <c r="J431" i="1"/>
  <c r="J432" i="1"/>
  <c r="J433" i="1"/>
  <c r="J434" i="1"/>
  <c r="J435" i="1"/>
  <c r="J436" i="1"/>
  <c r="J437" i="1"/>
  <c r="J438" i="1"/>
  <c r="J439" i="1"/>
  <c r="J440" i="1"/>
  <c r="J441" i="1"/>
  <c r="J442" i="1"/>
  <c r="J443" i="1"/>
  <c r="J444" i="1"/>
  <c r="J445" i="1"/>
  <c r="J446" i="1"/>
  <c r="J447" i="1"/>
  <c r="J448" i="1"/>
  <c r="J449" i="1"/>
  <c r="J450" i="1"/>
  <c r="J451" i="1"/>
  <c r="J452" i="1"/>
  <c r="J453" i="1"/>
  <c r="J454" i="1"/>
  <c r="J455" i="1"/>
  <c r="J456" i="1"/>
  <c r="J457" i="1"/>
  <c r="J458" i="1"/>
  <c r="J459" i="1"/>
  <c r="J460" i="1"/>
  <c r="J461" i="1"/>
  <c r="J462" i="1"/>
  <c r="J463" i="1"/>
  <c r="J464" i="1"/>
  <c r="J465" i="1"/>
  <c r="J466" i="1"/>
  <c r="J467" i="1"/>
  <c r="J468" i="1"/>
  <c r="J469" i="1"/>
  <c r="J470" i="1"/>
  <c r="J471" i="1"/>
  <c r="J472" i="1"/>
  <c r="J473" i="1"/>
  <c r="J474" i="1"/>
  <c r="J475" i="1"/>
  <c r="J476" i="1"/>
  <c r="J477" i="1"/>
  <c r="J478" i="1"/>
  <c r="J479" i="1"/>
  <c r="J480" i="1"/>
  <c r="J481" i="1"/>
  <c r="J482" i="1"/>
  <c r="J483" i="1"/>
  <c r="J484" i="1"/>
  <c r="J485" i="1"/>
  <c r="J486" i="1"/>
  <c r="J487" i="1"/>
  <c r="J488" i="1"/>
  <c r="J489" i="1"/>
  <c r="J490" i="1"/>
  <c r="J491" i="1"/>
  <c r="J492" i="1"/>
  <c r="J493" i="1"/>
  <c r="J494" i="1"/>
  <c r="J495" i="1"/>
  <c r="J496" i="1"/>
  <c r="J497" i="1"/>
  <c r="J498" i="1"/>
  <c r="J499" i="1"/>
  <c r="J500" i="1"/>
  <c r="J501" i="1"/>
  <c r="J502" i="1"/>
  <c r="J503" i="1"/>
  <c r="J504" i="1"/>
  <c r="J505" i="1"/>
  <c r="J506" i="1"/>
  <c r="J507" i="1"/>
  <c r="J508" i="1"/>
  <c r="J509" i="1"/>
  <c r="J510" i="1"/>
  <c r="J511" i="1"/>
  <c r="J512" i="1"/>
  <c r="J513" i="1"/>
  <c r="J514" i="1"/>
  <c r="J515" i="1"/>
  <c r="J516" i="1"/>
  <c r="J517" i="1"/>
  <c r="J518" i="1"/>
  <c r="J519" i="1"/>
  <c r="J520" i="1"/>
  <c r="J521" i="1"/>
  <c r="J522" i="1"/>
  <c r="J523" i="1"/>
  <c r="J524" i="1"/>
  <c r="J525" i="1"/>
  <c r="J526" i="1"/>
  <c r="J527" i="1"/>
  <c r="J528" i="1"/>
  <c r="J529" i="1"/>
  <c r="J530" i="1"/>
  <c r="J531" i="1"/>
  <c r="J532" i="1"/>
  <c r="J533" i="1"/>
  <c r="J534" i="1"/>
  <c r="J535" i="1"/>
  <c r="J536" i="1"/>
  <c r="J537" i="1"/>
  <c r="J538" i="1"/>
  <c r="J539" i="1"/>
  <c r="J540" i="1"/>
  <c r="J541" i="1"/>
  <c r="J542" i="1"/>
  <c r="J543" i="1"/>
  <c r="J544" i="1"/>
  <c r="J545" i="1"/>
  <c r="J546" i="1"/>
  <c r="J547" i="1"/>
  <c r="J548" i="1"/>
  <c r="J549" i="1"/>
  <c r="J550" i="1"/>
  <c r="J551" i="1"/>
  <c r="J552" i="1"/>
  <c r="J553" i="1"/>
  <c r="J554" i="1"/>
  <c r="J555" i="1"/>
  <c r="J2" i="1"/>
  <c r="U3" i="1"/>
  <c r="U4" i="1"/>
  <c r="U5" i="1"/>
  <c r="U6" i="1"/>
  <c r="U7" i="1"/>
  <c r="U8" i="1"/>
  <c r="U9" i="1"/>
  <c r="U10" i="1"/>
  <c r="U11" i="1"/>
  <c r="U12" i="1"/>
  <c r="U13" i="1"/>
  <c r="U14" i="1"/>
  <c r="U15" i="1"/>
  <c r="U16" i="1"/>
  <c r="U17" i="1"/>
  <c r="U18" i="1"/>
  <c r="U19" i="1"/>
  <c r="U20" i="1"/>
  <c r="U21" i="1"/>
  <c r="U22" i="1"/>
  <c r="U23" i="1"/>
  <c r="U24" i="1"/>
  <c r="U25" i="1"/>
  <c r="U26" i="1"/>
  <c r="U27" i="1"/>
  <c r="U28" i="1"/>
  <c r="U29" i="1"/>
  <c r="U30" i="1"/>
  <c r="U31" i="1"/>
  <c r="U32" i="1"/>
  <c r="U33" i="1"/>
  <c r="U34" i="1"/>
  <c r="U35" i="1"/>
  <c r="U36" i="1"/>
  <c r="U37" i="1"/>
  <c r="U38" i="1"/>
  <c r="U39" i="1"/>
  <c r="U40" i="1"/>
  <c r="U41" i="1"/>
  <c r="U42" i="1"/>
  <c r="U43" i="1"/>
  <c r="U44" i="1"/>
  <c r="U45" i="1"/>
  <c r="U46" i="1"/>
  <c r="U47" i="1"/>
  <c r="U48" i="1"/>
  <c r="U49" i="1"/>
  <c r="U50" i="1"/>
  <c r="U51" i="1"/>
  <c r="U52" i="1"/>
  <c r="U53" i="1"/>
  <c r="U54" i="1"/>
  <c r="U55" i="1"/>
  <c r="U56" i="1"/>
  <c r="U57" i="1"/>
  <c r="U58" i="1"/>
  <c r="U59" i="1"/>
  <c r="U60" i="1"/>
  <c r="U61" i="1"/>
  <c r="U62" i="1"/>
  <c r="U63" i="1"/>
  <c r="U64" i="1"/>
  <c r="U65" i="1"/>
  <c r="U66" i="1"/>
  <c r="U67" i="1"/>
  <c r="U68" i="1"/>
  <c r="U69" i="1"/>
  <c r="U70" i="1"/>
  <c r="U71" i="1"/>
  <c r="U72" i="1"/>
  <c r="U73" i="1"/>
  <c r="U74" i="1"/>
  <c r="U75" i="1"/>
  <c r="U76" i="1"/>
  <c r="U77" i="1"/>
  <c r="U78" i="1"/>
  <c r="U79" i="1"/>
  <c r="U80" i="1"/>
  <c r="U81" i="1"/>
  <c r="U82" i="1"/>
  <c r="U83" i="1"/>
  <c r="U84" i="1"/>
  <c r="U85" i="1"/>
  <c r="U86" i="1"/>
  <c r="U87" i="1"/>
  <c r="U88" i="1"/>
  <c r="U89" i="1"/>
  <c r="U90" i="1"/>
  <c r="U91" i="1"/>
  <c r="U92" i="1"/>
  <c r="U93" i="1"/>
  <c r="U94" i="1"/>
  <c r="U95" i="1"/>
  <c r="U96" i="1"/>
  <c r="U97" i="1"/>
  <c r="U98" i="1"/>
  <c r="U99" i="1"/>
  <c r="U100" i="1"/>
  <c r="U101" i="1"/>
  <c r="U102" i="1"/>
  <c r="U103" i="1"/>
  <c r="U104" i="1"/>
  <c r="U105" i="1"/>
  <c r="U106" i="1"/>
  <c r="U107" i="1"/>
  <c r="U108" i="1"/>
  <c r="U109" i="1"/>
  <c r="U110" i="1"/>
  <c r="U111" i="1"/>
  <c r="U112" i="1"/>
  <c r="U113" i="1"/>
  <c r="U114" i="1"/>
  <c r="U115" i="1"/>
  <c r="U116" i="1"/>
  <c r="U117" i="1"/>
  <c r="U118" i="1"/>
  <c r="U119" i="1"/>
  <c r="U120" i="1"/>
  <c r="U121" i="1"/>
  <c r="U122" i="1"/>
  <c r="U123" i="1"/>
  <c r="U124" i="1"/>
  <c r="U125" i="1"/>
  <c r="U126" i="1"/>
  <c r="U127" i="1"/>
  <c r="U128" i="1"/>
  <c r="U129" i="1"/>
  <c r="U130" i="1"/>
  <c r="U131" i="1"/>
  <c r="U132" i="1"/>
  <c r="U133" i="1"/>
  <c r="U134" i="1"/>
  <c r="U135" i="1"/>
  <c r="U136" i="1"/>
  <c r="U137" i="1"/>
  <c r="U138" i="1"/>
  <c r="U139" i="1"/>
  <c r="U140" i="1"/>
  <c r="U141" i="1"/>
  <c r="U142" i="1"/>
  <c r="U143" i="1"/>
  <c r="U144" i="1"/>
  <c r="U145" i="1"/>
  <c r="U146" i="1"/>
  <c r="U147" i="1"/>
  <c r="U148" i="1"/>
  <c r="U149" i="1"/>
  <c r="U150" i="1"/>
  <c r="U151" i="1"/>
  <c r="U152" i="1"/>
  <c r="U153" i="1"/>
  <c r="U154" i="1"/>
  <c r="U155" i="1"/>
  <c r="U156" i="1"/>
  <c r="U157" i="1"/>
  <c r="U158" i="1"/>
  <c r="U159" i="1"/>
  <c r="U160" i="1"/>
  <c r="U161" i="1"/>
  <c r="U162" i="1"/>
  <c r="U163" i="1"/>
  <c r="U164" i="1"/>
  <c r="U165" i="1"/>
  <c r="U166" i="1"/>
  <c r="U167" i="1"/>
  <c r="U168" i="1"/>
  <c r="U169" i="1"/>
  <c r="U170" i="1"/>
  <c r="U171" i="1"/>
  <c r="U172" i="1"/>
  <c r="U173" i="1"/>
  <c r="U174" i="1"/>
  <c r="U175" i="1"/>
  <c r="U176" i="1"/>
  <c r="U177" i="1"/>
  <c r="U178" i="1"/>
  <c r="U179" i="1"/>
  <c r="U180" i="1"/>
  <c r="U181" i="1"/>
  <c r="U182" i="1"/>
  <c r="U183" i="1"/>
  <c r="U184" i="1"/>
  <c r="U185" i="1"/>
  <c r="U186" i="1"/>
  <c r="U187" i="1"/>
  <c r="U188" i="1"/>
  <c r="U189" i="1"/>
  <c r="U190" i="1"/>
  <c r="U191" i="1"/>
  <c r="U192" i="1"/>
  <c r="U193" i="1"/>
  <c r="U194" i="1"/>
  <c r="U195" i="1"/>
  <c r="U196" i="1"/>
  <c r="U197" i="1"/>
  <c r="U198" i="1"/>
  <c r="U199" i="1"/>
  <c r="U200" i="1"/>
  <c r="U201" i="1"/>
  <c r="U202" i="1"/>
  <c r="U203" i="1"/>
  <c r="U204" i="1"/>
  <c r="U205" i="1"/>
  <c r="U206" i="1"/>
  <c r="U207" i="1"/>
  <c r="U208" i="1"/>
  <c r="U209" i="1"/>
  <c r="U210" i="1"/>
  <c r="U211" i="1"/>
  <c r="U212" i="1"/>
  <c r="U213" i="1"/>
  <c r="U214" i="1"/>
  <c r="U215" i="1"/>
  <c r="U216" i="1"/>
  <c r="U217" i="1"/>
  <c r="U218" i="1"/>
  <c r="U219" i="1"/>
  <c r="U220" i="1"/>
  <c r="U221" i="1"/>
  <c r="U222" i="1"/>
  <c r="U223" i="1"/>
  <c r="U224" i="1"/>
  <c r="U225" i="1"/>
  <c r="U226" i="1"/>
  <c r="U227" i="1"/>
  <c r="U228" i="1"/>
  <c r="U229" i="1"/>
  <c r="U230" i="1"/>
  <c r="U231" i="1"/>
  <c r="U232" i="1"/>
  <c r="U233" i="1"/>
  <c r="U234" i="1"/>
  <c r="U235" i="1"/>
  <c r="U236" i="1"/>
  <c r="U237" i="1"/>
  <c r="U238" i="1"/>
  <c r="U239" i="1"/>
  <c r="U240" i="1"/>
  <c r="U241" i="1"/>
  <c r="U242" i="1"/>
  <c r="U243" i="1"/>
  <c r="U244" i="1"/>
  <c r="U245" i="1"/>
  <c r="U246" i="1"/>
  <c r="U247" i="1"/>
  <c r="U248" i="1"/>
  <c r="U249" i="1"/>
  <c r="U250" i="1"/>
  <c r="U251" i="1"/>
  <c r="U252" i="1"/>
  <c r="U253" i="1"/>
  <c r="U254" i="1"/>
  <c r="U255" i="1"/>
  <c r="U256" i="1"/>
  <c r="U257" i="1"/>
  <c r="U258" i="1"/>
  <c r="U259" i="1"/>
  <c r="U260" i="1"/>
  <c r="U261" i="1"/>
  <c r="U262" i="1"/>
  <c r="U263" i="1"/>
  <c r="U264" i="1"/>
  <c r="U265" i="1"/>
  <c r="U266" i="1"/>
  <c r="U267" i="1"/>
  <c r="U268" i="1"/>
  <c r="U269" i="1"/>
  <c r="U270" i="1"/>
  <c r="U271" i="1"/>
  <c r="U272" i="1"/>
  <c r="U273" i="1"/>
  <c r="U274" i="1"/>
  <c r="U275" i="1"/>
  <c r="U276" i="1"/>
  <c r="U277" i="1"/>
  <c r="U278" i="1"/>
  <c r="U279" i="1"/>
  <c r="U280" i="1"/>
  <c r="U281" i="1"/>
  <c r="U282" i="1"/>
  <c r="U283" i="1"/>
  <c r="U284" i="1"/>
  <c r="U285" i="1"/>
  <c r="U286" i="1"/>
  <c r="U287" i="1"/>
  <c r="U288" i="1"/>
  <c r="U289" i="1"/>
  <c r="U290" i="1"/>
  <c r="U291" i="1"/>
  <c r="U292" i="1"/>
  <c r="U293" i="1"/>
  <c r="U294" i="1"/>
  <c r="U295" i="1"/>
  <c r="U296" i="1"/>
  <c r="U297" i="1"/>
  <c r="U298" i="1"/>
  <c r="U299" i="1"/>
  <c r="U300" i="1"/>
  <c r="U301" i="1"/>
  <c r="U302" i="1"/>
  <c r="U303" i="1"/>
  <c r="U304" i="1"/>
  <c r="U305" i="1"/>
  <c r="U306" i="1"/>
  <c r="U307" i="1"/>
  <c r="U308" i="1"/>
  <c r="U309" i="1"/>
  <c r="U310" i="1"/>
  <c r="U311" i="1"/>
  <c r="U312" i="1"/>
  <c r="U313" i="1"/>
  <c r="U314" i="1"/>
  <c r="U315" i="1"/>
  <c r="U316" i="1"/>
  <c r="U317" i="1"/>
  <c r="U318" i="1"/>
  <c r="U319" i="1"/>
  <c r="U320" i="1"/>
  <c r="U321" i="1"/>
  <c r="U322" i="1"/>
  <c r="U323" i="1"/>
  <c r="U324" i="1"/>
  <c r="U325" i="1"/>
  <c r="U326" i="1"/>
  <c r="U327" i="1"/>
  <c r="U328" i="1"/>
  <c r="U329" i="1"/>
  <c r="U330" i="1"/>
  <c r="U331" i="1"/>
  <c r="U332" i="1"/>
  <c r="U333" i="1"/>
  <c r="U334" i="1"/>
  <c r="U335" i="1"/>
  <c r="U336" i="1"/>
  <c r="U337" i="1"/>
  <c r="U338" i="1"/>
  <c r="U339" i="1"/>
  <c r="U340" i="1"/>
  <c r="U341" i="1"/>
  <c r="U342" i="1"/>
  <c r="U343" i="1"/>
  <c r="U344" i="1"/>
  <c r="U345" i="1"/>
  <c r="U346" i="1"/>
  <c r="U347" i="1"/>
  <c r="U348" i="1"/>
  <c r="U349" i="1"/>
  <c r="U350" i="1"/>
  <c r="U351" i="1"/>
  <c r="U352" i="1"/>
  <c r="U353" i="1"/>
  <c r="U354" i="1"/>
  <c r="U355" i="1"/>
  <c r="U356" i="1"/>
  <c r="U357" i="1"/>
  <c r="U358" i="1"/>
  <c r="U359" i="1"/>
  <c r="U360" i="1"/>
  <c r="U361" i="1"/>
  <c r="U362" i="1"/>
  <c r="U363" i="1"/>
  <c r="U364" i="1"/>
  <c r="U365" i="1"/>
  <c r="U366" i="1"/>
  <c r="U367" i="1"/>
  <c r="U368" i="1"/>
  <c r="U369" i="1"/>
  <c r="U370" i="1"/>
  <c r="U371" i="1"/>
  <c r="U372" i="1"/>
  <c r="U373" i="1"/>
  <c r="U374" i="1"/>
  <c r="U375" i="1"/>
  <c r="U376" i="1"/>
  <c r="U377" i="1"/>
  <c r="U378" i="1"/>
  <c r="U379" i="1"/>
  <c r="U380" i="1"/>
  <c r="U381" i="1"/>
  <c r="U382" i="1"/>
  <c r="U383" i="1"/>
  <c r="U384" i="1"/>
  <c r="U385" i="1"/>
  <c r="U386" i="1"/>
  <c r="U387" i="1"/>
  <c r="U388" i="1"/>
  <c r="U389" i="1"/>
  <c r="U390" i="1"/>
  <c r="U391" i="1"/>
  <c r="U392" i="1"/>
  <c r="U393" i="1"/>
  <c r="U394" i="1"/>
  <c r="U395" i="1"/>
  <c r="U396" i="1"/>
  <c r="U397" i="1"/>
  <c r="U398" i="1"/>
  <c r="U399" i="1"/>
  <c r="U400" i="1"/>
  <c r="U401" i="1"/>
  <c r="U402" i="1"/>
  <c r="U403" i="1"/>
  <c r="U404" i="1"/>
  <c r="U405" i="1"/>
  <c r="U406" i="1"/>
  <c r="U407" i="1"/>
  <c r="U408" i="1"/>
  <c r="U409" i="1"/>
  <c r="U410" i="1"/>
  <c r="U411" i="1"/>
  <c r="U412" i="1"/>
  <c r="U413" i="1"/>
  <c r="U414" i="1"/>
  <c r="U415" i="1"/>
  <c r="U416" i="1"/>
  <c r="U417" i="1"/>
  <c r="U418" i="1"/>
  <c r="U419" i="1"/>
  <c r="U420" i="1"/>
  <c r="U421" i="1"/>
  <c r="U422" i="1"/>
  <c r="U423" i="1"/>
  <c r="U424" i="1"/>
  <c r="U425" i="1"/>
  <c r="U426" i="1"/>
  <c r="U427" i="1"/>
  <c r="U428" i="1"/>
  <c r="U429" i="1"/>
  <c r="U430" i="1"/>
  <c r="U431" i="1"/>
  <c r="U432" i="1"/>
  <c r="U433" i="1"/>
  <c r="U434" i="1"/>
  <c r="U435" i="1"/>
  <c r="U436" i="1"/>
  <c r="U437" i="1"/>
  <c r="U438" i="1"/>
  <c r="U439" i="1"/>
  <c r="U440" i="1"/>
  <c r="U441" i="1"/>
  <c r="U442" i="1"/>
  <c r="U443" i="1"/>
  <c r="U444" i="1"/>
  <c r="U445" i="1"/>
  <c r="U446" i="1"/>
  <c r="U447" i="1"/>
  <c r="U448" i="1"/>
  <c r="U449" i="1"/>
  <c r="U450" i="1"/>
  <c r="U451" i="1"/>
  <c r="U452" i="1"/>
  <c r="U453" i="1"/>
  <c r="U454" i="1"/>
  <c r="U455" i="1"/>
  <c r="U456" i="1"/>
  <c r="U457" i="1"/>
  <c r="U458" i="1"/>
  <c r="U459" i="1"/>
  <c r="U460" i="1"/>
  <c r="U461" i="1"/>
  <c r="U462" i="1"/>
  <c r="U463" i="1"/>
  <c r="U464" i="1"/>
  <c r="U465" i="1"/>
  <c r="U466" i="1"/>
  <c r="U467" i="1"/>
  <c r="U468" i="1"/>
  <c r="U469" i="1"/>
  <c r="U470" i="1"/>
  <c r="U471" i="1"/>
  <c r="U472" i="1"/>
  <c r="U473" i="1"/>
  <c r="U474" i="1"/>
  <c r="U475" i="1"/>
  <c r="U476" i="1"/>
  <c r="U477" i="1"/>
  <c r="U478" i="1"/>
  <c r="U479" i="1"/>
  <c r="U480" i="1"/>
  <c r="U481" i="1"/>
  <c r="U482" i="1"/>
  <c r="U483" i="1"/>
  <c r="U484" i="1"/>
  <c r="U485" i="1"/>
  <c r="U486" i="1"/>
  <c r="U487" i="1"/>
  <c r="U488" i="1"/>
  <c r="U489" i="1"/>
  <c r="U490" i="1"/>
  <c r="U491" i="1"/>
  <c r="U492" i="1"/>
  <c r="U493" i="1"/>
  <c r="U494" i="1"/>
  <c r="U495" i="1"/>
  <c r="U496" i="1"/>
  <c r="U497" i="1"/>
  <c r="U498" i="1"/>
  <c r="U499" i="1"/>
  <c r="U500" i="1"/>
  <c r="U501" i="1"/>
  <c r="U502" i="1"/>
  <c r="U503" i="1"/>
  <c r="U504" i="1"/>
  <c r="U505" i="1"/>
  <c r="U506" i="1"/>
  <c r="U507" i="1"/>
  <c r="U508" i="1"/>
  <c r="U509" i="1"/>
  <c r="U510" i="1"/>
  <c r="U511" i="1"/>
  <c r="U512" i="1"/>
  <c r="U513" i="1"/>
  <c r="U514" i="1"/>
  <c r="U515" i="1"/>
  <c r="U516" i="1"/>
  <c r="U517" i="1"/>
  <c r="U518" i="1"/>
  <c r="U519" i="1"/>
  <c r="U520" i="1"/>
  <c r="U521" i="1"/>
  <c r="U522" i="1"/>
  <c r="U523" i="1"/>
  <c r="U524" i="1"/>
  <c r="U525" i="1"/>
  <c r="U526" i="1"/>
  <c r="U527" i="1"/>
  <c r="U528" i="1"/>
  <c r="U529" i="1"/>
  <c r="U530" i="1"/>
  <c r="U531" i="1"/>
  <c r="U532" i="1"/>
  <c r="U533" i="1"/>
  <c r="U534" i="1"/>
  <c r="U535" i="1"/>
  <c r="U536" i="1"/>
  <c r="U537" i="1"/>
  <c r="U538" i="1"/>
  <c r="U539" i="1"/>
  <c r="U540" i="1"/>
  <c r="U541" i="1"/>
  <c r="U542" i="1"/>
  <c r="U543" i="1"/>
  <c r="U544" i="1"/>
  <c r="U545" i="1"/>
  <c r="U546" i="1"/>
  <c r="U547" i="1"/>
  <c r="U548" i="1"/>
  <c r="U549" i="1"/>
  <c r="U550" i="1"/>
  <c r="U551" i="1"/>
  <c r="U552" i="1"/>
  <c r="U553" i="1"/>
  <c r="U554" i="1"/>
  <c r="U555" i="1"/>
  <c r="U2" i="1"/>
  <c r="A535" i="1"/>
  <c r="B535" i="1"/>
  <c r="C535" i="1"/>
  <c r="D535" i="1"/>
  <c r="E535" i="1"/>
  <c r="F535" i="1"/>
  <c r="G535" i="1"/>
  <c r="H535" i="1"/>
  <c r="I535" i="1"/>
  <c r="K535" i="1"/>
  <c r="L535" i="1"/>
  <c r="M535" i="1"/>
  <c r="N535" i="1"/>
  <c r="O535" i="1"/>
  <c r="P535" i="1"/>
  <c r="Q535" i="1"/>
  <c r="R535" i="1"/>
  <c r="A536" i="1"/>
  <c r="B536" i="1"/>
  <c r="C536" i="1"/>
  <c r="D536" i="1"/>
  <c r="E536" i="1"/>
  <c r="F536" i="1"/>
  <c r="G536" i="1"/>
  <c r="H536" i="1"/>
  <c r="I536" i="1"/>
  <c r="K536" i="1"/>
  <c r="L536" i="1"/>
  <c r="M536" i="1"/>
  <c r="N536" i="1"/>
  <c r="O536" i="1"/>
  <c r="P536" i="1"/>
  <c r="Q536" i="1"/>
  <c r="R536" i="1"/>
  <c r="A537" i="1"/>
  <c r="B537" i="1"/>
  <c r="C537" i="1"/>
  <c r="D537" i="1"/>
  <c r="E537" i="1"/>
  <c r="F537" i="1"/>
  <c r="G537" i="1"/>
  <c r="H537" i="1"/>
  <c r="I537" i="1"/>
  <c r="K537" i="1"/>
  <c r="L537" i="1"/>
  <c r="M537" i="1"/>
  <c r="N537" i="1"/>
  <c r="O537" i="1"/>
  <c r="P537" i="1"/>
  <c r="Q537" i="1"/>
  <c r="R537" i="1"/>
  <c r="A538" i="1"/>
  <c r="B538" i="1"/>
  <c r="C538" i="1"/>
  <c r="D538" i="1"/>
  <c r="E538" i="1"/>
  <c r="F538" i="1"/>
  <c r="G538" i="1"/>
  <c r="H538" i="1"/>
  <c r="I538" i="1"/>
  <c r="K538" i="1"/>
  <c r="L538" i="1"/>
  <c r="M538" i="1"/>
  <c r="N538" i="1"/>
  <c r="O538" i="1"/>
  <c r="P538" i="1"/>
  <c r="Q538" i="1"/>
  <c r="R538" i="1"/>
  <c r="A539" i="1"/>
  <c r="B539" i="1"/>
  <c r="C539" i="1"/>
  <c r="D539" i="1"/>
  <c r="E539" i="1"/>
  <c r="F539" i="1"/>
  <c r="G539" i="1"/>
  <c r="H539" i="1"/>
  <c r="I539" i="1"/>
  <c r="K539" i="1"/>
  <c r="L539" i="1"/>
  <c r="M539" i="1"/>
  <c r="N539" i="1"/>
  <c r="O539" i="1"/>
  <c r="P539" i="1"/>
  <c r="Q539" i="1"/>
  <c r="R539" i="1"/>
  <c r="A540" i="1"/>
  <c r="B540" i="1"/>
  <c r="C540" i="1"/>
  <c r="D540" i="1"/>
  <c r="E540" i="1"/>
  <c r="F540" i="1"/>
  <c r="G540" i="1"/>
  <c r="H540" i="1"/>
  <c r="I540" i="1"/>
  <c r="K540" i="1"/>
  <c r="L540" i="1"/>
  <c r="M540" i="1"/>
  <c r="N540" i="1"/>
  <c r="O540" i="1"/>
  <c r="P540" i="1"/>
  <c r="Q540" i="1"/>
  <c r="R540" i="1"/>
  <c r="A541" i="1"/>
  <c r="B541" i="1"/>
  <c r="C541" i="1"/>
  <c r="D541" i="1"/>
  <c r="E541" i="1"/>
  <c r="F541" i="1"/>
  <c r="G541" i="1"/>
  <c r="H541" i="1"/>
  <c r="I541" i="1"/>
  <c r="K541" i="1"/>
  <c r="L541" i="1"/>
  <c r="M541" i="1"/>
  <c r="N541" i="1"/>
  <c r="O541" i="1"/>
  <c r="P541" i="1"/>
  <c r="Q541" i="1"/>
  <c r="R541" i="1"/>
  <c r="A542" i="1"/>
  <c r="B542" i="1"/>
  <c r="C542" i="1"/>
  <c r="D542" i="1"/>
  <c r="E542" i="1"/>
  <c r="F542" i="1"/>
  <c r="G542" i="1"/>
  <c r="H542" i="1"/>
  <c r="I542" i="1"/>
  <c r="K542" i="1"/>
  <c r="L542" i="1"/>
  <c r="M542" i="1"/>
  <c r="N542" i="1"/>
  <c r="O542" i="1"/>
  <c r="P542" i="1"/>
  <c r="Q542" i="1"/>
  <c r="R542" i="1"/>
  <c r="A543" i="1"/>
  <c r="B543" i="1"/>
  <c r="C543" i="1"/>
  <c r="D543" i="1"/>
  <c r="E543" i="1"/>
  <c r="F543" i="1"/>
  <c r="G543" i="1"/>
  <c r="H543" i="1"/>
  <c r="I543" i="1"/>
  <c r="K543" i="1"/>
  <c r="L543" i="1"/>
  <c r="M543" i="1"/>
  <c r="N543" i="1"/>
  <c r="O543" i="1"/>
  <c r="P543" i="1"/>
  <c r="Q543" i="1"/>
  <c r="R543" i="1"/>
  <c r="A544" i="1"/>
  <c r="B544" i="1"/>
  <c r="C544" i="1"/>
  <c r="D544" i="1"/>
  <c r="E544" i="1"/>
  <c r="F544" i="1"/>
  <c r="G544" i="1"/>
  <c r="H544" i="1"/>
  <c r="I544" i="1"/>
  <c r="K544" i="1"/>
  <c r="L544" i="1"/>
  <c r="M544" i="1"/>
  <c r="N544" i="1"/>
  <c r="O544" i="1"/>
  <c r="P544" i="1"/>
  <c r="Q544" i="1"/>
  <c r="R544" i="1"/>
  <c r="A545" i="1"/>
  <c r="B545" i="1"/>
  <c r="C545" i="1"/>
  <c r="D545" i="1"/>
  <c r="E545" i="1"/>
  <c r="F545" i="1"/>
  <c r="G545" i="1"/>
  <c r="H545" i="1"/>
  <c r="I545" i="1"/>
  <c r="K545" i="1"/>
  <c r="L545" i="1"/>
  <c r="M545" i="1"/>
  <c r="N545" i="1"/>
  <c r="O545" i="1"/>
  <c r="P545" i="1"/>
  <c r="Q545" i="1"/>
  <c r="R545" i="1"/>
  <c r="A546" i="1"/>
  <c r="B546" i="1"/>
  <c r="C546" i="1"/>
  <c r="D546" i="1"/>
  <c r="E546" i="1"/>
  <c r="F546" i="1"/>
  <c r="G546" i="1"/>
  <c r="H546" i="1"/>
  <c r="I546" i="1"/>
  <c r="K546" i="1"/>
  <c r="L546" i="1"/>
  <c r="M546" i="1"/>
  <c r="N546" i="1"/>
  <c r="O546" i="1"/>
  <c r="P546" i="1"/>
  <c r="Q546" i="1"/>
  <c r="R546" i="1"/>
  <c r="A547" i="1"/>
  <c r="B547" i="1"/>
  <c r="C547" i="1"/>
  <c r="D547" i="1"/>
  <c r="E547" i="1"/>
  <c r="F547" i="1"/>
  <c r="G547" i="1"/>
  <c r="H547" i="1"/>
  <c r="I547" i="1"/>
  <c r="K547" i="1"/>
  <c r="L547" i="1"/>
  <c r="M547" i="1"/>
  <c r="N547" i="1"/>
  <c r="O547" i="1"/>
  <c r="P547" i="1"/>
  <c r="Q547" i="1"/>
  <c r="R547" i="1"/>
  <c r="A548" i="1"/>
  <c r="B548" i="1"/>
  <c r="C548" i="1"/>
  <c r="D548" i="1"/>
  <c r="E548" i="1"/>
  <c r="F548" i="1"/>
  <c r="G548" i="1"/>
  <c r="H548" i="1"/>
  <c r="I548" i="1"/>
  <c r="K548" i="1"/>
  <c r="L548" i="1"/>
  <c r="M548" i="1"/>
  <c r="N548" i="1"/>
  <c r="O548" i="1"/>
  <c r="P548" i="1"/>
  <c r="Q548" i="1"/>
  <c r="R548" i="1"/>
  <c r="A549" i="1"/>
  <c r="B549" i="1"/>
  <c r="C549" i="1"/>
  <c r="D549" i="1"/>
  <c r="E549" i="1"/>
  <c r="F549" i="1"/>
  <c r="G549" i="1"/>
  <c r="H549" i="1"/>
  <c r="I549" i="1"/>
  <c r="K549" i="1"/>
  <c r="L549" i="1"/>
  <c r="M549" i="1"/>
  <c r="N549" i="1"/>
  <c r="O549" i="1"/>
  <c r="P549" i="1"/>
  <c r="Q549" i="1"/>
  <c r="R549" i="1"/>
  <c r="A550" i="1"/>
  <c r="B550" i="1"/>
  <c r="C550" i="1"/>
  <c r="D550" i="1"/>
  <c r="E550" i="1"/>
  <c r="F550" i="1"/>
  <c r="G550" i="1"/>
  <c r="H550" i="1"/>
  <c r="I550" i="1"/>
  <c r="K550" i="1"/>
  <c r="L550" i="1"/>
  <c r="M550" i="1"/>
  <c r="N550" i="1"/>
  <c r="O550" i="1"/>
  <c r="P550" i="1"/>
  <c r="Q550" i="1"/>
  <c r="R550" i="1"/>
  <c r="A551" i="1"/>
  <c r="B551" i="1"/>
  <c r="C551" i="1"/>
  <c r="D551" i="1"/>
  <c r="E551" i="1"/>
  <c r="F551" i="1"/>
  <c r="G551" i="1"/>
  <c r="H551" i="1"/>
  <c r="I551" i="1"/>
  <c r="K551" i="1"/>
  <c r="L551" i="1"/>
  <c r="M551" i="1"/>
  <c r="N551" i="1"/>
  <c r="O551" i="1"/>
  <c r="P551" i="1"/>
  <c r="Q551" i="1"/>
  <c r="R551" i="1"/>
  <c r="A552" i="1"/>
  <c r="B552" i="1"/>
  <c r="C552" i="1"/>
  <c r="D552" i="1"/>
  <c r="E552" i="1"/>
  <c r="F552" i="1"/>
  <c r="G552" i="1"/>
  <c r="H552" i="1"/>
  <c r="I552" i="1"/>
  <c r="K552" i="1"/>
  <c r="L552" i="1"/>
  <c r="M552" i="1"/>
  <c r="N552" i="1"/>
  <c r="O552" i="1"/>
  <c r="P552" i="1"/>
  <c r="Q552" i="1"/>
  <c r="R552" i="1"/>
  <c r="A553" i="1"/>
  <c r="B553" i="1"/>
  <c r="C553" i="1"/>
  <c r="D553" i="1"/>
  <c r="E553" i="1"/>
  <c r="F553" i="1"/>
  <c r="G553" i="1"/>
  <c r="H553" i="1"/>
  <c r="I553" i="1"/>
  <c r="K553" i="1"/>
  <c r="L553" i="1"/>
  <c r="M553" i="1"/>
  <c r="N553" i="1"/>
  <c r="O553" i="1"/>
  <c r="P553" i="1"/>
  <c r="Q553" i="1"/>
  <c r="R553" i="1"/>
  <c r="A554" i="1"/>
  <c r="B554" i="1"/>
  <c r="C554" i="1"/>
  <c r="D554" i="1"/>
  <c r="E554" i="1"/>
  <c r="F554" i="1"/>
  <c r="G554" i="1"/>
  <c r="H554" i="1"/>
  <c r="I554" i="1"/>
  <c r="K554" i="1"/>
  <c r="L554" i="1"/>
  <c r="M554" i="1"/>
  <c r="N554" i="1"/>
  <c r="O554" i="1"/>
  <c r="P554" i="1"/>
  <c r="Q554" i="1"/>
  <c r="R554" i="1"/>
  <c r="A555" i="1"/>
  <c r="B555" i="1"/>
  <c r="C555" i="1"/>
  <c r="D555" i="1"/>
  <c r="E555" i="1"/>
  <c r="F555" i="1"/>
  <c r="G555" i="1"/>
  <c r="H555" i="1"/>
  <c r="I555" i="1"/>
  <c r="K555" i="1"/>
  <c r="L555" i="1"/>
  <c r="M555" i="1"/>
  <c r="N555" i="1"/>
  <c r="O555" i="1"/>
  <c r="P555" i="1"/>
  <c r="Q555" i="1"/>
  <c r="R555" i="1"/>
  <c r="A527" i="1"/>
  <c r="B527" i="1"/>
  <c r="C527" i="1"/>
  <c r="D527" i="1"/>
  <c r="E527" i="1"/>
  <c r="F527" i="1"/>
  <c r="G527" i="1"/>
  <c r="H527" i="1"/>
  <c r="I527" i="1"/>
  <c r="K527" i="1"/>
  <c r="L527" i="1"/>
  <c r="M527" i="1"/>
  <c r="N527" i="1"/>
  <c r="O527" i="1"/>
  <c r="P527" i="1"/>
  <c r="Q527" i="1"/>
  <c r="R527" i="1"/>
  <c r="A528" i="1"/>
  <c r="B528" i="1"/>
  <c r="C528" i="1"/>
  <c r="D528" i="1"/>
  <c r="E528" i="1"/>
  <c r="F528" i="1"/>
  <c r="G528" i="1"/>
  <c r="H528" i="1"/>
  <c r="I528" i="1"/>
  <c r="K528" i="1"/>
  <c r="L528" i="1"/>
  <c r="M528" i="1"/>
  <c r="N528" i="1"/>
  <c r="O528" i="1"/>
  <c r="P528" i="1"/>
  <c r="Q528" i="1"/>
  <c r="R528" i="1"/>
  <c r="A529" i="1"/>
  <c r="B529" i="1"/>
  <c r="C529" i="1"/>
  <c r="D529" i="1"/>
  <c r="E529" i="1"/>
  <c r="F529" i="1"/>
  <c r="G529" i="1"/>
  <c r="H529" i="1"/>
  <c r="I529" i="1"/>
  <c r="K529" i="1"/>
  <c r="L529" i="1"/>
  <c r="M529" i="1"/>
  <c r="N529" i="1"/>
  <c r="O529" i="1"/>
  <c r="P529" i="1"/>
  <c r="Q529" i="1"/>
  <c r="R529" i="1"/>
  <c r="A530" i="1"/>
  <c r="B530" i="1"/>
  <c r="C530" i="1"/>
  <c r="D530" i="1"/>
  <c r="E530" i="1"/>
  <c r="F530" i="1"/>
  <c r="G530" i="1"/>
  <c r="H530" i="1"/>
  <c r="I530" i="1"/>
  <c r="K530" i="1"/>
  <c r="L530" i="1"/>
  <c r="M530" i="1"/>
  <c r="N530" i="1"/>
  <c r="O530" i="1"/>
  <c r="P530" i="1"/>
  <c r="Q530" i="1"/>
  <c r="R530" i="1"/>
  <c r="A531" i="1"/>
  <c r="B531" i="1"/>
  <c r="C531" i="1"/>
  <c r="D531" i="1"/>
  <c r="E531" i="1"/>
  <c r="F531" i="1"/>
  <c r="G531" i="1"/>
  <c r="H531" i="1"/>
  <c r="I531" i="1"/>
  <c r="K531" i="1"/>
  <c r="L531" i="1"/>
  <c r="M531" i="1"/>
  <c r="N531" i="1"/>
  <c r="O531" i="1"/>
  <c r="P531" i="1"/>
  <c r="Q531" i="1"/>
  <c r="R531" i="1"/>
  <c r="A532" i="1"/>
  <c r="B532" i="1"/>
  <c r="C532" i="1"/>
  <c r="D532" i="1"/>
  <c r="E532" i="1"/>
  <c r="F532" i="1"/>
  <c r="G532" i="1"/>
  <c r="H532" i="1"/>
  <c r="I532" i="1"/>
  <c r="K532" i="1"/>
  <c r="L532" i="1"/>
  <c r="M532" i="1"/>
  <c r="N532" i="1"/>
  <c r="O532" i="1"/>
  <c r="P532" i="1"/>
  <c r="Q532" i="1"/>
  <c r="R532" i="1"/>
  <c r="A533" i="1"/>
  <c r="B533" i="1"/>
  <c r="C533" i="1"/>
  <c r="D533" i="1"/>
  <c r="E533" i="1"/>
  <c r="F533" i="1"/>
  <c r="G533" i="1"/>
  <c r="H533" i="1"/>
  <c r="I533" i="1"/>
  <c r="K533" i="1"/>
  <c r="L533" i="1"/>
  <c r="M533" i="1"/>
  <c r="N533" i="1"/>
  <c r="O533" i="1"/>
  <c r="P533" i="1"/>
  <c r="Q533" i="1"/>
  <c r="R533" i="1"/>
  <c r="A534" i="1"/>
  <c r="B534" i="1"/>
  <c r="C534" i="1"/>
  <c r="D534" i="1"/>
  <c r="E534" i="1"/>
  <c r="F534" i="1"/>
  <c r="G534" i="1"/>
  <c r="H534" i="1"/>
  <c r="I534" i="1"/>
  <c r="K534" i="1"/>
  <c r="L534" i="1"/>
  <c r="M534" i="1"/>
  <c r="N534" i="1"/>
  <c r="O534" i="1"/>
  <c r="P534" i="1"/>
  <c r="Q534" i="1"/>
  <c r="R534" i="1"/>
  <c r="A496" i="1"/>
  <c r="B496" i="1"/>
  <c r="C496" i="1"/>
  <c r="D496" i="1"/>
  <c r="E496" i="1"/>
  <c r="F496" i="1"/>
  <c r="G496" i="1"/>
  <c r="H496" i="1"/>
  <c r="I496" i="1"/>
  <c r="K496" i="1"/>
  <c r="L496" i="1"/>
  <c r="M496" i="1"/>
  <c r="N496" i="1"/>
  <c r="O496" i="1"/>
  <c r="P496" i="1"/>
  <c r="Q496" i="1"/>
  <c r="R496" i="1"/>
  <c r="A497" i="1"/>
  <c r="B497" i="1"/>
  <c r="C497" i="1"/>
  <c r="D497" i="1"/>
  <c r="E497" i="1"/>
  <c r="F497" i="1"/>
  <c r="G497" i="1"/>
  <c r="H497" i="1"/>
  <c r="I497" i="1"/>
  <c r="K497" i="1"/>
  <c r="L497" i="1"/>
  <c r="M497" i="1"/>
  <c r="N497" i="1"/>
  <c r="O497" i="1"/>
  <c r="P497" i="1"/>
  <c r="Q497" i="1"/>
  <c r="R497" i="1"/>
  <c r="A498" i="1"/>
  <c r="B498" i="1"/>
  <c r="C498" i="1"/>
  <c r="D498" i="1"/>
  <c r="E498" i="1"/>
  <c r="F498" i="1"/>
  <c r="G498" i="1"/>
  <c r="H498" i="1"/>
  <c r="I498" i="1"/>
  <c r="K498" i="1"/>
  <c r="L498" i="1"/>
  <c r="M498" i="1"/>
  <c r="N498" i="1"/>
  <c r="O498" i="1"/>
  <c r="P498" i="1"/>
  <c r="Q498" i="1"/>
  <c r="R498" i="1"/>
  <c r="A499" i="1"/>
  <c r="B499" i="1"/>
  <c r="C499" i="1"/>
  <c r="D499" i="1"/>
  <c r="E499" i="1"/>
  <c r="F499" i="1"/>
  <c r="G499" i="1"/>
  <c r="H499" i="1"/>
  <c r="I499" i="1"/>
  <c r="K499" i="1"/>
  <c r="L499" i="1"/>
  <c r="M499" i="1"/>
  <c r="N499" i="1"/>
  <c r="O499" i="1"/>
  <c r="P499" i="1"/>
  <c r="Q499" i="1"/>
  <c r="R499" i="1"/>
  <c r="A500" i="1"/>
  <c r="B500" i="1"/>
  <c r="C500" i="1"/>
  <c r="D500" i="1"/>
  <c r="E500" i="1"/>
  <c r="F500" i="1"/>
  <c r="G500" i="1"/>
  <c r="H500" i="1"/>
  <c r="I500" i="1"/>
  <c r="K500" i="1"/>
  <c r="L500" i="1"/>
  <c r="M500" i="1"/>
  <c r="N500" i="1"/>
  <c r="O500" i="1"/>
  <c r="P500" i="1"/>
  <c r="Q500" i="1"/>
  <c r="R500" i="1"/>
  <c r="A501" i="1"/>
  <c r="B501" i="1"/>
  <c r="C501" i="1"/>
  <c r="D501" i="1"/>
  <c r="E501" i="1"/>
  <c r="F501" i="1"/>
  <c r="G501" i="1"/>
  <c r="H501" i="1"/>
  <c r="I501" i="1"/>
  <c r="K501" i="1"/>
  <c r="L501" i="1"/>
  <c r="M501" i="1"/>
  <c r="N501" i="1"/>
  <c r="O501" i="1"/>
  <c r="P501" i="1"/>
  <c r="Q501" i="1"/>
  <c r="R501" i="1"/>
  <c r="A502" i="1"/>
  <c r="B502" i="1"/>
  <c r="C502" i="1"/>
  <c r="D502" i="1"/>
  <c r="E502" i="1"/>
  <c r="F502" i="1"/>
  <c r="G502" i="1"/>
  <c r="H502" i="1"/>
  <c r="I502" i="1"/>
  <c r="K502" i="1"/>
  <c r="L502" i="1"/>
  <c r="M502" i="1"/>
  <c r="N502" i="1"/>
  <c r="O502" i="1"/>
  <c r="P502" i="1"/>
  <c r="Q502" i="1"/>
  <c r="R502" i="1"/>
  <c r="A503" i="1"/>
  <c r="B503" i="1"/>
  <c r="C503" i="1"/>
  <c r="D503" i="1"/>
  <c r="E503" i="1"/>
  <c r="F503" i="1"/>
  <c r="G503" i="1"/>
  <c r="H503" i="1"/>
  <c r="I503" i="1"/>
  <c r="K503" i="1"/>
  <c r="L503" i="1"/>
  <c r="M503" i="1"/>
  <c r="N503" i="1"/>
  <c r="O503" i="1"/>
  <c r="P503" i="1"/>
  <c r="Q503" i="1"/>
  <c r="R503" i="1"/>
  <c r="A504" i="1"/>
  <c r="B504" i="1"/>
  <c r="C504" i="1"/>
  <c r="D504" i="1"/>
  <c r="E504" i="1"/>
  <c r="F504" i="1"/>
  <c r="G504" i="1"/>
  <c r="H504" i="1"/>
  <c r="I504" i="1"/>
  <c r="K504" i="1"/>
  <c r="L504" i="1"/>
  <c r="M504" i="1"/>
  <c r="N504" i="1"/>
  <c r="O504" i="1"/>
  <c r="P504" i="1"/>
  <c r="Q504" i="1"/>
  <c r="R504" i="1"/>
  <c r="A505" i="1"/>
  <c r="B505" i="1"/>
  <c r="C505" i="1"/>
  <c r="D505" i="1"/>
  <c r="E505" i="1"/>
  <c r="F505" i="1"/>
  <c r="G505" i="1"/>
  <c r="H505" i="1"/>
  <c r="I505" i="1"/>
  <c r="K505" i="1"/>
  <c r="L505" i="1"/>
  <c r="M505" i="1"/>
  <c r="N505" i="1"/>
  <c r="O505" i="1"/>
  <c r="P505" i="1"/>
  <c r="Q505" i="1"/>
  <c r="R505" i="1"/>
  <c r="A506" i="1"/>
  <c r="B506" i="1"/>
  <c r="C506" i="1"/>
  <c r="D506" i="1"/>
  <c r="E506" i="1"/>
  <c r="F506" i="1"/>
  <c r="G506" i="1"/>
  <c r="H506" i="1"/>
  <c r="I506" i="1"/>
  <c r="K506" i="1"/>
  <c r="L506" i="1"/>
  <c r="M506" i="1"/>
  <c r="N506" i="1"/>
  <c r="O506" i="1"/>
  <c r="P506" i="1"/>
  <c r="Q506" i="1"/>
  <c r="R506" i="1"/>
  <c r="A507" i="1"/>
  <c r="B507" i="1"/>
  <c r="C507" i="1"/>
  <c r="D507" i="1"/>
  <c r="E507" i="1"/>
  <c r="F507" i="1"/>
  <c r="G507" i="1"/>
  <c r="H507" i="1"/>
  <c r="I507" i="1"/>
  <c r="K507" i="1"/>
  <c r="L507" i="1"/>
  <c r="M507" i="1"/>
  <c r="N507" i="1"/>
  <c r="O507" i="1"/>
  <c r="P507" i="1"/>
  <c r="Q507" i="1"/>
  <c r="R507" i="1"/>
  <c r="A508" i="1"/>
  <c r="B508" i="1"/>
  <c r="C508" i="1"/>
  <c r="D508" i="1"/>
  <c r="E508" i="1"/>
  <c r="F508" i="1"/>
  <c r="G508" i="1"/>
  <c r="H508" i="1"/>
  <c r="I508" i="1"/>
  <c r="K508" i="1"/>
  <c r="L508" i="1"/>
  <c r="M508" i="1"/>
  <c r="N508" i="1"/>
  <c r="O508" i="1"/>
  <c r="P508" i="1"/>
  <c r="Q508" i="1"/>
  <c r="R508" i="1"/>
  <c r="A509" i="1"/>
  <c r="B509" i="1"/>
  <c r="C509" i="1"/>
  <c r="D509" i="1"/>
  <c r="E509" i="1"/>
  <c r="F509" i="1"/>
  <c r="G509" i="1"/>
  <c r="H509" i="1"/>
  <c r="I509" i="1"/>
  <c r="K509" i="1"/>
  <c r="L509" i="1"/>
  <c r="M509" i="1"/>
  <c r="N509" i="1"/>
  <c r="O509" i="1"/>
  <c r="P509" i="1"/>
  <c r="Q509" i="1"/>
  <c r="R509" i="1"/>
  <c r="A510" i="1"/>
  <c r="B510" i="1"/>
  <c r="C510" i="1"/>
  <c r="D510" i="1"/>
  <c r="E510" i="1"/>
  <c r="F510" i="1"/>
  <c r="G510" i="1"/>
  <c r="H510" i="1"/>
  <c r="I510" i="1"/>
  <c r="K510" i="1"/>
  <c r="L510" i="1"/>
  <c r="M510" i="1"/>
  <c r="N510" i="1"/>
  <c r="O510" i="1"/>
  <c r="P510" i="1"/>
  <c r="Q510" i="1"/>
  <c r="R510" i="1"/>
  <c r="A511" i="1"/>
  <c r="B511" i="1"/>
  <c r="C511" i="1"/>
  <c r="D511" i="1"/>
  <c r="E511" i="1"/>
  <c r="F511" i="1"/>
  <c r="G511" i="1"/>
  <c r="H511" i="1"/>
  <c r="I511" i="1"/>
  <c r="K511" i="1"/>
  <c r="L511" i="1"/>
  <c r="M511" i="1"/>
  <c r="N511" i="1"/>
  <c r="O511" i="1"/>
  <c r="P511" i="1"/>
  <c r="Q511" i="1"/>
  <c r="R511" i="1"/>
  <c r="A512" i="1"/>
  <c r="B512" i="1"/>
  <c r="C512" i="1"/>
  <c r="D512" i="1"/>
  <c r="E512" i="1"/>
  <c r="F512" i="1"/>
  <c r="G512" i="1"/>
  <c r="H512" i="1"/>
  <c r="I512" i="1"/>
  <c r="K512" i="1"/>
  <c r="L512" i="1"/>
  <c r="M512" i="1"/>
  <c r="N512" i="1"/>
  <c r="O512" i="1"/>
  <c r="P512" i="1"/>
  <c r="Q512" i="1"/>
  <c r="R512" i="1"/>
  <c r="A513" i="1"/>
  <c r="B513" i="1"/>
  <c r="C513" i="1"/>
  <c r="D513" i="1"/>
  <c r="E513" i="1"/>
  <c r="F513" i="1"/>
  <c r="G513" i="1"/>
  <c r="H513" i="1"/>
  <c r="I513" i="1"/>
  <c r="K513" i="1"/>
  <c r="L513" i="1"/>
  <c r="M513" i="1"/>
  <c r="N513" i="1"/>
  <c r="O513" i="1"/>
  <c r="P513" i="1"/>
  <c r="Q513" i="1"/>
  <c r="R513" i="1"/>
  <c r="A514" i="1"/>
  <c r="B514" i="1"/>
  <c r="C514" i="1"/>
  <c r="D514" i="1"/>
  <c r="E514" i="1"/>
  <c r="F514" i="1"/>
  <c r="G514" i="1"/>
  <c r="H514" i="1"/>
  <c r="I514" i="1"/>
  <c r="K514" i="1"/>
  <c r="L514" i="1"/>
  <c r="M514" i="1"/>
  <c r="N514" i="1"/>
  <c r="O514" i="1"/>
  <c r="P514" i="1"/>
  <c r="Q514" i="1"/>
  <c r="R514" i="1"/>
  <c r="A515" i="1"/>
  <c r="B515" i="1"/>
  <c r="C515" i="1"/>
  <c r="D515" i="1"/>
  <c r="E515" i="1"/>
  <c r="F515" i="1"/>
  <c r="G515" i="1"/>
  <c r="H515" i="1"/>
  <c r="I515" i="1"/>
  <c r="K515" i="1"/>
  <c r="L515" i="1"/>
  <c r="M515" i="1"/>
  <c r="N515" i="1"/>
  <c r="O515" i="1"/>
  <c r="P515" i="1"/>
  <c r="Q515" i="1"/>
  <c r="R515" i="1"/>
  <c r="A516" i="1"/>
  <c r="B516" i="1"/>
  <c r="C516" i="1"/>
  <c r="D516" i="1"/>
  <c r="E516" i="1"/>
  <c r="F516" i="1"/>
  <c r="G516" i="1"/>
  <c r="H516" i="1"/>
  <c r="I516" i="1"/>
  <c r="K516" i="1"/>
  <c r="L516" i="1"/>
  <c r="M516" i="1"/>
  <c r="N516" i="1"/>
  <c r="O516" i="1"/>
  <c r="P516" i="1"/>
  <c r="Q516" i="1"/>
  <c r="R516" i="1"/>
  <c r="A517" i="1"/>
  <c r="B517" i="1"/>
  <c r="C517" i="1"/>
  <c r="D517" i="1"/>
  <c r="E517" i="1"/>
  <c r="F517" i="1"/>
  <c r="G517" i="1"/>
  <c r="H517" i="1"/>
  <c r="I517" i="1"/>
  <c r="K517" i="1"/>
  <c r="L517" i="1"/>
  <c r="M517" i="1"/>
  <c r="N517" i="1"/>
  <c r="O517" i="1"/>
  <c r="P517" i="1"/>
  <c r="Q517" i="1"/>
  <c r="R517" i="1"/>
  <c r="A518" i="1"/>
  <c r="B518" i="1"/>
  <c r="C518" i="1"/>
  <c r="D518" i="1"/>
  <c r="E518" i="1"/>
  <c r="F518" i="1"/>
  <c r="G518" i="1"/>
  <c r="H518" i="1"/>
  <c r="I518" i="1"/>
  <c r="K518" i="1"/>
  <c r="L518" i="1"/>
  <c r="M518" i="1"/>
  <c r="N518" i="1"/>
  <c r="O518" i="1"/>
  <c r="P518" i="1"/>
  <c r="Q518" i="1"/>
  <c r="R518" i="1"/>
  <c r="A519" i="1"/>
  <c r="B519" i="1"/>
  <c r="C519" i="1"/>
  <c r="D519" i="1"/>
  <c r="E519" i="1"/>
  <c r="F519" i="1"/>
  <c r="G519" i="1"/>
  <c r="H519" i="1"/>
  <c r="I519" i="1"/>
  <c r="K519" i="1"/>
  <c r="L519" i="1"/>
  <c r="M519" i="1"/>
  <c r="N519" i="1"/>
  <c r="O519" i="1"/>
  <c r="P519" i="1"/>
  <c r="Q519" i="1"/>
  <c r="R519" i="1"/>
  <c r="A520" i="1"/>
  <c r="B520" i="1"/>
  <c r="C520" i="1"/>
  <c r="D520" i="1"/>
  <c r="E520" i="1"/>
  <c r="F520" i="1"/>
  <c r="G520" i="1"/>
  <c r="H520" i="1"/>
  <c r="I520" i="1"/>
  <c r="K520" i="1"/>
  <c r="L520" i="1"/>
  <c r="M520" i="1"/>
  <c r="N520" i="1"/>
  <c r="O520" i="1"/>
  <c r="P520" i="1"/>
  <c r="Q520" i="1"/>
  <c r="R520" i="1"/>
  <c r="A521" i="1"/>
  <c r="B521" i="1"/>
  <c r="C521" i="1"/>
  <c r="D521" i="1"/>
  <c r="E521" i="1"/>
  <c r="F521" i="1"/>
  <c r="G521" i="1"/>
  <c r="H521" i="1"/>
  <c r="I521" i="1"/>
  <c r="K521" i="1"/>
  <c r="L521" i="1"/>
  <c r="M521" i="1"/>
  <c r="N521" i="1"/>
  <c r="O521" i="1"/>
  <c r="P521" i="1"/>
  <c r="Q521" i="1"/>
  <c r="R521" i="1"/>
  <c r="A522" i="1"/>
  <c r="B522" i="1"/>
  <c r="C522" i="1"/>
  <c r="D522" i="1"/>
  <c r="E522" i="1"/>
  <c r="F522" i="1"/>
  <c r="G522" i="1"/>
  <c r="H522" i="1"/>
  <c r="I522" i="1"/>
  <c r="K522" i="1"/>
  <c r="L522" i="1"/>
  <c r="M522" i="1"/>
  <c r="N522" i="1"/>
  <c r="O522" i="1"/>
  <c r="P522" i="1"/>
  <c r="Q522" i="1"/>
  <c r="R522" i="1"/>
  <c r="A523" i="1"/>
  <c r="B523" i="1"/>
  <c r="C523" i="1"/>
  <c r="D523" i="1"/>
  <c r="E523" i="1"/>
  <c r="F523" i="1"/>
  <c r="G523" i="1"/>
  <c r="H523" i="1"/>
  <c r="I523" i="1"/>
  <c r="K523" i="1"/>
  <c r="L523" i="1"/>
  <c r="M523" i="1"/>
  <c r="N523" i="1"/>
  <c r="O523" i="1"/>
  <c r="P523" i="1"/>
  <c r="Q523" i="1"/>
  <c r="R523" i="1"/>
  <c r="A524" i="1"/>
  <c r="B524" i="1"/>
  <c r="C524" i="1"/>
  <c r="D524" i="1"/>
  <c r="E524" i="1"/>
  <c r="F524" i="1"/>
  <c r="G524" i="1"/>
  <c r="H524" i="1"/>
  <c r="I524" i="1"/>
  <c r="K524" i="1"/>
  <c r="L524" i="1"/>
  <c r="M524" i="1"/>
  <c r="N524" i="1"/>
  <c r="O524" i="1"/>
  <c r="P524" i="1"/>
  <c r="Q524" i="1"/>
  <c r="R524" i="1"/>
  <c r="A525" i="1"/>
  <c r="B525" i="1"/>
  <c r="C525" i="1"/>
  <c r="D525" i="1"/>
  <c r="E525" i="1"/>
  <c r="F525" i="1"/>
  <c r="G525" i="1"/>
  <c r="H525" i="1"/>
  <c r="I525" i="1"/>
  <c r="K525" i="1"/>
  <c r="L525" i="1"/>
  <c r="M525" i="1"/>
  <c r="N525" i="1"/>
  <c r="O525" i="1"/>
  <c r="P525" i="1"/>
  <c r="Q525" i="1"/>
  <c r="R525" i="1"/>
  <c r="A526" i="1"/>
  <c r="B526" i="1"/>
  <c r="C526" i="1"/>
  <c r="D526" i="1"/>
  <c r="E526" i="1"/>
  <c r="F526" i="1"/>
  <c r="G526" i="1"/>
  <c r="H526" i="1"/>
  <c r="I526" i="1"/>
  <c r="K526" i="1"/>
  <c r="L526" i="1"/>
  <c r="M526" i="1"/>
  <c r="N526" i="1"/>
  <c r="O526" i="1"/>
  <c r="P526" i="1"/>
  <c r="Q526" i="1"/>
  <c r="R526" i="1"/>
  <c r="A492" i="1"/>
  <c r="B492" i="1"/>
  <c r="C492" i="1"/>
  <c r="D492" i="1"/>
  <c r="E492" i="1"/>
  <c r="F492" i="1"/>
  <c r="G492" i="1"/>
  <c r="H492" i="1"/>
  <c r="I492" i="1"/>
  <c r="K492" i="1"/>
  <c r="L492" i="1"/>
  <c r="M492" i="1"/>
  <c r="N492" i="1"/>
  <c r="O492" i="1"/>
  <c r="P492" i="1"/>
  <c r="Q492" i="1"/>
  <c r="R492" i="1"/>
  <c r="A493" i="1"/>
  <c r="B493" i="1"/>
  <c r="C493" i="1"/>
  <c r="D493" i="1"/>
  <c r="E493" i="1"/>
  <c r="F493" i="1"/>
  <c r="G493" i="1"/>
  <c r="H493" i="1"/>
  <c r="I493" i="1"/>
  <c r="K493" i="1"/>
  <c r="L493" i="1"/>
  <c r="M493" i="1"/>
  <c r="N493" i="1"/>
  <c r="O493" i="1"/>
  <c r="P493" i="1"/>
  <c r="Q493" i="1"/>
  <c r="R493" i="1"/>
  <c r="A494" i="1"/>
  <c r="B494" i="1"/>
  <c r="C494" i="1"/>
  <c r="D494" i="1"/>
  <c r="E494" i="1"/>
  <c r="F494" i="1"/>
  <c r="G494" i="1"/>
  <c r="H494" i="1"/>
  <c r="I494" i="1"/>
  <c r="K494" i="1"/>
  <c r="L494" i="1"/>
  <c r="M494" i="1"/>
  <c r="N494" i="1"/>
  <c r="O494" i="1"/>
  <c r="P494" i="1"/>
  <c r="Q494" i="1"/>
  <c r="R494" i="1"/>
  <c r="A495" i="1"/>
  <c r="B495" i="1"/>
  <c r="C495" i="1"/>
  <c r="D495" i="1"/>
  <c r="E495" i="1"/>
  <c r="F495" i="1"/>
  <c r="G495" i="1"/>
  <c r="H495" i="1"/>
  <c r="I495" i="1"/>
  <c r="K495" i="1"/>
  <c r="L495" i="1"/>
  <c r="M495" i="1"/>
  <c r="N495" i="1"/>
  <c r="O495" i="1"/>
  <c r="P495" i="1"/>
  <c r="Q495" i="1"/>
  <c r="R495" i="1"/>
  <c r="B3" i="1"/>
  <c r="B4" i="1"/>
  <c r="B5" i="1"/>
  <c r="B6" i="1"/>
  <c r="B7" i="1"/>
  <c r="B8" i="1"/>
  <c r="B9" i="1"/>
  <c r="B10" i="1"/>
  <c r="B11" i="1"/>
  <c r="B12" i="1"/>
  <c r="B13" i="1"/>
  <c r="B14" i="1"/>
  <c r="B15" i="1"/>
  <c r="B16" i="1"/>
  <c r="B17" i="1"/>
  <c r="B18" i="1"/>
  <c r="B19" i="1"/>
  <c r="B20" i="1"/>
  <c r="B21" i="1"/>
  <c r="B22" i="1"/>
  <c r="B23" i="1"/>
  <c r="B24" i="1"/>
  <c r="B25" i="1"/>
  <c r="B26" i="1"/>
  <c r="B27" i="1"/>
  <c r="B28" i="1"/>
  <c r="B29" i="1"/>
  <c r="B30" i="1"/>
  <c r="B31" i="1"/>
  <c r="B32" i="1"/>
  <c r="B33" i="1"/>
  <c r="B34" i="1"/>
  <c r="B35" i="1"/>
  <c r="B36" i="1"/>
  <c r="B37" i="1"/>
  <c r="B38" i="1"/>
  <c r="B39" i="1"/>
  <c r="B40" i="1"/>
  <c r="B41" i="1"/>
  <c r="B42" i="1"/>
  <c r="B43" i="1"/>
  <c r="B44" i="1"/>
  <c r="B45" i="1"/>
  <c r="B46" i="1"/>
  <c r="B47" i="1"/>
  <c r="B48" i="1"/>
  <c r="B49" i="1"/>
  <c r="B50" i="1"/>
  <c r="B51" i="1"/>
  <c r="B52" i="1"/>
  <c r="B53" i="1"/>
  <c r="B54" i="1"/>
  <c r="B55" i="1"/>
  <c r="B56" i="1"/>
  <c r="B57" i="1"/>
  <c r="B58" i="1"/>
  <c r="B59" i="1"/>
  <c r="B60" i="1"/>
  <c r="B61" i="1"/>
  <c r="B62" i="1"/>
  <c r="B63" i="1"/>
  <c r="B64" i="1"/>
  <c r="B65" i="1"/>
  <c r="B66" i="1"/>
  <c r="B67" i="1"/>
  <c r="B68" i="1"/>
  <c r="B69" i="1"/>
  <c r="B70" i="1"/>
  <c r="B71" i="1"/>
  <c r="B72" i="1"/>
  <c r="B73" i="1"/>
  <c r="B74" i="1"/>
  <c r="B75" i="1"/>
  <c r="B76" i="1"/>
  <c r="B77" i="1"/>
  <c r="B78" i="1"/>
  <c r="B79" i="1"/>
  <c r="B80" i="1"/>
  <c r="B81" i="1"/>
  <c r="B82" i="1"/>
  <c r="B83" i="1"/>
  <c r="B84" i="1"/>
  <c r="B85" i="1"/>
  <c r="B86" i="1"/>
  <c r="B87" i="1"/>
  <c r="B88" i="1"/>
  <c r="B89" i="1"/>
  <c r="B90" i="1"/>
  <c r="B91" i="1"/>
  <c r="B92" i="1"/>
  <c r="B93" i="1"/>
  <c r="B94" i="1"/>
  <c r="B95" i="1"/>
  <c r="B96" i="1"/>
  <c r="B97" i="1"/>
  <c r="B98" i="1"/>
  <c r="B99" i="1"/>
  <c r="B100" i="1"/>
  <c r="B101" i="1"/>
  <c r="B102" i="1"/>
  <c r="B103" i="1"/>
  <c r="B104" i="1"/>
  <c r="B105" i="1"/>
  <c r="B106" i="1"/>
  <c r="B107" i="1"/>
  <c r="B108" i="1"/>
  <c r="B109" i="1"/>
  <c r="B110" i="1"/>
  <c r="B111" i="1"/>
  <c r="B112" i="1"/>
  <c r="B113" i="1"/>
  <c r="B114" i="1"/>
  <c r="B115" i="1"/>
  <c r="B116" i="1"/>
  <c r="B117" i="1"/>
  <c r="B118" i="1"/>
  <c r="B119" i="1"/>
  <c r="B120" i="1"/>
  <c r="B121" i="1"/>
  <c r="B122" i="1"/>
  <c r="B123" i="1"/>
  <c r="B124" i="1"/>
  <c r="B125" i="1"/>
  <c r="B126" i="1"/>
  <c r="B127" i="1"/>
  <c r="B128" i="1"/>
  <c r="B129" i="1"/>
  <c r="B130" i="1"/>
  <c r="B131" i="1"/>
  <c r="B132" i="1"/>
  <c r="B133" i="1"/>
  <c r="B134" i="1"/>
  <c r="B135" i="1"/>
  <c r="B136" i="1"/>
  <c r="B137" i="1"/>
  <c r="B138" i="1"/>
  <c r="B139" i="1"/>
  <c r="B140" i="1"/>
  <c r="B141" i="1"/>
  <c r="B142" i="1"/>
  <c r="B143" i="1"/>
  <c r="B144" i="1"/>
  <c r="B145" i="1"/>
  <c r="B146" i="1"/>
  <c r="B147" i="1"/>
  <c r="B148" i="1"/>
  <c r="B149" i="1"/>
  <c r="B150" i="1"/>
  <c r="B151" i="1"/>
  <c r="B152" i="1"/>
  <c r="B153" i="1"/>
  <c r="B154" i="1"/>
  <c r="B155" i="1"/>
  <c r="B156" i="1"/>
  <c r="B157" i="1"/>
  <c r="B158" i="1"/>
  <c r="B159" i="1"/>
  <c r="B160" i="1"/>
  <c r="B161" i="1"/>
  <c r="B162" i="1"/>
  <c r="B163" i="1"/>
  <c r="B164" i="1"/>
  <c r="B165" i="1"/>
  <c r="B166" i="1"/>
  <c r="B167" i="1"/>
  <c r="B168" i="1"/>
  <c r="B169" i="1"/>
  <c r="B170" i="1"/>
  <c r="B171" i="1"/>
  <c r="B172" i="1"/>
  <c r="B173" i="1"/>
  <c r="B174" i="1"/>
  <c r="B175" i="1"/>
  <c r="B176" i="1"/>
  <c r="B177" i="1"/>
  <c r="B178" i="1"/>
  <c r="B179" i="1"/>
  <c r="B180" i="1"/>
  <c r="B181" i="1"/>
  <c r="B182" i="1"/>
  <c r="B183" i="1"/>
  <c r="B184" i="1"/>
  <c r="B185" i="1"/>
  <c r="B186" i="1"/>
  <c r="B187" i="1"/>
  <c r="B188" i="1"/>
  <c r="B189" i="1"/>
  <c r="B190" i="1"/>
  <c r="B191" i="1"/>
  <c r="B192" i="1"/>
  <c r="B193" i="1"/>
  <c r="B194" i="1"/>
  <c r="B195" i="1"/>
  <c r="B196" i="1"/>
  <c r="B197" i="1"/>
  <c r="B198" i="1"/>
  <c r="B199" i="1"/>
  <c r="B200" i="1"/>
  <c r="B201" i="1"/>
  <c r="B202" i="1"/>
  <c r="B203" i="1"/>
  <c r="B204" i="1"/>
  <c r="B205" i="1"/>
  <c r="B206" i="1"/>
  <c r="B207" i="1"/>
  <c r="B208" i="1"/>
  <c r="B209" i="1"/>
  <c r="B210" i="1"/>
  <c r="B211" i="1"/>
  <c r="B212" i="1"/>
  <c r="B213" i="1"/>
  <c r="B214" i="1"/>
  <c r="B215" i="1"/>
  <c r="B216" i="1"/>
  <c r="B217" i="1"/>
  <c r="B218" i="1"/>
  <c r="B219" i="1"/>
  <c r="B220" i="1"/>
  <c r="B221" i="1"/>
  <c r="B222" i="1"/>
  <c r="B223" i="1"/>
  <c r="B224" i="1"/>
  <c r="B225" i="1"/>
  <c r="B226" i="1"/>
  <c r="B227" i="1"/>
  <c r="B228" i="1"/>
  <c r="B229" i="1"/>
  <c r="B230" i="1"/>
  <c r="B231" i="1"/>
  <c r="B232" i="1"/>
  <c r="B233" i="1"/>
  <c r="B234" i="1"/>
  <c r="B235" i="1"/>
  <c r="B236" i="1"/>
  <c r="B237" i="1"/>
  <c r="B238" i="1"/>
  <c r="B239" i="1"/>
  <c r="B240" i="1"/>
  <c r="B241" i="1"/>
  <c r="B242" i="1"/>
  <c r="B243" i="1"/>
  <c r="B244" i="1"/>
  <c r="B245" i="1"/>
  <c r="B246" i="1"/>
  <c r="B247" i="1"/>
  <c r="B248" i="1"/>
  <c r="B249" i="1"/>
  <c r="B250" i="1"/>
  <c r="B251" i="1"/>
  <c r="B252" i="1"/>
  <c r="B253" i="1"/>
  <c r="B254" i="1"/>
  <c r="B255" i="1"/>
  <c r="B256" i="1"/>
  <c r="B257" i="1"/>
  <c r="B258" i="1"/>
  <c r="B259" i="1"/>
  <c r="B260" i="1"/>
  <c r="B261" i="1"/>
  <c r="B262" i="1"/>
  <c r="B263" i="1"/>
  <c r="B264" i="1"/>
  <c r="B265" i="1"/>
  <c r="B266" i="1"/>
  <c r="B267" i="1"/>
  <c r="B268" i="1"/>
  <c r="B269" i="1"/>
  <c r="B270" i="1"/>
  <c r="B271" i="1"/>
  <c r="B272" i="1"/>
  <c r="B273" i="1"/>
  <c r="B274" i="1"/>
  <c r="B275" i="1"/>
  <c r="B276" i="1"/>
  <c r="B277" i="1"/>
  <c r="B278" i="1"/>
  <c r="B279" i="1"/>
  <c r="B280" i="1"/>
  <c r="B281" i="1"/>
  <c r="B282" i="1"/>
  <c r="B283" i="1"/>
  <c r="B284" i="1"/>
  <c r="B285" i="1"/>
  <c r="B286" i="1"/>
  <c r="B287" i="1"/>
  <c r="B288" i="1"/>
  <c r="B289" i="1"/>
  <c r="B290" i="1"/>
  <c r="B291" i="1"/>
  <c r="B292" i="1"/>
  <c r="B293" i="1"/>
  <c r="B294" i="1"/>
  <c r="B295" i="1"/>
  <c r="B296" i="1"/>
  <c r="B297" i="1"/>
  <c r="B298" i="1"/>
  <c r="B299" i="1"/>
  <c r="B300" i="1"/>
  <c r="B301" i="1"/>
  <c r="B302" i="1"/>
  <c r="B303" i="1"/>
  <c r="B304" i="1"/>
  <c r="B305" i="1"/>
  <c r="B306" i="1"/>
  <c r="B307" i="1"/>
  <c r="B308" i="1"/>
  <c r="B309" i="1"/>
  <c r="B310" i="1"/>
  <c r="B311" i="1"/>
  <c r="B312" i="1"/>
  <c r="B313" i="1"/>
  <c r="B314" i="1"/>
  <c r="B315" i="1"/>
  <c r="B316" i="1"/>
  <c r="B317" i="1"/>
  <c r="B318" i="1"/>
  <c r="B319" i="1"/>
  <c r="B320" i="1"/>
  <c r="B321" i="1"/>
  <c r="B322" i="1"/>
  <c r="B323" i="1"/>
  <c r="B324" i="1"/>
  <c r="B325" i="1"/>
  <c r="B326" i="1"/>
  <c r="B327" i="1"/>
  <c r="B328" i="1"/>
  <c r="B329" i="1"/>
  <c r="B330" i="1"/>
  <c r="B331" i="1"/>
  <c r="B332" i="1"/>
  <c r="B333" i="1"/>
  <c r="B334" i="1"/>
  <c r="B335" i="1"/>
  <c r="B336" i="1"/>
  <c r="B337" i="1"/>
  <c r="B338" i="1"/>
  <c r="B339" i="1"/>
  <c r="B340" i="1"/>
  <c r="B341" i="1"/>
  <c r="B342" i="1"/>
  <c r="B343" i="1"/>
  <c r="B344" i="1"/>
  <c r="B345" i="1"/>
  <c r="B346" i="1"/>
  <c r="B347" i="1"/>
  <c r="B348" i="1"/>
  <c r="B349" i="1"/>
  <c r="B350" i="1"/>
  <c r="B351" i="1"/>
  <c r="B352" i="1"/>
  <c r="B353" i="1"/>
  <c r="B354" i="1"/>
  <c r="B355" i="1"/>
  <c r="B356" i="1"/>
  <c r="B357" i="1"/>
  <c r="B358" i="1"/>
  <c r="B359" i="1"/>
  <c r="B360" i="1"/>
  <c r="B361" i="1"/>
  <c r="B362" i="1"/>
  <c r="B363" i="1"/>
  <c r="B364" i="1"/>
  <c r="B365" i="1"/>
  <c r="B366" i="1"/>
  <c r="B367" i="1"/>
  <c r="B368" i="1"/>
  <c r="B369" i="1"/>
  <c r="B370" i="1"/>
  <c r="B371" i="1"/>
  <c r="B372" i="1"/>
  <c r="B373" i="1"/>
  <c r="B374" i="1"/>
  <c r="B375" i="1"/>
  <c r="B376" i="1"/>
  <c r="B377" i="1"/>
  <c r="B378" i="1"/>
  <c r="B379" i="1"/>
  <c r="B380" i="1"/>
  <c r="B381" i="1"/>
  <c r="B382" i="1"/>
  <c r="B383" i="1"/>
  <c r="B384" i="1"/>
  <c r="B385" i="1"/>
  <c r="B386" i="1"/>
  <c r="B387" i="1"/>
  <c r="B388" i="1"/>
  <c r="B389" i="1"/>
  <c r="B390" i="1"/>
  <c r="B391" i="1"/>
  <c r="B392" i="1"/>
  <c r="B393" i="1"/>
  <c r="B394" i="1"/>
  <c r="B395" i="1"/>
  <c r="B396" i="1"/>
  <c r="B397" i="1"/>
  <c r="B398" i="1"/>
  <c r="B399" i="1"/>
  <c r="B400" i="1"/>
  <c r="B401" i="1"/>
  <c r="B402" i="1"/>
  <c r="B403" i="1"/>
  <c r="B404" i="1"/>
  <c r="B405" i="1"/>
  <c r="B406" i="1"/>
  <c r="B407" i="1"/>
  <c r="B408" i="1"/>
  <c r="B409" i="1"/>
  <c r="B410" i="1"/>
  <c r="B411" i="1"/>
  <c r="B412" i="1"/>
  <c r="B413" i="1"/>
  <c r="B414" i="1"/>
  <c r="B415" i="1"/>
  <c r="B416" i="1"/>
  <c r="B417" i="1"/>
  <c r="B418" i="1"/>
  <c r="B419" i="1"/>
  <c r="B420" i="1"/>
  <c r="B421" i="1"/>
  <c r="B422" i="1"/>
  <c r="B423" i="1"/>
  <c r="B424" i="1"/>
  <c r="B425" i="1"/>
  <c r="B426" i="1"/>
  <c r="B427" i="1"/>
  <c r="B428" i="1"/>
  <c r="B429" i="1"/>
  <c r="B430" i="1"/>
  <c r="B431" i="1"/>
  <c r="B432" i="1"/>
  <c r="B433" i="1"/>
  <c r="B434" i="1"/>
  <c r="B435" i="1"/>
  <c r="B436" i="1"/>
  <c r="B437" i="1"/>
  <c r="B438" i="1"/>
  <c r="B439" i="1"/>
  <c r="B440" i="1"/>
  <c r="B441" i="1"/>
  <c r="B442" i="1"/>
  <c r="B443" i="1"/>
  <c r="B444" i="1"/>
  <c r="B445" i="1"/>
  <c r="B446" i="1"/>
  <c r="B447" i="1"/>
  <c r="B448" i="1"/>
  <c r="B449" i="1"/>
  <c r="B450" i="1"/>
  <c r="B451" i="1"/>
  <c r="B452" i="1"/>
  <c r="B453" i="1"/>
  <c r="B454" i="1"/>
  <c r="B455" i="1"/>
  <c r="B456" i="1"/>
  <c r="B457" i="1"/>
  <c r="B458" i="1"/>
  <c r="B459" i="1"/>
  <c r="B460" i="1"/>
  <c r="B461" i="1"/>
  <c r="B462" i="1"/>
  <c r="B463" i="1"/>
  <c r="B464" i="1"/>
  <c r="B465" i="1"/>
  <c r="B466" i="1"/>
  <c r="B467" i="1"/>
  <c r="B468" i="1"/>
  <c r="B469" i="1"/>
  <c r="B470" i="1"/>
  <c r="B471" i="1"/>
  <c r="B472" i="1"/>
  <c r="B473" i="1"/>
  <c r="B474" i="1"/>
  <c r="B475" i="1"/>
  <c r="B476" i="1"/>
  <c r="B477" i="1"/>
  <c r="B478" i="1"/>
  <c r="B479" i="1"/>
  <c r="B480" i="1"/>
  <c r="B481" i="1"/>
  <c r="B482" i="1"/>
  <c r="B483" i="1"/>
  <c r="B484" i="1"/>
  <c r="B485" i="1"/>
  <c r="B486" i="1"/>
  <c r="B487" i="1"/>
  <c r="B488" i="1"/>
  <c r="B489" i="1"/>
  <c r="B490" i="1"/>
  <c r="B491" i="1"/>
  <c r="B2" i="1"/>
  <c r="A3" i="1"/>
  <c r="A4" i="1"/>
  <c r="A5" i="1"/>
  <c r="A6" i="1"/>
  <c r="A7" i="1"/>
  <c r="A8" i="1"/>
  <c r="A9" i="1"/>
  <c r="A10" i="1"/>
  <c r="A11" i="1"/>
  <c r="A12" i="1"/>
  <c r="A13" i="1"/>
  <c r="A14" i="1"/>
  <c r="A15" i="1"/>
  <c r="A16" i="1"/>
  <c r="A17" i="1"/>
  <c r="A18" i="1"/>
  <c r="A19" i="1"/>
  <c r="A20" i="1"/>
  <c r="A21" i="1"/>
  <c r="A22" i="1"/>
  <c r="A23" i="1"/>
  <c r="A24" i="1"/>
  <c r="A25" i="1"/>
  <c r="A26" i="1"/>
  <c r="A27" i="1"/>
  <c r="A28" i="1"/>
  <c r="A29" i="1"/>
  <c r="A30" i="1"/>
  <c r="A31" i="1"/>
  <c r="A32" i="1"/>
  <c r="A33" i="1"/>
  <c r="A34" i="1"/>
  <c r="A35" i="1"/>
  <c r="A36" i="1"/>
  <c r="A37" i="1"/>
  <c r="A38" i="1"/>
  <c r="A39" i="1"/>
  <c r="A40" i="1"/>
  <c r="A41" i="1"/>
  <c r="A42" i="1"/>
  <c r="A43" i="1"/>
  <c r="A44" i="1"/>
  <c r="A45" i="1"/>
  <c r="A46" i="1"/>
  <c r="A47" i="1"/>
  <c r="A48" i="1"/>
  <c r="A49" i="1"/>
  <c r="A50" i="1"/>
  <c r="A51" i="1"/>
  <c r="A52" i="1"/>
  <c r="A53" i="1"/>
  <c r="A54" i="1"/>
  <c r="A55" i="1"/>
  <c r="A56" i="1"/>
  <c r="A57" i="1"/>
  <c r="A58" i="1"/>
  <c r="A59" i="1"/>
  <c r="A60" i="1"/>
  <c r="A61" i="1"/>
  <c r="A62" i="1"/>
  <c r="A63" i="1"/>
  <c r="A64" i="1"/>
  <c r="A65" i="1"/>
  <c r="A66" i="1"/>
  <c r="A67" i="1"/>
  <c r="A68" i="1"/>
  <c r="A69" i="1"/>
  <c r="A70" i="1"/>
  <c r="A71" i="1"/>
  <c r="A72" i="1"/>
  <c r="A73" i="1"/>
  <c r="A74" i="1"/>
  <c r="A75" i="1"/>
  <c r="A76" i="1"/>
  <c r="A77" i="1"/>
  <c r="A78" i="1"/>
  <c r="A79" i="1"/>
  <c r="A80" i="1"/>
  <c r="A81" i="1"/>
  <c r="A82" i="1"/>
  <c r="A83" i="1"/>
  <c r="A84" i="1"/>
  <c r="A85" i="1"/>
  <c r="A86" i="1"/>
  <c r="A87" i="1"/>
  <c r="A88" i="1"/>
  <c r="A89" i="1"/>
  <c r="A90" i="1"/>
  <c r="A91" i="1"/>
  <c r="A92" i="1"/>
  <c r="A93" i="1"/>
  <c r="A94" i="1"/>
  <c r="A95" i="1"/>
  <c r="A96" i="1"/>
  <c r="A97" i="1"/>
  <c r="A98" i="1"/>
  <c r="A99" i="1"/>
  <c r="A100" i="1"/>
  <c r="A101" i="1"/>
  <c r="A102" i="1"/>
  <c r="A103" i="1"/>
  <c r="A104" i="1"/>
  <c r="A105" i="1"/>
  <c r="A106" i="1"/>
  <c r="A107" i="1"/>
  <c r="A108" i="1"/>
  <c r="A109" i="1"/>
  <c r="A110" i="1"/>
  <c r="A111" i="1"/>
  <c r="A112" i="1"/>
  <c r="A113" i="1"/>
  <c r="A114" i="1"/>
  <c r="A115" i="1"/>
  <c r="A116" i="1"/>
  <c r="A117" i="1"/>
  <c r="A118" i="1"/>
  <c r="A119" i="1"/>
  <c r="A120" i="1"/>
  <c r="A121" i="1"/>
  <c r="A122" i="1"/>
  <c r="A123" i="1"/>
  <c r="A124" i="1"/>
  <c r="A125" i="1"/>
  <c r="A126" i="1"/>
  <c r="A127" i="1"/>
  <c r="A128" i="1"/>
  <c r="A129" i="1"/>
  <c r="A130" i="1"/>
  <c r="A131" i="1"/>
  <c r="A132" i="1"/>
  <c r="A133" i="1"/>
  <c r="A134" i="1"/>
  <c r="A135" i="1"/>
  <c r="A136" i="1"/>
  <c r="A137" i="1"/>
  <c r="A138" i="1"/>
  <c r="A139" i="1"/>
  <c r="A140" i="1"/>
  <c r="A141" i="1"/>
  <c r="A142" i="1"/>
  <c r="A143" i="1"/>
  <c r="A144" i="1"/>
  <c r="A145" i="1"/>
  <c r="A146" i="1"/>
  <c r="A147" i="1"/>
  <c r="A148" i="1"/>
  <c r="A149" i="1"/>
  <c r="A150" i="1"/>
  <c r="A151" i="1"/>
  <c r="A152" i="1"/>
  <c r="A153" i="1"/>
  <c r="A154" i="1"/>
  <c r="A155" i="1"/>
  <c r="A156" i="1"/>
  <c r="A157" i="1"/>
  <c r="A158" i="1"/>
  <c r="A159" i="1"/>
  <c r="A160" i="1"/>
  <c r="A161" i="1"/>
  <c r="A162" i="1"/>
  <c r="A163" i="1"/>
  <c r="A164" i="1"/>
  <c r="A165" i="1"/>
  <c r="A166" i="1"/>
  <c r="A167" i="1"/>
  <c r="A168" i="1"/>
  <c r="A169" i="1"/>
  <c r="A170" i="1"/>
  <c r="A171" i="1"/>
  <c r="A172" i="1"/>
  <c r="A173" i="1"/>
  <c r="A174" i="1"/>
  <c r="A175" i="1"/>
  <c r="A176" i="1"/>
  <c r="A177" i="1"/>
  <c r="A178" i="1"/>
  <c r="A179" i="1"/>
  <c r="A180" i="1"/>
  <c r="A181" i="1"/>
  <c r="A182" i="1"/>
  <c r="A183" i="1"/>
  <c r="A184" i="1"/>
  <c r="A185" i="1"/>
  <c r="A186" i="1"/>
  <c r="A187" i="1"/>
  <c r="A188" i="1"/>
  <c r="A189" i="1"/>
  <c r="A190" i="1"/>
  <c r="A191" i="1"/>
  <c r="A192" i="1"/>
  <c r="A193" i="1"/>
  <c r="A194" i="1"/>
  <c r="A195" i="1"/>
  <c r="A196" i="1"/>
  <c r="A197" i="1"/>
  <c r="A198" i="1"/>
  <c r="A199" i="1"/>
  <c r="A200" i="1"/>
  <c r="A201" i="1"/>
  <c r="A202" i="1"/>
  <c r="A203" i="1"/>
  <c r="A204" i="1"/>
  <c r="A205" i="1"/>
  <c r="A206" i="1"/>
  <c r="A207" i="1"/>
  <c r="A208" i="1"/>
  <c r="A209" i="1"/>
  <c r="A210" i="1"/>
  <c r="A211" i="1"/>
  <c r="A212" i="1"/>
  <c r="A213" i="1"/>
  <c r="A214" i="1"/>
  <c r="A215" i="1"/>
  <c r="A216" i="1"/>
  <c r="A217" i="1"/>
  <c r="A218" i="1"/>
  <c r="A219" i="1"/>
  <c r="A220" i="1"/>
  <c r="A221" i="1"/>
  <c r="A222" i="1"/>
  <c r="A223" i="1"/>
  <c r="A224" i="1"/>
  <c r="A225" i="1"/>
  <c r="A226" i="1"/>
  <c r="A227" i="1"/>
  <c r="A228" i="1"/>
  <c r="A229" i="1"/>
  <c r="A230" i="1"/>
  <c r="A231" i="1"/>
  <c r="A232" i="1"/>
  <c r="A233" i="1"/>
  <c r="A234" i="1"/>
  <c r="A235" i="1"/>
  <c r="A236" i="1"/>
  <c r="A237" i="1"/>
  <c r="A238" i="1"/>
  <c r="A239" i="1"/>
  <c r="A240" i="1"/>
  <c r="A241" i="1"/>
  <c r="A242" i="1"/>
  <c r="A243" i="1"/>
  <c r="A244" i="1"/>
  <c r="A245" i="1"/>
  <c r="A246" i="1"/>
  <c r="A247" i="1"/>
  <c r="A248" i="1"/>
  <c r="A249" i="1"/>
  <c r="A250" i="1"/>
  <c r="A251" i="1"/>
  <c r="A252" i="1"/>
  <c r="A253" i="1"/>
  <c r="A254" i="1"/>
  <c r="A255" i="1"/>
  <c r="A256" i="1"/>
  <c r="A257" i="1"/>
  <c r="A258" i="1"/>
  <c r="A259" i="1"/>
  <c r="A260" i="1"/>
  <c r="A261" i="1"/>
  <c r="A262" i="1"/>
  <c r="A263" i="1"/>
  <c r="A264" i="1"/>
  <c r="A265" i="1"/>
  <c r="A266" i="1"/>
  <c r="A267" i="1"/>
  <c r="A268" i="1"/>
  <c r="A269" i="1"/>
  <c r="A270" i="1"/>
  <c r="A271" i="1"/>
  <c r="A272" i="1"/>
  <c r="A273" i="1"/>
  <c r="A274" i="1"/>
  <c r="A275" i="1"/>
  <c r="A276" i="1"/>
  <c r="A277" i="1"/>
  <c r="A278" i="1"/>
  <c r="A279" i="1"/>
  <c r="A280" i="1"/>
  <c r="A281" i="1"/>
  <c r="A282" i="1"/>
  <c r="A283" i="1"/>
  <c r="A284" i="1"/>
  <c r="A285" i="1"/>
  <c r="A286" i="1"/>
  <c r="A287" i="1"/>
  <c r="A288" i="1"/>
  <c r="A289" i="1"/>
  <c r="A290" i="1"/>
  <c r="A291" i="1"/>
  <c r="A292" i="1"/>
  <c r="A293" i="1"/>
  <c r="A294" i="1"/>
  <c r="A295" i="1"/>
  <c r="A296" i="1"/>
  <c r="A297" i="1"/>
  <c r="A298" i="1"/>
  <c r="A299" i="1"/>
  <c r="A300" i="1"/>
  <c r="A301" i="1"/>
  <c r="A302" i="1"/>
  <c r="A303" i="1"/>
  <c r="A304" i="1"/>
  <c r="A305" i="1"/>
  <c r="A306" i="1"/>
  <c r="A307" i="1"/>
  <c r="A308" i="1"/>
  <c r="A309" i="1"/>
  <c r="A310" i="1"/>
  <c r="A311" i="1"/>
  <c r="A312" i="1"/>
  <c r="A313" i="1"/>
  <c r="A314" i="1"/>
  <c r="A315" i="1"/>
  <c r="A316" i="1"/>
  <c r="A317" i="1"/>
  <c r="A318" i="1"/>
  <c r="A319" i="1"/>
  <c r="A320" i="1"/>
  <c r="A321" i="1"/>
  <c r="A322" i="1"/>
  <c r="A323" i="1"/>
  <c r="A324" i="1"/>
  <c r="A325" i="1"/>
  <c r="A326" i="1"/>
  <c r="A327" i="1"/>
  <c r="A328" i="1"/>
  <c r="A329" i="1"/>
  <c r="A330" i="1"/>
  <c r="A331" i="1"/>
  <c r="A332" i="1"/>
  <c r="A333" i="1"/>
  <c r="A334" i="1"/>
  <c r="A335" i="1"/>
  <c r="A336" i="1"/>
  <c r="A337" i="1"/>
  <c r="A338" i="1"/>
  <c r="A339" i="1"/>
  <c r="A340" i="1"/>
  <c r="A341" i="1"/>
  <c r="A342" i="1"/>
  <c r="A343" i="1"/>
  <c r="A344" i="1"/>
  <c r="A345" i="1"/>
  <c r="A346" i="1"/>
  <c r="A347" i="1"/>
  <c r="A348" i="1"/>
  <c r="A349" i="1"/>
  <c r="A350" i="1"/>
  <c r="A351" i="1"/>
  <c r="A352" i="1"/>
  <c r="A353" i="1"/>
  <c r="A354" i="1"/>
  <c r="A355" i="1"/>
  <c r="A356" i="1"/>
  <c r="A357" i="1"/>
  <c r="A358" i="1"/>
  <c r="A359" i="1"/>
  <c r="A360" i="1"/>
  <c r="A361" i="1"/>
  <c r="A362" i="1"/>
  <c r="A363" i="1"/>
  <c r="A364" i="1"/>
  <c r="A365" i="1"/>
  <c r="A366" i="1"/>
  <c r="A367" i="1"/>
  <c r="A368" i="1"/>
  <c r="A369" i="1"/>
  <c r="A370" i="1"/>
  <c r="A371" i="1"/>
  <c r="A372" i="1"/>
  <c r="A373" i="1"/>
  <c r="A374" i="1"/>
  <c r="A375" i="1"/>
  <c r="A376" i="1"/>
  <c r="A377" i="1"/>
  <c r="A378" i="1"/>
  <c r="A379" i="1"/>
  <c r="A380" i="1"/>
  <c r="A381" i="1"/>
  <c r="A382" i="1"/>
  <c r="A383" i="1"/>
  <c r="A384" i="1"/>
  <c r="A385" i="1"/>
  <c r="A386" i="1"/>
  <c r="A387" i="1"/>
  <c r="A388" i="1"/>
  <c r="A389" i="1"/>
  <c r="A390" i="1"/>
  <c r="A391" i="1"/>
  <c r="A392" i="1"/>
  <c r="A393" i="1"/>
  <c r="A394" i="1"/>
  <c r="A395" i="1"/>
  <c r="A396" i="1"/>
  <c r="A397" i="1"/>
  <c r="A398" i="1"/>
  <c r="A399" i="1"/>
  <c r="A400" i="1"/>
  <c r="A401" i="1"/>
  <c r="A402" i="1"/>
  <c r="A403" i="1"/>
  <c r="A404" i="1"/>
  <c r="A405" i="1"/>
  <c r="A406" i="1"/>
  <c r="A407" i="1"/>
  <c r="A408" i="1"/>
  <c r="A409" i="1"/>
  <c r="A410" i="1"/>
  <c r="A411" i="1"/>
  <c r="A412" i="1"/>
  <c r="A413" i="1"/>
  <c r="A414" i="1"/>
  <c r="A415" i="1"/>
  <c r="A416" i="1"/>
  <c r="A417" i="1"/>
  <c r="A418" i="1"/>
  <c r="A419" i="1"/>
  <c r="A420" i="1"/>
  <c r="A421" i="1"/>
  <c r="A422" i="1"/>
  <c r="A423" i="1"/>
  <c r="A424" i="1"/>
  <c r="A425" i="1"/>
  <c r="A426" i="1"/>
  <c r="A427" i="1"/>
  <c r="A428" i="1"/>
  <c r="A429" i="1"/>
  <c r="A430" i="1"/>
  <c r="A431" i="1"/>
  <c r="A432" i="1"/>
  <c r="A433" i="1"/>
  <c r="A434" i="1"/>
  <c r="A435" i="1"/>
  <c r="A436" i="1"/>
  <c r="A437" i="1"/>
  <c r="A438" i="1"/>
  <c r="A439" i="1"/>
  <c r="A440" i="1"/>
  <c r="A441" i="1"/>
  <c r="A442" i="1"/>
  <c r="A443" i="1"/>
  <c r="A444" i="1"/>
  <c r="A445" i="1"/>
  <c r="A446" i="1"/>
  <c r="A447" i="1"/>
  <c r="A448" i="1"/>
  <c r="A449" i="1"/>
  <c r="A450" i="1"/>
  <c r="A451" i="1"/>
  <c r="A452" i="1"/>
  <c r="A453" i="1"/>
  <c r="A454" i="1"/>
  <c r="A455" i="1"/>
  <c r="A456" i="1"/>
  <c r="A457" i="1"/>
  <c r="A458" i="1"/>
  <c r="A459" i="1"/>
  <c r="A460" i="1"/>
  <c r="A461" i="1"/>
  <c r="A462" i="1"/>
  <c r="A463" i="1"/>
  <c r="A464" i="1"/>
  <c r="A465" i="1"/>
  <c r="A466" i="1"/>
  <c r="A467" i="1"/>
  <c r="A468" i="1"/>
  <c r="A469" i="1"/>
  <c r="A470" i="1"/>
  <c r="A471" i="1"/>
  <c r="A472" i="1"/>
  <c r="A473" i="1"/>
  <c r="A474" i="1"/>
  <c r="A475" i="1"/>
  <c r="A476" i="1"/>
  <c r="A477" i="1"/>
  <c r="A478" i="1"/>
  <c r="A479" i="1"/>
  <c r="A480" i="1"/>
  <c r="A481" i="1"/>
  <c r="A482" i="1"/>
  <c r="A483" i="1"/>
  <c r="A484" i="1"/>
  <c r="A485" i="1"/>
  <c r="A486" i="1"/>
  <c r="A487" i="1"/>
  <c r="A488" i="1"/>
  <c r="A489" i="1"/>
  <c r="A490" i="1"/>
  <c r="A491" i="1"/>
  <c r="C3" i="1"/>
  <c r="D3" i="1"/>
  <c r="E3" i="1"/>
  <c r="F3" i="1"/>
  <c r="G3" i="1"/>
  <c r="H3" i="1"/>
  <c r="I3" i="1"/>
  <c r="K3" i="1"/>
  <c r="L3" i="1"/>
  <c r="M3" i="1"/>
  <c r="N3" i="1"/>
  <c r="O3" i="1"/>
  <c r="P3" i="1"/>
  <c r="Q3" i="1"/>
  <c r="R3" i="1"/>
  <c r="C4" i="1"/>
  <c r="D4" i="1"/>
  <c r="E4" i="1"/>
  <c r="F4" i="1"/>
  <c r="G4" i="1"/>
  <c r="H4" i="1"/>
  <c r="I4" i="1"/>
  <c r="K4" i="1"/>
  <c r="L4" i="1"/>
  <c r="M4" i="1"/>
  <c r="N4" i="1"/>
  <c r="O4" i="1"/>
  <c r="P4" i="1"/>
  <c r="Q4" i="1"/>
  <c r="R4" i="1"/>
  <c r="C5" i="1"/>
  <c r="D5" i="1"/>
  <c r="E5" i="1"/>
  <c r="F5" i="1"/>
  <c r="G5" i="1"/>
  <c r="H5" i="1"/>
  <c r="I5" i="1"/>
  <c r="K5" i="1"/>
  <c r="L5" i="1"/>
  <c r="M5" i="1"/>
  <c r="N5" i="1"/>
  <c r="O5" i="1"/>
  <c r="P5" i="1"/>
  <c r="Q5" i="1"/>
  <c r="R5" i="1"/>
  <c r="C6" i="1"/>
  <c r="D6" i="1"/>
  <c r="E6" i="1"/>
  <c r="F6" i="1"/>
  <c r="G6" i="1"/>
  <c r="H6" i="1"/>
  <c r="I6" i="1"/>
  <c r="K6" i="1"/>
  <c r="L6" i="1"/>
  <c r="M6" i="1"/>
  <c r="N6" i="1"/>
  <c r="O6" i="1"/>
  <c r="P6" i="1"/>
  <c r="Q6" i="1"/>
  <c r="R6" i="1"/>
  <c r="C7" i="1"/>
  <c r="D7" i="1"/>
  <c r="E7" i="1"/>
  <c r="F7" i="1"/>
  <c r="G7" i="1"/>
  <c r="H7" i="1"/>
  <c r="I7" i="1"/>
  <c r="K7" i="1"/>
  <c r="L7" i="1"/>
  <c r="M7" i="1"/>
  <c r="N7" i="1"/>
  <c r="O7" i="1"/>
  <c r="P7" i="1"/>
  <c r="Q7" i="1"/>
  <c r="R7" i="1"/>
  <c r="C8" i="1"/>
  <c r="D8" i="1"/>
  <c r="E8" i="1"/>
  <c r="F8" i="1"/>
  <c r="G8" i="1"/>
  <c r="H8" i="1"/>
  <c r="I8" i="1"/>
  <c r="K8" i="1"/>
  <c r="L8" i="1"/>
  <c r="M8" i="1"/>
  <c r="N8" i="1"/>
  <c r="O8" i="1"/>
  <c r="P8" i="1"/>
  <c r="Q8" i="1"/>
  <c r="R8" i="1"/>
  <c r="C9" i="1"/>
  <c r="D9" i="1"/>
  <c r="E9" i="1"/>
  <c r="F9" i="1"/>
  <c r="G9" i="1"/>
  <c r="H9" i="1"/>
  <c r="I9" i="1"/>
  <c r="K9" i="1"/>
  <c r="L9" i="1"/>
  <c r="M9" i="1"/>
  <c r="N9" i="1"/>
  <c r="O9" i="1"/>
  <c r="P9" i="1"/>
  <c r="Q9" i="1"/>
  <c r="R9" i="1"/>
  <c r="C10" i="1"/>
  <c r="D10" i="1"/>
  <c r="E10" i="1"/>
  <c r="F10" i="1"/>
  <c r="G10" i="1"/>
  <c r="H10" i="1"/>
  <c r="I10" i="1"/>
  <c r="K10" i="1"/>
  <c r="L10" i="1"/>
  <c r="M10" i="1"/>
  <c r="N10" i="1"/>
  <c r="O10" i="1"/>
  <c r="P10" i="1"/>
  <c r="Q10" i="1"/>
  <c r="R10" i="1"/>
  <c r="C11" i="1"/>
  <c r="D11" i="1"/>
  <c r="E11" i="1"/>
  <c r="F11" i="1"/>
  <c r="G11" i="1"/>
  <c r="H11" i="1"/>
  <c r="I11" i="1"/>
  <c r="K11" i="1"/>
  <c r="L11" i="1"/>
  <c r="M11" i="1"/>
  <c r="N11" i="1"/>
  <c r="O11" i="1"/>
  <c r="P11" i="1"/>
  <c r="Q11" i="1"/>
  <c r="R11" i="1"/>
  <c r="C12" i="1"/>
  <c r="D12" i="1"/>
  <c r="E12" i="1"/>
  <c r="F12" i="1"/>
  <c r="G12" i="1"/>
  <c r="H12" i="1"/>
  <c r="I12" i="1"/>
  <c r="K12" i="1"/>
  <c r="L12" i="1"/>
  <c r="M12" i="1"/>
  <c r="N12" i="1"/>
  <c r="O12" i="1"/>
  <c r="P12" i="1"/>
  <c r="Q12" i="1"/>
  <c r="R12" i="1"/>
  <c r="C13" i="1"/>
  <c r="D13" i="1"/>
  <c r="E13" i="1"/>
  <c r="F13" i="1"/>
  <c r="G13" i="1"/>
  <c r="H13" i="1"/>
  <c r="I13" i="1"/>
  <c r="K13" i="1"/>
  <c r="L13" i="1"/>
  <c r="M13" i="1"/>
  <c r="N13" i="1"/>
  <c r="O13" i="1"/>
  <c r="P13" i="1"/>
  <c r="Q13" i="1"/>
  <c r="R13" i="1"/>
  <c r="C14" i="1"/>
  <c r="D14" i="1"/>
  <c r="E14" i="1"/>
  <c r="F14" i="1"/>
  <c r="G14" i="1"/>
  <c r="H14" i="1"/>
  <c r="I14" i="1"/>
  <c r="K14" i="1"/>
  <c r="L14" i="1"/>
  <c r="M14" i="1"/>
  <c r="N14" i="1"/>
  <c r="O14" i="1"/>
  <c r="P14" i="1"/>
  <c r="Q14" i="1"/>
  <c r="R14" i="1"/>
  <c r="C15" i="1"/>
  <c r="D15" i="1"/>
  <c r="E15" i="1"/>
  <c r="F15" i="1"/>
  <c r="G15" i="1"/>
  <c r="H15" i="1"/>
  <c r="I15" i="1"/>
  <c r="K15" i="1"/>
  <c r="L15" i="1"/>
  <c r="M15" i="1"/>
  <c r="N15" i="1"/>
  <c r="O15" i="1"/>
  <c r="P15" i="1"/>
  <c r="Q15" i="1"/>
  <c r="R15" i="1"/>
  <c r="C16" i="1"/>
  <c r="D16" i="1"/>
  <c r="E16" i="1"/>
  <c r="F16" i="1"/>
  <c r="G16" i="1"/>
  <c r="H16" i="1"/>
  <c r="I16" i="1"/>
  <c r="K16" i="1"/>
  <c r="L16" i="1"/>
  <c r="M16" i="1"/>
  <c r="N16" i="1"/>
  <c r="O16" i="1"/>
  <c r="P16" i="1"/>
  <c r="Q16" i="1"/>
  <c r="R16" i="1"/>
  <c r="C17" i="1"/>
  <c r="D17" i="1"/>
  <c r="E17" i="1"/>
  <c r="F17" i="1"/>
  <c r="G17" i="1"/>
  <c r="H17" i="1"/>
  <c r="I17" i="1"/>
  <c r="K17" i="1"/>
  <c r="L17" i="1"/>
  <c r="M17" i="1"/>
  <c r="N17" i="1"/>
  <c r="O17" i="1"/>
  <c r="P17" i="1"/>
  <c r="Q17" i="1"/>
  <c r="R17" i="1"/>
  <c r="C18" i="1"/>
  <c r="D18" i="1"/>
  <c r="E18" i="1"/>
  <c r="F18" i="1"/>
  <c r="G18" i="1"/>
  <c r="H18" i="1"/>
  <c r="I18" i="1"/>
  <c r="K18" i="1"/>
  <c r="L18" i="1"/>
  <c r="M18" i="1"/>
  <c r="N18" i="1"/>
  <c r="O18" i="1"/>
  <c r="P18" i="1"/>
  <c r="Q18" i="1"/>
  <c r="R18" i="1"/>
  <c r="C19" i="1"/>
  <c r="D19" i="1"/>
  <c r="E19" i="1"/>
  <c r="F19" i="1"/>
  <c r="G19" i="1"/>
  <c r="H19" i="1"/>
  <c r="I19" i="1"/>
  <c r="K19" i="1"/>
  <c r="L19" i="1"/>
  <c r="M19" i="1"/>
  <c r="N19" i="1"/>
  <c r="O19" i="1"/>
  <c r="P19" i="1"/>
  <c r="Q19" i="1"/>
  <c r="R19" i="1"/>
  <c r="C20" i="1"/>
  <c r="D20" i="1"/>
  <c r="E20" i="1"/>
  <c r="F20" i="1"/>
  <c r="G20" i="1"/>
  <c r="H20" i="1"/>
  <c r="I20" i="1"/>
  <c r="K20" i="1"/>
  <c r="L20" i="1"/>
  <c r="M20" i="1"/>
  <c r="N20" i="1"/>
  <c r="O20" i="1"/>
  <c r="P20" i="1"/>
  <c r="Q20" i="1"/>
  <c r="R20" i="1"/>
  <c r="C21" i="1"/>
  <c r="D21" i="1"/>
  <c r="E21" i="1"/>
  <c r="F21" i="1"/>
  <c r="G21" i="1"/>
  <c r="H21" i="1"/>
  <c r="I21" i="1"/>
  <c r="K21" i="1"/>
  <c r="L21" i="1"/>
  <c r="M21" i="1"/>
  <c r="N21" i="1"/>
  <c r="O21" i="1"/>
  <c r="P21" i="1"/>
  <c r="Q21" i="1"/>
  <c r="R21" i="1"/>
  <c r="C22" i="1"/>
  <c r="D22" i="1"/>
  <c r="E22" i="1"/>
  <c r="F22" i="1"/>
  <c r="G22" i="1"/>
  <c r="H22" i="1"/>
  <c r="I22" i="1"/>
  <c r="K22" i="1"/>
  <c r="L22" i="1"/>
  <c r="M22" i="1"/>
  <c r="N22" i="1"/>
  <c r="O22" i="1"/>
  <c r="P22" i="1"/>
  <c r="Q22" i="1"/>
  <c r="R22" i="1"/>
  <c r="C23" i="1"/>
  <c r="D23" i="1"/>
  <c r="E23" i="1"/>
  <c r="F23" i="1"/>
  <c r="G23" i="1"/>
  <c r="H23" i="1"/>
  <c r="I23" i="1"/>
  <c r="K23" i="1"/>
  <c r="L23" i="1"/>
  <c r="M23" i="1"/>
  <c r="N23" i="1"/>
  <c r="O23" i="1"/>
  <c r="P23" i="1"/>
  <c r="Q23" i="1"/>
  <c r="R23" i="1"/>
  <c r="C24" i="1"/>
  <c r="D24" i="1"/>
  <c r="E24" i="1"/>
  <c r="F24" i="1"/>
  <c r="G24" i="1"/>
  <c r="H24" i="1"/>
  <c r="I24" i="1"/>
  <c r="K24" i="1"/>
  <c r="L24" i="1"/>
  <c r="M24" i="1"/>
  <c r="N24" i="1"/>
  <c r="O24" i="1"/>
  <c r="P24" i="1"/>
  <c r="Q24" i="1"/>
  <c r="R24" i="1"/>
  <c r="C25" i="1"/>
  <c r="D25" i="1"/>
  <c r="E25" i="1"/>
  <c r="F25" i="1"/>
  <c r="G25" i="1"/>
  <c r="H25" i="1"/>
  <c r="I25" i="1"/>
  <c r="K25" i="1"/>
  <c r="L25" i="1"/>
  <c r="M25" i="1"/>
  <c r="N25" i="1"/>
  <c r="O25" i="1"/>
  <c r="P25" i="1"/>
  <c r="Q25" i="1"/>
  <c r="R25" i="1"/>
  <c r="C26" i="1"/>
  <c r="D26" i="1"/>
  <c r="E26" i="1"/>
  <c r="F26" i="1"/>
  <c r="G26" i="1"/>
  <c r="H26" i="1"/>
  <c r="I26" i="1"/>
  <c r="K26" i="1"/>
  <c r="L26" i="1"/>
  <c r="M26" i="1"/>
  <c r="N26" i="1"/>
  <c r="O26" i="1"/>
  <c r="P26" i="1"/>
  <c r="Q26" i="1"/>
  <c r="R26" i="1"/>
  <c r="C27" i="1"/>
  <c r="D27" i="1"/>
  <c r="E27" i="1"/>
  <c r="F27" i="1"/>
  <c r="G27" i="1"/>
  <c r="H27" i="1"/>
  <c r="I27" i="1"/>
  <c r="K27" i="1"/>
  <c r="L27" i="1"/>
  <c r="M27" i="1"/>
  <c r="N27" i="1"/>
  <c r="O27" i="1"/>
  <c r="P27" i="1"/>
  <c r="Q27" i="1"/>
  <c r="R27" i="1"/>
  <c r="C28" i="1"/>
  <c r="D28" i="1"/>
  <c r="E28" i="1"/>
  <c r="F28" i="1"/>
  <c r="G28" i="1"/>
  <c r="H28" i="1"/>
  <c r="I28" i="1"/>
  <c r="K28" i="1"/>
  <c r="L28" i="1"/>
  <c r="M28" i="1"/>
  <c r="N28" i="1"/>
  <c r="O28" i="1"/>
  <c r="P28" i="1"/>
  <c r="Q28" i="1"/>
  <c r="R28" i="1"/>
  <c r="C29" i="1"/>
  <c r="D29" i="1"/>
  <c r="E29" i="1"/>
  <c r="F29" i="1"/>
  <c r="G29" i="1"/>
  <c r="H29" i="1"/>
  <c r="I29" i="1"/>
  <c r="K29" i="1"/>
  <c r="L29" i="1"/>
  <c r="M29" i="1"/>
  <c r="N29" i="1"/>
  <c r="O29" i="1"/>
  <c r="P29" i="1"/>
  <c r="Q29" i="1"/>
  <c r="R29" i="1"/>
  <c r="C30" i="1"/>
  <c r="D30" i="1"/>
  <c r="E30" i="1"/>
  <c r="F30" i="1"/>
  <c r="G30" i="1"/>
  <c r="H30" i="1"/>
  <c r="I30" i="1"/>
  <c r="K30" i="1"/>
  <c r="L30" i="1"/>
  <c r="M30" i="1"/>
  <c r="N30" i="1"/>
  <c r="O30" i="1"/>
  <c r="P30" i="1"/>
  <c r="Q30" i="1"/>
  <c r="R30" i="1"/>
  <c r="C31" i="1"/>
  <c r="D31" i="1"/>
  <c r="E31" i="1"/>
  <c r="F31" i="1"/>
  <c r="G31" i="1"/>
  <c r="H31" i="1"/>
  <c r="I31" i="1"/>
  <c r="K31" i="1"/>
  <c r="L31" i="1"/>
  <c r="M31" i="1"/>
  <c r="N31" i="1"/>
  <c r="O31" i="1"/>
  <c r="P31" i="1"/>
  <c r="Q31" i="1"/>
  <c r="R31" i="1"/>
  <c r="C32" i="1"/>
  <c r="D32" i="1"/>
  <c r="E32" i="1"/>
  <c r="F32" i="1"/>
  <c r="G32" i="1"/>
  <c r="H32" i="1"/>
  <c r="I32" i="1"/>
  <c r="K32" i="1"/>
  <c r="L32" i="1"/>
  <c r="M32" i="1"/>
  <c r="N32" i="1"/>
  <c r="O32" i="1"/>
  <c r="P32" i="1"/>
  <c r="Q32" i="1"/>
  <c r="R32" i="1"/>
  <c r="C33" i="1"/>
  <c r="D33" i="1"/>
  <c r="E33" i="1"/>
  <c r="F33" i="1"/>
  <c r="G33" i="1"/>
  <c r="H33" i="1"/>
  <c r="I33" i="1"/>
  <c r="K33" i="1"/>
  <c r="L33" i="1"/>
  <c r="M33" i="1"/>
  <c r="N33" i="1"/>
  <c r="O33" i="1"/>
  <c r="P33" i="1"/>
  <c r="Q33" i="1"/>
  <c r="R33" i="1"/>
  <c r="C34" i="1"/>
  <c r="D34" i="1"/>
  <c r="E34" i="1"/>
  <c r="F34" i="1"/>
  <c r="G34" i="1"/>
  <c r="H34" i="1"/>
  <c r="I34" i="1"/>
  <c r="K34" i="1"/>
  <c r="L34" i="1"/>
  <c r="M34" i="1"/>
  <c r="N34" i="1"/>
  <c r="O34" i="1"/>
  <c r="P34" i="1"/>
  <c r="Q34" i="1"/>
  <c r="R34" i="1"/>
  <c r="C35" i="1"/>
  <c r="D35" i="1"/>
  <c r="E35" i="1"/>
  <c r="F35" i="1"/>
  <c r="G35" i="1"/>
  <c r="H35" i="1"/>
  <c r="I35" i="1"/>
  <c r="K35" i="1"/>
  <c r="L35" i="1"/>
  <c r="M35" i="1"/>
  <c r="N35" i="1"/>
  <c r="O35" i="1"/>
  <c r="P35" i="1"/>
  <c r="Q35" i="1"/>
  <c r="R35" i="1"/>
  <c r="C36" i="1"/>
  <c r="D36" i="1"/>
  <c r="E36" i="1"/>
  <c r="F36" i="1"/>
  <c r="G36" i="1"/>
  <c r="H36" i="1"/>
  <c r="I36" i="1"/>
  <c r="K36" i="1"/>
  <c r="L36" i="1"/>
  <c r="M36" i="1"/>
  <c r="N36" i="1"/>
  <c r="O36" i="1"/>
  <c r="P36" i="1"/>
  <c r="Q36" i="1"/>
  <c r="R36" i="1"/>
  <c r="C37" i="1"/>
  <c r="D37" i="1"/>
  <c r="E37" i="1"/>
  <c r="F37" i="1"/>
  <c r="G37" i="1"/>
  <c r="H37" i="1"/>
  <c r="I37" i="1"/>
  <c r="K37" i="1"/>
  <c r="L37" i="1"/>
  <c r="M37" i="1"/>
  <c r="N37" i="1"/>
  <c r="O37" i="1"/>
  <c r="P37" i="1"/>
  <c r="Q37" i="1"/>
  <c r="R37" i="1"/>
  <c r="C38" i="1"/>
  <c r="D38" i="1"/>
  <c r="E38" i="1"/>
  <c r="F38" i="1"/>
  <c r="G38" i="1"/>
  <c r="H38" i="1"/>
  <c r="I38" i="1"/>
  <c r="K38" i="1"/>
  <c r="L38" i="1"/>
  <c r="M38" i="1"/>
  <c r="N38" i="1"/>
  <c r="O38" i="1"/>
  <c r="P38" i="1"/>
  <c r="Q38" i="1"/>
  <c r="R38" i="1"/>
  <c r="C39" i="1"/>
  <c r="D39" i="1"/>
  <c r="E39" i="1"/>
  <c r="F39" i="1"/>
  <c r="G39" i="1"/>
  <c r="H39" i="1"/>
  <c r="I39" i="1"/>
  <c r="K39" i="1"/>
  <c r="L39" i="1"/>
  <c r="M39" i="1"/>
  <c r="N39" i="1"/>
  <c r="O39" i="1"/>
  <c r="P39" i="1"/>
  <c r="Q39" i="1"/>
  <c r="R39" i="1"/>
  <c r="C40" i="1"/>
  <c r="D40" i="1"/>
  <c r="E40" i="1"/>
  <c r="F40" i="1"/>
  <c r="G40" i="1"/>
  <c r="H40" i="1"/>
  <c r="I40" i="1"/>
  <c r="K40" i="1"/>
  <c r="L40" i="1"/>
  <c r="M40" i="1"/>
  <c r="N40" i="1"/>
  <c r="O40" i="1"/>
  <c r="P40" i="1"/>
  <c r="Q40" i="1"/>
  <c r="R40" i="1"/>
  <c r="C41" i="1"/>
  <c r="D41" i="1"/>
  <c r="E41" i="1"/>
  <c r="F41" i="1"/>
  <c r="G41" i="1"/>
  <c r="H41" i="1"/>
  <c r="I41" i="1"/>
  <c r="K41" i="1"/>
  <c r="L41" i="1"/>
  <c r="M41" i="1"/>
  <c r="N41" i="1"/>
  <c r="O41" i="1"/>
  <c r="P41" i="1"/>
  <c r="Q41" i="1"/>
  <c r="R41" i="1"/>
  <c r="C42" i="1"/>
  <c r="D42" i="1"/>
  <c r="E42" i="1"/>
  <c r="F42" i="1"/>
  <c r="G42" i="1"/>
  <c r="H42" i="1"/>
  <c r="I42" i="1"/>
  <c r="K42" i="1"/>
  <c r="L42" i="1"/>
  <c r="M42" i="1"/>
  <c r="N42" i="1"/>
  <c r="O42" i="1"/>
  <c r="P42" i="1"/>
  <c r="Q42" i="1"/>
  <c r="R42" i="1"/>
  <c r="C43" i="1"/>
  <c r="D43" i="1"/>
  <c r="E43" i="1"/>
  <c r="F43" i="1"/>
  <c r="G43" i="1"/>
  <c r="H43" i="1"/>
  <c r="I43" i="1"/>
  <c r="K43" i="1"/>
  <c r="L43" i="1"/>
  <c r="M43" i="1"/>
  <c r="N43" i="1"/>
  <c r="O43" i="1"/>
  <c r="P43" i="1"/>
  <c r="Q43" i="1"/>
  <c r="R43" i="1"/>
  <c r="C44" i="1"/>
  <c r="D44" i="1"/>
  <c r="E44" i="1"/>
  <c r="F44" i="1"/>
  <c r="G44" i="1"/>
  <c r="H44" i="1"/>
  <c r="I44" i="1"/>
  <c r="K44" i="1"/>
  <c r="L44" i="1"/>
  <c r="M44" i="1"/>
  <c r="N44" i="1"/>
  <c r="O44" i="1"/>
  <c r="P44" i="1"/>
  <c r="Q44" i="1"/>
  <c r="R44" i="1"/>
  <c r="C45" i="1"/>
  <c r="D45" i="1"/>
  <c r="E45" i="1"/>
  <c r="F45" i="1"/>
  <c r="G45" i="1"/>
  <c r="H45" i="1"/>
  <c r="I45" i="1"/>
  <c r="K45" i="1"/>
  <c r="L45" i="1"/>
  <c r="M45" i="1"/>
  <c r="N45" i="1"/>
  <c r="O45" i="1"/>
  <c r="P45" i="1"/>
  <c r="Q45" i="1"/>
  <c r="R45" i="1"/>
  <c r="C46" i="1"/>
  <c r="D46" i="1"/>
  <c r="E46" i="1"/>
  <c r="F46" i="1"/>
  <c r="G46" i="1"/>
  <c r="H46" i="1"/>
  <c r="I46" i="1"/>
  <c r="K46" i="1"/>
  <c r="L46" i="1"/>
  <c r="M46" i="1"/>
  <c r="N46" i="1"/>
  <c r="O46" i="1"/>
  <c r="P46" i="1"/>
  <c r="Q46" i="1"/>
  <c r="R46" i="1"/>
  <c r="C47" i="1"/>
  <c r="D47" i="1"/>
  <c r="E47" i="1"/>
  <c r="F47" i="1"/>
  <c r="G47" i="1"/>
  <c r="H47" i="1"/>
  <c r="I47" i="1"/>
  <c r="K47" i="1"/>
  <c r="L47" i="1"/>
  <c r="M47" i="1"/>
  <c r="N47" i="1"/>
  <c r="O47" i="1"/>
  <c r="P47" i="1"/>
  <c r="Q47" i="1"/>
  <c r="R47" i="1"/>
  <c r="C48" i="1"/>
  <c r="D48" i="1"/>
  <c r="E48" i="1"/>
  <c r="F48" i="1"/>
  <c r="G48" i="1"/>
  <c r="H48" i="1"/>
  <c r="I48" i="1"/>
  <c r="K48" i="1"/>
  <c r="L48" i="1"/>
  <c r="M48" i="1"/>
  <c r="N48" i="1"/>
  <c r="O48" i="1"/>
  <c r="P48" i="1"/>
  <c r="Q48" i="1"/>
  <c r="R48" i="1"/>
  <c r="C49" i="1"/>
  <c r="D49" i="1"/>
  <c r="E49" i="1"/>
  <c r="F49" i="1"/>
  <c r="G49" i="1"/>
  <c r="H49" i="1"/>
  <c r="I49" i="1"/>
  <c r="K49" i="1"/>
  <c r="L49" i="1"/>
  <c r="M49" i="1"/>
  <c r="N49" i="1"/>
  <c r="O49" i="1"/>
  <c r="P49" i="1"/>
  <c r="Q49" i="1"/>
  <c r="R49" i="1"/>
  <c r="C50" i="1"/>
  <c r="D50" i="1"/>
  <c r="E50" i="1"/>
  <c r="F50" i="1"/>
  <c r="G50" i="1"/>
  <c r="H50" i="1"/>
  <c r="I50" i="1"/>
  <c r="K50" i="1"/>
  <c r="L50" i="1"/>
  <c r="M50" i="1"/>
  <c r="N50" i="1"/>
  <c r="O50" i="1"/>
  <c r="P50" i="1"/>
  <c r="Q50" i="1"/>
  <c r="R50" i="1"/>
  <c r="C51" i="1"/>
  <c r="D51" i="1"/>
  <c r="E51" i="1"/>
  <c r="F51" i="1"/>
  <c r="G51" i="1"/>
  <c r="H51" i="1"/>
  <c r="I51" i="1"/>
  <c r="K51" i="1"/>
  <c r="L51" i="1"/>
  <c r="M51" i="1"/>
  <c r="N51" i="1"/>
  <c r="O51" i="1"/>
  <c r="P51" i="1"/>
  <c r="Q51" i="1"/>
  <c r="R51" i="1"/>
  <c r="C52" i="1"/>
  <c r="D52" i="1"/>
  <c r="E52" i="1"/>
  <c r="F52" i="1"/>
  <c r="G52" i="1"/>
  <c r="H52" i="1"/>
  <c r="I52" i="1"/>
  <c r="K52" i="1"/>
  <c r="L52" i="1"/>
  <c r="M52" i="1"/>
  <c r="N52" i="1"/>
  <c r="O52" i="1"/>
  <c r="P52" i="1"/>
  <c r="Q52" i="1"/>
  <c r="R52" i="1"/>
  <c r="C53" i="1"/>
  <c r="D53" i="1"/>
  <c r="E53" i="1"/>
  <c r="F53" i="1"/>
  <c r="G53" i="1"/>
  <c r="H53" i="1"/>
  <c r="I53" i="1"/>
  <c r="K53" i="1"/>
  <c r="L53" i="1"/>
  <c r="M53" i="1"/>
  <c r="N53" i="1"/>
  <c r="O53" i="1"/>
  <c r="P53" i="1"/>
  <c r="Q53" i="1"/>
  <c r="R53" i="1"/>
  <c r="C54" i="1"/>
  <c r="D54" i="1"/>
  <c r="E54" i="1"/>
  <c r="F54" i="1"/>
  <c r="G54" i="1"/>
  <c r="H54" i="1"/>
  <c r="I54" i="1"/>
  <c r="K54" i="1"/>
  <c r="L54" i="1"/>
  <c r="M54" i="1"/>
  <c r="N54" i="1"/>
  <c r="O54" i="1"/>
  <c r="P54" i="1"/>
  <c r="Q54" i="1"/>
  <c r="R54" i="1"/>
  <c r="C55" i="1"/>
  <c r="D55" i="1"/>
  <c r="E55" i="1"/>
  <c r="F55" i="1"/>
  <c r="G55" i="1"/>
  <c r="H55" i="1"/>
  <c r="I55" i="1"/>
  <c r="K55" i="1"/>
  <c r="L55" i="1"/>
  <c r="M55" i="1"/>
  <c r="N55" i="1"/>
  <c r="O55" i="1"/>
  <c r="P55" i="1"/>
  <c r="Q55" i="1"/>
  <c r="R55" i="1"/>
  <c r="C56" i="1"/>
  <c r="D56" i="1"/>
  <c r="E56" i="1"/>
  <c r="F56" i="1"/>
  <c r="G56" i="1"/>
  <c r="H56" i="1"/>
  <c r="I56" i="1"/>
  <c r="K56" i="1"/>
  <c r="L56" i="1"/>
  <c r="M56" i="1"/>
  <c r="N56" i="1"/>
  <c r="O56" i="1"/>
  <c r="P56" i="1"/>
  <c r="Q56" i="1"/>
  <c r="R56" i="1"/>
  <c r="C57" i="1"/>
  <c r="D57" i="1"/>
  <c r="E57" i="1"/>
  <c r="F57" i="1"/>
  <c r="G57" i="1"/>
  <c r="H57" i="1"/>
  <c r="I57" i="1"/>
  <c r="K57" i="1"/>
  <c r="L57" i="1"/>
  <c r="M57" i="1"/>
  <c r="N57" i="1"/>
  <c r="O57" i="1"/>
  <c r="P57" i="1"/>
  <c r="Q57" i="1"/>
  <c r="R57" i="1"/>
  <c r="C58" i="1"/>
  <c r="D58" i="1"/>
  <c r="E58" i="1"/>
  <c r="F58" i="1"/>
  <c r="G58" i="1"/>
  <c r="H58" i="1"/>
  <c r="I58" i="1"/>
  <c r="K58" i="1"/>
  <c r="L58" i="1"/>
  <c r="M58" i="1"/>
  <c r="N58" i="1"/>
  <c r="O58" i="1"/>
  <c r="P58" i="1"/>
  <c r="Q58" i="1"/>
  <c r="R58" i="1"/>
  <c r="C59" i="1"/>
  <c r="D59" i="1"/>
  <c r="E59" i="1"/>
  <c r="F59" i="1"/>
  <c r="G59" i="1"/>
  <c r="H59" i="1"/>
  <c r="I59" i="1"/>
  <c r="K59" i="1"/>
  <c r="L59" i="1"/>
  <c r="M59" i="1"/>
  <c r="N59" i="1"/>
  <c r="O59" i="1"/>
  <c r="P59" i="1"/>
  <c r="Q59" i="1"/>
  <c r="R59" i="1"/>
  <c r="C60" i="1"/>
  <c r="D60" i="1"/>
  <c r="E60" i="1"/>
  <c r="F60" i="1"/>
  <c r="G60" i="1"/>
  <c r="H60" i="1"/>
  <c r="I60" i="1"/>
  <c r="K60" i="1"/>
  <c r="L60" i="1"/>
  <c r="M60" i="1"/>
  <c r="N60" i="1"/>
  <c r="O60" i="1"/>
  <c r="P60" i="1"/>
  <c r="Q60" i="1"/>
  <c r="R60" i="1"/>
  <c r="C61" i="1"/>
  <c r="D61" i="1"/>
  <c r="E61" i="1"/>
  <c r="F61" i="1"/>
  <c r="G61" i="1"/>
  <c r="H61" i="1"/>
  <c r="I61" i="1"/>
  <c r="K61" i="1"/>
  <c r="L61" i="1"/>
  <c r="M61" i="1"/>
  <c r="N61" i="1"/>
  <c r="O61" i="1"/>
  <c r="P61" i="1"/>
  <c r="Q61" i="1"/>
  <c r="R61" i="1"/>
  <c r="C62" i="1"/>
  <c r="D62" i="1"/>
  <c r="E62" i="1"/>
  <c r="F62" i="1"/>
  <c r="G62" i="1"/>
  <c r="H62" i="1"/>
  <c r="I62" i="1"/>
  <c r="K62" i="1"/>
  <c r="L62" i="1"/>
  <c r="M62" i="1"/>
  <c r="N62" i="1"/>
  <c r="O62" i="1"/>
  <c r="P62" i="1"/>
  <c r="Q62" i="1"/>
  <c r="R62" i="1"/>
  <c r="C63" i="1"/>
  <c r="D63" i="1"/>
  <c r="E63" i="1"/>
  <c r="F63" i="1"/>
  <c r="G63" i="1"/>
  <c r="H63" i="1"/>
  <c r="I63" i="1"/>
  <c r="K63" i="1"/>
  <c r="L63" i="1"/>
  <c r="M63" i="1"/>
  <c r="N63" i="1"/>
  <c r="O63" i="1"/>
  <c r="P63" i="1"/>
  <c r="Q63" i="1"/>
  <c r="R63" i="1"/>
  <c r="C64" i="1"/>
  <c r="D64" i="1"/>
  <c r="E64" i="1"/>
  <c r="F64" i="1"/>
  <c r="G64" i="1"/>
  <c r="H64" i="1"/>
  <c r="I64" i="1"/>
  <c r="K64" i="1"/>
  <c r="L64" i="1"/>
  <c r="M64" i="1"/>
  <c r="N64" i="1"/>
  <c r="O64" i="1"/>
  <c r="P64" i="1"/>
  <c r="Q64" i="1"/>
  <c r="R64" i="1"/>
  <c r="C65" i="1"/>
  <c r="D65" i="1"/>
  <c r="E65" i="1"/>
  <c r="F65" i="1"/>
  <c r="G65" i="1"/>
  <c r="H65" i="1"/>
  <c r="I65" i="1"/>
  <c r="K65" i="1"/>
  <c r="L65" i="1"/>
  <c r="M65" i="1"/>
  <c r="N65" i="1"/>
  <c r="O65" i="1"/>
  <c r="P65" i="1"/>
  <c r="Q65" i="1"/>
  <c r="R65" i="1"/>
  <c r="C66" i="1"/>
  <c r="D66" i="1"/>
  <c r="E66" i="1"/>
  <c r="F66" i="1"/>
  <c r="G66" i="1"/>
  <c r="H66" i="1"/>
  <c r="I66" i="1"/>
  <c r="K66" i="1"/>
  <c r="L66" i="1"/>
  <c r="M66" i="1"/>
  <c r="N66" i="1"/>
  <c r="O66" i="1"/>
  <c r="P66" i="1"/>
  <c r="Q66" i="1"/>
  <c r="R66" i="1"/>
  <c r="C67" i="1"/>
  <c r="D67" i="1"/>
  <c r="E67" i="1"/>
  <c r="F67" i="1"/>
  <c r="G67" i="1"/>
  <c r="H67" i="1"/>
  <c r="I67" i="1"/>
  <c r="K67" i="1"/>
  <c r="L67" i="1"/>
  <c r="M67" i="1"/>
  <c r="N67" i="1"/>
  <c r="O67" i="1"/>
  <c r="P67" i="1"/>
  <c r="Q67" i="1"/>
  <c r="R67" i="1"/>
  <c r="C68" i="1"/>
  <c r="D68" i="1"/>
  <c r="E68" i="1"/>
  <c r="F68" i="1"/>
  <c r="G68" i="1"/>
  <c r="H68" i="1"/>
  <c r="I68" i="1"/>
  <c r="K68" i="1"/>
  <c r="L68" i="1"/>
  <c r="M68" i="1"/>
  <c r="N68" i="1"/>
  <c r="O68" i="1"/>
  <c r="P68" i="1"/>
  <c r="Q68" i="1"/>
  <c r="R68" i="1"/>
  <c r="C69" i="1"/>
  <c r="D69" i="1"/>
  <c r="E69" i="1"/>
  <c r="F69" i="1"/>
  <c r="G69" i="1"/>
  <c r="H69" i="1"/>
  <c r="I69" i="1"/>
  <c r="K69" i="1"/>
  <c r="L69" i="1"/>
  <c r="M69" i="1"/>
  <c r="N69" i="1"/>
  <c r="O69" i="1"/>
  <c r="P69" i="1"/>
  <c r="Q69" i="1"/>
  <c r="R69" i="1"/>
  <c r="C70" i="1"/>
  <c r="D70" i="1"/>
  <c r="E70" i="1"/>
  <c r="F70" i="1"/>
  <c r="G70" i="1"/>
  <c r="H70" i="1"/>
  <c r="I70" i="1"/>
  <c r="K70" i="1"/>
  <c r="L70" i="1"/>
  <c r="M70" i="1"/>
  <c r="N70" i="1"/>
  <c r="O70" i="1"/>
  <c r="P70" i="1"/>
  <c r="Q70" i="1"/>
  <c r="R70" i="1"/>
  <c r="C71" i="1"/>
  <c r="D71" i="1"/>
  <c r="E71" i="1"/>
  <c r="F71" i="1"/>
  <c r="G71" i="1"/>
  <c r="H71" i="1"/>
  <c r="I71" i="1"/>
  <c r="K71" i="1"/>
  <c r="L71" i="1"/>
  <c r="M71" i="1"/>
  <c r="N71" i="1"/>
  <c r="O71" i="1"/>
  <c r="P71" i="1"/>
  <c r="Q71" i="1"/>
  <c r="R71" i="1"/>
  <c r="C72" i="1"/>
  <c r="D72" i="1"/>
  <c r="E72" i="1"/>
  <c r="F72" i="1"/>
  <c r="G72" i="1"/>
  <c r="H72" i="1"/>
  <c r="I72" i="1"/>
  <c r="K72" i="1"/>
  <c r="L72" i="1"/>
  <c r="M72" i="1"/>
  <c r="N72" i="1"/>
  <c r="O72" i="1"/>
  <c r="P72" i="1"/>
  <c r="Q72" i="1"/>
  <c r="R72" i="1"/>
  <c r="C73" i="1"/>
  <c r="D73" i="1"/>
  <c r="E73" i="1"/>
  <c r="F73" i="1"/>
  <c r="G73" i="1"/>
  <c r="H73" i="1"/>
  <c r="I73" i="1"/>
  <c r="K73" i="1"/>
  <c r="L73" i="1"/>
  <c r="M73" i="1"/>
  <c r="N73" i="1"/>
  <c r="O73" i="1"/>
  <c r="P73" i="1"/>
  <c r="Q73" i="1"/>
  <c r="R73" i="1"/>
  <c r="C74" i="1"/>
  <c r="D74" i="1"/>
  <c r="E74" i="1"/>
  <c r="F74" i="1"/>
  <c r="G74" i="1"/>
  <c r="H74" i="1"/>
  <c r="I74" i="1"/>
  <c r="K74" i="1"/>
  <c r="L74" i="1"/>
  <c r="M74" i="1"/>
  <c r="N74" i="1"/>
  <c r="O74" i="1"/>
  <c r="P74" i="1"/>
  <c r="Q74" i="1"/>
  <c r="R74" i="1"/>
  <c r="C75" i="1"/>
  <c r="D75" i="1"/>
  <c r="E75" i="1"/>
  <c r="F75" i="1"/>
  <c r="G75" i="1"/>
  <c r="H75" i="1"/>
  <c r="I75" i="1"/>
  <c r="K75" i="1"/>
  <c r="L75" i="1"/>
  <c r="M75" i="1"/>
  <c r="N75" i="1"/>
  <c r="O75" i="1"/>
  <c r="P75" i="1"/>
  <c r="Q75" i="1"/>
  <c r="R75" i="1"/>
  <c r="C76" i="1"/>
  <c r="D76" i="1"/>
  <c r="E76" i="1"/>
  <c r="F76" i="1"/>
  <c r="G76" i="1"/>
  <c r="H76" i="1"/>
  <c r="I76" i="1"/>
  <c r="K76" i="1"/>
  <c r="L76" i="1"/>
  <c r="M76" i="1"/>
  <c r="N76" i="1"/>
  <c r="O76" i="1"/>
  <c r="P76" i="1"/>
  <c r="Q76" i="1"/>
  <c r="R76" i="1"/>
  <c r="C77" i="1"/>
  <c r="D77" i="1"/>
  <c r="E77" i="1"/>
  <c r="F77" i="1"/>
  <c r="G77" i="1"/>
  <c r="H77" i="1"/>
  <c r="I77" i="1"/>
  <c r="K77" i="1"/>
  <c r="L77" i="1"/>
  <c r="M77" i="1"/>
  <c r="N77" i="1"/>
  <c r="O77" i="1"/>
  <c r="P77" i="1"/>
  <c r="Q77" i="1"/>
  <c r="R77" i="1"/>
  <c r="C78" i="1"/>
  <c r="D78" i="1"/>
  <c r="E78" i="1"/>
  <c r="F78" i="1"/>
  <c r="G78" i="1"/>
  <c r="H78" i="1"/>
  <c r="I78" i="1"/>
  <c r="K78" i="1"/>
  <c r="L78" i="1"/>
  <c r="M78" i="1"/>
  <c r="N78" i="1"/>
  <c r="O78" i="1"/>
  <c r="P78" i="1"/>
  <c r="Q78" i="1"/>
  <c r="R78" i="1"/>
  <c r="C79" i="1"/>
  <c r="D79" i="1"/>
  <c r="E79" i="1"/>
  <c r="F79" i="1"/>
  <c r="G79" i="1"/>
  <c r="H79" i="1"/>
  <c r="I79" i="1"/>
  <c r="K79" i="1"/>
  <c r="L79" i="1"/>
  <c r="M79" i="1"/>
  <c r="N79" i="1"/>
  <c r="O79" i="1"/>
  <c r="P79" i="1"/>
  <c r="Q79" i="1"/>
  <c r="R79" i="1"/>
  <c r="C80" i="1"/>
  <c r="D80" i="1"/>
  <c r="E80" i="1"/>
  <c r="F80" i="1"/>
  <c r="G80" i="1"/>
  <c r="H80" i="1"/>
  <c r="I80" i="1"/>
  <c r="K80" i="1"/>
  <c r="L80" i="1"/>
  <c r="M80" i="1"/>
  <c r="N80" i="1"/>
  <c r="O80" i="1"/>
  <c r="P80" i="1"/>
  <c r="Q80" i="1"/>
  <c r="R80" i="1"/>
  <c r="C81" i="1"/>
  <c r="D81" i="1"/>
  <c r="E81" i="1"/>
  <c r="F81" i="1"/>
  <c r="G81" i="1"/>
  <c r="H81" i="1"/>
  <c r="I81" i="1"/>
  <c r="K81" i="1"/>
  <c r="L81" i="1"/>
  <c r="M81" i="1"/>
  <c r="N81" i="1"/>
  <c r="O81" i="1"/>
  <c r="P81" i="1"/>
  <c r="Q81" i="1"/>
  <c r="R81" i="1"/>
  <c r="C82" i="1"/>
  <c r="D82" i="1"/>
  <c r="E82" i="1"/>
  <c r="F82" i="1"/>
  <c r="G82" i="1"/>
  <c r="H82" i="1"/>
  <c r="I82" i="1"/>
  <c r="K82" i="1"/>
  <c r="L82" i="1"/>
  <c r="M82" i="1"/>
  <c r="N82" i="1"/>
  <c r="O82" i="1"/>
  <c r="P82" i="1"/>
  <c r="Q82" i="1"/>
  <c r="R82" i="1"/>
  <c r="C83" i="1"/>
  <c r="D83" i="1"/>
  <c r="E83" i="1"/>
  <c r="F83" i="1"/>
  <c r="G83" i="1"/>
  <c r="H83" i="1"/>
  <c r="I83" i="1"/>
  <c r="K83" i="1"/>
  <c r="L83" i="1"/>
  <c r="M83" i="1"/>
  <c r="N83" i="1"/>
  <c r="O83" i="1"/>
  <c r="P83" i="1"/>
  <c r="Q83" i="1"/>
  <c r="R83" i="1"/>
  <c r="C84" i="1"/>
  <c r="D84" i="1"/>
  <c r="E84" i="1"/>
  <c r="F84" i="1"/>
  <c r="G84" i="1"/>
  <c r="H84" i="1"/>
  <c r="I84" i="1"/>
  <c r="K84" i="1"/>
  <c r="L84" i="1"/>
  <c r="M84" i="1"/>
  <c r="N84" i="1"/>
  <c r="O84" i="1"/>
  <c r="P84" i="1"/>
  <c r="Q84" i="1"/>
  <c r="R84" i="1"/>
  <c r="C85" i="1"/>
  <c r="D85" i="1"/>
  <c r="E85" i="1"/>
  <c r="F85" i="1"/>
  <c r="G85" i="1"/>
  <c r="H85" i="1"/>
  <c r="I85" i="1"/>
  <c r="K85" i="1"/>
  <c r="L85" i="1"/>
  <c r="M85" i="1"/>
  <c r="N85" i="1"/>
  <c r="O85" i="1"/>
  <c r="P85" i="1"/>
  <c r="Q85" i="1"/>
  <c r="R85" i="1"/>
  <c r="C86" i="1"/>
  <c r="D86" i="1"/>
  <c r="E86" i="1"/>
  <c r="F86" i="1"/>
  <c r="G86" i="1"/>
  <c r="H86" i="1"/>
  <c r="I86" i="1"/>
  <c r="K86" i="1"/>
  <c r="L86" i="1"/>
  <c r="M86" i="1"/>
  <c r="N86" i="1"/>
  <c r="O86" i="1"/>
  <c r="P86" i="1"/>
  <c r="Q86" i="1"/>
  <c r="R86" i="1"/>
  <c r="C87" i="1"/>
  <c r="D87" i="1"/>
  <c r="E87" i="1"/>
  <c r="F87" i="1"/>
  <c r="G87" i="1"/>
  <c r="H87" i="1"/>
  <c r="I87" i="1"/>
  <c r="K87" i="1"/>
  <c r="L87" i="1"/>
  <c r="M87" i="1"/>
  <c r="N87" i="1"/>
  <c r="O87" i="1"/>
  <c r="P87" i="1"/>
  <c r="Q87" i="1"/>
  <c r="R87" i="1"/>
  <c r="C88" i="1"/>
  <c r="D88" i="1"/>
  <c r="E88" i="1"/>
  <c r="F88" i="1"/>
  <c r="G88" i="1"/>
  <c r="H88" i="1"/>
  <c r="I88" i="1"/>
  <c r="K88" i="1"/>
  <c r="L88" i="1"/>
  <c r="M88" i="1"/>
  <c r="N88" i="1"/>
  <c r="O88" i="1"/>
  <c r="P88" i="1"/>
  <c r="Q88" i="1"/>
  <c r="R88" i="1"/>
  <c r="C89" i="1"/>
  <c r="D89" i="1"/>
  <c r="E89" i="1"/>
  <c r="F89" i="1"/>
  <c r="G89" i="1"/>
  <c r="H89" i="1"/>
  <c r="I89" i="1"/>
  <c r="K89" i="1"/>
  <c r="L89" i="1"/>
  <c r="M89" i="1"/>
  <c r="N89" i="1"/>
  <c r="O89" i="1"/>
  <c r="P89" i="1"/>
  <c r="Q89" i="1"/>
  <c r="R89" i="1"/>
  <c r="C90" i="1"/>
  <c r="D90" i="1"/>
  <c r="E90" i="1"/>
  <c r="F90" i="1"/>
  <c r="G90" i="1"/>
  <c r="H90" i="1"/>
  <c r="I90" i="1"/>
  <c r="K90" i="1"/>
  <c r="L90" i="1"/>
  <c r="M90" i="1"/>
  <c r="N90" i="1"/>
  <c r="O90" i="1"/>
  <c r="P90" i="1"/>
  <c r="Q90" i="1"/>
  <c r="R90" i="1"/>
  <c r="C91" i="1"/>
  <c r="D91" i="1"/>
  <c r="E91" i="1"/>
  <c r="F91" i="1"/>
  <c r="G91" i="1"/>
  <c r="H91" i="1"/>
  <c r="I91" i="1"/>
  <c r="K91" i="1"/>
  <c r="L91" i="1"/>
  <c r="M91" i="1"/>
  <c r="N91" i="1"/>
  <c r="O91" i="1"/>
  <c r="P91" i="1"/>
  <c r="Q91" i="1"/>
  <c r="R91" i="1"/>
  <c r="C92" i="1"/>
  <c r="D92" i="1"/>
  <c r="E92" i="1"/>
  <c r="F92" i="1"/>
  <c r="G92" i="1"/>
  <c r="H92" i="1"/>
  <c r="I92" i="1"/>
  <c r="K92" i="1"/>
  <c r="L92" i="1"/>
  <c r="M92" i="1"/>
  <c r="N92" i="1"/>
  <c r="O92" i="1"/>
  <c r="P92" i="1"/>
  <c r="Q92" i="1"/>
  <c r="R92" i="1"/>
  <c r="C93" i="1"/>
  <c r="D93" i="1"/>
  <c r="E93" i="1"/>
  <c r="F93" i="1"/>
  <c r="G93" i="1"/>
  <c r="H93" i="1"/>
  <c r="I93" i="1"/>
  <c r="K93" i="1"/>
  <c r="L93" i="1"/>
  <c r="M93" i="1"/>
  <c r="N93" i="1"/>
  <c r="O93" i="1"/>
  <c r="P93" i="1"/>
  <c r="Q93" i="1"/>
  <c r="R93" i="1"/>
  <c r="C94" i="1"/>
  <c r="D94" i="1"/>
  <c r="E94" i="1"/>
  <c r="F94" i="1"/>
  <c r="G94" i="1"/>
  <c r="H94" i="1"/>
  <c r="I94" i="1"/>
  <c r="K94" i="1"/>
  <c r="L94" i="1"/>
  <c r="M94" i="1"/>
  <c r="N94" i="1"/>
  <c r="O94" i="1"/>
  <c r="P94" i="1"/>
  <c r="Q94" i="1"/>
  <c r="R94" i="1"/>
  <c r="C95" i="1"/>
  <c r="D95" i="1"/>
  <c r="E95" i="1"/>
  <c r="F95" i="1"/>
  <c r="G95" i="1"/>
  <c r="H95" i="1"/>
  <c r="I95" i="1"/>
  <c r="K95" i="1"/>
  <c r="L95" i="1"/>
  <c r="M95" i="1"/>
  <c r="N95" i="1"/>
  <c r="O95" i="1"/>
  <c r="P95" i="1"/>
  <c r="Q95" i="1"/>
  <c r="R95" i="1"/>
  <c r="C96" i="1"/>
  <c r="D96" i="1"/>
  <c r="E96" i="1"/>
  <c r="F96" i="1"/>
  <c r="G96" i="1"/>
  <c r="H96" i="1"/>
  <c r="I96" i="1"/>
  <c r="K96" i="1"/>
  <c r="L96" i="1"/>
  <c r="M96" i="1"/>
  <c r="N96" i="1"/>
  <c r="O96" i="1"/>
  <c r="P96" i="1"/>
  <c r="Q96" i="1"/>
  <c r="R96" i="1"/>
  <c r="C97" i="1"/>
  <c r="D97" i="1"/>
  <c r="E97" i="1"/>
  <c r="F97" i="1"/>
  <c r="G97" i="1"/>
  <c r="H97" i="1"/>
  <c r="I97" i="1"/>
  <c r="K97" i="1"/>
  <c r="L97" i="1"/>
  <c r="M97" i="1"/>
  <c r="N97" i="1"/>
  <c r="O97" i="1"/>
  <c r="P97" i="1"/>
  <c r="Q97" i="1"/>
  <c r="R97" i="1"/>
  <c r="C98" i="1"/>
  <c r="D98" i="1"/>
  <c r="E98" i="1"/>
  <c r="F98" i="1"/>
  <c r="G98" i="1"/>
  <c r="H98" i="1"/>
  <c r="I98" i="1"/>
  <c r="K98" i="1"/>
  <c r="L98" i="1"/>
  <c r="M98" i="1"/>
  <c r="N98" i="1"/>
  <c r="O98" i="1"/>
  <c r="P98" i="1"/>
  <c r="Q98" i="1"/>
  <c r="R98" i="1"/>
  <c r="C99" i="1"/>
  <c r="D99" i="1"/>
  <c r="E99" i="1"/>
  <c r="F99" i="1"/>
  <c r="G99" i="1"/>
  <c r="H99" i="1"/>
  <c r="I99" i="1"/>
  <c r="K99" i="1"/>
  <c r="L99" i="1"/>
  <c r="M99" i="1"/>
  <c r="N99" i="1"/>
  <c r="O99" i="1"/>
  <c r="P99" i="1"/>
  <c r="Q99" i="1"/>
  <c r="R99" i="1"/>
  <c r="C100" i="1"/>
  <c r="D100" i="1"/>
  <c r="E100" i="1"/>
  <c r="F100" i="1"/>
  <c r="G100" i="1"/>
  <c r="H100" i="1"/>
  <c r="I100" i="1"/>
  <c r="K100" i="1"/>
  <c r="L100" i="1"/>
  <c r="M100" i="1"/>
  <c r="N100" i="1"/>
  <c r="O100" i="1"/>
  <c r="P100" i="1"/>
  <c r="Q100" i="1"/>
  <c r="R100" i="1"/>
  <c r="C101" i="1"/>
  <c r="D101" i="1"/>
  <c r="E101" i="1"/>
  <c r="F101" i="1"/>
  <c r="G101" i="1"/>
  <c r="H101" i="1"/>
  <c r="I101" i="1"/>
  <c r="K101" i="1"/>
  <c r="L101" i="1"/>
  <c r="M101" i="1"/>
  <c r="N101" i="1"/>
  <c r="O101" i="1"/>
  <c r="P101" i="1"/>
  <c r="Q101" i="1"/>
  <c r="R101" i="1"/>
  <c r="C102" i="1"/>
  <c r="D102" i="1"/>
  <c r="E102" i="1"/>
  <c r="F102" i="1"/>
  <c r="G102" i="1"/>
  <c r="H102" i="1"/>
  <c r="I102" i="1"/>
  <c r="K102" i="1"/>
  <c r="L102" i="1"/>
  <c r="M102" i="1"/>
  <c r="N102" i="1"/>
  <c r="O102" i="1"/>
  <c r="P102" i="1"/>
  <c r="Q102" i="1"/>
  <c r="R102" i="1"/>
  <c r="C103" i="1"/>
  <c r="D103" i="1"/>
  <c r="E103" i="1"/>
  <c r="F103" i="1"/>
  <c r="G103" i="1"/>
  <c r="H103" i="1"/>
  <c r="I103" i="1"/>
  <c r="K103" i="1"/>
  <c r="L103" i="1"/>
  <c r="M103" i="1"/>
  <c r="N103" i="1"/>
  <c r="O103" i="1"/>
  <c r="P103" i="1"/>
  <c r="Q103" i="1"/>
  <c r="R103" i="1"/>
  <c r="C104" i="1"/>
  <c r="D104" i="1"/>
  <c r="E104" i="1"/>
  <c r="F104" i="1"/>
  <c r="G104" i="1"/>
  <c r="H104" i="1"/>
  <c r="I104" i="1"/>
  <c r="K104" i="1"/>
  <c r="L104" i="1"/>
  <c r="M104" i="1"/>
  <c r="N104" i="1"/>
  <c r="O104" i="1"/>
  <c r="P104" i="1"/>
  <c r="Q104" i="1"/>
  <c r="R104" i="1"/>
  <c r="C105" i="1"/>
  <c r="D105" i="1"/>
  <c r="E105" i="1"/>
  <c r="F105" i="1"/>
  <c r="G105" i="1"/>
  <c r="H105" i="1"/>
  <c r="I105" i="1"/>
  <c r="K105" i="1"/>
  <c r="L105" i="1"/>
  <c r="M105" i="1"/>
  <c r="N105" i="1"/>
  <c r="O105" i="1"/>
  <c r="P105" i="1"/>
  <c r="Q105" i="1"/>
  <c r="R105" i="1"/>
  <c r="C106" i="1"/>
  <c r="D106" i="1"/>
  <c r="E106" i="1"/>
  <c r="F106" i="1"/>
  <c r="G106" i="1"/>
  <c r="H106" i="1"/>
  <c r="I106" i="1"/>
  <c r="K106" i="1"/>
  <c r="L106" i="1"/>
  <c r="M106" i="1"/>
  <c r="N106" i="1"/>
  <c r="O106" i="1"/>
  <c r="P106" i="1"/>
  <c r="Q106" i="1"/>
  <c r="R106" i="1"/>
  <c r="C107" i="1"/>
  <c r="D107" i="1"/>
  <c r="E107" i="1"/>
  <c r="F107" i="1"/>
  <c r="G107" i="1"/>
  <c r="H107" i="1"/>
  <c r="I107" i="1"/>
  <c r="K107" i="1"/>
  <c r="L107" i="1"/>
  <c r="M107" i="1"/>
  <c r="N107" i="1"/>
  <c r="O107" i="1"/>
  <c r="P107" i="1"/>
  <c r="Q107" i="1"/>
  <c r="R107" i="1"/>
  <c r="C108" i="1"/>
  <c r="D108" i="1"/>
  <c r="E108" i="1"/>
  <c r="F108" i="1"/>
  <c r="G108" i="1"/>
  <c r="H108" i="1"/>
  <c r="I108" i="1"/>
  <c r="K108" i="1"/>
  <c r="L108" i="1"/>
  <c r="M108" i="1"/>
  <c r="N108" i="1"/>
  <c r="O108" i="1"/>
  <c r="P108" i="1"/>
  <c r="Q108" i="1"/>
  <c r="R108" i="1"/>
  <c r="C109" i="1"/>
  <c r="D109" i="1"/>
  <c r="E109" i="1"/>
  <c r="F109" i="1"/>
  <c r="G109" i="1"/>
  <c r="H109" i="1"/>
  <c r="I109" i="1"/>
  <c r="K109" i="1"/>
  <c r="L109" i="1"/>
  <c r="M109" i="1"/>
  <c r="N109" i="1"/>
  <c r="O109" i="1"/>
  <c r="P109" i="1"/>
  <c r="Q109" i="1"/>
  <c r="R109" i="1"/>
  <c r="C110" i="1"/>
  <c r="D110" i="1"/>
  <c r="E110" i="1"/>
  <c r="F110" i="1"/>
  <c r="G110" i="1"/>
  <c r="H110" i="1"/>
  <c r="I110" i="1"/>
  <c r="K110" i="1"/>
  <c r="L110" i="1"/>
  <c r="M110" i="1"/>
  <c r="N110" i="1"/>
  <c r="O110" i="1"/>
  <c r="P110" i="1"/>
  <c r="Q110" i="1"/>
  <c r="R110" i="1"/>
  <c r="C111" i="1"/>
  <c r="D111" i="1"/>
  <c r="E111" i="1"/>
  <c r="F111" i="1"/>
  <c r="G111" i="1"/>
  <c r="H111" i="1"/>
  <c r="I111" i="1"/>
  <c r="K111" i="1"/>
  <c r="L111" i="1"/>
  <c r="M111" i="1"/>
  <c r="N111" i="1"/>
  <c r="O111" i="1"/>
  <c r="P111" i="1"/>
  <c r="Q111" i="1"/>
  <c r="R111" i="1"/>
  <c r="C112" i="1"/>
  <c r="D112" i="1"/>
  <c r="E112" i="1"/>
  <c r="F112" i="1"/>
  <c r="G112" i="1"/>
  <c r="H112" i="1"/>
  <c r="I112" i="1"/>
  <c r="K112" i="1"/>
  <c r="L112" i="1"/>
  <c r="M112" i="1"/>
  <c r="N112" i="1"/>
  <c r="O112" i="1"/>
  <c r="P112" i="1"/>
  <c r="Q112" i="1"/>
  <c r="R112" i="1"/>
  <c r="C113" i="1"/>
  <c r="D113" i="1"/>
  <c r="E113" i="1"/>
  <c r="F113" i="1"/>
  <c r="G113" i="1"/>
  <c r="H113" i="1"/>
  <c r="I113" i="1"/>
  <c r="K113" i="1"/>
  <c r="L113" i="1"/>
  <c r="M113" i="1"/>
  <c r="N113" i="1"/>
  <c r="O113" i="1"/>
  <c r="P113" i="1"/>
  <c r="Q113" i="1"/>
  <c r="R113" i="1"/>
  <c r="C114" i="1"/>
  <c r="D114" i="1"/>
  <c r="E114" i="1"/>
  <c r="F114" i="1"/>
  <c r="G114" i="1"/>
  <c r="H114" i="1"/>
  <c r="I114" i="1"/>
  <c r="K114" i="1"/>
  <c r="L114" i="1"/>
  <c r="M114" i="1"/>
  <c r="N114" i="1"/>
  <c r="O114" i="1"/>
  <c r="P114" i="1"/>
  <c r="Q114" i="1"/>
  <c r="R114" i="1"/>
  <c r="C115" i="1"/>
  <c r="D115" i="1"/>
  <c r="E115" i="1"/>
  <c r="F115" i="1"/>
  <c r="G115" i="1"/>
  <c r="H115" i="1"/>
  <c r="I115" i="1"/>
  <c r="K115" i="1"/>
  <c r="L115" i="1"/>
  <c r="M115" i="1"/>
  <c r="N115" i="1"/>
  <c r="O115" i="1"/>
  <c r="P115" i="1"/>
  <c r="Q115" i="1"/>
  <c r="R115" i="1"/>
  <c r="C116" i="1"/>
  <c r="D116" i="1"/>
  <c r="E116" i="1"/>
  <c r="F116" i="1"/>
  <c r="G116" i="1"/>
  <c r="H116" i="1"/>
  <c r="I116" i="1"/>
  <c r="K116" i="1"/>
  <c r="L116" i="1"/>
  <c r="M116" i="1"/>
  <c r="N116" i="1"/>
  <c r="O116" i="1"/>
  <c r="P116" i="1"/>
  <c r="Q116" i="1"/>
  <c r="R116" i="1"/>
  <c r="C117" i="1"/>
  <c r="D117" i="1"/>
  <c r="E117" i="1"/>
  <c r="F117" i="1"/>
  <c r="G117" i="1"/>
  <c r="H117" i="1"/>
  <c r="I117" i="1"/>
  <c r="K117" i="1"/>
  <c r="L117" i="1"/>
  <c r="M117" i="1"/>
  <c r="N117" i="1"/>
  <c r="O117" i="1"/>
  <c r="P117" i="1"/>
  <c r="Q117" i="1"/>
  <c r="R117" i="1"/>
  <c r="C118" i="1"/>
  <c r="D118" i="1"/>
  <c r="E118" i="1"/>
  <c r="F118" i="1"/>
  <c r="G118" i="1"/>
  <c r="H118" i="1"/>
  <c r="I118" i="1"/>
  <c r="K118" i="1"/>
  <c r="L118" i="1"/>
  <c r="M118" i="1"/>
  <c r="N118" i="1"/>
  <c r="O118" i="1"/>
  <c r="P118" i="1"/>
  <c r="Q118" i="1"/>
  <c r="R118" i="1"/>
  <c r="C119" i="1"/>
  <c r="D119" i="1"/>
  <c r="E119" i="1"/>
  <c r="F119" i="1"/>
  <c r="G119" i="1"/>
  <c r="H119" i="1"/>
  <c r="I119" i="1"/>
  <c r="K119" i="1"/>
  <c r="L119" i="1"/>
  <c r="M119" i="1"/>
  <c r="N119" i="1"/>
  <c r="O119" i="1"/>
  <c r="P119" i="1"/>
  <c r="Q119" i="1"/>
  <c r="R119" i="1"/>
  <c r="C120" i="1"/>
  <c r="D120" i="1"/>
  <c r="E120" i="1"/>
  <c r="F120" i="1"/>
  <c r="G120" i="1"/>
  <c r="H120" i="1"/>
  <c r="I120" i="1"/>
  <c r="K120" i="1"/>
  <c r="L120" i="1"/>
  <c r="M120" i="1"/>
  <c r="N120" i="1"/>
  <c r="O120" i="1"/>
  <c r="P120" i="1"/>
  <c r="Q120" i="1"/>
  <c r="R120" i="1"/>
  <c r="C121" i="1"/>
  <c r="D121" i="1"/>
  <c r="E121" i="1"/>
  <c r="F121" i="1"/>
  <c r="G121" i="1"/>
  <c r="H121" i="1"/>
  <c r="I121" i="1"/>
  <c r="K121" i="1"/>
  <c r="L121" i="1"/>
  <c r="M121" i="1"/>
  <c r="N121" i="1"/>
  <c r="O121" i="1"/>
  <c r="P121" i="1"/>
  <c r="Q121" i="1"/>
  <c r="R121" i="1"/>
  <c r="C122" i="1"/>
  <c r="D122" i="1"/>
  <c r="E122" i="1"/>
  <c r="F122" i="1"/>
  <c r="G122" i="1"/>
  <c r="H122" i="1"/>
  <c r="I122" i="1"/>
  <c r="K122" i="1"/>
  <c r="L122" i="1"/>
  <c r="M122" i="1"/>
  <c r="N122" i="1"/>
  <c r="O122" i="1"/>
  <c r="P122" i="1"/>
  <c r="Q122" i="1"/>
  <c r="R122" i="1"/>
  <c r="C123" i="1"/>
  <c r="D123" i="1"/>
  <c r="E123" i="1"/>
  <c r="F123" i="1"/>
  <c r="G123" i="1"/>
  <c r="H123" i="1"/>
  <c r="I123" i="1"/>
  <c r="K123" i="1"/>
  <c r="L123" i="1"/>
  <c r="M123" i="1"/>
  <c r="N123" i="1"/>
  <c r="O123" i="1"/>
  <c r="P123" i="1"/>
  <c r="Q123" i="1"/>
  <c r="R123" i="1"/>
  <c r="C124" i="1"/>
  <c r="D124" i="1"/>
  <c r="E124" i="1"/>
  <c r="F124" i="1"/>
  <c r="G124" i="1"/>
  <c r="H124" i="1"/>
  <c r="I124" i="1"/>
  <c r="K124" i="1"/>
  <c r="L124" i="1"/>
  <c r="M124" i="1"/>
  <c r="N124" i="1"/>
  <c r="O124" i="1"/>
  <c r="P124" i="1"/>
  <c r="Q124" i="1"/>
  <c r="R124" i="1"/>
  <c r="C125" i="1"/>
  <c r="D125" i="1"/>
  <c r="E125" i="1"/>
  <c r="F125" i="1"/>
  <c r="G125" i="1"/>
  <c r="H125" i="1"/>
  <c r="I125" i="1"/>
  <c r="K125" i="1"/>
  <c r="L125" i="1"/>
  <c r="M125" i="1"/>
  <c r="N125" i="1"/>
  <c r="O125" i="1"/>
  <c r="P125" i="1"/>
  <c r="Q125" i="1"/>
  <c r="R125" i="1"/>
  <c r="C126" i="1"/>
  <c r="D126" i="1"/>
  <c r="E126" i="1"/>
  <c r="F126" i="1"/>
  <c r="G126" i="1"/>
  <c r="H126" i="1"/>
  <c r="I126" i="1"/>
  <c r="K126" i="1"/>
  <c r="L126" i="1"/>
  <c r="M126" i="1"/>
  <c r="N126" i="1"/>
  <c r="O126" i="1"/>
  <c r="P126" i="1"/>
  <c r="Q126" i="1"/>
  <c r="R126" i="1"/>
  <c r="C127" i="1"/>
  <c r="D127" i="1"/>
  <c r="E127" i="1"/>
  <c r="F127" i="1"/>
  <c r="G127" i="1"/>
  <c r="H127" i="1"/>
  <c r="I127" i="1"/>
  <c r="K127" i="1"/>
  <c r="L127" i="1"/>
  <c r="M127" i="1"/>
  <c r="N127" i="1"/>
  <c r="O127" i="1"/>
  <c r="P127" i="1"/>
  <c r="Q127" i="1"/>
  <c r="R127" i="1"/>
  <c r="C128" i="1"/>
  <c r="D128" i="1"/>
  <c r="E128" i="1"/>
  <c r="F128" i="1"/>
  <c r="G128" i="1"/>
  <c r="H128" i="1"/>
  <c r="I128" i="1"/>
  <c r="K128" i="1"/>
  <c r="L128" i="1"/>
  <c r="M128" i="1"/>
  <c r="N128" i="1"/>
  <c r="O128" i="1"/>
  <c r="P128" i="1"/>
  <c r="Q128" i="1"/>
  <c r="R128" i="1"/>
  <c r="C129" i="1"/>
  <c r="D129" i="1"/>
  <c r="E129" i="1"/>
  <c r="F129" i="1"/>
  <c r="G129" i="1"/>
  <c r="H129" i="1"/>
  <c r="I129" i="1"/>
  <c r="K129" i="1"/>
  <c r="L129" i="1"/>
  <c r="M129" i="1"/>
  <c r="N129" i="1"/>
  <c r="O129" i="1"/>
  <c r="P129" i="1"/>
  <c r="Q129" i="1"/>
  <c r="R129" i="1"/>
  <c r="C130" i="1"/>
  <c r="D130" i="1"/>
  <c r="E130" i="1"/>
  <c r="F130" i="1"/>
  <c r="G130" i="1"/>
  <c r="H130" i="1"/>
  <c r="I130" i="1"/>
  <c r="K130" i="1"/>
  <c r="L130" i="1"/>
  <c r="M130" i="1"/>
  <c r="N130" i="1"/>
  <c r="O130" i="1"/>
  <c r="P130" i="1"/>
  <c r="Q130" i="1"/>
  <c r="R130" i="1"/>
  <c r="C131" i="1"/>
  <c r="D131" i="1"/>
  <c r="E131" i="1"/>
  <c r="F131" i="1"/>
  <c r="G131" i="1"/>
  <c r="H131" i="1"/>
  <c r="I131" i="1"/>
  <c r="K131" i="1"/>
  <c r="L131" i="1"/>
  <c r="M131" i="1"/>
  <c r="N131" i="1"/>
  <c r="O131" i="1"/>
  <c r="P131" i="1"/>
  <c r="Q131" i="1"/>
  <c r="R131" i="1"/>
  <c r="C132" i="1"/>
  <c r="D132" i="1"/>
  <c r="E132" i="1"/>
  <c r="F132" i="1"/>
  <c r="G132" i="1"/>
  <c r="H132" i="1"/>
  <c r="I132" i="1"/>
  <c r="K132" i="1"/>
  <c r="L132" i="1"/>
  <c r="M132" i="1"/>
  <c r="N132" i="1"/>
  <c r="O132" i="1"/>
  <c r="P132" i="1"/>
  <c r="Q132" i="1"/>
  <c r="R132" i="1"/>
  <c r="C133" i="1"/>
  <c r="D133" i="1"/>
  <c r="E133" i="1"/>
  <c r="F133" i="1"/>
  <c r="G133" i="1"/>
  <c r="H133" i="1"/>
  <c r="I133" i="1"/>
  <c r="K133" i="1"/>
  <c r="L133" i="1"/>
  <c r="M133" i="1"/>
  <c r="N133" i="1"/>
  <c r="O133" i="1"/>
  <c r="P133" i="1"/>
  <c r="Q133" i="1"/>
  <c r="R133" i="1"/>
  <c r="C134" i="1"/>
  <c r="D134" i="1"/>
  <c r="E134" i="1"/>
  <c r="F134" i="1"/>
  <c r="G134" i="1"/>
  <c r="H134" i="1"/>
  <c r="I134" i="1"/>
  <c r="K134" i="1"/>
  <c r="L134" i="1"/>
  <c r="M134" i="1"/>
  <c r="N134" i="1"/>
  <c r="O134" i="1"/>
  <c r="P134" i="1"/>
  <c r="Q134" i="1"/>
  <c r="R134" i="1"/>
  <c r="C135" i="1"/>
  <c r="D135" i="1"/>
  <c r="E135" i="1"/>
  <c r="F135" i="1"/>
  <c r="G135" i="1"/>
  <c r="H135" i="1"/>
  <c r="I135" i="1"/>
  <c r="K135" i="1"/>
  <c r="L135" i="1"/>
  <c r="M135" i="1"/>
  <c r="N135" i="1"/>
  <c r="O135" i="1"/>
  <c r="P135" i="1"/>
  <c r="Q135" i="1"/>
  <c r="R135" i="1"/>
  <c r="C136" i="1"/>
  <c r="D136" i="1"/>
  <c r="E136" i="1"/>
  <c r="F136" i="1"/>
  <c r="G136" i="1"/>
  <c r="H136" i="1"/>
  <c r="I136" i="1"/>
  <c r="K136" i="1"/>
  <c r="L136" i="1"/>
  <c r="M136" i="1"/>
  <c r="N136" i="1"/>
  <c r="O136" i="1"/>
  <c r="P136" i="1"/>
  <c r="Q136" i="1"/>
  <c r="R136" i="1"/>
  <c r="C137" i="1"/>
  <c r="D137" i="1"/>
  <c r="E137" i="1"/>
  <c r="F137" i="1"/>
  <c r="G137" i="1"/>
  <c r="H137" i="1"/>
  <c r="I137" i="1"/>
  <c r="K137" i="1"/>
  <c r="L137" i="1"/>
  <c r="M137" i="1"/>
  <c r="N137" i="1"/>
  <c r="O137" i="1"/>
  <c r="P137" i="1"/>
  <c r="Q137" i="1"/>
  <c r="R137" i="1"/>
  <c r="C138" i="1"/>
  <c r="D138" i="1"/>
  <c r="E138" i="1"/>
  <c r="F138" i="1"/>
  <c r="G138" i="1"/>
  <c r="H138" i="1"/>
  <c r="I138" i="1"/>
  <c r="K138" i="1"/>
  <c r="L138" i="1"/>
  <c r="M138" i="1"/>
  <c r="N138" i="1"/>
  <c r="O138" i="1"/>
  <c r="P138" i="1"/>
  <c r="Q138" i="1"/>
  <c r="R138" i="1"/>
  <c r="C139" i="1"/>
  <c r="D139" i="1"/>
  <c r="E139" i="1"/>
  <c r="F139" i="1"/>
  <c r="G139" i="1"/>
  <c r="H139" i="1"/>
  <c r="I139" i="1"/>
  <c r="K139" i="1"/>
  <c r="L139" i="1"/>
  <c r="M139" i="1"/>
  <c r="N139" i="1"/>
  <c r="O139" i="1"/>
  <c r="P139" i="1"/>
  <c r="Q139" i="1"/>
  <c r="R139" i="1"/>
  <c r="C140" i="1"/>
  <c r="D140" i="1"/>
  <c r="E140" i="1"/>
  <c r="F140" i="1"/>
  <c r="G140" i="1"/>
  <c r="H140" i="1"/>
  <c r="I140" i="1"/>
  <c r="K140" i="1"/>
  <c r="L140" i="1"/>
  <c r="M140" i="1"/>
  <c r="N140" i="1"/>
  <c r="O140" i="1"/>
  <c r="P140" i="1"/>
  <c r="Q140" i="1"/>
  <c r="R140" i="1"/>
  <c r="C141" i="1"/>
  <c r="D141" i="1"/>
  <c r="E141" i="1"/>
  <c r="F141" i="1"/>
  <c r="G141" i="1"/>
  <c r="H141" i="1"/>
  <c r="I141" i="1"/>
  <c r="K141" i="1"/>
  <c r="L141" i="1"/>
  <c r="M141" i="1"/>
  <c r="N141" i="1"/>
  <c r="O141" i="1"/>
  <c r="P141" i="1"/>
  <c r="Q141" i="1"/>
  <c r="R141" i="1"/>
  <c r="C142" i="1"/>
  <c r="D142" i="1"/>
  <c r="E142" i="1"/>
  <c r="F142" i="1"/>
  <c r="G142" i="1"/>
  <c r="H142" i="1"/>
  <c r="I142" i="1"/>
  <c r="K142" i="1"/>
  <c r="L142" i="1"/>
  <c r="M142" i="1"/>
  <c r="N142" i="1"/>
  <c r="O142" i="1"/>
  <c r="P142" i="1"/>
  <c r="Q142" i="1"/>
  <c r="R142" i="1"/>
  <c r="C143" i="1"/>
  <c r="D143" i="1"/>
  <c r="E143" i="1"/>
  <c r="F143" i="1"/>
  <c r="G143" i="1"/>
  <c r="H143" i="1"/>
  <c r="I143" i="1"/>
  <c r="K143" i="1"/>
  <c r="L143" i="1"/>
  <c r="M143" i="1"/>
  <c r="N143" i="1"/>
  <c r="O143" i="1"/>
  <c r="P143" i="1"/>
  <c r="Q143" i="1"/>
  <c r="R143" i="1"/>
  <c r="C144" i="1"/>
  <c r="D144" i="1"/>
  <c r="E144" i="1"/>
  <c r="F144" i="1"/>
  <c r="G144" i="1"/>
  <c r="H144" i="1"/>
  <c r="I144" i="1"/>
  <c r="K144" i="1"/>
  <c r="L144" i="1"/>
  <c r="M144" i="1"/>
  <c r="N144" i="1"/>
  <c r="O144" i="1"/>
  <c r="P144" i="1"/>
  <c r="Q144" i="1"/>
  <c r="R144" i="1"/>
  <c r="C145" i="1"/>
  <c r="D145" i="1"/>
  <c r="E145" i="1"/>
  <c r="F145" i="1"/>
  <c r="G145" i="1"/>
  <c r="H145" i="1"/>
  <c r="I145" i="1"/>
  <c r="K145" i="1"/>
  <c r="L145" i="1"/>
  <c r="M145" i="1"/>
  <c r="N145" i="1"/>
  <c r="O145" i="1"/>
  <c r="P145" i="1"/>
  <c r="Q145" i="1"/>
  <c r="R145" i="1"/>
  <c r="C146" i="1"/>
  <c r="D146" i="1"/>
  <c r="E146" i="1"/>
  <c r="F146" i="1"/>
  <c r="G146" i="1"/>
  <c r="H146" i="1"/>
  <c r="I146" i="1"/>
  <c r="K146" i="1"/>
  <c r="L146" i="1"/>
  <c r="M146" i="1"/>
  <c r="N146" i="1"/>
  <c r="O146" i="1"/>
  <c r="P146" i="1"/>
  <c r="Q146" i="1"/>
  <c r="R146" i="1"/>
  <c r="C147" i="1"/>
  <c r="D147" i="1"/>
  <c r="E147" i="1"/>
  <c r="F147" i="1"/>
  <c r="G147" i="1"/>
  <c r="H147" i="1"/>
  <c r="I147" i="1"/>
  <c r="K147" i="1"/>
  <c r="L147" i="1"/>
  <c r="M147" i="1"/>
  <c r="N147" i="1"/>
  <c r="O147" i="1"/>
  <c r="P147" i="1"/>
  <c r="Q147" i="1"/>
  <c r="R147" i="1"/>
  <c r="C148" i="1"/>
  <c r="D148" i="1"/>
  <c r="E148" i="1"/>
  <c r="F148" i="1"/>
  <c r="G148" i="1"/>
  <c r="H148" i="1"/>
  <c r="I148" i="1"/>
  <c r="K148" i="1"/>
  <c r="L148" i="1"/>
  <c r="M148" i="1"/>
  <c r="N148" i="1"/>
  <c r="O148" i="1"/>
  <c r="P148" i="1"/>
  <c r="Q148" i="1"/>
  <c r="R148" i="1"/>
  <c r="C149" i="1"/>
  <c r="D149" i="1"/>
  <c r="E149" i="1"/>
  <c r="F149" i="1"/>
  <c r="G149" i="1"/>
  <c r="H149" i="1"/>
  <c r="I149" i="1"/>
  <c r="K149" i="1"/>
  <c r="L149" i="1"/>
  <c r="M149" i="1"/>
  <c r="N149" i="1"/>
  <c r="O149" i="1"/>
  <c r="P149" i="1"/>
  <c r="Q149" i="1"/>
  <c r="R149" i="1"/>
  <c r="C150" i="1"/>
  <c r="D150" i="1"/>
  <c r="E150" i="1"/>
  <c r="F150" i="1"/>
  <c r="G150" i="1"/>
  <c r="H150" i="1"/>
  <c r="I150" i="1"/>
  <c r="K150" i="1"/>
  <c r="L150" i="1"/>
  <c r="M150" i="1"/>
  <c r="N150" i="1"/>
  <c r="O150" i="1"/>
  <c r="P150" i="1"/>
  <c r="Q150" i="1"/>
  <c r="R150" i="1"/>
  <c r="C151" i="1"/>
  <c r="D151" i="1"/>
  <c r="E151" i="1"/>
  <c r="F151" i="1"/>
  <c r="G151" i="1"/>
  <c r="H151" i="1"/>
  <c r="I151" i="1"/>
  <c r="K151" i="1"/>
  <c r="L151" i="1"/>
  <c r="M151" i="1"/>
  <c r="N151" i="1"/>
  <c r="O151" i="1"/>
  <c r="P151" i="1"/>
  <c r="Q151" i="1"/>
  <c r="R151" i="1"/>
  <c r="C152" i="1"/>
  <c r="D152" i="1"/>
  <c r="E152" i="1"/>
  <c r="F152" i="1"/>
  <c r="G152" i="1"/>
  <c r="H152" i="1"/>
  <c r="I152" i="1"/>
  <c r="K152" i="1"/>
  <c r="L152" i="1"/>
  <c r="M152" i="1"/>
  <c r="N152" i="1"/>
  <c r="O152" i="1"/>
  <c r="P152" i="1"/>
  <c r="Q152" i="1"/>
  <c r="R152" i="1"/>
  <c r="C153" i="1"/>
  <c r="D153" i="1"/>
  <c r="E153" i="1"/>
  <c r="F153" i="1"/>
  <c r="G153" i="1"/>
  <c r="H153" i="1"/>
  <c r="I153" i="1"/>
  <c r="K153" i="1"/>
  <c r="L153" i="1"/>
  <c r="M153" i="1"/>
  <c r="N153" i="1"/>
  <c r="O153" i="1"/>
  <c r="P153" i="1"/>
  <c r="Q153" i="1"/>
  <c r="R153" i="1"/>
  <c r="C154" i="1"/>
  <c r="D154" i="1"/>
  <c r="E154" i="1"/>
  <c r="F154" i="1"/>
  <c r="G154" i="1"/>
  <c r="H154" i="1"/>
  <c r="I154" i="1"/>
  <c r="K154" i="1"/>
  <c r="L154" i="1"/>
  <c r="M154" i="1"/>
  <c r="N154" i="1"/>
  <c r="O154" i="1"/>
  <c r="P154" i="1"/>
  <c r="Q154" i="1"/>
  <c r="R154" i="1"/>
  <c r="C155" i="1"/>
  <c r="D155" i="1"/>
  <c r="E155" i="1"/>
  <c r="F155" i="1"/>
  <c r="G155" i="1"/>
  <c r="H155" i="1"/>
  <c r="I155" i="1"/>
  <c r="K155" i="1"/>
  <c r="L155" i="1"/>
  <c r="M155" i="1"/>
  <c r="N155" i="1"/>
  <c r="O155" i="1"/>
  <c r="P155" i="1"/>
  <c r="Q155" i="1"/>
  <c r="R155" i="1"/>
  <c r="C156" i="1"/>
  <c r="D156" i="1"/>
  <c r="E156" i="1"/>
  <c r="F156" i="1"/>
  <c r="G156" i="1"/>
  <c r="H156" i="1"/>
  <c r="I156" i="1"/>
  <c r="K156" i="1"/>
  <c r="L156" i="1"/>
  <c r="M156" i="1"/>
  <c r="N156" i="1"/>
  <c r="O156" i="1"/>
  <c r="P156" i="1"/>
  <c r="Q156" i="1"/>
  <c r="R156" i="1"/>
  <c r="C157" i="1"/>
  <c r="D157" i="1"/>
  <c r="E157" i="1"/>
  <c r="F157" i="1"/>
  <c r="G157" i="1"/>
  <c r="H157" i="1"/>
  <c r="I157" i="1"/>
  <c r="K157" i="1"/>
  <c r="L157" i="1"/>
  <c r="M157" i="1"/>
  <c r="N157" i="1"/>
  <c r="O157" i="1"/>
  <c r="P157" i="1"/>
  <c r="Q157" i="1"/>
  <c r="R157" i="1"/>
  <c r="C158" i="1"/>
  <c r="D158" i="1"/>
  <c r="E158" i="1"/>
  <c r="F158" i="1"/>
  <c r="G158" i="1"/>
  <c r="H158" i="1"/>
  <c r="I158" i="1"/>
  <c r="K158" i="1"/>
  <c r="L158" i="1"/>
  <c r="M158" i="1"/>
  <c r="N158" i="1"/>
  <c r="O158" i="1"/>
  <c r="P158" i="1"/>
  <c r="Q158" i="1"/>
  <c r="R158" i="1"/>
  <c r="C159" i="1"/>
  <c r="D159" i="1"/>
  <c r="E159" i="1"/>
  <c r="F159" i="1"/>
  <c r="G159" i="1"/>
  <c r="H159" i="1"/>
  <c r="I159" i="1"/>
  <c r="K159" i="1"/>
  <c r="L159" i="1"/>
  <c r="M159" i="1"/>
  <c r="N159" i="1"/>
  <c r="O159" i="1"/>
  <c r="P159" i="1"/>
  <c r="Q159" i="1"/>
  <c r="R159" i="1"/>
  <c r="C160" i="1"/>
  <c r="D160" i="1"/>
  <c r="E160" i="1"/>
  <c r="F160" i="1"/>
  <c r="G160" i="1"/>
  <c r="H160" i="1"/>
  <c r="I160" i="1"/>
  <c r="K160" i="1"/>
  <c r="L160" i="1"/>
  <c r="M160" i="1"/>
  <c r="N160" i="1"/>
  <c r="O160" i="1"/>
  <c r="P160" i="1"/>
  <c r="Q160" i="1"/>
  <c r="R160" i="1"/>
  <c r="C161" i="1"/>
  <c r="D161" i="1"/>
  <c r="E161" i="1"/>
  <c r="F161" i="1"/>
  <c r="G161" i="1"/>
  <c r="H161" i="1"/>
  <c r="I161" i="1"/>
  <c r="K161" i="1"/>
  <c r="L161" i="1"/>
  <c r="M161" i="1"/>
  <c r="N161" i="1"/>
  <c r="O161" i="1"/>
  <c r="P161" i="1"/>
  <c r="Q161" i="1"/>
  <c r="R161" i="1"/>
  <c r="C162" i="1"/>
  <c r="D162" i="1"/>
  <c r="E162" i="1"/>
  <c r="F162" i="1"/>
  <c r="G162" i="1"/>
  <c r="H162" i="1"/>
  <c r="I162" i="1"/>
  <c r="K162" i="1"/>
  <c r="L162" i="1"/>
  <c r="M162" i="1"/>
  <c r="N162" i="1"/>
  <c r="O162" i="1"/>
  <c r="P162" i="1"/>
  <c r="Q162" i="1"/>
  <c r="R162" i="1"/>
  <c r="C163" i="1"/>
  <c r="D163" i="1"/>
  <c r="E163" i="1"/>
  <c r="F163" i="1"/>
  <c r="G163" i="1"/>
  <c r="H163" i="1"/>
  <c r="I163" i="1"/>
  <c r="K163" i="1"/>
  <c r="L163" i="1"/>
  <c r="M163" i="1"/>
  <c r="N163" i="1"/>
  <c r="O163" i="1"/>
  <c r="P163" i="1"/>
  <c r="Q163" i="1"/>
  <c r="R163" i="1"/>
  <c r="C164" i="1"/>
  <c r="D164" i="1"/>
  <c r="E164" i="1"/>
  <c r="F164" i="1"/>
  <c r="G164" i="1"/>
  <c r="H164" i="1"/>
  <c r="I164" i="1"/>
  <c r="K164" i="1"/>
  <c r="L164" i="1"/>
  <c r="M164" i="1"/>
  <c r="N164" i="1"/>
  <c r="O164" i="1"/>
  <c r="P164" i="1"/>
  <c r="Q164" i="1"/>
  <c r="R164" i="1"/>
  <c r="C165" i="1"/>
  <c r="D165" i="1"/>
  <c r="E165" i="1"/>
  <c r="F165" i="1"/>
  <c r="G165" i="1"/>
  <c r="H165" i="1"/>
  <c r="I165" i="1"/>
  <c r="K165" i="1"/>
  <c r="L165" i="1"/>
  <c r="M165" i="1"/>
  <c r="N165" i="1"/>
  <c r="O165" i="1"/>
  <c r="P165" i="1"/>
  <c r="Q165" i="1"/>
  <c r="R165" i="1"/>
  <c r="C166" i="1"/>
  <c r="D166" i="1"/>
  <c r="E166" i="1"/>
  <c r="F166" i="1"/>
  <c r="G166" i="1"/>
  <c r="H166" i="1"/>
  <c r="I166" i="1"/>
  <c r="K166" i="1"/>
  <c r="L166" i="1"/>
  <c r="M166" i="1"/>
  <c r="N166" i="1"/>
  <c r="O166" i="1"/>
  <c r="P166" i="1"/>
  <c r="Q166" i="1"/>
  <c r="R166" i="1"/>
  <c r="C167" i="1"/>
  <c r="D167" i="1"/>
  <c r="E167" i="1"/>
  <c r="F167" i="1"/>
  <c r="G167" i="1"/>
  <c r="H167" i="1"/>
  <c r="I167" i="1"/>
  <c r="K167" i="1"/>
  <c r="L167" i="1"/>
  <c r="M167" i="1"/>
  <c r="N167" i="1"/>
  <c r="O167" i="1"/>
  <c r="P167" i="1"/>
  <c r="Q167" i="1"/>
  <c r="R167" i="1"/>
  <c r="C168" i="1"/>
  <c r="D168" i="1"/>
  <c r="E168" i="1"/>
  <c r="F168" i="1"/>
  <c r="G168" i="1"/>
  <c r="H168" i="1"/>
  <c r="I168" i="1"/>
  <c r="K168" i="1"/>
  <c r="L168" i="1"/>
  <c r="M168" i="1"/>
  <c r="N168" i="1"/>
  <c r="O168" i="1"/>
  <c r="P168" i="1"/>
  <c r="Q168" i="1"/>
  <c r="R168" i="1"/>
  <c r="C169" i="1"/>
  <c r="D169" i="1"/>
  <c r="E169" i="1"/>
  <c r="F169" i="1"/>
  <c r="G169" i="1"/>
  <c r="H169" i="1"/>
  <c r="I169" i="1"/>
  <c r="K169" i="1"/>
  <c r="L169" i="1"/>
  <c r="M169" i="1"/>
  <c r="N169" i="1"/>
  <c r="O169" i="1"/>
  <c r="P169" i="1"/>
  <c r="Q169" i="1"/>
  <c r="R169" i="1"/>
  <c r="C170" i="1"/>
  <c r="D170" i="1"/>
  <c r="E170" i="1"/>
  <c r="F170" i="1"/>
  <c r="G170" i="1"/>
  <c r="H170" i="1"/>
  <c r="I170" i="1"/>
  <c r="K170" i="1"/>
  <c r="L170" i="1"/>
  <c r="M170" i="1"/>
  <c r="N170" i="1"/>
  <c r="O170" i="1"/>
  <c r="P170" i="1"/>
  <c r="Q170" i="1"/>
  <c r="R170" i="1"/>
  <c r="C171" i="1"/>
  <c r="D171" i="1"/>
  <c r="E171" i="1"/>
  <c r="F171" i="1"/>
  <c r="G171" i="1"/>
  <c r="H171" i="1"/>
  <c r="I171" i="1"/>
  <c r="K171" i="1"/>
  <c r="L171" i="1"/>
  <c r="M171" i="1"/>
  <c r="N171" i="1"/>
  <c r="O171" i="1"/>
  <c r="P171" i="1"/>
  <c r="Q171" i="1"/>
  <c r="R171" i="1"/>
  <c r="C172" i="1"/>
  <c r="D172" i="1"/>
  <c r="E172" i="1"/>
  <c r="F172" i="1"/>
  <c r="G172" i="1"/>
  <c r="H172" i="1"/>
  <c r="I172" i="1"/>
  <c r="K172" i="1"/>
  <c r="L172" i="1"/>
  <c r="M172" i="1"/>
  <c r="N172" i="1"/>
  <c r="O172" i="1"/>
  <c r="P172" i="1"/>
  <c r="Q172" i="1"/>
  <c r="R172" i="1"/>
  <c r="C173" i="1"/>
  <c r="D173" i="1"/>
  <c r="E173" i="1"/>
  <c r="F173" i="1"/>
  <c r="G173" i="1"/>
  <c r="H173" i="1"/>
  <c r="I173" i="1"/>
  <c r="K173" i="1"/>
  <c r="L173" i="1"/>
  <c r="M173" i="1"/>
  <c r="N173" i="1"/>
  <c r="O173" i="1"/>
  <c r="P173" i="1"/>
  <c r="Q173" i="1"/>
  <c r="R173" i="1"/>
  <c r="C174" i="1"/>
  <c r="D174" i="1"/>
  <c r="E174" i="1"/>
  <c r="F174" i="1"/>
  <c r="G174" i="1"/>
  <c r="H174" i="1"/>
  <c r="I174" i="1"/>
  <c r="K174" i="1"/>
  <c r="L174" i="1"/>
  <c r="M174" i="1"/>
  <c r="N174" i="1"/>
  <c r="O174" i="1"/>
  <c r="P174" i="1"/>
  <c r="Q174" i="1"/>
  <c r="R174" i="1"/>
  <c r="C175" i="1"/>
  <c r="D175" i="1"/>
  <c r="E175" i="1"/>
  <c r="F175" i="1"/>
  <c r="G175" i="1"/>
  <c r="H175" i="1"/>
  <c r="I175" i="1"/>
  <c r="K175" i="1"/>
  <c r="L175" i="1"/>
  <c r="M175" i="1"/>
  <c r="N175" i="1"/>
  <c r="O175" i="1"/>
  <c r="P175" i="1"/>
  <c r="Q175" i="1"/>
  <c r="R175" i="1"/>
  <c r="C176" i="1"/>
  <c r="D176" i="1"/>
  <c r="E176" i="1"/>
  <c r="F176" i="1"/>
  <c r="G176" i="1"/>
  <c r="H176" i="1"/>
  <c r="I176" i="1"/>
  <c r="K176" i="1"/>
  <c r="L176" i="1"/>
  <c r="M176" i="1"/>
  <c r="N176" i="1"/>
  <c r="O176" i="1"/>
  <c r="P176" i="1"/>
  <c r="Q176" i="1"/>
  <c r="R176" i="1"/>
  <c r="C177" i="1"/>
  <c r="D177" i="1"/>
  <c r="E177" i="1"/>
  <c r="F177" i="1"/>
  <c r="G177" i="1"/>
  <c r="H177" i="1"/>
  <c r="I177" i="1"/>
  <c r="K177" i="1"/>
  <c r="L177" i="1"/>
  <c r="M177" i="1"/>
  <c r="N177" i="1"/>
  <c r="O177" i="1"/>
  <c r="P177" i="1"/>
  <c r="Q177" i="1"/>
  <c r="R177" i="1"/>
  <c r="C178" i="1"/>
  <c r="D178" i="1"/>
  <c r="E178" i="1"/>
  <c r="F178" i="1"/>
  <c r="G178" i="1"/>
  <c r="H178" i="1"/>
  <c r="I178" i="1"/>
  <c r="K178" i="1"/>
  <c r="L178" i="1"/>
  <c r="M178" i="1"/>
  <c r="N178" i="1"/>
  <c r="O178" i="1"/>
  <c r="P178" i="1"/>
  <c r="Q178" i="1"/>
  <c r="R178" i="1"/>
  <c r="C179" i="1"/>
  <c r="D179" i="1"/>
  <c r="E179" i="1"/>
  <c r="F179" i="1"/>
  <c r="G179" i="1"/>
  <c r="H179" i="1"/>
  <c r="I179" i="1"/>
  <c r="K179" i="1"/>
  <c r="L179" i="1"/>
  <c r="M179" i="1"/>
  <c r="N179" i="1"/>
  <c r="O179" i="1"/>
  <c r="P179" i="1"/>
  <c r="Q179" i="1"/>
  <c r="R179" i="1"/>
  <c r="C180" i="1"/>
  <c r="D180" i="1"/>
  <c r="E180" i="1"/>
  <c r="F180" i="1"/>
  <c r="G180" i="1"/>
  <c r="H180" i="1"/>
  <c r="I180" i="1"/>
  <c r="K180" i="1"/>
  <c r="L180" i="1"/>
  <c r="M180" i="1"/>
  <c r="N180" i="1"/>
  <c r="O180" i="1"/>
  <c r="P180" i="1"/>
  <c r="Q180" i="1"/>
  <c r="R180" i="1"/>
  <c r="C181" i="1"/>
  <c r="D181" i="1"/>
  <c r="E181" i="1"/>
  <c r="F181" i="1"/>
  <c r="G181" i="1"/>
  <c r="H181" i="1"/>
  <c r="I181" i="1"/>
  <c r="K181" i="1"/>
  <c r="L181" i="1"/>
  <c r="M181" i="1"/>
  <c r="N181" i="1"/>
  <c r="O181" i="1"/>
  <c r="P181" i="1"/>
  <c r="Q181" i="1"/>
  <c r="R181" i="1"/>
  <c r="C182" i="1"/>
  <c r="D182" i="1"/>
  <c r="E182" i="1"/>
  <c r="F182" i="1"/>
  <c r="G182" i="1"/>
  <c r="H182" i="1"/>
  <c r="I182" i="1"/>
  <c r="K182" i="1"/>
  <c r="L182" i="1"/>
  <c r="M182" i="1"/>
  <c r="N182" i="1"/>
  <c r="O182" i="1"/>
  <c r="P182" i="1"/>
  <c r="Q182" i="1"/>
  <c r="R182" i="1"/>
  <c r="C183" i="1"/>
  <c r="D183" i="1"/>
  <c r="E183" i="1"/>
  <c r="F183" i="1"/>
  <c r="G183" i="1"/>
  <c r="H183" i="1"/>
  <c r="I183" i="1"/>
  <c r="K183" i="1"/>
  <c r="L183" i="1"/>
  <c r="M183" i="1"/>
  <c r="N183" i="1"/>
  <c r="O183" i="1"/>
  <c r="P183" i="1"/>
  <c r="Q183" i="1"/>
  <c r="R183" i="1"/>
  <c r="C184" i="1"/>
  <c r="D184" i="1"/>
  <c r="E184" i="1"/>
  <c r="F184" i="1"/>
  <c r="G184" i="1"/>
  <c r="H184" i="1"/>
  <c r="I184" i="1"/>
  <c r="K184" i="1"/>
  <c r="L184" i="1"/>
  <c r="M184" i="1"/>
  <c r="N184" i="1"/>
  <c r="O184" i="1"/>
  <c r="P184" i="1"/>
  <c r="Q184" i="1"/>
  <c r="R184" i="1"/>
  <c r="C185" i="1"/>
  <c r="D185" i="1"/>
  <c r="E185" i="1"/>
  <c r="F185" i="1"/>
  <c r="G185" i="1"/>
  <c r="H185" i="1"/>
  <c r="I185" i="1"/>
  <c r="K185" i="1"/>
  <c r="L185" i="1"/>
  <c r="M185" i="1"/>
  <c r="N185" i="1"/>
  <c r="O185" i="1"/>
  <c r="P185" i="1"/>
  <c r="Q185" i="1"/>
  <c r="R185" i="1"/>
  <c r="C186" i="1"/>
  <c r="D186" i="1"/>
  <c r="E186" i="1"/>
  <c r="F186" i="1"/>
  <c r="G186" i="1"/>
  <c r="H186" i="1"/>
  <c r="I186" i="1"/>
  <c r="K186" i="1"/>
  <c r="L186" i="1"/>
  <c r="M186" i="1"/>
  <c r="N186" i="1"/>
  <c r="O186" i="1"/>
  <c r="P186" i="1"/>
  <c r="Q186" i="1"/>
  <c r="R186" i="1"/>
  <c r="C187" i="1"/>
  <c r="D187" i="1"/>
  <c r="E187" i="1"/>
  <c r="F187" i="1"/>
  <c r="G187" i="1"/>
  <c r="H187" i="1"/>
  <c r="I187" i="1"/>
  <c r="K187" i="1"/>
  <c r="L187" i="1"/>
  <c r="M187" i="1"/>
  <c r="N187" i="1"/>
  <c r="O187" i="1"/>
  <c r="P187" i="1"/>
  <c r="Q187" i="1"/>
  <c r="R187" i="1"/>
  <c r="C188" i="1"/>
  <c r="D188" i="1"/>
  <c r="E188" i="1"/>
  <c r="F188" i="1"/>
  <c r="G188" i="1"/>
  <c r="H188" i="1"/>
  <c r="I188" i="1"/>
  <c r="K188" i="1"/>
  <c r="L188" i="1"/>
  <c r="M188" i="1"/>
  <c r="N188" i="1"/>
  <c r="O188" i="1"/>
  <c r="P188" i="1"/>
  <c r="Q188" i="1"/>
  <c r="R188" i="1"/>
  <c r="C189" i="1"/>
  <c r="D189" i="1"/>
  <c r="E189" i="1"/>
  <c r="F189" i="1"/>
  <c r="G189" i="1"/>
  <c r="H189" i="1"/>
  <c r="I189" i="1"/>
  <c r="K189" i="1"/>
  <c r="L189" i="1"/>
  <c r="M189" i="1"/>
  <c r="N189" i="1"/>
  <c r="O189" i="1"/>
  <c r="P189" i="1"/>
  <c r="Q189" i="1"/>
  <c r="R189" i="1"/>
  <c r="C190" i="1"/>
  <c r="D190" i="1"/>
  <c r="E190" i="1"/>
  <c r="F190" i="1"/>
  <c r="G190" i="1"/>
  <c r="H190" i="1"/>
  <c r="I190" i="1"/>
  <c r="K190" i="1"/>
  <c r="L190" i="1"/>
  <c r="M190" i="1"/>
  <c r="N190" i="1"/>
  <c r="O190" i="1"/>
  <c r="P190" i="1"/>
  <c r="Q190" i="1"/>
  <c r="R190" i="1"/>
  <c r="C191" i="1"/>
  <c r="D191" i="1"/>
  <c r="E191" i="1"/>
  <c r="F191" i="1"/>
  <c r="G191" i="1"/>
  <c r="H191" i="1"/>
  <c r="I191" i="1"/>
  <c r="K191" i="1"/>
  <c r="L191" i="1"/>
  <c r="M191" i="1"/>
  <c r="N191" i="1"/>
  <c r="O191" i="1"/>
  <c r="P191" i="1"/>
  <c r="Q191" i="1"/>
  <c r="R191" i="1"/>
  <c r="C192" i="1"/>
  <c r="D192" i="1"/>
  <c r="E192" i="1"/>
  <c r="F192" i="1"/>
  <c r="G192" i="1"/>
  <c r="H192" i="1"/>
  <c r="I192" i="1"/>
  <c r="K192" i="1"/>
  <c r="L192" i="1"/>
  <c r="M192" i="1"/>
  <c r="N192" i="1"/>
  <c r="O192" i="1"/>
  <c r="P192" i="1"/>
  <c r="Q192" i="1"/>
  <c r="R192" i="1"/>
  <c r="C193" i="1"/>
  <c r="D193" i="1"/>
  <c r="E193" i="1"/>
  <c r="F193" i="1"/>
  <c r="G193" i="1"/>
  <c r="H193" i="1"/>
  <c r="I193" i="1"/>
  <c r="K193" i="1"/>
  <c r="L193" i="1"/>
  <c r="M193" i="1"/>
  <c r="N193" i="1"/>
  <c r="O193" i="1"/>
  <c r="P193" i="1"/>
  <c r="Q193" i="1"/>
  <c r="R193" i="1"/>
  <c r="C194" i="1"/>
  <c r="D194" i="1"/>
  <c r="E194" i="1"/>
  <c r="F194" i="1"/>
  <c r="G194" i="1"/>
  <c r="H194" i="1"/>
  <c r="I194" i="1"/>
  <c r="K194" i="1"/>
  <c r="L194" i="1"/>
  <c r="M194" i="1"/>
  <c r="N194" i="1"/>
  <c r="O194" i="1"/>
  <c r="P194" i="1"/>
  <c r="Q194" i="1"/>
  <c r="R194" i="1"/>
  <c r="C195" i="1"/>
  <c r="D195" i="1"/>
  <c r="E195" i="1"/>
  <c r="F195" i="1"/>
  <c r="G195" i="1"/>
  <c r="H195" i="1"/>
  <c r="I195" i="1"/>
  <c r="K195" i="1"/>
  <c r="L195" i="1"/>
  <c r="M195" i="1"/>
  <c r="N195" i="1"/>
  <c r="O195" i="1"/>
  <c r="P195" i="1"/>
  <c r="Q195" i="1"/>
  <c r="R195" i="1"/>
  <c r="C196" i="1"/>
  <c r="D196" i="1"/>
  <c r="E196" i="1"/>
  <c r="F196" i="1"/>
  <c r="G196" i="1"/>
  <c r="H196" i="1"/>
  <c r="I196" i="1"/>
  <c r="K196" i="1"/>
  <c r="L196" i="1"/>
  <c r="M196" i="1"/>
  <c r="N196" i="1"/>
  <c r="O196" i="1"/>
  <c r="P196" i="1"/>
  <c r="Q196" i="1"/>
  <c r="R196" i="1"/>
  <c r="C197" i="1"/>
  <c r="D197" i="1"/>
  <c r="E197" i="1"/>
  <c r="F197" i="1"/>
  <c r="G197" i="1"/>
  <c r="H197" i="1"/>
  <c r="I197" i="1"/>
  <c r="K197" i="1"/>
  <c r="L197" i="1"/>
  <c r="M197" i="1"/>
  <c r="N197" i="1"/>
  <c r="O197" i="1"/>
  <c r="P197" i="1"/>
  <c r="Q197" i="1"/>
  <c r="R197" i="1"/>
  <c r="C198" i="1"/>
  <c r="D198" i="1"/>
  <c r="E198" i="1"/>
  <c r="F198" i="1"/>
  <c r="G198" i="1"/>
  <c r="H198" i="1"/>
  <c r="I198" i="1"/>
  <c r="K198" i="1"/>
  <c r="L198" i="1"/>
  <c r="M198" i="1"/>
  <c r="N198" i="1"/>
  <c r="O198" i="1"/>
  <c r="P198" i="1"/>
  <c r="Q198" i="1"/>
  <c r="R198" i="1"/>
  <c r="C199" i="1"/>
  <c r="D199" i="1"/>
  <c r="E199" i="1"/>
  <c r="F199" i="1"/>
  <c r="G199" i="1"/>
  <c r="H199" i="1"/>
  <c r="I199" i="1"/>
  <c r="K199" i="1"/>
  <c r="L199" i="1"/>
  <c r="M199" i="1"/>
  <c r="N199" i="1"/>
  <c r="O199" i="1"/>
  <c r="P199" i="1"/>
  <c r="Q199" i="1"/>
  <c r="R199" i="1"/>
  <c r="C200" i="1"/>
  <c r="D200" i="1"/>
  <c r="E200" i="1"/>
  <c r="F200" i="1"/>
  <c r="G200" i="1"/>
  <c r="H200" i="1"/>
  <c r="I200" i="1"/>
  <c r="K200" i="1"/>
  <c r="L200" i="1"/>
  <c r="M200" i="1"/>
  <c r="N200" i="1"/>
  <c r="O200" i="1"/>
  <c r="P200" i="1"/>
  <c r="Q200" i="1"/>
  <c r="R200" i="1"/>
  <c r="C201" i="1"/>
  <c r="D201" i="1"/>
  <c r="E201" i="1"/>
  <c r="F201" i="1"/>
  <c r="G201" i="1"/>
  <c r="H201" i="1"/>
  <c r="I201" i="1"/>
  <c r="K201" i="1"/>
  <c r="L201" i="1"/>
  <c r="M201" i="1"/>
  <c r="N201" i="1"/>
  <c r="O201" i="1"/>
  <c r="P201" i="1"/>
  <c r="Q201" i="1"/>
  <c r="R201" i="1"/>
  <c r="C202" i="1"/>
  <c r="D202" i="1"/>
  <c r="E202" i="1"/>
  <c r="F202" i="1"/>
  <c r="G202" i="1"/>
  <c r="H202" i="1"/>
  <c r="I202" i="1"/>
  <c r="K202" i="1"/>
  <c r="L202" i="1"/>
  <c r="M202" i="1"/>
  <c r="N202" i="1"/>
  <c r="O202" i="1"/>
  <c r="P202" i="1"/>
  <c r="Q202" i="1"/>
  <c r="R202" i="1"/>
  <c r="C203" i="1"/>
  <c r="D203" i="1"/>
  <c r="E203" i="1"/>
  <c r="F203" i="1"/>
  <c r="G203" i="1"/>
  <c r="H203" i="1"/>
  <c r="I203" i="1"/>
  <c r="K203" i="1"/>
  <c r="L203" i="1"/>
  <c r="M203" i="1"/>
  <c r="N203" i="1"/>
  <c r="O203" i="1"/>
  <c r="P203" i="1"/>
  <c r="Q203" i="1"/>
  <c r="R203" i="1"/>
  <c r="C204" i="1"/>
  <c r="D204" i="1"/>
  <c r="E204" i="1"/>
  <c r="F204" i="1"/>
  <c r="G204" i="1"/>
  <c r="H204" i="1"/>
  <c r="I204" i="1"/>
  <c r="K204" i="1"/>
  <c r="L204" i="1"/>
  <c r="M204" i="1"/>
  <c r="N204" i="1"/>
  <c r="O204" i="1"/>
  <c r="P204" i="1"/>
  <c r="Q204" i="1"/>
  <c r="R204" i="1"/>
  <c r="C205" i="1"/>
  <c r="D205" i="1"/>
  <c r="E205" i="1"/>
  <c r="F205" i="1"/>
  <c r="G205" i="1"/>
  <c r="H205" i="1"/>
  <c r="I205" i="1"/>
  <c r="K205" i="1"/>
  <c r="L205" i="1"/>
  <c r="M205" i="1"/>
  <c r="N205" i="1"/>
  <c r="O205" i="1"/>
  <c r="P205" i="1"/>
  <c r="Q205" i="1"/>
  <c r="R205" i="1"/>
  <c r="C206" i="1"/>
  <c r="D206" i="1"/>
  <c r="E206" i="1"/>
  <c r="F206" i="1"/>
  <c r="G206" i="1"/>
  <c r="H206" i="1"/>
  <c r="I206" i="1"/>
  <c r="K206" i="1"/>
  <c r="L206" i="1"/>
  <c r="M206" i="1"/>
  <c r="N206" i="1"/>
  <c r="O206" i="1"/>
  <c r="P206" i="1"/>
  <c r="Q206" i="1"/>
  <c r="R206" i="1"/>
  <c r="C207" i="1"/>
  <c r="D207" i="1"/>
  <c r="E207" i="1"/>
  <c r="F207" i="1"/>
  <c r="G207" i="1"/>
  <c r="H207" i="1"/>
  <c r="I207" i="1"/>
  <c r="K207" i="1"/>
  <c r="L207" i="1"/>
  <c r="M207" i="1"/>
  <c r="N207" i="1"/>
  <c r="O207" i="1"/>
  <c r="P207" i="1"/>
  <c r="Q207" i="1"/>
  <c r="R207" i="1"/>
  <c r="C208" i="1"/>
  <c r="D208" i="1"/>
  <c r="E208" i="1"/>
  <c r="F208" i="1"/>
  <c r="G208" i="1"/>
  <c r="H208" i="1"/>
  <c r="I208" i="1"/>
  <c r="K208" i="1"/>
  <c r="L208" i="1"/>
  <c r="M208" i="1"/>
  <c r="N208" i="1"/>
  <c r="O208" i="1"/>
  <c r="P208" i="1"/>
  <c r="Q208" i="1"/>
  <c r="R208" i="1"/>
  <c r="C209" i="1"/>
  <c r="D209" i="1"/>
  <c r="E209" i="1"/>
  <c r="F209" i="1"/>
  <c r="G209" i="1"/>
  <c r="H209" i="1"/>
  <c r="I209" i="1"/>
  <c r="K209" i="1"/>
  <c r="L209" i="1"/>
  <c r="M209" i="1"/>
  <c r="N209" i="1"/>
  <c r="O209" i="1"/>
  <c r="P209" i="1"/>
  <c r="Q209" i="1"/>
  <c r="R209" i="1"/>
  <c r="C210" i="1"/>
  <c r="D210" i="1"/>
  <c r="E210" i="1"/>
  <c r="F210" i="1"/>
  <c r="G210" i="1"/>
  <c r="H210" i="1"/>
  <c r="I210" i="1"/>
  <c r="K210" i="1"/>
  <c r="L210" i="1"/>
  <c r="M210" i="1"/>
  <c r="N210" i="1"/>
  <c r="O210" i="1"/>
  <c r="P210" i="1"/>
  <c r="Q210" i="1"/>
  <c r="R210" i="1"/>
  <c r="C211" i="1"/>
  <c r="D211" i="1"/>
  <c r="E211" i="1"/>
  <c r="F211" i="1"/>
  <c r="G211" i="1"/>
  <c r="H211" i="1"/>
  <c r="I211" i="1"/>
  <c r="K211" i="1"/>
  <c r="L211" i="1"/>
  <c r="M211" i="1"/>
  <c r="N211" i="1"/>
  <c r="O211" i="1"/>
  <c r="P211" i="1"/>
  <c r="Q211" i="1"/>
  <c r="R211" i="1"/>
  <c r="C212" i="1"/>
  <c r="D212" i="1"/>
  <c r="E212" i="1"/>
  <c r="F212" i="1"/>
  <c r="G212" i="1"/>
  <c r="H212" i="1"/>
  <c r="I212" i="1"/>
  <c r="K212" i="1"/>
  <c r="L212" i="1"/>
  <c r="M212" i="1"/>
  <c r="N212" i="1"/>
  <c r="O212" i="1"/>
  <c r="P212" i="1"/>
  <c r="Q212" i="1"/>
  <c r="R212" i="1"/>
  <c r="C213" i="1"/>
  <c r="D213" i="1"/>
  <c r="E213" i="1"/>
  <c r="F213" i="1"/>
  <c r="G213" i="1"/>
  <c r="H213" i="1"/>
  <c r="I213" i="1"/>
  <c r="K213" i="1"/>
  <c r="L213" i="1"/>
  <c r="M213" i="1"/>
  <c r="N213" i="1"/>
  <c r="O213" i="1"/>
  <c r="P213" i="1"/>
  <c r="Q213" i="1"/>
  <c r="R213" i="1"/>
  <c r="C214" i="1"/>
  <c r="D214" i="1"/>
  <c r="E214" i="1"/>
  <c r="F214" i="1"/>
  <c r="G214" i="1"/>
  <c r="H214" i="1"/>
  <c r="I214" i="1"/>
  <c r="K214" i="1"/>
  <c r="L214" i="1"/>
  <c r="M214" i="1"/>
  <c r="N214" i="1"/>
  <c r="O214" i="1"/>
  <c r="P214" i="1"/>
  <c r="Q214" i="1"/>
  <c r="R214" i="1"/>
  <c r="C215" i="1"/>
  <c r="D215" i="1"/>
  <c r="E215" i="1"/>
  <c r="F215" i="1"/>
  <c r="G215" i="1"/>
  <c r="H215" i="1"/>
  <c r="I215" i="1"/>
  <c r="K215" i="1"/>
  <c r="L215" i="1"/>
  <c r="M215" i="1"/>
  <c r="N215" i="1"/>
  <c r="O215" i="1"/>
  <c r="P215" i="1"/>
  <c r="Q215" i="1"/>
  <c r="R215" i="1"/>
  <c r="C216" i="1"/>
  <c r="D216" i="1"/>
  <c r="E216" i="1"/>
  <c r="F216" i="1"/>
  <c r="G216" i="1"/>
  <c r="H216" i="1"/>
  <c r="I216" i="1"/>
  <c r="K216" i="1"/>
  <c r="L216" i="1"/>
  <c r="M216" i="1"/>
  <c r="N216" i="1"/>
  <c r="O216" i="1"/>
  <c r="P216" i="1"/>
  <c r="Q216" i="1"/>
  <c r="R216" i="1"/>
  <c r="C217" i="1"/>
  <c r="D217" i="1"/>
  <c r="E217" i="1"/>
  <c r="F217" i="1"/>
  <c r="G217" i="1"/>
  <c r="H217" i="1"/>
  <c r="I217" i="1"/>
  <c r="K217" i="1"/>
  <c r="L217" i="1"/>
  <c r="M217" i="1"/>
  <c r="N217" i="1"/>
  <c r="O217" i="1"/>
  <c r="P217" i="1"/>
  <c r="Q217" i="1"/>
  <c r="R217" i="1"/>
  <c r="C218" i="1"/>
  <c r="D218" i="1"/>
  <c r="E218" i="1"/>
  <c r="F218" i="1"/>
  <c r="G218" i="1"/>
  <c r="H218" i="1"/>
  <c r="I218" i="1"/>
  <c r="K218" i="1"/>
  <c r="L218" i="1"/>
  <c r="M218" i="1"/>
  <c r="N218" i="1"/>
  <c r="O218" i="1"/>
  <c r="P218" i="1"/>
  <c r="Q218" i="1"/>
  <c r="R218" i="1"/>
  <c r="C219" i="1"/>
  <c r="D219" i="1"/>
  <c r="E219" i="1"/>
  <c r="F219" i="1"/>
  <c r="G219" i="1"/>
  <c r="H219" i="1"/>
  <c r="I219" i="1"/>
  <c r="K219" i="1"/>
  <c r="L219" i="1"/>
  <c r="M219" i="1"/>
  <c r="N219" i="1"/>
  <c r="O219" i="1"/>
  <c r="P219" i="1"/>
  <c r="Q219" i="1"/>
  <c r="R219" i="1"/>
  <c r="C220" i="1"/>
  <c r="D220" i="1"/>
  <c r="E220" i="1"/>
  <c r="F220" i="1"/>
  <c r="G220" i="1"/>
  <c r="H220" i="1"/>
  <c r="I220" i="1"/>
  <c r="K220" i="1"/>
  <c r="L220" i="1"/>
  <c r="M220" i="1"/>
  <c r="N220" i="1"/>
  <c r="O220" i="1"/>
  <c r="P220" i="1"/>
  <c r="Q220" i="1"/>
  <c r="R220" i="1"/>
  <c r="C221" i="1"/>
  <c r="D221" i="1"/>
  <c r="E221" i="1"/>
  <c r="F221" i="1"/>
  <c r="G221" i="1"/>
  <c r="H221" i="1"/>
  <c r="I221" i="1"/>
  <c r="K221" i="1"/>
  <c r="L221" i="1"/>
  <c r="M221" i="1"/>
  <c r="N221" i="1"/>
  <c r="O221" i="1"/>
  <c r="P221" i="1"/>
  <c r="Q221" i="1"/>
  <c r="R221" i="1"/>
  <c r="C222" i="1"/>
  <c r="D222" i="1"/>
  <c r="E222" i="1"/>
  <c r="F222" i="1"/>
  <c r="G222" i="1"/>
  <c r="H222" i="1"/>
  <c r="I222" i="1"/>
  <c r="K222" i="1"/>
  <c r="L222" i="1"/>
  <c r="M222" i="1"/>
  <c r="N222" i="1"/>
  <c r="O222" i="1"/>
  <c r="P222" i="1"/>
  <c r="Q222" i="1"/>
  <c r="R222" i="1"/>
  <c r="C223" i="1"/>
  <c r="D223" i="1"/>
  <c r="E223" i="1"/>
  <c r="F223" i="1"/>
  <c r="G223" i="1"/>
  <c r="H223" i="1"/>
  <c r="I223" i="1"/>
  <c r="K223" i="1"/>
  <c r="L223" i="1"/>
  <c r="M223" i="1"/>
  <c r="N223" i="1"/>
  <c r="O223" i="1"/>
  <c r="P223" i="1"/>
  <c r="Q223" i="1"/>
  <c r="R223" i="1"/>
  <c r="C224" i="1"/>
  <c r="D224" i="1"/>
  <c r="E224" i="1"/>
  <c r="F224" i="1"/>
  <c r="G224" i="1"/>
  <c r="H224" i="1"/>
  <c r="I224" i="1"/>
  <c r="K224" i="1"/>
  <c r="L224" i="1"/>
  <c r="M224" i="1"/>
  <c r="N224" i="1"/>
  <c r="O224" i="1"/>
  <c r="P224" i="1"/>
  <c r="Q224" i="1"/>
  <c r="R224" i="1"/>
  <c r="C225" i="1"/>
  <c r="D225" i="1"/>
  <c r="E225" i="1"/>
  <c r="F225" i="1"/>
  <c r="G225" i="1"/>
  <c r="H225" i="1"/>
  <c r="I225" i="1"/>
  <c r="K225" i="1"/>
  <c r="L225" i="1"/>
  <c r="M225" i="1"/>
  <c r="N225" i="1"/>
  <c r="O225" i="1"/>
  <c r="P225" i="1"/>
  <c r="Q225" i="1"/>
  <c r="R225" i="1"/>
  <c r="C226" i="1"/>
  <c r="D226" i="1"/>
  <c r="E226" i="1"/>
  <c r="F226" i="1"/>
  <c r="G226" i="1"/>
  <c r="H226" i="1"/>
  <c r="I226" i="1"/>
  <c r="K226" i="1"/>
  <c r="L226" i="1"/>
  <c r="M226" i="1"/>
  <c r="N226" i="1"/>
  <c r="O226" i="1"/>
  <c r="P226" i="1"/>
  <c r="Q226" i="1"/>
  <c r="R226" i="1"/>
  <c r="C227" i="1"/>
  <c r="D227" i="1"/>
  <c r="E227" i="1"/>
  <c r="F227" i="1"/>
  <c r="G227" i="1"/>
  <c r="H227" i="1"/>
  <c r="I227" i="1"/>
  <c r="K227" i="1"/>
  <c r="L227" i="1"/>
  <c r="M227" i="1"/>
  <c r="N227" i="1"/>
  <c r="O227" i="1"/>
  <c r="P227" i="1"/>
  <c r="Q227" i="1"/>
  <c r="R227" i="1"/>
  <c r="C228" i="1"/>
  <c r="D228" i="1"/>
  <c r="E228" i="1"/>
  <c r="F228" i="1"/>
  <c r="G228" i="1"/>
  <c r="H228" i="1"/>
  <c r="I228" i="1"/>
  <c r="K228" i="1"/>
  <c r="L228" i="1"/>
  <c r="M228" i="1"/>
  <c r="N228" i="1"/>
  <c r="O228" i="1"/>
  <c r="P228" i="1"/>
  <c r="Q228" i="1"/>
  <c r="R228" i="1"/>
  <c r="C229" i="1"/>
  <c r="D229" i="1"/>
  <c r="E229" i="1"/>
  <c r="F229" i="1"/>
  <c r="G229" i="1"/>
  <c r="H229" i="1"/>
  <c r="I229" i="1"/>
  <c r="K229" i="1"/>
  <c r="L229" i="1"/>
  <c r="M229" i="1"/>
  <c r="N229" i="1"/>
  <c r="O229" i="1"/>
  <c r="P229" i="1"/>
  <c r="Q229" i="1"/>
  <c r="R229" i="1"/>
  <c r="C230" i="1"/>
  <c r="D230" i="1"/>
  <c r="E230" i="1"/>
  <c r="F230" i="1"/>
  <c r="G230" i="1"/>
  <c r="H230" i="1"/>
  <c r="I230" i="1"/>
  <c r="K230" i="1"/>
  <c r="L230" i="1"/>
  <c r="M230" i="1"/>
  <c r="N230" i="1"/>
  <c r="O230" i="1"/>
  <c r="P230" i="1"/>
  <c r="Q230" i="1"/>
  <c r="R230" i="1"/>
  <c r="C231" i="1"/>
  <c r="D231" i="1"/>
  <c r="E231" i="1"/>
  <c r="F231" i="1"/>
  <c r="G231" i="1"/>
  <c r="H231" i="1"/>
  <c r="I231" i="1"/>
  <c r="K231" i="1"/>
  <c r="L231" i="1"/>
  <c r="M231" i="1"/>
  <c r="N231" i="1"/>
  <c r="O231" i="1"/>
  <c r="P231" i="1"/>
  <c r="Q231" i="1"/>
  <c r="R231" i="1"/>
  <c r="C232" i="1"/>
  <c r="D232" i="1"/>
  <c r="E232" i="1"/>
  <c r="F232" i="1"/>
  <c r="G232" i="1"/>
  <c r="H232" i="1"/>
  <c r="I232" i="1"/>
  <c r="K232" i="1"/>
  <c r="L232" i="1"/>
  <c r="M232" i="1"/>
  <c r="N232" i="1"/>
  <c r="O232" i="1"/>
  <c r="P232" i="1"/>
  <c r="Q232" i="1"/>
  <c r="R232" i="1"/>
  <c r="C233" i="1"/>
  <c r="D233" i="1"/>
  <c r="E233" i="1"/>
  <c r="F233" i="1"/>
  <c r="G233" i="1"/>
  <c r="H233" i="1"/>
  <c r="I233" i="1"/>
  <c r="K233" i="1"/>
  <c r="L233" i="1"/>
  <c r="M233" i="1"/>
  <c r="N233" i="1"/>
  <c r="O233" i="1"/>
  <c r="P233" i="1"/>
  <c r="Q233" i="1"/>
  <c r="R233" i="1"/>
  <c r="C234" i="1"/>
  <c r="D234" i="1"/>
  <c r="E234" i="1"/>
  <c r="F234" i="1"/>
  <c r="G234" i="1"/>
  <c r="H234" i="1"/>
  <c r="I234" i="1"/>
  <c r="K234" i="1"/>
  <c r="L234" i="1"/>
  <c r="M234" i="1"/>
  <c r="N234" i="1"/>
  <c r="O234" i="1"/>
  <c r="P234" i="1"/>
  <c r="Q234" i="1"/>
  <c r="R234" i="1"/>
  <c r="C235" i="1"/>
  <c r="D235" i="1"/>
  <c r="E235" i="1"/>
  <c r="F235" i="1"/>
  <c r="G235" i="1"/>
  <c r="H235" i="1"/>
  <c r="I235" i="1"/>
  <c r="K235" i="1"/>
  <c r="L235" i="1"/>
  <c r="M235" i="1"/>
  <c r="N235" i="1"/>
  <c r="O235" i="1"/>
  <c r="P235" i="1"/>
  <c r="Q235" i="1"/>
  <c r="R235" i="1"/>
  <c r="C236" i="1"/>
  <c r="D236" i="1"/>
  <c r="E236" i="1"/>
  <c r="F236" i="1"/>
  <c r="G236" i="1"/>
  <c r="H236" i="1"/>
  <c r="I236" i="1"/>
  <c r="K236" i="1"/>
  <c r="L236" i="1"/>
  <c r="M236" i="1"/>
  <c r="N236" i="1"/>
  <c r="O236" i="1"/>
  <c r="P236" i="1"/>
  <c r="Q236" i="1"/>
  <c r="R236" i="1"/>
  <c r="C237" i="1"/>
  <c r="D237" i="1"/>
  <c r="E237" i="1"/>
  <c r="F237" i="1"/>
  <c r="G237" i="1"/>
  <c r="H237" i="1"/>
  <c r="I237" i="1"/>
  <c r="K237" i="1"/>
  <c r="L237" i="1"/>
  <c r="M237" i="1"/>
  <c r="N237" i="1"/>
  <c r="O237" i="1"/>
  <c r="P237" i="1"/>
  <c r="Q237" i="1"/>
  <c r="R237" i="1"/>
  <c r="C238" i="1"/>
  <c r="D238" i="1"/>
  <c r="E238" i="1"/>
  <c r="F238" i="1"/>
  <c r="G238" i="1"/>
  <c r="H238" i="1"/>
  <c r="I238" i="1"/>
  <c r="K238" i="1"/>
  <c r="L238" i="1"/>
  <c r="M238" i="1"/>
  <c r="N238" i="1"/>
  <c r="O238" i="1"/>
  <c r="P238" i="1"/>
  <c r="Q238" i="1"/>
  <c r="R238" i="1"/>
  <c r="C239" i="1"/>
  <c r="D239" i="1"/>
  <c r="E239" i="1"/>
  <c r="F239" i="1"/>
  <c r="G239" i="1"/>
  <c r="H239" i="1"/>
  <c r="I239" i="1"/>
  <c r="K239" i="1"/>
  <c r="L239" i="1"/>
  <c r="M239" i="1"/>
  <c r="N239" i="1"/>
  <c r="O239" i="1"/>
  <c r="P239" i="1"/>
  <c r="Q239" i="1"/>
  <c r="R239" i="1"/>
  <c r="C240" i="1"/>
  <c r="D240" i="1"/>
  <c r="E240" i="1"/>
  <c r="F240" i="1"/>
  <c r="G240" i="1"/>
  <c r="H240" i="1"/>
  <c r="I240" i="1"/>
  <c r="K240" i="1"/>
  <c r="L240" i="1"/>
  <c r="M240" i="1"/>
  <c r="N240" i="1"/>
  <c r="O240" i="1"/>
  <c r="P240" i="1"/>
  <c r="Q240" i="1"/>
  <c r="R240" i="1"/>
  <c r="C241" i="1"/>
  <c r="D241" i="1"/>
  <c r="E241" i="1"/>
  <c r="F241" i="1"/>
  <c r="G241" i="1"/>
  <c r="H241" i="1"/>
  <c r="I241" i="1"/>
  <c r="K241" i="1"/>
  <c r="L241" i="1"/>
  <c r="M241" i="1"/>
  <c r="N241" i="1"/>
  <c r="O241" i="1"/>
  <c r="P241" i="1"/>
  <c r="Q241" i="1"/>
  <c r="R241" i="1"/>
  <c r="C242" i="1"/>
  <c r="D242" i="1"/>
  <c r="E242" i="1"/>
  <c r="F242" i="1"/>
  <c r="G242" i="1"/>
  <c r="H242" i="1"/>
  <c r="I242" i="1"/>
  <c r="K242" i="1"/>
  <c r="L242" i="1"/>
  <c r="M242" i="1"/>
  <c r="N242" i="1"/>
  <c r="O242" i="1"/>
  <c r="P242" i="1"/>
  <c r="Q242" i="1"/>
  <c r="R242" i="1"/>
  <c r="C243" i="1"/>
  <c r="D243" i="1"/>
  <c r="E243" i="1"/>
  <c r="F243" i="1"/>
  <c r="G243" i="1"/>
  <c r="H243" i="1"/>
  <c r="I243" i="1"/>
  <c r="K243" i="1"/>
  <c r="L243" i="1"/>
  <c r="M243" i="1"/>
  <c r="N243" i="1"/>
  <c r="O243" i="1"/>
  <c r="P243" i="1"/>
  <c r="Q243" i="1"/>
  <c r="R243" i="1"/>
  <c r="C244" i="1"/>
  <c r="D244" i="1"/>
  <c r="E244" i="1"/>
  <c r="F244" i="1"/>
  <c r="G244" i="1"/>
  <c r="H244" i="1"/>
  <c r="I244" i="1"/>
  <c r="K244" i="1"/>
  <c r="L244" i="1"/>
  <c r="M244" i="1"/>
  <c r="N244" i="1"/>
  <c r="O244" i="1"/>
  <c r="P244" i="1"/>
  <c r="Q244" i="1"/>
  <c r="R244" i="1"/>
  <c r="C245" i="1"/>
  <c r="D245" i="1"/>
  <c r="E245" i="1"/>
  <c r="F245" i="1"/>
  <c r="G245" i="1"/>
  <c r="H245" i="1"/>
  <c r="I245" i="1"/>
  <c r="K245" i="1"/>
  <c r="L245" i="1"/>
  <c r="M245" i="1"/>
  <c r="N245" i="1"/>
  <c r="O245" i="1"/>
  <c r="P245" i="1"/>
  <c r="Q245" i="1"/>
  <c r="R245" i="1"/>
  <c r="C246" i="1"/>
  <c r="D246" i="1"/>
  <c r="E246" i="1"/>
  <c r="F246" i="1"/>
  <c r="G246" i="1"/>
  <c r="H246" i="1"/>
  <c r="I246" i="1"/>
  <c r="K246" i="1"/>
  <c r="L246" i="1"/>
  <c r="M246" i="1"/>
  <c r="N246" i="1"/>
  <c r="O246" i="1"/>
  <c r="P246" i="1"/>
  <c r="Q246" i="1"/>
  <c r="R246" i="1"/>
  <c r="C247" i="1"/>
  <c r="D247" i="1"/>
  <c r="E247" i="1"/>
  <c r="F247" i="1"/>
  <c r="G247" i="1"/>
  <c r="H247" i="1"/>
  <c r="I247" i="1"/>
  <c r="K247" i="1"/>
  <c r="L247" i="1"/>
  <c r="M247" i="1"/>
  <c r="N247" i="1"/>
  <c r="O247" i="1"/>
  <c r="P247" i="1"/>
  <c r="Q247" i="1"/>
  <c r="R247" i="1"/>
  <c r="C248" i="1"/>
  <c r="D248" i="1"/>
  <c r="E248" i="1"/>
  <c r="F248" i="1"/>
  <c r="G248" i="1"/>
  <c r="H248" i="1"/>
  <c r="I248" i="1"/>
  <c r="K248" i="1"/>
  <c r="L248" i="1"/>
  <c r="M248" i="1"/>
  <c r="N248" i="1"/>
  <c r="O248" i="1"/>
  <c r="P248" i="1"/>
  <c r="Q248" i="1"/>
  <c r="R248" i="1"/>
  <c r="C249" i="1"/>
  <c r="D249" i="1"/>
  <c r="E249" i="1"/>
  <c r="F249" i="1"/>
  <c r="G249" i="1"/>
  <c r="H249" i="1"/>
  <c r="I249" i="1"/>
  <c r="K249" i="1"/>
  <c r="L249" i="1"/>
  <c r="M249" i="1"/>
  <c r="N249" i="1"/>
  <c r="O249" i="1"/>
  <c r="P249" i="1"/>
  <c r="Q249" i="1"/>
  <c r="R249" i="1"/>
  <c r="C250" i="1"/>
  <c r="D250" i="1"/>
  <c r="E250" i="1"/>
  <c r="F250" i="1"/>
  <c r="G250" i="1"/>
  <c r="H250" i="1"/>
  <c r="I250" i="1"/>
  <c r="K250" i="1"/>
  <c r="L250" i="1"/>
  <c r="M250" i="1"/>
  <c r="N250" i="1"/>
  <c r="O250" i="1"/>
  <c r="P250" i="1"/>
  <c r="Q250" i="1"/>
  <c r="R250" i="1"/>
  <c r="C251" i="1"/>
  <c r="D251" i="1"/>
  <c r="E251" i="1"/>
  <c r="F251" i="1"/>
  <c r="G251" i="1"/>
  <c r="H251" i="1"/>
  <c r="I251" i="1"/>
  <c r="K251" i="1"/>
  <c r="L251" i="1"/>
  <c r="M251" i="1"/>
  <c r="N251" i="1"/>
  <c r="O251" i="1"/>
  <c r="P251" i="1"/>
  <c r="Q251" i="1"/>
  <c r="R251" i="1"/>
  <c r="C252" i="1"/>
  <c r="D252" i="1"/>
  <c r="E252" i="1"/>
  <c r="F252" i="1"/>
  <c r="G252" i="1"/>
  <c r="H252" i="1"/>
  <c r="I252" i="1"/>
  <c r="K252" i="1"/>
  <c r="L252" i="1"/>
  <c r="M252" i="1"/>
  <c r="N252" i="1"/>
  <c r="O252" i="1"/>
  <c r="P252" i="1"/>
  <c r="Q252" i="1"/>
  <c r="R252" i="1"/>
  <c r="C253" i="1"/>
  <c r="D253" i="1"/>
  <c r="E253" i="1"/>
  <c r="F253" i="1"/>
  <c r="G253" i="1"/>
  <c r="H253" i="1"/>
  <c r="I253" i="1"/>
  <c r="K253" i="1"/>
  <c r="L253" i="1"/>
  <c r="M253" i="1"/>
  <c r="N253" i="1"/>
  <c r="O253" i="1"/>
  <c r="P253" i="1"/>
  <c r="Q253" i="1"/>
  <c r="R253" i="1"/>
  <c r="C254" i="1"/>
  <c r="D254" i="1"/>
  <c r="E254" i="1"/>
  <c r="F254" i="1"/>
  <c r="G254" i="1"/>
  <c r="H254" i="1"/>
  <c r="I254" i="1"/>
  <c r="K254" i="1"/>
  <c r="L254" i="1"/>
  <c r="M254" i="1"/>
  <c r="N254" i="1"/>
  <c r="O254" i="1"/>
  <c r="P254" i="1"/>
  <c r="Q254" i="1"/>
  <c r="R254" i="1"/>
  <c r="C255" i="1"/>
  <c r="D255" i="1"/>
  <c r="E255" i="1"/>
  <c r="F255" i="1"/>
  <c r="G255" i="1"/>
  <c r="H255" i="1"/>
  <c r="I255" i="1"/>
  <c r="K255" i="1"/>
  <c r="L255" i="1"/>
  <c r="M255" i="1"/>
  <c r="N255" i="1"/>
  <c r="O255" i="1"/>
  <c r="P255" i="1"/>
  <c r="Q255" i="1"/>
  <c r="R255" i="1"/>
  <c r="C256" i="1"/>
  <c r="D256" i="1"/>
  <c r="E256" i="1"/>
  <c r="F256" i="1"/>
  <c r="G256" i="1"/>
  <c r="H256" i="1"/>
  <c r="I256" i="1"/>
  <c r="K256" i="1"/>
  <c r="L256" i="1"/>
  <c r="M256" i="1"/>
  <c r="N256" i="1"/>
  <c r="O256" i="1"/>
  <c r="P256" i="1"/>
  <c r="Q256" i="1"/>
  <c r="R256" i="1"/>
  <c r="C257" i="1"/>
  <c r="D257" i="1"/>
  <c r="E257" i="1"/>
  <c r="F257" i="1"/>
  <c r="G257" i="1"/>
  <c r="H257" i="1"/>
  <c r="I257" i="1"/>
  <c r="K257" i="1"/>
  <c r="L257" i="1"/>
  <c r="M257" i="1"/>
  <c r="N257" i="1"/>
  <c r="O257" i="1"/>
  <c r="P257" i="1"/>
  <c r="Q257" i="1"/>
  <c r="R257" i="1"/>
  <c r="C258" i="1"/>
  <c r="D258" i="1"/>
  <c r="E258" i="1"/>
  <c r="F258" i="1"/>
  <c r="G258" i="1"/>
  <c r="H258" i="1"/>
  <c r="I258" i="1"/>
  <c r="K258" i="1"/>
  <c r="L258" i="1"/>
  <c r="M258" i="1"/>
  <c r="N258" i="1"/>
  <c r="O258" i="1"/>
  <c r="P258" i="1"/>
  <c r="Q258" i="1"/>
  <c r="R258" i="1"/>
  <c r="C259" i="1"/>
  <c r="D259" i="1"/>
  <c r="E259" i="1"/>
  <c r="F259" i="1"/>
  <c r="G259" i="1"/>
  <c r="H259" i="1"/>
  <c r="I259" i="1"/>
  <c r="K259" i="1"/>
  <c r="L259" i="1"/>
  <c r="M259" i="1"/>
  <c r="N259" i="1"/>
  <c r="O259" i="1"/>
  <c r="P259" i="1"/>
  <c r="Q259" i="1"/>
  <c r="R259" i="1"/>
  <c r="C260" i="1"/>
  <c r="D260" i="1"/>
  <c r="E260" i="1"/>
  <c r="F260" i="1"/>
  <c r="G260" i="1"/>
  <c r="H260" i="1"/>
  <c r="I260" i="1"/>
  <c r="K260" i="1"/>
  <c r="L260" i="1"/>
  <c r="M260" i="1"/>
  <c r="N260" i="1"/>
  <c r="O260" i="1"/>
  <c r="P260" i="1"/>
  <c r="Q260" i="1"/>
  <c r="R260" i="1"/>
  <c r="C261" i="1"/>
  <c r="D261" i="1"/>
  <c r="E261" i="1"/>
  <c r="F261" i="1"/>
  <c r="G261" i="1"/>
  <c r="H261" i="1"/>
  <c r="I261" i="1"/>
  <c r="K261" i="1"/>
  <c r="L261" i="1"/>
  <c r="M261" i="1"/>
  <c r="N261" i="1"/>
  <c r="O261" i="1"/>
  <c r="P261" i="1"/>
  <c r="Q261" i="1"/>
  <c r="R261" i="1"/>
  <c r="C262" i="1"/>
  <c r="D262" i="1"/>
  <c r="E262" i="1"/>
  <c r="F262" i="1"/>
  <c r="G262" i="1"/>
  <c r="H262" i="1"/>
  <c r="I262" i="1"/>
  <c r="K262" i="1"/>
  <c r="L262" i="1"/>
  <c r="M262" i="1"/>
  <c r="N262" i="1"/>
  <c r="O262" i="1"/>
  <c r="P262" i="1"/>
  <c r="Q262" i="1"/>
  <c r="R262" i="1"/>
  <c r="C263" i="1"/>
  <c r="D263" i="1"/>
  <c r="E263" i="1"/>
  <c r="F263" i="1"/>
  <c r="G263" i="1"/>
  <c r="H263" i="1"/>
  <c r="I263" i="1"/>
  <c r="K263" i="1"/>
  <c r="L263" i="1"/>
  <c r="M263" i="1"/>
  <c r="N263" i="1"/>
  <c r="O263" i="1"/>
  <c r="P263" i="1"/>
  <c r="Q263" i="1"/>
  <c r="R263" i="1"/>
  <c r="C264" i="1"/>
  <c r="D264" i="1"/>
  <c r="E264" i="1"/>
  <c r="F264" i="1"/>
  <c r="G264" i="1"/>
  <c r="H264" i="1"/>
  <c r="I264" i="1"/>
  <c r="K264" i="1"/>
  <c r="L264" i="1"/>
  <c r="M264" i="1"/>
  <c r="N264" i="1"/>
  <c r="O264" i="1"/>
  <c r="P264" i="1"/>
  <c r="Q264" i="1"/>
  <c r="R264" i="1"/>
  <c r="C265" i="1"/>
  <c r="D265" i="1"/>
  <c r="E265" i="1"/>
  <c r="F265" i="1"/>
  <c r="G265" i="1"/>
  <c r="H265" i="1"/>
  <c r="I265" i="1"/>
  <c r="K265" i="1"/>
  <c r="L265" i="1"/>
  <c r="M265" i="1"/>
  <c r="N265" i="1"/>
  <c r="O265" i="1"/>
  <c r="P265" i="1"/>
  <c r="Q265" i="1"/>
  <c r="R265" i="1"/>
  <c r="C266" i="1"/>
  <c r="D266" i="1"/>
  <c r="E266" i="1"/>
  <c r="F266" i="1"/>
  <c r="G266" i="1"/>
  <c r="H266" i="1"/>
  <c r="I266" i="1"/>
  <c r="K266" i="1"/>
  <c r="L266" i="1"/>
  <c r="M266" i="1"/>
  <c r="N266" i="1"/>
  <c r="O266" i="1"/>
  <c r="P266" i="1"/>
  <c r="Q266" i="1"/>
  <c r="R266" i="1"/>
  <c r="C267" i="1"/>
  <c r="D267" i="1"/>
  <c r="E267" i="1"/>
  <c r="F267" i="1"/>
  <c r="G267" i="1"/>
  <c r="H267" i="1"/>
  <c r="I267" i="1"/>
  <c r="K267" i="1"/>
  <c r="L267" i="1"/>
  <c r="M267" i="1"/>
  <c r="N267" i="1"/>
  <c r="O267" i="1"/>
  <c r="P267" i="1"/>
  <c r="Q267" i="1"/>
  <c r="R267" i="1"/>
  <c r="C268" i="1"/>
  <c r="D268" i="1"/>
  <c r="E268" i="1"/>
  <c r="F268" i="1"/>
  <c r="G268" i="1"/>
  <c r="H268" i="1"/>
  <c r="I268" i="1"/>
  <c r="K268" i="1"/>
  <c r="L268" i="1"/>
  <c r="M268" i="1"/>
  <c r="N268" i="1"/>
  <c r="O268" i="1"/>
  <c r="P268" i="1"/>
  <c r="Q268" i="1"/>
  <c r="R268" i="1"/>
  <c r="C269" i="1"/>
  <c r="D269" i="1"/>
  <c r="E269" i="1"/>
  <c r="F269" i="1"/>
  <c r="G269" i="1"/>
  <c r="H269" i="1"/>
  <c r="I269" i="1"/>
  <c r="K269" i="1"/>
  <c r="L269" i="1"/>
  <c r="M269" i="1"/>
  <c r="N269" i="1"/>
  <c r="O269" i="1"/>
  <c r="P269" i="1"/>
  <c r="Q269" i="1"/>
  <c r="R269" i="1"/>
  <c r="C270" i="1"/>
  <c r="D270" i="1"/>
  <c r="E270" i="1"/>
  <c r="F270" i="1"/>
  <c r="G270" i="1"/>
  <c r="H270" i="1"/>
  <c r="I270" i="1"/>
  <c r="K270" i="1"/>
  <c r="L270" i="1"/>
  <c r="M270" i="1"/>
  <c r="N270" i="1"/>
  <c r="O270" i="1"/>
  <c r="P270" i="1"/>
  <c r="Q270" i="1"/>
  <c r="R270" i="1"/>
  <c r="C271" i="1"/>
  <c r="D271" i="1"/>
  <c r="E271" i="1"/>
  <c r="F271" i="1"/>
  <c r="G271" i="1"/>
  <c r="H271" i="1"/>
  <c r="I271" i="1"/>
  <c r="K271" i="1"/>
  <c r="L271" i="1"/>
  <c r="M271" i="1"/>
  <c r="N271" i="1"/>
  <c r="O271" i="1"/>
  <c r="P271" i="1"/>
  <c r="Q271" i="1"/>
  <c r="R271" i="1"/>
  <c r="C272" i="1"/>
  <c r="D272" i="1"/>
  <c r="E272" i="1"/>
  <c r="F272" i="1"/>
  <c r="G272" i="1"/>
  <c r="H272" i="1"/>
  <c r="I272" i="1"/>
  <c r="K272" i="1"/>
  <c r="L272" i="1"/>
  <c r="M272" i="1"/>
  <c r="N272" i="1"/>
  <c r="O272" i="1"/>
  <c r="P272" i="1"/>
  <c r="Q272" i="1"/>
  <c r="R272" i="1"/>
  <c r="C273" i="1"/>
  <c r="D273" i="1"/>
  <c r="E273" i="1"/>
  <c r="F273" i="1"/>
  <c r="G273" i="1"/>
  <c r="H273" i="1"/>
  <c r="I273" i="1"/>
  <c r="K273" i="1"/>
  <c r="L273" i="1"/>
  <c r="M273" i="1"/>
  <c r="N273" i="1"/>
  <c r="O273" i="1"/>
  <c r="P273" i="1"/>
  <c r="Q273" i="1"/>
  <c r="R273" i="1"/>
  <c r="C274" i="1"/>
  <c r="D274" i="1"/>
  <c r="E274" i="1"/>
  <c r="F274" i="1"/>
  <c r="G274" i="1"/>
  <c r="H274" i="1"/>
  <c r="I274" i="1"/>
  <c r="K274" i="1"/>
  <c r="L274" i="1"/>
  <c r="M274" i="1"/>
  <c r="N274" i="1"/>
  <c r="O274" i="1"/>
  <c r="P274" i="1"/>
  <c r="Q274" i="1"/>
  <c r="R274" i="1"/>
  <c r="C275" i="1"/>
  <c r="D275" i="1"/>
  <c r="E275" i="1"/>
  <c r="F275" i="1"/>
  <c r="G275" i="1"/>
  <c r="H275" i="1"/>
  <c r="I275" i="1"/>
  <c r="K275" i="1"/>
  <c r="L275" i="1"/>
  <c r="M275" i="1"/>
  <c r="N275" i="1"/>
  <c r="O275" i="1"/>
  <c r="P275" i="1"/>
  <c r="Q275" i="1"/>
  <c r="R275" i="1"/>
  <c r="C276" i="1"/>
  <c r="D276" i="1"/>
  <c r="E276" i="1"/>
  <c r="F276" i="1"/>
  <c r="G276" i="1"/>
  <c r="H276" i="1"/>
  <c r="I276" i="1"/>
  <c r="K276" i="1"/>
  <c r="L276" i="1"/>
  <c r="M276" i="1"/>
  <c r="N276" i="1"/>
  <c r="O276" i="1"/>
  <c r="P276" i="1"/>
  <c r="Q276" i="1"/>
  <c r="R276" i="1"/>
  <c r="C277" i="1"/>
  <c r="D277" i="1"/>
  <c r="E277" i="1"/>
  <c r="F277" i="1"/>
  <c r="G277" i="1"/>
  <c r="H277" i="1"/>
  <c r="I277" i="1"/>
  <c r="K277" i="1"/>
  <c r="L277" i="1"/>
  <c r="M277" i="1"/>
  <c r="N277" i="1"/>
  <c r="O277" i="1"/>
  <c r="P277" i="1"/>
  <c r="Q277" i="1"/>
  <c r="R277" i="1"/>
  <c r="C278" i="1"/>
  <c r="D278" i="1"/>
  <c r="E278" i="1"/>
  <c r="F278" i="1"/>
  <c r="G278" i="1"/>
  <c r="H278" i="1"/>
  <c r="I278" i="1"/>
  <c r="K278" i="1"/>
  <c r="L278" i="1"/>
  <c r="M278" i="1"/>
  <c r="N278" i="1"/>
  <c r="O278" i="1"/>
  <c r="P278" i="1"/>
  <c r="Q278" i="1"/>
  <c r="R278" i="1"/>
  <c r="C279" i="1"/>
  <c r="D279" i="1"/>
  <c r="E279" i="1"/>
  <c r="F279" i="1"/>
  <c r="G279" i="1"/>
  <c r="H279" i="1"/>
  <c r="I279" i="1"/>
  <c r="K279" i="1"/>
  <c r="L279" i="1"/>
  <c r="M279" i="1"/>
  <c r="N279" i="1"/>
  <c r="O279" i="1"/>
  <c r="P279" i="1"/>
  <c r="Q279" i="1"/>
  <c r="R279" i="1"/>
  <c r="C280" i="1"/>
  <c r="D280" i="1"/>
  <c r="E280" i="1"/>
  <c r="F280" i="1"/>
  <c r="G280" i="1"/>
  <c r="H280" i="1"/>
  <c r="I280" i="1"/>
  <c r="K280" i="1"/>
  <c r="L280" i="1"/>
  <c r="M280" i="1"/>
  <c r="N280" i="1"/>
  <c r="O280" i="1"/>
  <c r="P280" i="1"/>
  <c r="Q280" i="1"/>
  <c r="R280" i="1"/>
  <c r="C281" i="1"/>
  <c r="D281" i="1"/>
  <c r="E281" i="1"/>
  <c r="F281" i="1"/>
  <c r="G281" i="1"/>
  <c r="H281" i="1"/>
  <c r="I281" i="1"/>
  <c r="K281" i="1"/>
  <c r="L281" i="1"/>
  <c r="M281" i="1"/>
  <c r="N281" i="1"/>
  <c r="O281" i="1"/>
  <c r="P281" i="1"/>
  <c r="Q281" i="1"/>
  <c r="R281" i="1"/>
  <c r="C282" i="1"/>
  <c r="D282" i="1"/>
  <c r="E282" i="1"/>
  <c r="F282" i="1"/>
  <c r="G282" i="1"/>
  <c r="H282" i="1"/>
  <c r="I282" i="1"/>
  <c r="K282" i="1"/>
  <c r="L282" i="1"/>
  <c r="M282" i="1"/>
  <c r="N282" i="1"/>
  <c r="O282" i="1"/>
  <c r="P282" i="1"/>
  <c r="Q282" i="1"/>
  <c r="R282" i="1"/>
  <c r="C283" i="1"/>
  <c r="D283" i="1"/>
  <c r="E283" i="1"/>
  <c r="F283" i="1"/>
  <c r="G283" i="1"/>
  <c r="H283" i="1"/>
  <c r="I283" i="1"/>
  <c r="K283" i="1"/>
  <c r="L283" i="1"/>
  <c r="M283" i="1"/>
  <c r="N283" i="1"/>
  <c r="O283" i="1"/>
  <c r="P283" i="1"/>
  <c r="Q283" i="1"/>
  <c r="R283" i="1"/>
  <c r="C284" i="1"/>
  <c r="D284" i="1"/>
  <c r="E284" i="1"/>
  <c r="F284" i="1"/>
  <c r="G284" i="1"/>
  <c r="H284" i="1"/>
  <c r="I284" i="1"/>
  <c r="K284" i="1"/>
  <c r="L284" i="1"/>
  <c r="M284" i="1"/>
  <c r="N284" i="1"/>
  <c r="O284" i="1"/>
  <c r="P284" i="1"/>
  <c r="Q284" i="1"/>
  <c r="R284" i="1"/>
  <c r="C285" i="1"/>
  <c r="D285" i="1"/>
  <c r="E285" i="1"/>
  <c r="F285" i="1"/>
  <c r="G285" i="1"/>
  <c r="H285" i="1"/>
  <c r="I285" i="1"/>
  <c r="K285" i="1"/>
  <c r="L285" i="1"/>
  <c r="M285" i="1"/>
  <c r="N285" i="1"/>
  <c r="O285" i="1"/>
  <c r="P285" i="1"/>
  <c r="Q285" i="1"/>
  <c r="R285" i="1"/>
  <c r="C286" i="1"/>
  <c r="D286" i="1"/>
  <c r="E286" i="1"/>
  <c r="F286" i="1"/>
  <c r="G286" i="1"/>
  <c r="H286" i="1"/>
  <c r="I286" i="1"/>
  <c r="K286" i="1"/>
  <c r="L286" i="1"/>
  <c r="M286" i="1"/>
  <c r="N286" i="1"/>
  <c r="O286" i="1"/>
  <c r="P286" i="1"/>
  <c r="Q286" i="1"/>
  <c r="R286" i="1"/>
  <c r="C287" i="1"/>
  <c r="D287" i="1"/>
  <c r="E287" i="1"/>
  <c r="F287" i="1"/>
  <c r="G287" i="1"/>
  <c r="H287" i="1"/>
  <c r="I287" i="1"/>
  <c r="K287" i="1"/>
  <c r="L287" i="1"/>
  <c r="M287" i="1"/>
  <c r="N287" i="1"/>
  <c r="O287" i="1"/>
  <c r="P287" i="1"/>
  <c r="Q287" i="1"/>
  <c r="R287" i="1"/>
  <c r="C288" i="1"/>
  <c r="D288" i="1"/>
  <c r="E288" i="1"/>
  <c r="F288" i="1"/>
  <c r="G288" i="1"/>
  <c r="H288" i="1"/>
  <c r="I288" i="1"/>
  <c r="K288" i="1"/>
  <c r="L288" i="1"/>
  <c r="M288" i="1"/>
  <c r="N288" i="1"/>
  <c r="O288" i="1"/>
  <c r="P288" i="1"/>
  <c r="Q288" i="1"/>
  <c r="R288" i="1"/>
  <c r="C289" i="1"/>
  <c r="D289" i="1"/>
  <c r="E289" i="1"/>
  <c r="F289" i="1"/>
  <c r="G289" i="1"/>
  <c r="H289" i="1"/>
  <c r="I289" i="1"/>
  <c r="K289" i="1"/>
  <c r="L289" i="1"/>
  <c r="M289" i="1"/>
  <c r="N289" i="1"/>
  <c r="O289" i="1"/>
  <c r="P289" i="1"/>
  <c r="Q289" i="1"/>
  <c r="R289" i="1"/>
  <c r="C290" i="1"/>
  <c r="D290" i="1"/>
  <c r="E290" i="1"/>
  <c r="F290" i="1"/>
  <c r="G290" i="1"/>
  <c r="H290" i="1"/>
  <c r="I290" i="1"/>
  <c r="K290" i="1"/>
  <c r="L290" i="1"/>
  <c r="M290" i="1"/>
  <c r="N290" i="1"/>
  <c r="O290" i="1"/>
  <c r="P290" i="1"/>
  <c r="Q290" i="1"/>
  <c r="R290" i="1"/>
  <c r="C291" i="1"/>
  <c r="D291" i="1"/>
  <c r="E291" i="1"/>
  <c r="F291" i="1"/>
  <c r="G291" i="1"/>
  <c r="H291" i="1"/>
  <c r="I291" i="1"/>
  <c r="K291" i="1"/>
  <c r="L291" i="1"/>
  <c r="M291" i="1"/>
  <c r="N291" i="1"/>
  <c r="O291" i="1"/>
  <c r="P291" i="1"/>
  <c r="Q291" i="1"/>
  <c r="R291" i="1"/>
  <c r="C292" i="1"/>
  <c r="D292" i="1"/>
  <c r="E292" i="1"/>
  <c r="F292" i="1"/>
  <c r="G292" i="1"/>
  <c r="H292" i="1"/>
  <c r="I292" i="1"/>
  <c r="K292" i="1"/>
  <c r="L292" i="1"/>
  <c r="M292" i="1"/>
  <c r="N292" i="1"/>
  <c r="O292" i="1"/>
  <c r="P292" i="1"/>
  <c r="Q292" i="1"/>
  <c r="R292" i="1"/>
  <c r="C293" i="1"/>
  <c r="D293" i="1"/>
  <c r="E293" i="1"/>
  <c r="F293" i="1"/>
  <c r="G293" i="1"/>
  <c r="H293" i="1"/>
  <c r="I293" i="1"/>
  <c r="K293" i="1"/>
  <c r="L293" i="1"/>
  <c r="M293" i="1"/>
  <c r="N293" i="1"/>
  <c r="O293" i="1"/>
  <c r="P293" i="1"/>
  <c r="Q293" i="1"/>
  <c r="R293" i="1"/>
  <c r="C294" i="1"/>
  <c r="D294" i="1"/>
  <c r="E294" i="1"/>
  <c r="F294" i="1"/>
  <c r="G294" i="1"/>
  <c r="H294" i="1"/>
  <c r="I294" i="1"/>
  <c r="K294" i="1"/>
  <c r="L294" i="1"/>
  <c r="M294" i="1"/>
  <c r="N294" i="1"/>
  <c r="O294" i="1"/>
  <c r="P294" i="1"/>
  <c r="Q294" i="1"/>
  <c r="R294" i="1"/>
  <c r="C295" i="1"/>
  <c r="D295" i="1"/>
  <c r="E295" i="1"/>
  <c r="F295" i="1"/>
  <c r="G295" i="1"/>
  <c r="H295" i="1"/>
  <c r="I295" i="1"/>
  <c r="K295" i="1"/>
  <c r="L295" i="1"/>
  <c r="M295" i="1"/>
  <c r="N295" i="1"/>
  <c r="O295" i="1"/>
  <c r="P295" i="1"/>
  <c r="Q295" i="1"/>
  <c r="R295" i="1"/>
  <c r="C296" i="1"/>
  <c r="D296" i="1"/>
  <c r="E296" i="1"/>
  <c r="F296" i="1"/>
  <c r="G296" i="1"/>
  <c r="H296" i="1"/>
  <c r="I296" i="1"/>
  <c r="K296" i="1"/>
  <c r="L296" i="1"/>
  <c r="M296" i="1"/>
  <c r="N296" i="1"/>
  <c r="O296" i="1"/>
  <c r="P296" i="1"/>
  <c r="Q296" i="1"/>
  <c r="R296" i="1"/>
  <c r="C297" i="1"/>
  <c r="D297" i="1"/>
  <c r="E297" i="1"/>
  <c r="F297" i="1"/>
  <c r="G297" i="1"/>
  <c r="H297" i="1"/>
  <c r="I297" i="1"/>
  <c r="K297" i="1"/>
  <c r="L297" i="1"/>
  <c r="M297" i="1"/>
  <c r="N297" i="1"/>
  <c r="O297" i="1"/>
  <c r="P297" i="1"/>
  <c r="Q297" i="1"/>
  <c r="R297" i="1"/>
  <c r="C298" i="1"/>
  <c r="D298" i="1"/>
  <c r="E298" i="1"/>
  <c r="F298" i="1"/>
  <c r="G298" i="1"/>
  <c r="H298" i="1"/>
  <c r="I298" i="1"/>
  <c r="K298" i="1"/>
  <c r="L298" i="1"/>
  <c r="M298" i="1"/>
  <c r="N298" i="1"/>
  <c r="O298" i="1"/>
  <c r="P298" i="1"/>
  <c r="Q298" i="1"/>
  <c r="R298" i="1"/>
  <c r="C299" i="1"/>
  <c r="D299" i="1"/>
  <c r="E299" i="1"/>
  <c r="F299" i="1"/>
  <c r="G299" i="1"/>
  <c r="H299" i="1"/>
  <c r="I299" i="1"/>
  <c r="K299" i="1"/>
  <c r="L299" i="1"/>
  <c r="M299" i="1"/>
  <c r="N299" i="1"/>
  <c r="O299" i="1"/>
  <c r="P299" i="1"/>
  <c r="Q299" i="1"/>
  <c r="R299" i="1"/>
  <c r="C300" i="1"/>
  <c r="D300" i="1"/>
  <c r="E300" i="1"/>
  <c r="F300" i="1"/>
  <c r="G300" i="1"/>
  <c r="H300" i="1"/>
  <c r="I300" i="1"/>
  <c r="K300" i="1"/>
  <c r="L300" i="1"/>
  <c r="M300" i="1"/>
  <c r="N300" i="1"/>
  <c r="O300" i="1"/>
  <c r="P300" i="1"/>
  <c r="Q300" i="1"/>
  <c r="R300" i="1"/>
  <c r="C301" i="1"/>
  <c r="D301" i="1"/>
  <c r="E301" i="1"/>
  <c r="F301" i="1"/>
  <c r="G301" i="1"/>
  <c r="H301" i="1"/>
  <c r="I301" i="1"/>
  <c r="K301" i="1"/>
  <c r="L301" i="1"/>
  <c r="M301" i="1"/>
  <c r="N301" i="1"/>
  <c r="O301" i="1"/>
  <c r="P301" i="1"/>
  <c r="Q301" i="1"/>
  <c r="R301" i="1"/>
  <c r="C302" i="1"/>
  <c r="D302" i="1"/>
  <c r="E302" i="1"/>
  <c r="F302" i="1"/>
  <c r="G302" i="1"/>
  <c r="H302" i="1"/>
  <c r="I302" i="1"/>
  <c r="K302" i="1"/>
  <c r="L302" i="1"/>
  <c r="M302" i="1"/>
  <c r="N302" i="1"/>
  <c r="O302" i="1"/>
  <c r="P302" i="1"/>
  <c r="Q302" i="1"/>
  <c r="R302" i="1"/>
  <c r="C303" i="1"/>
  <c r="D303" i="1"/>
  <c r="E303" i="1"/>
  <c r="F303" i="1"/>
  <c r="G303" i="1"/>
  <c r="H303" i="1"/>
  <c r="I303" i="1"/>
  <c r="K303" i="1"/>
  <c r="L303" i="1"/>
  <c r="M303" i="1"/>
  <c r="N303" i="1"/>
  <c r="O303" i="1"/>
  <c r="P303" i="1"/>
  <c r="Q303" i="1"/>
  <c r="R303" i="1"/>
  <c r="C304" i="1"/>
  <c r="D304" i="1"/>
  <c r="E304" i="1"/>
  <c r="F304" i="1"/>
  <c r="G304" i="1"/>
  <c r="H304" i="1"/>
  <c r="I304" i="1"/>
  <c r="K304" i="1"/>
  <c r="L304" i="1"/>
  <c r="M304" i="1"/>
  <c r="N304" i="1"/>
  <c r="O304" i="1"/>
  <c r="P304" i="1"/>
  <c r="Q304" i="1"/>
  <c r="R304" i="1"/>
  <c r="C305" i="1"/>
  <c r="D305" i="1"/>
  <c r="E305" i="1"/>
  <c r="F305" i="1"/>
  <c r="G305" i="1"/>
  <c r="H305" i="1"/>
  <c r="I305" i="1"/>
  <c r="K305" i="1"/>
  <c r="L305" i="1"/>
  <c r="M305" i="1"/>
  <c r="N305" i="1"/>
  <c r="O305" i="1"/>
  <c r="P305" i="1"/>
  <c r="Q305" i="1"/>
  <c r="R305" i="1"/>
  <c r="C306" i="1"/>
  <c r="D306" i="1"/>
  <c r="E306" i="1"/>
  <c r="F306" i="1"/>
  <c r="G306" i="1"/>
  <c r="H306" i="1"/>
  <c r="I306" i="1"/>
  <c r="K306" i="1"/>
  <c r="L306" i="1"/>
  <c r="M306" i="1"/>
  <c r="N306" i="1"/>
  <c r="O306" i="1"/>
  <c r="P306" i="1"/>
  <c r="Q306" i="1"/>
  <c r="R306" i="1"/>
  <c r="C307" i="1"/>
  <c r="D307" i="1"/>
  <c r="E307" i="1"/>
  <c r="F307" i="1"/>
  <c r="G307" i="1"/>
  <c r="H307" i="1"/>
  <c r="I307" i="1"/>
  <c r="K307" i="1"/>
  <c r="L307" i="1"/>
  <c r="M307" i="1"/>
  <c r="N307" i="1"/>
  <c r="O307" i="1"/>
  <c r="P307" i="1"/>
  <c r="Q307" i="1"/>
  <c r="R307" i="1"/>
  <c r="C308" i="1"/>
  <c r="D308" i="1"/>
  <c r="E308" i="1"/>
  <c r="F308" i="1"/>
  <c r="G308" i="1"/>
  <c r="H308" i="1"/>
  <c r="I308" i="1"/>
  <c r="K308" i="1"/>
  <c r="L308" i="1"/>
  <c r="M308" i="1"/>
  <c r="N308" i="1"/>
  <c r="O308" i="1"/>
  <c r="P308" i="1"/>
  <c r="Q308" i="1"/>
  <c r="R308" i="1"/>
  <c r="C309" i="1"/>
  <c r="D309" i="1"/>
  <c r="E309" i="1"/>
  <c r="F309" i="1"/>
  <c r="G309" i="1"/>
  <c r="H309" i="1"/>
  <c r="I309" i="1"/>
  <c r="K309" i="1"/>
  <c r="L309" i="1"/>
  <c r="M309" i="1"/>
  <c r="N309" i="1"/>
  <c r="O309" i="1"/>
  <c r="P309" i="1"/>
  <c r="Q309" i="1"/>
  <c r="R309" i="1"/>
  <c r="C310" i="1"/>
  <c r="D310" i="1"/>
  <c r="E310" i="1"/>
  <c r="F310" i="1"/>
  <c r="G310" i="1"/>
  <c r="H310" i="1"/>
  <c r="I310" i="1"/>
  <c r="K310" i="1"/>
  <c r="L310" i="1"/>
  <c r="M310" i="1"/>
  <c r="N310" i="1"/>
  <c r="O310" i="1"/>
  <c r="P310" i="1"/>
  <c r="Q310" i="1"/>
  <c r="R310" i="1"/>
  <c r="C311" i="1"/>
  <c r="D311" i="1"/>
  <c r="E311" i="1"/>
  <c r="F311" i="1"/>
  <c r="G311" i="1"/>
  <c r="H311" i="1"/>
  <c r="I311" i="1"/>
  <c r="K311" i="1"/>
  <c r="L311" i="1"/>
  <c r="M311" i="1"/>
  <c r="N311" i="1"/>
  <c r="O311" i="1"/>
  <c r="P311" i="1"/>
  <c r="Q311" i="1"/>
  <c r="R311" i="1"/>
  <c r="C312" i="1"/>
  <c r="D312" i="1"/>
  <c r="E312" i="1"/>
  <c r="F312" i="1"/>
  <c r="G312" i="1"/>
  <c r="H312" i="1"/>
  <c r="I312" i="1"/>
  <c r="K312" i="1"/>
  <c r="L312" i="1"/>
  <c r="M312" i="1"/>
  <c r="N312" i="1"/>
  <c r="O312" i="1"/>
  <c r="P312" i="1"/>
  <c r="Q312" i="1"/>
  <c r="R312" i="1"/>
  <c r="C313" i="1"/>
  <c r="D313" i="1"/>
  <c r="E313" i="1"/>
  <c r="F313" i="1"/>
  <c r="G313" i="1"/>
  <c r="H313" i="1"/>
  <c r="I313" i="1"/>
  <c r="K313" i="1"/>
  <c r="L313" i="1"/>
  <c r="M313" i="1"/>
  <c r="N313" i="1"/>
  <c r="O313" i="1"/>
  <c r="P313" i="1"/>
  <c r="Q313" i="1"/>
  <c r="R313" i="1"/>
  <c r="C314" i="1"/>
  <c r="D314" i="1"/>
  <c r="E314" i="1"/>
  <c r="F314" i="1"/>
  <c r="G314" i="1"/>
  <c r="H314" i="1"/>
  <c r="I314" i="1"/>
  <c r="K314" i="1"/>
  <c r="L314" i="1"/>
  <c r="M314" i="1"/>
  <c r="N314" i="1"/>
  <c r="O314" i="1"/>
  <c r="P314" i="1"/>
  <c r="Q314" i="1"/>
  <c r="R314" i="1"/>
  <c r="C315" i="1"/>
  <c r="D315" i="1"/>
  <c r="E315" i="1"/>
  <c r="F315" i="1"/>
  <c r="G315" i="1"/>
  <c r="H315" i="1"/>
  <c r="I315" i="1"/>
  <c r="K315" i="1"/>
  <c r="L315" i="1"/>
  <c r="M315" i="1"/>
  <c r="N315" i="1"/>
  <c r="O315" i="1"/>
  <c r="P315" i="1"/>
  <c r="Q315" i="1"/>
  <c r="R315" i="1"/>
  <c r="C316" i="1"/>
  <c r="D316" i="1"/>
  <c r="E316" i="1"/>
  <c r="F316" i="1"/>
  <c r="G316" i="1"/>
  <c r="H316" i="1"/>
  <c r="I316" i="1"/>
  <c r="K316" i="1"/>
  <c r="L316" i="1"/>
  <c r="M316" i="1"/>
  <c r="N316" i="1"/>
  <c r="O316" i="1"/>
  <c r="P316" i="1"/>
  <c r="Q316" i="1"/>
  <c r="R316" i="1"/>
  <c r="C317" i="1"/>
  <c r="D317" i="1"/>
  <c r="E317" i="1"/>
  <c r="F317" i="1"/>
  <c r="G317" i="1"/>
  <c r="H317" i="1"/>
  <c r="I317" i="1"/>
  <c r="K317" i="1"/>
  <c r="L317" i="1"/>
  <c r="M317" i="1"/>
  <c r="N317" i="1"/>
  <c r="O317" i="1"/>
  <c r="P317" i="1"/>
  <c r="Q317" i="1"/>
  <c r="R317" i="1"/>
  <c r="C318" i="1"/>
  <c r="D318" i="1"/>
  <c r="E318" i="1"/>
  <c r="F318" i="1"/>
  <c r="G318" i="1"/>
  <c r="H318" i="1"/>
  <c r="I318" i="1"/>
  <c r="K318" i="1"/>
  <c r="L318" i="1"/>
  <c r="M318" i="1"/>
  <c r="N318" i="1"/>
  <c r="O318" i="1"/>
  <c r="P318" i="1"/>
  <c r="Q318" i="1"/>
  <c r="R318" i="1"/>
  <c r="C319" i="1"/>
  <c r="D319" i="1"/>
  <c r="E319" i="1"/>
  <c r="F319" i="1"/>
  <c r="G319" i="1"/>
  <c r="H319" i="1"/>
  <c r="I319" i="1"/>
  <c r="K319" i="1"/>
  <c r="L319" i="1"/>
  <c r="M319" i="1"/>
  <c r="N319" i="1"/>
  <c r="O319" i="1"/>
  <c r="P319" i="1"/>
  <c r="Q319" i="1"/>
  <c r="R319" i="1"/>
  <c r="C320" i="1"/>
  <c r="D320" i="1"/>
  <c r="E320" i="1"/>
  <c r="F320" i="1"/>
  <c r="G320" i="1"/>
  <c r="H320" i="1"/>
  <c r="I320" i="1"/>
  <c r="K320" i="1"/>
  <c r="L320" i="1"/>
  <c r="M320" i="1"/>
  <c r="N320" i="1"/>
  <c r="O320" i="1"/>
  <c r="P320" i="1"/>
  <c r="Q320" i="1"/>
  <c r="R320" i="1"/>
  <c r="C321" i="1"/>
  <c r="D321" i="1"/>
  <c r="E321" i="1"/>
  <c r="F321" i="1"/>
  <c r="G321" i="1"/>
  <c r="H321" i="1"/>
  <c r="I321" i="1"/>
  <c r="K321" i="1"/>
  <c r="L321" i="1"/>
  <c r="M321" i="1"/>
  <c r="N321" i="1"/>
  <c r="O321" i="1"/>
  <c r="P321" i="1"/>
  <c r="Q321" i="1"/>
  <c r="R321" i="1"/>
  <c r="C322" i="1"/>
  <c r="D322" i="1"/>
  <c r="E322" i="1"/>
  <c r="F322" i="1"/>
  <c r="G322" i="1"/>
  <c r="H322" i="1"/>
  <c r="I322" i="1"/>
  <c r="K322" i="1"/>
  <c r="L322" i="1"/>
  <c r="M322" i="1"/>
  <c r="N322" i="1"/>
  <c r="O322" i="1"/>
  <c r="P322" i="1"/>
  <c r="Q322" i="1"/>
  <c r="R322" i="1"/>
  <c r="C323" i="1"/>
  <c r="D323" i="1"/>
  <c r="E323" i="1"/>
  <c r="F323" i="1"/>
  <c r="G323" i="1"/>
  <c r="H323" i="1"/>
  <c r="I323" i="1"/>
  <c r="K323" i="1"/>
  <c r="L323" i="1"/>
  <c r="M323" i="1"/>
  <c r="N323" i="1"/>
  <c r="O323" i="1"/>
  <c r="P323" i="1"/>
  <c r="Q323" i="1"/>
  <c r="R323" i="1"/>
  <c r="C324" i="1"/>
  <c r="D324" i="1"/>
  <c r="E324" i="1"/>
  <c r="F324" i="1"/>
  <c r="G324" i="1"/>
  <c r="H324" i="1"/>
  <c r="I324" i="1"/>
  <c r="K324" i="1"/>
  <c r="L324" i="1"/>
  <c r="M324" i="1"/>
  <c r="N324" i="1"/>
  <c r="O324" i="1"/>
  <c r="P324" i="1"/>
  <c r="Q324" i="1"/>
  <c r="R324" i="1"/>
  <c r="C325" i="1"/>
  <c r="D325" i="1"/>
  <c r="E325" i="1"/>
  <c r="F325" i="1"/>
  <c r="G325" i="1"/>
  <c r="H325" i="1"/>
  <c r="I325" i="1"/>
  <c r="K325" i="1"/>
  <c r="L325" i="1"/>
  <c r="M325" i="1"/>
  <c r="N325" i="1"/>
  <c r="O325" i="1"/>
  <c r="P325" i="1"/>
  <c r="Q325" i="1"/>
  <c r="R325" i="1"/>
  <c r="C326" i="1"/>
  <c r="D326" i="1"/>
  <c r="E326" i="1"/>
  <c r="F326" i="1"/>
  <c r="G326" i="1"/>
  <c r="H326" i="1"/>
  <c r="I326" i="1"/>
  <c r="K326" i="1"/>
  <c r="L326" i="1"/>
  <c r="M326" i="1"/>
  <c r="N326" i="1"/>
  <c r="O326" i="1"/>
  <c r="P326" i="1"/>
  <c r="Q326" i="1"/>
  <c r="R326" i="1"/>
  <c r="C327" i="1"/>
  <c r="D327" i="1"/>
  <c r="E327" i="1"/>
  <c r="F327" i="1"/>
  <c r="G327" i="1"/>
  <c r="H327" i="1"/>
  <c r="I327" i="1"/>
  <c r="K327" i="1"/>
  <c r="L327" i="1"/>
  <c r="M327" i="1"/>
  <c r="N327" i="1"/>
  <c r="O327" i="1"/>
  <c r="P327" i="1"/>
  <c r="Q327" i="1"/>
  <c r="R327" i="1"/>
  <c r="C328" i="1"/>
  <c r="D328" i="1"/>
  <c r="E328" i="1"/>
  <c r="F328" i="1"/>
  <c r="G328" i="1"/>
  <c r="H328" i="1"/>
  <c r="I328" i="1"/>
  <c r="K328" i="1"/>
  <c r="L328" i="1"/>
  <c r="M328" i="1"/>
  <c r="N328" i="1"/>
  <c r="O328" i="1"/>
  <c r="P328" i="1"/>
  <c r="Q328" i="1"/>
  <c r="R328" i="1"/>
  <c r="C329" i="1"/>
  <c r="D329" i="1"/>
  <c r="E329" i="1"/>
  <c r="F329" i="1"/>
  <c r="G329" i="1"/>
  <c r="H329" i="1"/>
  <c r="I329" i="1"/>
  <c r="K329" i="1"/>
  <c r="L329" i="1"/>
  <c r="M329" i="1"/>
  <c r="N329" i="1"/>
  <c r="O329" i="1"/>
  <c r="P329" i="1"/>
  <c r="Q329" i="1"/>
  <c r="R329" i="1"/>
  <c r="C330" i="1"/>
  <c r="D330" i="1"/>
  <c r="E330" i="1"/>
  <c r="F330" i="1"/>
  <c r="G330" i="1"/>
  <c r="H330" i="1"/>
  <c r="I330" i="1"/>
  <c r="K330" i="1"/>
  <c r="L330" i="1"/>
  <c r="M330" i="1"/>
  <c r="N330" i="1"/>
  <c r="O330" i="1"/>
  <c r="P330" i="1"/>
  <c r="Q330" i="1"/>
  <c r="R330" i="1"/>
  <c r="C331" i="1"/>
  <c r="D331" i="1"/>
  <c r="E331" i="1"/>
  <c r="F331" i="1"/>
  <c r="G331" i="1"/>
  <c r="H331" i="1"/>
  <c r="I331" i="1"/>
  <c r="K331" i="1"/>
  <c r="L331" i="1"/>
  <c r="M331" i="1"/>
  <c r="N331" i="1"/>
  <c r="O331" i="1"/>
  <c r="P331" i="1"/>
  <c r="Q331" i="1"/>
  <c r="R331" i="1"/>
  <c r="C332" i="1"/>
  <c r="D332" i="1"/>
  <c r="E332" i="1"/>
  <c r="F332" i="1"/>
  <c r="G332" i="1"/>
  <c r="H332" i="1"/>
  <c r="I332" i="1"/>
  <c r="K332" i="1"/>
  <c r="L332" i="1"/>
  <c r="M332" i="1"/>
  <c r="N332" i="1"/>
  <c r="O332" i="1"/>
  <c r="P332" i="1"/>
  <c r="Q332" i="1"/>
  <c r="R332" i="1"/>
  <c r="C333" i="1"/>
  <c r="D333" i="1"/>
  <c r="E333" i="1"/>
  <c r="F333" i="1"/>
  <c r="G333" i="1"/>
  <c r="H333" i="1"/>
  <c r="I333" i="1"/>
  <c r="K333" i="1"/>
  <c r="L333" i="1"/>
  <c r="M333" i="1"/>
  <c r="N333" i="1"/>
  <c r="O333" i="1"/>
  <c r="P333" i="1"/>
  <c r="Q333" i="1"/>
  <c r="R333" i="1"/>
  <c r="C334" i="1"/>
  <c r="D334" i="1"/>
  <c r="E334" i="1"/>
  <c r="F334" i="1"/>
  <c r="G334" i="1"/>
  <c r="H334" i="1"/>
  <c r="I334" i="1"/>
  <c r="K334" i="1"/>
  <c r="L334" i="1"/>
  <c r="M334" i="1"/>
  <c r="N334" i="1"/>
  <c r="O334" i="1"/>
  <c r="P334" i="1"/>
  <c r="Q334" i="1"/>
  <c r="R334" i="1"/>
  <c r="C335" i="1"/>
  <c r="D335" i="1"/>
  <c r="E335" i="1"/>
  <c r="F335" i="1"/>
  <c r="G335" i="1"/>
  <c r="H335" i="1"/>
  <c r="I335" i="1"/>
  <c r="K335" i="1"/>
  <c r="L335" i="1"/>
  <c r="M335" i="1"/>
  <c r="N335" i="1"/>
  <c r="O335" i="1"/>
  <c r="P335" i="1"/>
  <c r="Q335" i="1"/>
  <c r="R335" i="1"/>
  <c r="C336" i="1"/>
  <c r="D336" i="1"/>
  <c r="E336" i="1"/>
  <c r="F336" i="1"/>
  <c r="G336" i="1"/>
  <c r="H336" i="1"/>
  <c r="I336" i="1"/>
  <c r="K336" i="1"/>
  <c r="L336" i="1"/>
  <c r="M336" i="1"/>
  <c r="N336" i="1"/>
  <c r="O336" i="1"/>
  <c r="P336" i="1"/>
  <c r="Q336" i="1"/>
  <c r="R336" i="1"/>
  <c r="C337" i="1"/>
  <c r="D337" i="1"/>
  <c r="E337" i="1"/>
  <c r="F337" i="1"/>
  <c r="G337" i="1"/>
  <c r="H337" i="1"/>
  <c r="I337" i="1"/>
  <c r="K337" i="1"/>
  <c r="L337" i="1"/>
  <c r="M337" i="1"/>
  <c r="N337" i="1"/>
  <c r="O337" i="1"/>
  <c r="P337" i="1"/>
  <c r="Q337" i="1"/>
  <c r="R337" i="1"/>
  <c r="C338" i="1"/>
  <c r="D338" i="1"/>
  <c r="E338" i="1"/>
  <c r="F338" i="1"/>
  <c r="G338" i="1"/>
  <c r="H338" i="1"/>
  <c r="I338" i="1"/>
  <c r="K338" i="1"/>
  <c r="L338" i="1"/>
  <c r="M338" i="1"/>
  <c r="N338" i="1"/>
  <c r="O338" i="1"/>
  <c r="P338" i="1"/>
  <c r="Q338" i="1"/>
  <c r="R338" i="1"/>
  <c r="C339" i="1"/>
  <c r="D339" i="1"/>
  <c r="E339" i="1"/>
  <c r="F339" i="1"/>
  <c r="G339" i="1"/>
  <c r="H339" i="1"/>
  <c r="I339" i="1"/>
  <c r="K339" i="1"/>
  <c r="L339" i="1"/>
  <c r="M339" i="1"/>
  <c r="N339" i="1"/>
  <c r="O339" i="1"/>
  <c r="P339" i="1"/>
  <c r="Q339" i="1"/>
  <c r="R339" i="1"/>
  <c r="C340" i="1"/>
  <c r="D340" i="1"/>
  <c r="E340" i="1"/>
  <c r="F340" i="1"/>
  <c r="G340" i="1"/>
  <c r="H340" i="1"/>
  <c r="I340" i="1"/>
  <c r="K340" i="1"/>
  <c r="L340" i="1"/>
  <c r="M340" i="1"/>
  <c r="N340" i="1"/>
  <c r="O340" i="1"/>
  <c r="P340" i="1"/>
  <c r="Q340" i="1"/>
  <c r="R340" i="1"/>
  <c r="C341" i="1"/>
  <c r="D341" i="1"/>
  <c r="E341" i="1"/>
  <c r="F341" i="1"/>
  <c r="G341" i="1"/>
  <c r="H341" i="1"/>
  <c r="I341" i="1"/>
  <c r="K341" i="1"/>
  <c r="L341" i="1"/>
  <c r="M341" i="1"/>
  <c r="N341" i="1"/>
  <c r="O341" i="1"/>
  <c r="P341" i="1"/>
  <c r="Q341" i="1"/>
  <c r="R341" i="1"/>
  <c r="C342" i="1"/>
  <c r="D342" i="1"/>
  <c r="E342" i="1"/>
  <c r="F342" i="1"/>
  <c r="G342" i="1"/>
  <c r="H342" i="1"/>
  <c r="I342" i="1"/>
  <c r="K342" i="1"/>
  <c r="L342" i="1"/>
  <c r="M342" i="1"/>
  <c r="N342" i="1"/>
  <c r="O342" i="1"/>
  <c r="P342" i="1"/>
  <c r="Q342" i="1"/>
  <c r="R342" i="1"/>
  <c r="C343" i="1"/>
  <c r="D343" i="1"/>
  <c r="E343" i="1"/>
  <c r="F343" i="1"/>
  <c r="G343" i="1"/>
  <c r="H343" i="1"/>
  <c r="I343" i="1"/>
  <c r="K343" i="1"/>
  <c r="L343" i="1"/>
  <c r="M343" i="1"/>
  <c r="N343" i="1"/>
  <c r="O343" i="1"/>
  <c r="P343" i="1"/>
  <c r="Q343" i="1"/>
  <c r="R343" i="1"/>
  <c r="C344" i="1"/>
  <c r="D344" i="1"/>
  <c r="E344" i="1"/>
  <c r="F344" i="1"/>
  <c r="G344" i="1"/>
  <c r="H344" i="1"/>
  <c r="I344" i="1"/>
  <c r="K344" i="1"/>
  <c r="L344" i="1"/>
  <c r="M344" i="1"/>
  <c r="N344" i="1"/>
  <c r="O344" i="1"/>
  <c r="P344" i="1"/>
  <c r="Q344" i="1"/>
  <c r="R344" i="1"/>
  <c r="C345" i="1"/>
  <c r="D345" i="1"/>
  <c r="E345" i="1"/>
  <c r="F345" i="1"/>
  <c r="G345" i="1"/>
  <c r="H345" i="1"/>
  <c r="I345" i="1"/>
  <c r="K345" i="1"/>
  <c r="L345" i="1"/>
  <c r="M345" i="1"/>
  <c r="N345" i="1"/>
  <c r="O345" i="1"/>
  <c r="P345" i="1"/>
  <c r="Q345" i="1"/>
  <c r="R345" i="1"/>
  <c r="C346" i="1"/>
  <c r="D346" i="1"/>
  <c r="E346" i="1"/>
  <c r="F346" i="1"/>
  <c r="G346" i="1"/>
  <c r="H346" i="1"/>
  <c r="I346" i="1"/>
  <c r="K346" i="1"/>
  <c r="L346" i="1"/>
  <c r="M346" i="1"/>
  <c r="N346" i="1"/>
  <c r="O346" i="1"/>
  <c r="P346" i="1"/>
  <c r="Q346" i="1"/>
  <c r="R346" i="1"/>
  <c r="C347" i="1"/>
  <c r="D347" i="1"/>
  <c r="E347" i="1"/>
  <c r="F347" i="1"/>
  <c r="G347" i="1"/>
  <c r="H347" i="1"/>
  <c r="I347" i="1"/>
  <c r="K347" i="1"/>
  <c r="L347" i="1"/>
  <c r="M347" i="1"/>
  <c r="N347" i="1"/>
  <c r="O347" i="1"/>
  <c r="P347" i="1"/>
  <c r="Q347" i="1"/>
  <c r="R347" i="1"/>
  <c r="C348" i="1"/>
  <c r="D348" i="1"/>
  <c r="E348" i="1"/>
  <c r="F348" i="1"/>
  <c r="G348" i="1"/>
  <c r="H348" i="1"/>
  <c r="I348" i="1"/>
  <c r="K348" i="1"/>
  <c r="L348" i="1"/>
  <c r="M348" i="1"/>
  <c r="N348" i="1"/>
  <c r="O348" i="1"/>
  <c r="P348" i="1"/>
  <c r="Q348" i="1"/>
  <c r="R348" i="1"/>
  <c r="C349" i="1"/>
  <c r="D349" i="1"/>
  <c r="E349" i="1"/>
  <c r="F349" i="1"/>
  <c r="G349" i="1"/>
  <c r="H349" i="1"/>
  <c r="I349" i="1"/>
  <c r="K349" i="1"/>
  <c r="L349" i="1"/>
  <c r="M349" i="1"/>
  <c r="N349" i="1"/>
  <c r="O349" i="1"/>
  <c r="P349" i="1"/>
  <c r="Q349" i="1"/>
  <c r="R349" i="1"/>
  <c r="C350" i="1"/>
  <c r="D350" i="1"/>
  <c r="E350" i="1"/>
  <c r="F350" i="1"/>
  <c r="G350" i="1"/>
  <c r="H350" i="1"/>
  <c r="I350" i="1"/>
  <c r="K350" i="1"/>
  <c r="L350" i="1"/>
  <c r="M350" i="1"/>
  <c r="N350" i="1"/>
  <c r="O350" i="1"/>
  <c r="P350" i="1"/>
  <c r="Q350" i="1"/>
  <c r="R350" i="1"/>
  <c r="C351" i="1"/>
  <c r="D351" i="1"/>
  <c r="E351" i="1"/>
  <c r="F351" i="1"/>
  <c r="G351" i="1"/>
  <c r="H351" i="1"/>
  <c r="I351" i="1"/>
  <c r="K351" i="1"/>
  <c r="L351" i="1"/>
  <c r="M351" i="1"/>
  <c r="N351" i="1"/>
  <c r="O351" i="1"/>
  <c r="P351" i="1"/>
  <c r="Q351" i="1"/>
  <c r="R351" i="1"/>
  <c r="C352" i="1"/>
  <c r="D352" i="1"/>
  <c r="E352" i="1"/>
  <c r="F352" i="1"/>
  <c r="G352" i="1"/>
  <c r="H352" i="1"/>
  <c r="I352" i="1"/>
  <c r="K352" i="1"/>
  <c r="L352" i="1"/>
  <c r="M352" i="1"/>
  <c r="N352" i="1"/>
  <c r="O352" i="1"/>
  <c r="P352" i="1"/>
  <c r="Q352" i="1"/>
  <c r="R352" i="1"/>
  <c r="C353" i="1"/>
  <c r="D353" i="1"/>
  <c r="E353" i="1"/>
  <c r="F353" i="1"/>
  <c r="G353" i="1"/>
  <c r="H353" i="1"/>
  <c r="I353" i="1"/>
  <c r="K353" i="1"/>
  <c r="L353" i="1"/>
  <c r="M353" i="1"/>
  <c r="N353" i="1"/>
  <c r="O353" i="1"/>
  <c r="P353" i="1"/>
  <c r="Q353" i="1"/>
  <c r="R353" i="1"/>
  <c r="C354" i="1"/>
  <c r="D354" i="1"/>
  <c r="E354" i="1"/>
  <c r="F354" i="1"/>
  <c r="G354" i="1"/>
  <c r="H354" i="1"/>
  <c r="I354" i="1"/>
  <c r="K354" i="1"/>
  <c r="L354" i="1"/>
  <c r="M354" i="1"/>
  <c r="N354" i="1"/>
  <c r="O354" i="1"/>
  <c r="P354" i="1"/>
  <c r="Q354" i="1"/>
  <c r="R354" i="1"/>
  <c r="C355" i="1"/>
  <c r="D355" i="1"/>
  <c r="E355" i="1"/>
  <c r="F355" i="1"/>
  <c r="G355" i="1"/>
  <c r="H355" i="1"/>
  <c r="I355" i="1"/>
  <c r="K355" i="1"/>
  <c r="L355" i="1"/>
  <c r="M355" i="1"/>
  <c r="N355" i="1"/>
  <c r="O355" i="1"/>
  <c r="P355" i="1"/>
  <c r="Q355" i="1"/>
  <c r="R355" i="1"/>
  <c r="C356" i="1"/>
  <c r="D356" i="1"/>
  <c r="E356" i="1"/>
  <c r="F356" i="1"/>
  <c r="G356" i="1"/>
  <c r="H356" i="1"/>
  <c r="I356" i="1"/>
  <c r="K356" i="1"/>
  <c r="L356" i="1"/>
  <c r="M356" i="1"/>
  <c r="N356" i="1"/>
  <c r="O356" i="1"/>
  <c r="P356" i="1"/>
  <c r="Q356" i="1"/>
  <c r="R356" i="1"/>
  <c r="C357" i="1"/>
  <c r="D357" i="1"/>
  <c r="E357" i="1"/>
  <c r="F357" i="1"/>
  <c r="G357" i="1"/>
  <c r="H357" i="1"/>
  <c r="I357" i="1"/>
  <c r="K357" i="1"/>
  <c r="L357" i="1"/>
  <c r="M357" i="1"/>
  <c r="N357" i="1"/>
  <c r="O357" i="1"/>
  <c r="P357" i="1"/>
  <c r="Q357" i="1"/>
  <c r="R357" i="1"/>
  <c r="C358" i="1"/>
  <c r="D358" i="1"/>
  <c r="E358" i="1"/>
  <c r="F358" i="1"/>
  <c r="G358" i="1"/>
  <c r="H358" i="1"/>
  <c r="I358" i="1"/>
  <c r="K358" i="1"/>
  <c r="L358" i="1"/>
  <c r="M358" i="1"/>
  <c r="N358" i="1"/>
  <c r="O358" i="1"/>
  <c r="P358" i="1"/>
  <c r="Q358" i="1"/>
  <c r="R358" i="1"/>
  <c r="C359" i="1"/>
  <c r="D359" i="1"/>
  <c r="E359" i="1"/>
  <c r="F359" i="1"/>
  <c r="G359" i="1"/>
  <c r="H359" i="1"/>
  <c r="I359" i="1"/>
  <c r="K359" i="1"/>
  <c r="L359" i="1"/>
  <c r="M359" i="1"/>
  <c r="N359" i="1"/>
  <c r="O359" i="1"/>
  <c r="P359" i="1"/>
  <c r="Q359" i="1"/>
  <c r="R359" i="1"/>
  <c r="C360" i="1"/>
  <c r="D360" i="1"/>
  <c r="E360" i="1"/>
  <c r="F360" i="1"/>
  <c r="G360" i="1"/>
  <c r="H360" i="1"/>
  <c r="I360" i="1"/>
  <c r="K360" i="1"/>
  <c r="L360" i="1"/>
  <c r="M360" i="1"/>
  <c r="N360" i="1"/>
  <c r="O360" i="1"/>
  <c r="P360" i="1"/>
  <c r="Q360" i="1"/>
  <c r="R360" i="1"/>
  <c r="C361" i="1"/>
  <c r="D361" i="1"/>
  <c r="E361" i="1"/>
  <c r="F361" i="1"/>
  <c r="G361" i="1"/>
  <c r="H361" i="1"/>
  <c r="I361" i="1"/>
  <c r="K361" i="1"/>
  <c r="L361" i="1"/>
  <c r="M361" i="1"/>
  <c r="N361" i="1"/>
  <c r="O361" i="1"/>
  <c r="P361" i="1"/>
  <c r="Q361" i="1"/>
  <c r="R361" i="1"/>
  <c r="C362" i="1"/>
  <c r="D362" i="1"/>
  <c r="E362" i="1"/>
  <c r="F362" i="1"/>
  <c r="G362" i="1"/>
  <c r="H362" i="1"/>
  <c r="I362" i="1"/>
  <c r="K362" i="1"/>
  <c r="L362" i="1"/>
  <c r="M362" i="1"/>
  <c r="N362" i="1"/>
  <c r="O362" i="1"/>
  <c r="P362" i="1"/>
  <c r="Q362" i="1"/>
  <c r="R362" i="1"/>
  <c r="C363" i="1"/>
  <c r="D363" i="1"/>
  <c r="E363" i="1"/>
  <c r="F363" i="1"/>
  <c r="G363" i="1"/>
  <c r="H363" i="1"/>
  <c r="I363" i="1"/>
  <c r="K363" i="1"/>
  <c r="L363" i="1"/>
  <c r="M363" i="1"/>
  <c r="N363" i="1"/>
  <c r="O363" i="1"/>
  <c r="P363" i="1"/>
  <c r="Q363" i="1"/>
  <c r="R363" i="1"/>
  <c r="C364" i="1"/>
  <c r="D364" i="1"/>
  <c r="E364" i="1"/>
  <c r="F364" i="1"/>
  <c r="G364" i="1"/>
  <c r="H364" i="1"/>
  <c r="I364" i="1"/>
  <c r="K364" i="1"/>
  <c r="L364" i="1"/>
  <c r="M364" i="1"/>
  <c r="N364" i="1"/>
  <c r="O364" i="1"/>
  <c r="P364" i="1"/>
  <c r="Q364" i="1"/>
  <c r="R364" i="1"/>
  <c r="C365" i="1"/>
  <c r="D365" i="1"/>
  <c r="E365" i="1"/>
  <c r="F365" i="1"/>
  <c r="G365" i="1"/>
  <c r="H365" i="1"/>
  <c r="I365" i="1"/>
  <c r="K365" i="1"/>
  <c r="L365" i="1"/>
  <c r="M365" i="1"/>
  <c r="N365" i="1"/>
  <c r="O365" i="1"/>
  <c r="P365" i="1"/>
  <c r="Q365" i="1"/>
  <c r="R365" i="1"/>
  <c r="C366" i="1"/>
  <c r="D366" i="1"/>
  <c r="E366" i="1"/>
  <c r="F366" i="1"/>
  <c r="G366" i="1"/>
  <c r="H366" i="1"/>
  <c r="I366" i="1"/>
  <c r="K366" i="1"/>
  <c r="L366" i="1"/>
  <c r="M366" i="1"/>
  <c r="N366" i="1"/>
  <c r="O366" i="1"/>
  <c r="P366" i="1"/>
  <c r="Q366" i="1"/>
  <c r="R366" i="1"/>
  <c r="C367" i="1"/>
  <c r="D367" i="1"/>
  <c r="E367" i="1"/>
  <c r="F367" i="1"/>
  <c r="G367" i="1"/>
  <c r="H367" i="1"/>
  <c r="I367" i="1"/>
  <c r="K367" i="1"/>
  <c r="L367" i="1"/>
  <c r="M367" i="1"/>
  <c r="N367" i="1"/>
  <c r="O367" i="1"/>
  <c r="P367" i="1"/>
  <c r="Q367" i="1"/>
  <c r="R367" i="1"/>
  <c r="C368" i="1"/>
  <c r="D368" i="1"/>
  <c r="E368" i="1"/>
  <c r="F368" i="1"/>
  <c r="G368" i="1"/>
  <c r="H368" i="1"/>
  <c r="I368" i="1"/>
  <c r="K368" i="1"/>
  <c r="L368" i="1"/>
  <c r="M368" i="1"/>
  <c r="N368" i="1"/>
  <c r="O368" i="1"/>
  <c r="P368" i="1"/>
  <c r="Q368" i="1"/>
  <c r="R368" i="1"/>
  <c r="C369" i="1"/>
  <c r="D369" i="1"/>
  <c r="E369" i="1"/>
  <c r="F369" i="1"/>
  <c r="G369" i="1"/>
  <c r="H369" i="1"/>
  <c r="I369" i="1"/>
  <c r="K369" i="1"/>
  <c r="L369" i="1"/>
  <c r="M369" i="1"/>
  <c r="N369" i="1"/>
  <c r="O369" i="1"/>
  <c r="P369" i="1"/>
  <c r="Q369" i="1"/>
  <c r="R369" i="1"/>
  <c r="C370" i="1"/>
  <c r="D370" i="1"/>
  <c r="E370" i="1"/>
  <c r="F370" i="1"/>
  <c r="G370" i="1"/>
  <c r="H370" i="1"/>
  <c r="I370" i="1"/>
  <c r="K370" i="1"/>
  <c r="L370" i="1"/>
  <c r="M370" i="1"/>
  <c r="N370" i="1"/>
  <c r="O370" i="1"/>
  <c r="P370" i="1"/>
  <c r="Q370" i="1"/>
  <c r="R370" i="1"/>
  <c r="C371" i="1"/>
  <c r="D371" i="1"/>
  <c r="E371" i="1"/>
  <c r="F371" i="1"/>
  <c r="G371" i="1"/>
  <c r="H371" i="1"/>
  <c r="I371" i="1"/>
  <c r="K371" i="1"/>
  <c r="L371" i="1"/>
  <c r="M371" i="1"/>
  <c r="N371" i="1"/>
  <c r="O371" i="1"/>
  <c r="P371" i="1"/>
  <c r="Q371" i="1"/>
  <c r="R371" i="1"/>
  <c r="C372" i="1"/>
  <c r="D372" i="1"/>
  <c r="E372" i="1"/>
  <c r="F372" i="1"/>
  <c r="G372" i="1"/>
  <c r="H372" i="1"/>
  <c r="I372" i="1"/>
  <c r="K372" i="1"/>
  <c r="L372" i="1"/>
  <c r="M372" i="1"/>
  <c r="N372" i="1"/>
  <c r="O372" i="1"/>
  <c r="P372" i="1"/>
  <c r="Q372" i="1"/>
  <c r="R372" i="1"/>
  <c r="C373" i="1"/>
  <c r="D373" i="1"/>
  <c r="E373" i="1"/>
  <c r="F373" i="1"/>
  <c r="G373" i="1"/>
  <c r="H373" i="1"/>
  <c r="I373" i="1"/>
  <c r="K373" i="1"/>
  <c r="L373" i="1"/>
  <c r="M373" i="1"/>
  <c r="N373" i="1"/>
  <c r="O373" i="1"/>
  <c r="P373" i="1"/>
  <c r="Q373" i="1"/>
  <c r="R373" i="1"/>
  <c r="C374" i="1"/>
  <c r="D374" i="1"/>
  <c r="E374" i="1"/>
  <c r="F374" i="1"/>
  <c r="G374" i="1"/>
  <c r="H374" i="1"/>
  <c r="I374" i="1"/>
  <c r="K374" i="1"/>
  <c r="L374" i="1"/>
  <c r="M374" i="1"/>
  <c r="N374" i="1"/>
  <c r="O374" i="1"/>
  <c r="P374" i="1"/>
  <c r="Q374" i="1"/>
  <c r="R374" i="1"/>
  <c r="C375" i="1"/>
  <c r="D375" i="1"/>
  <c r="E375" i="1"/>
  <c r="F375" i="1"/>
  <c r="G375" i="1"/>
  <c r="H375" i="1"/>
  <c r="I375" i="1"/>
  <c r="K375" i="1"/>
  <c r="L375" i="1"/>
  <c r="M375" i="1"/>
  <c r="N375" i="1"/>
  <c r="O375" i="1"/>
  <c r="P375" i="1"/>
  <c r="Q375" i="1"/>
  <c r="R375" i="1"/>
  <c r="C376" i="1"/>
  <c r="D376" i="1"/>
  <c r="E376" i="1"/>
  <c r="F376" i="1"/>
  <c r="G376" i="1"/>
  <c r="H376" i="1"/>
  <c r="I376" i="1"/>
  <c r="K376" i="1"/>
  <c r="L376" i="1"/>
  <c r="M376" i="1"/>
  <c r="N376" i="1"/>
  <c r="O376" i="1"/>
  <c r="P376" i="1"/>
  <c r="Q376" i="1"/>
  <c r="R376" i="1"/>
  <c r="C377" i="1"/>
  <c r="D377" i="1"/>
  <c r="E377" i="1"/>
  <c r="F377" i="1"/>
  <c r="G377" i="1"/>
  <c r="H377" i="1"/>
  <c r="I377" i="1"/>
  <c r="K377" i="1"/>
  <c r="L377" i="1"/>
  <c r="M377" i="1"/>
  <c r="N377" i="1"/>
  <c r="O377" i="1"/>
  <c r="P377" i="1"/>
  <c r="Q377" i="1"/>
  <c r="R377" i="1"/>
  <c r="C378" i="1"/>
  <c r="D378" i="1"/>
  <c r="E378" i="1"/>
  <c r="F378" i="1"/>
  <c r="G378" i="1"/>
  <c r="H378" i="1"/>
  <c r="I378" i="1"/>
  <c r="K378" i="1"/>
  <c r="L378" i="1"/>
  <c r="M378" i="1"/>
  <c r="N378" i="1"/>
  <c r="O378" i="1"/>
  <c r="P378" i="1"/>
  <c r="Q378" i="1"/>
  <c r="R378" i="1"/>
  <c r="C379" i="1"/>
  <c r="D379" i="1"/>
  <c r="E379" i="1"/>
  <c r="F379" i="1"/>
  <c r="G379" i="1"/>
  <c r="H379" i="1"/>
  <c r="I379" i="1"/>
  <c r="K379" i="1"/>
  <c r="L379" i="1"/>
  <c r="M379" i="1"/>
  <c r="N379" i="1"/>
  <c r="O379" i="1"/>
  <c r="P379" i="1"/>
  <c r="Q379" i="1"/>
  <c r="R379" i="1"/>
  <c r="C380" i="1"/>
  <c r="D380" i="1"/>
  <c r="E380" i="1"/>
  <c r="F380" i="1"/>
  <c r="G380" i="1"/>
  <c r="H380" i="1"/>
  <c r="I380" i="1"/>
  <c r="K380" i="1"/>
  <c r="L380" i="1"/>
  <c r="M380" i="1"/>
  <c r="N380" i="1"/>
  <c r="O380" i="1"/>
  <c r="P380" i="1"/>
  <c r="Q380" i="1"/>
  <c r="R380" i="1"/>
  <c r="C381" i="1"/>
  <c r="D381" i="1"/>
  <c r="E381" i="1"/>
  <c r="F381" i="1"/>
  <c r="G381" i="1"/>
  <c r="H381" i="1"/>
  <c r="I381" i="1"/>
  <c r="K381" i="1"/>
  <c r="L381" i="1"/>
  <c r="M381" i="1"/>
  <c r="N381" i="1"/>
  <c r="O381" i="1"/>
  <c r="P381" i="1"/>
  <c r="Q381" i="1"/>
  <c r="R381" i="1"/>
  <c r="C382" i="1"/>
  <c r="D382" i="1"/>
  <c r="E382" i="1"/>
  <c r="F382" i="1"/>
  <c r="G382" i="1"/>
  <c r="H382" i="1"/>
  <c r="I382" i="1"/>
  <c r="K382" i="1"/>
  <c r="L382" i="1"/>
  <c r="M382" i="1"/>
  <c r="N382" i="1"/>
  <c r="O382" i="1"/>
  <c r="P382" i="1"/>
  <c r="Q382" i="1"/>
  <c r="R382" i="1"/>
  <c r="C383" i="1"/>
  <c r="D383" i="1"/>
  <c r="E383" i="1"/>
  <c r="F383" i="1"/>
  <c r="G383" i="1"/>
  <c r="H383" i="1"/>
  <c r="I383" i="1"/>
  <c r="K383" i="1"/>
  <c r="L383" i="1"/>
  <c r="M383" i="1"/>
  <c r="N383" i="1"/>
  <c r="O383" i="1"/>
  <c r="P383" i="1"/>
  <c r="Q383" i="1"/>
  <c r="R383" i="1"/>
  <c r="C384" i="1"/>
  <c r="D384" i="1"/>
  <c r="E384" i="1"/>
  <c r="F384" i="1"/>
  <c r="G384" i="1"/>
  <c r="H384" i="1"/>
  <c r="I384" i="1"/>
  <c r="K384" i="1"/>
  <c r="L384" i="1"/>
  <c r="M384" i="1"/>
  <c r="N384" i="1"/>
  <c r="O384" i="1"/>
  <c r="P384" i="1"/>
  <c r="Q384" i="1"/>
  <c r="R384" i="1"/>
  <c r="C385" i="1"/>
  <c r="D385" i="1"/>
  <c r="E385" i="1"/>
  <c r="F385" i="1"/>
  <c r="G385" i="1"/>
  <c r="H385" i="1"/>
  <c r="I385" i="1"/>
  <c r="K385" i="1"/>
  <c r="L385" i="1"/>
  <c r="M385" i="1"/>
  <c r="N385" i="1"/>
  <c r="O385" i="1"/>
  <c r="P385" i="1"/>
  <c r="Q385" i="1"/>
  <c r="R385" i="1"/>
  <c r="C386" i="1"/>
  <c r="D386" i="1"/>
  <c r="E386" i="1"/>
  <c r="F386" i="1"/>
  <c r="G386" i="1"/>
  <c r="H386" i="1"/>
  <c r="I386" i="1"/>
  <c r="K386" i="1"/>
  <c r="L386" i="1"/>
  <c r="M386" i="1"/>
  <c r="N386" i="1"/>
  <c r="O386" i="1"/>
  <c r="P386" i="1"/>
  <c r="Q386" i="1"/>
  <c r="R386" i="1"/>
  <c r="C387" i="1"/>
  <c r="D387" i="1"/>
  <c r="E387" i="1"/>
  <c r="F387" i="1"/>
  <c r="G387" i="1"/>
  <c r="H387" i="1"/>
  <c r="I387" i="1"/>
  <c r="K387" i="1"/>
  <c r="L387" i="1"/>
  <c r="M387" i="1"/>
  <c r="N387" i="1"/>
  <c r="O387" i="1"/>
  <c r="P387" i="1"/>
  <c r="Q387" i="1"/>
  <c r="R387" i="1"/>
  <c r="C388" i="1"/>
  <c r="D388" i="1"/>
  <c r="E388" i="1"/>
  <c r="F388" i="1"/>
  <c r="G388" i="1"/>
  <c r="H388" i="1"/>
  <c r="I388" i="1"/>
  <c r="K388" i="1"/>
  <c r="L388" i="1"/>
  <c r="M388" i="1"/>
  <c r="N388" i="1"/>
  <c r="O388" i="1"/>
  <c r="P388" i="1"/>
  <c r="Q388" i="1"/>
  <c r="R388" i="1"/>
  <c r="C389" i="1"/>
  <c r="D389" i="1"/>
  <c r="E389" i="1"/>
  <c r="F389" i="1"/>
  <c r="G389" i="1"/>
  <c r="H389" i="1"/>
  <c r="I389" i="1"/>
  <c r="K389" i="1"/>
  <c r="L389" i="1"/>
  <c r="M389" i="1"/>
  <c r="N389" i="1"/>
  <c r="O389" i="1"/>
  <c r="P389" i="1"/>
  <c r="Q389" i="1"/>
  <c r="R389" i="1"/>
  <c r="C390" i="1"/>
  <c r="D390" i="1"/>
  <c r="E390" i="1"/>
  <c r="F390" i="1"/>
  <c r="G390" i="1"/>
  <c r="H390" i="1"/>
  <c r="I390" i="1"/>
  <c r="K390" i="1"/>
  <c r="L390" i="1"/>
  <c r="M390" i="1"/>
  <c r="N390" i="1"/>
  <c r="O390" i="1"/>
  <c r="P390" i="1"/>
  <c r="Q390" i="1"/>
  <c r="R390" i="1"/>
  <c r="C391" i="1"/>
  <c r="D391" i="1"/>
  <c r="E391" i="1"/>
  <c r="F391" i="1"/>
  <c r="G391" i="1"/>
  <c r="H391" i="1"/>
  <c r="I391" i="1"/>
  <c r="K391" i="1"/>
  <c r="L391" i="1"/>
  <c r="M391" i="1"/>
  <c r="N391" i="1"/>
  <c r="O391" i="1"/>
  <c r="P391" i="1"/>
  <c r="Q391" i="1"/>
  <c r="R391" i="1"/>
  <c r="C392" i="1"/>
  <c r="D392" i="1"/>
  <c r="E392" i="1"/>
  <c r="F392" i="1"/>
  <c r="G392" i="1"/>
  <c r="H392" i="1"/>
  <c r="I392" i="1"/>
  <c r="K392" i="1"/>
  <c r="L392" i="1"/>
  <c r="M392" i="1"/>
  <c r="N392" i="1"/>
  <c r="O392" i="1"/>
  <c r="P392" i="1"/>
  <c r="Q392" i="1"/>
  <c r="R392" i="1"/>
  <c r="C393" i="1"/>
  <c r="D393" i="1"/>
  <c r="E393" i="1"/>
  <c r="F393" i="1"/>
  <c r="G393" i="1"/>
  <c r="H393" i="1"/>
  <c r="I393" i="1"/>
  <c r="K393" i="1"/>
  <c r="L393" i="1"/>
  <c r="M393" i="1"/>
  <c r="N393" i="1"/>
  <c r="O393" i="1"/>
  <c r="P393" i="1"/>
  <c r="Q393" i="1"/>
  <c r="R393" i="1"/>
  <c r="C394" i="1"/>
  <c r="D394" i="1"/>
  <c r="E394" i="1"/>
  <c r="F394" i="1"/>
  <c r="G394" i="1"/>
  <c r="H394" i="1"/>
  <c r="I394" i="1"/>
  <c r="K394" i="1"/>
  <c r="L394" i="1"/>
  <c r="M394" i="1"/>
  <c r="N394" i="1"/>
  <c r="O394" i="1"/>
  <c r="P394" i="1"/>
  <c r="Q394" i="1"/>
  <c r="R394" i="1"/>
  <c r="C395" i="1"/>
  <c r="D395" i="1"/>
  <c r="E395" i="1"/>
  <c r="F395" i="1"/>
  <c r="G395" i="1"/>
  <c r="H395" i="1"/>
  <c r="I395" i="1"/>
  <c r="K395" i="1"/>
  <c r="L395" i="1"/>
  <c r="M395" i="1"/>
  <c r="N395" i="1"/>
  <c r="O395" i="1"/>
  <c r="P395" i="1"/>
  <c r="Q395" i="1"/>
  <c r="R395" i="1"/>
  <c r="C396" i="1"/>
  <c r="D396" i="1"/>
  <c r="E396" i="1"/>
  <c r="F396" i="1"/>
  <c r="G396" i="1"/>
  <c r="H396" i="1"/>
  <c r="I396" i="1"/>
  <c r="K396" i="1"/>
  <c r="L396" i="1"/>
  <c r="M396" i="1"/>
  <c r="N396" i="1"/>
  <c r="O396" i="1"/>
  <c r="P396" i="1"/>
  <c r="Q396" i="1"/>
  <c r="R396" i="1"/>
  <c r="C397" i="1"/>
  <c r="D397" i="1"/>
  <c r="E397" i="1"/>
  <c r="F397" i="1"/>
  <c r="G397" i="1"/>
  <c r="H397" i="1"/>
  <c r="I397" i="1"/>
  <c r="K397" i="1"/>
  <c r="L397" i="1"/>
  <c r="M397" i="1"/>
  <c r="N397" i="1"/>
  <c r="O397" i="1"/>
  <c r="P397" i="1"/>
  <c r="Q397" i="1"/>
  <c r="R397" i="1"/>
  <c r="C398" i="1"/>
  <c r="D398" i="1"/>
  <c r="E398" i="1"/>
  <c r="F398" i="1"/>
  <c r="G398" i="1"/>
  <c r="H398" i="1"/>
  <c r="I398" i="1"/>
  <c r="K398" i="1"/>
  <c r="L398" i="1"/>
  <c r="M398" i="1"/>
  <c r="N398" i="1"/>
  <c r="O398" i="1"/>
  <c r="P398" i="1"/>
  <c r="Q398" i="1"/>
  <c r="R398" i="1"/>
  <c r="C399" i="1"/>
  <c r="D399" i="1"/>
  <c r="E399" i="1"/>
  <c r="F399" i="1"/>
  <c r="G399" i="1"/>
  <c r="H399" i="1"/>
  <c r="I399" i="1"/>
  <c r="K399" i="1"/>
  <c r="L399" i="1"/>
  <c r="M399" i="1"/>
  <c r="N399" i="1"/>
  <c r="O399" i="1"/>
  <c r="P399" i="1"/>
  <c r="Q399" i="1"/>
  <c r="R399" i="1"/>
  <c r="C400" i="1"/>
  <c r="D400" i="1"/>
  <c r="E400" i="1"/>
  <c r="F400" i="1"/>
  <c r="G400" i="1"/>
  <c r="H400" i="1"/>
  <c r="I400" i="1"/>
  <c r="K400" i="1"/>
  <c r="L400" i="1"/>
  <c r="M400" i="1"/>
  <c r="N400" i="1"/>
  <c r="O400" i="1"/>
  <c r="P400" i="1"/>
  <c r="Q400" i="1"/>
  <c r="R400" i="1"/>
  <c r="C401" i="1"/>
  <c r="D401" i="1"/>
  <c r="E401" i="1"/>
  <c r="F401" i="1"/>
  <c r="G401" i="1"/>
  <c r="H401" i="1"/>
  <c r="I401" i="1"/>
  <c r="K401" i="1"/>
  <c r="L401" i="1"/>
  <c r="M401" i="1"/>
  <c r="N401" i="1"/>
  <c r="O401" i="1"/>
  <c r="P401" i="1"/>
  <c r="Q401" i="1"/>
  <c r="R401" i="1"/>
  <c r="C402" i="1"/>
  <c r="D402" i="1"/>
  <c r="E402" i="1"/>
  <c r="F402" i="1"/>
  <c r="G402" i="1"/>
  <c r="H402" i="1"/>
  <c r="I402" i="1"/>
  <c r="K402" i="1"/>
  <c r="L402" i="1"/>
  <c r="M402" i="1"/>
  <c r="N402" i="1"/>
  <c r="O402" i="1"/>
  <c r="P402" i="1"/>
  <c r="Q402" i="1"/>
  <c r="R402" i="1"/>
  <c r="C403" i="1"/>
  <c r="D403" i="1"/>
  <c r="E403" i="1"/>
  <c r="F403" i="1"/>
  <c r="G403" i="1"/>
  <c r="H403" i="1"/>
  <c r="I403" i="1"/>
  <c r="K403" i="1"/>
  <c r="L403" i="1"/>
  <c r="M403" i="1"/>
  <c r="N403" i="1"/>
  <c r="O403" i="1"/>
  <c r="P403" i="1"/>
  <c r="Q403" i="1"/>
  <c r="R403" i="1"/>
  <c r="C404" i="1"/>
  <c r="D404" i="1"/>
  <c r="E404" i="1"/>
  <c r="F404" i="1"/>
  <c r="G404" i="1"/>
  <c r="H404" i="1"/>
  <c r="I404" i="1"/>
  <c r="K404" i="1"/>
  <c r="L404" i="1"/>
  <c r="M404" i="1"/>
  <c r="N404" i="1"/>
  <c r="O404" i="1"/>
  <c r="P404" i="1"/>
  <c r="Q404" i="1"/>
  <c r="R404" i="1"/>
  <c r="C405" i="1"/>
  <c r="D405" i="1"/>
  <c r="E405" i="1"/>
  <c r="F405" i="1"/>
  <c r="G405" i="1"/>
  <c r="H405" i="1"/>
  <c r="I405" i="1"/>
  <c r="K405" i="1"/>
  <c r="L405" i="1"/>
  <c r="M405" i="1"/>
  <c r="N405" i="1"/>
  <c r="O405" i="1"/>
  <c r="P405" i="1"/>
  <c r="Q405" i="1"/>
  <c r="R405" i="1"/>
  <c r="C406" i="1"/>
  <c r="D406" i="1"/>
  <c r="E406" i="1"/>
  <c r="F406" i="1"/>
  <c r="G406" i="1"/>
  <c r="H406" i="1"/>
  <c r="I406" i="1"/>
  <c r="K406" i="1"/>
  <c r="L406" i="1"/>
  <c r="M406" i="1"/>
  <c r="N406" i="1"/>
  <c r="O406" i="1"/>
  <c r="P406" i="1"/>
  <c r="Q406" i="1"/>
  <c r="R406" i="1"/>
  <c r="C407" i="1"/>
  <c r="D407" i="1"/>
  <c r="E407" i="1"/>
  <c r="F407" i="1"/>
  <c r="G407" i="1"/>
  <c r="H407" i="1"/>
  <c r="I407" i="1"/>
  <c r="K407" i="1"/>
  <c r="L407" i="1"/>
  <c r="M407" i="1"/>
  <c r="N407" i="1"/>
  <c r="O407" i="1"/>
  <c r="P407" i="1"/>
  <c r="Q407" i="1"/>
  <c r="R407" i="1"/>
  <c r="C408" i="1"/>
  <c r="D408" i="1"/>
  <c r="E408" i="1"/>
  <c r="F408" i="1"/>
  <c r="G408" i="1"/>
  <c r="H408" i="1"/>
  <c r="I408" i="1"/>
  <c r="K408" i="1"/>
  <c r="L408" i="1"/>
  <c r="M408" i="1"/>
  <c r="N408" i="1"/>
  <c r="O408" i="1"/>
  <c r="P408" i="1"/>
  <c r="Q408" i="1"/>
  <c r="R408" i="1"/>
  <c r="C409" i="1"/>
  <c r="D409" i="1"/>
  <c r="E409" i="1"/>
  <c r="F409" i="1"/>
  <c r="G409" i="1"/>
  <c r="H409" i="1"/>
  <c r="I409" i="1"/>
  <c r="K409" i="1"/>
  <c r="L409" i="1"/>
  <c r="M409" i="1"/>
  <c r="N409" i="1"/>
  <c r="O409" i="1"/>
  <c r="P409" i="1"/>
  <c r="Q409" i="1"/>
  <c r="R409" i="1"/>
  <c r="C410" i="1"/>
  <c r="D410" i="1"/>
  <c r="E410" i="1"/>
  <c r="F410" i="1"/>
  <c r="G410" i="1"/>
  <c r="H410" i="1"/>
  <c r="I410" i="1"/>
  <c r="K410" i="1"/>
  <c r="L410" i="1"/>
  <c r="M410" i="1"/>
  <c r="N410" i="1"/>
  <c r="O410" i="1"/>
  <c r="P410" i="1"/>
  <c r="Q410" i="1"/>
  <c r="R410" i="1"/>
  <c r="C411" i="1"/>
  <c r="D411" i="1"/>
  <c r="E411" i="1"/>
  <c r="F411" i="1"/>
  <c r="G411" i="1"/>
  <c r="H411" i="1"/>
  <c r="I411" i="1"/>
  <c r="K411" i="1"/>
  <c r="L411" i="1"/>
  <c r="M411" i="1"/>
  <c r="N411" i="1"/>
  <c r="O411" i="1"/>
  <c r="P411" i="1"/>
  <c r="Q411" i="1"/>
  <c r="R411" i="1"/>
  <c r="C412" i="1"/>
  <c r="D412" i="1"/>
  <c r="E412" i="1"/>
  <c r="F412" i="1"/>
  <c r="G412" i="1"/>
  <c r="H412" i="1"/>
  <c r="I412" i="1"/>
  <c r="K412" i="1"/>
  <c r="L412" i="1"/>
  <c r="M412" i="1"/>
  <c r="N412" i="1"/>
  <c r="O412" i="1"/>
  <c r="P412" i="1"/>
  <c r="Q412" i="1"/>
  <c r="R412" i="1"/>
  <c r="C413" i="1"/>
  <c r="D413" i="1"/>
  <c r="E413" i="1"/>
  <c r="F413" i="1"/>
  <c r="G413" i="1"/>
  <c r="H413" i="1"/>
  <c r="I413" i="1"/>
  <c r="K413" i="1"/>
  <c r="L413" i="1"/>
  <c r="M413" i="1"/>
  <c r="N413" i="1"/>
  <c r="O413" i="1"/>
  <c r="P413" i="1"/>
  <c r="Q413" i="1"/>
  <c r="R413" i="1"/>
  <c r="C414" i="1"/>
  <c r="D414" i="1"/>
  <c r="E414" i="1"/>
  <c r="F414" i="1"/>
  <c r="G414" i="1"/>
  <c r="H414" i="1"/>
  <c r="I414" i="1"/>
  <c r="K414" i="1"/>
  <c r="L414" i="1"/>
  <c r="M414" i="1"/>
  <c r="N414" i="1"/>
  <c r="O414" i="1"/>
  <c r="P414" i="1"/>
  <c r="Q414" i="1"/>
  <c r="R414" i="1"/>
  <c r="C415" i="1"/>
  <c r="D415" i="1"/>
  <c r="E415" i="1"/>
  <c r="F415" i="1"/>
  <c r="G415" i="1"/>
  <c r="H415" i="1"/>
  <c r="I415" i="1"/>
  <c r="K415" i="1"/>
  <c r="L415" i="1"/>
  <c r="M415" i="1"/>
  <c r="N415" i="1"/>
  <c r="O415" i="1"/>
  <c r="P415" i="1"/>
  <c r="Q415" i="1"/>
  <c r="R415" i="1"/>
  <c r="C416" i="1"/>
  <c r="D416" i="1"/>
  <c r="E416" i="1"/>
  <c r="F416" i="1"/>
  <c r="G416" i="1"/>
  <c r="H416" i="1"/>
  <c r="I416" i="1"/>
  <c r="K416" i="1"/>
  <c r="L416" i="1"/>
  <c r="M416" i="1"/>
  <c r="N416" i="1"/>
  <c r="O416" i="1"/>
  <c r="P416" i="1"/>
  <c r="Q416" i="1"/>
  <c r="R416" i="1"/>
  <c r="C417" i="1"/>
  <c r="D417" i="1"/>
  <c r="E417" i="1"/>
  <c r="F417" i="1"/>
  <c r="G417" i="1"/>
  <c r="H417" i="1"/>
  <c r="I417" i="1"/>
  <c r="K417" i="1"/>
  <c r="L417" i="1"/>
  <c r="M417" i="1"/>
  <c r="N417" i="1"/>
  <c r="O417" i="1"/>
  <c r="P417" i="1"/>
  <c r="Q417" i="1"/>
  <c r="R417" i="1"/>
  <c r="C418" i="1"/>
  <c r="D418" i="1"/>
  <c r="E418" i="1"/>
  <c r="F418" i="1"/>
  <c r="G418" i="1"/>
  <c r="H418" i="1"/>
  <c r="I418" i="1"/>
  <c r="K418" i="1"/>
  <c r="L418" i="1"/>
  <c r="M418" i="1"/>
  <c r="N418" i="1"/>
  <c r="O418" i="1"/>
  <c r="P418" i="1"/>
  <c r="Q418" i="1"/>
  <c r="R418" i="1"/>
  <c r="C419" i="1"/>
  <c r="D419" i="1"/>
  <c r="E419" i="1"/>
  <c r="F419" i="1"/>
  <c r="G419" i="1"/>
  <c r="H419" i="1"/>
  <c r="I419" i="1"/>
  <c r="K419" i="1"/>
  <c r="L419" i="1"/>
  <c r="M419" i="1"/>
  <c r="N419" i="1"/>
  <c r="O419" i="1"/>
  <c r="P419" i="1"/>
  <c r="Q419" i="1"/>
  <c r="R419" i="1"/>
  <c r="C420" i="1"/>
  <c r="D420" i="1"/>
  <c r="E420" i="1"/>
  <c r="F420" i="1"/>
  <c r="G420" i="1"/>
  <c r="H420" i="1"/>
  <c r="I420" i="1"/>
  <c r="K420" i="1"/>
  <c r="L420" i="1"/>
  <c r="M420" i="1"/>
  <c r="N420" i="1"/>
  <c r="O420" i="1"/>
  <c r="P420" i="1"/>
  <c r="Q420" i="1"/>
  <c r="R420" i="1"/>
  <c r="C421" i="1"/>
  <c r="D421" i="1"/>
  <c r="E421" i="1"/>
  <c r="F421" i="1"/>
  <c r="G421" i="1"/>
  <c r="H421" i="1"/>
  <c r="I421" i="1"/>
  <c r="K421" i="1"/>
  <c r="L421" i="1"/>
  <c r="M421" i="1"/>
  <c r="N421" i="1"/>
  <c r="O421" i="1"/>
  <c r="P421" i="1"/>
  <c r="Q421" i="1"/>
  <c r="R421" i="1"/>
  <c r="C422" i="1"/>
  <c r="D422" i="1"/>
  <c r="E422" i="1"/>
  <c r="F422" i="1"/>
  <c r="G422" i="1"/>
  <c r="H422" i="1"/>
  <c r="I422" i="1"/>
  <c r="K422" i="1"/>
  <c r="L422" i="1"/>
  <c r="M422" i="1"/>
  <c r="N422" i="1"/>
  <c r="O422" i="1"/>
  <c r="P422" i="1"/>
  <c r="Q422" i="1"/>
  <c r="R422" i="1"/>
  <c r="C423" i="1"/>
  <c r="D423" i="1"/>
  <c r="E423" i="1"/>
  <c r="F423" i="1"/>
  <c r="G423" i="1"/>
  <c r="H423" i="1"/>
  <c r="I423" i="1"/>
  <c r="K423" i="1"/>
  <c r="L423" i="1"/>
  <c r="M423" i="1"/>
  <c r="N423" i="1"/>
  <c r="O423" i="1"/>
  <c r="P423" i="1"/>
  <c r="Q423" i="1"/>
  <c r="R423" i="1"/>
  <c r="C424" i="1"/>
  <c r="D424" i="1"/>
  <c r="E424" i="1"/>
  <c r="F424" i="1"/>
  <c r="G424" i="1"/>
  <c r="H424" i="1"/>
  <c r="I424" i="1"/>
  <c r="K424" i="1"/>
  <c r="L424" i="1"/>
  <c r="M424" i="1"/>
  <c r="N424" i="1"/>
  <c r="O424" i="1"/>
  <c r="P424" i="1"/>
  <c r="Q424" i="1"/>
  <c r="R424" i="1"/>
  <c r="C425" i="1"/>
  <c r="D425" i="1"/>
  <c r="E425" i="1"/>
  <c r="F425" i="1"/>
  <c r="G425" i="1"/>
  <c r="H425" i="1"/>
  <c r="I425" i="1"/>
  <c r="K425" i="1"/>
  <c r="L425" i="1"/>
  <c r="M425" i="1"/>
  <c r="N425" i="1"/>
  <c r="O425" i="1"/>
  <c r="P425" i="1"/>
  <c r="Q425" i="1"/>
  <c r="R425" i="1"/>
  <c r="C426" i="1"/>
  <c r="D426" i="1"/>
  <c r="E426" i="1"/>
  <c r="F426" i="1"/>
  <c r="G426" i="1"/>
  <c r="H426" i="1"/>
  <c r="I426" i="1"/>
  <c r="K426" i="1"/>
  <c r="L426" i="1"/>
  <c r="M426" i="1"/>
  <c r="N426" i="1"/>
  <c r="O426" i="1"/>
  <c r="P426" i="1"/>
  <c r="Q426" i="1"/>
  <c r="R426" i="1"/>
  <c r="C427" i="1"/>
  <c r="D427" i="1"/>
  <c r="E427" i="1"/>
  <c r="F427" i="1"/>
  <c r="G427" i="1"/>
  <c r="H427" i="1"/>
  <c r="I427" i="1"/>
  <c r="K427" i="1"/>
  <c r="L427" i="1"/>
  <c r="M427" i="1"/>
  <c r="N427" i="1"/>
  <c r="O427" i="1"/>
  <c r="P427" i="1"/>
  <c r="Q427" i="1"/>
  <c r="R427" i="1"/>
  <c r="C428" i="1"/>
  <c r="D428" i="1"/>
  <c r="E428" i="1"/>
  <c r="F428" i="1"/>
  <c r="G428" i="1"/>
  <c r="H428" i="1"/>
  <c r="I428" i="1"/>
  <c r="K428" i="1"/>
  <c r="L428" i="1"/>
  <c r="M428" i="1"/>
  <c r="N428" i="1"/>
  <c r="O428" i="1"/>
  <c r="P428" i="1"/>
  <c r="Q428" i="1"/>
  <c r="R428" i="1"/>
  <c r="C429" i="1"/>
  <c r="D429" i="1"/>
  <c r="E429" i="1"/>
  <c r="F429" i="1"/>
  <c r="G429" i="1"/>
  <c r="H429" i="1"/>
  <c r="I429" i="1"/>
  <c r="K429" i="1"/>
  <c r="L429" i="1"/>
  <c r="M429" i="1"/>
  <c r="N429" i="1"/>
  <c r="O429" i="1"/>
  <c r="P429" i="1"/>
  <c r="Q429" i="1"/>
  <c r="R429" i="1"/>
  <c r="C430" i="1"/>
  <c r="D430" i="1"/>
  <c r="E430" i="1"/>
  <c r="F430" i="1"/>
  <c r="G430" i="1"/>
  <c r="H430" i="1"/>
  <c r="I430" i="1"/>
  <c r="K430" i="1"/>
  <c r="L430" i="1"/>
  <c r="M430" i="1"/>
  <c r="N430" i="1"/>
  <c r="O430" i="1"/>
  <c r="P430" i="1"/>
  <c r="Q430" i="1"/>
  <c r="R430" i="1"/>
  <c r="C431" i="1"/>
  <c r="D431" i="1"/>
  <c r="E431" i="1"/>
  <c r="F431" i="1"/>
  <c r="G431" i="1"/>
  <c r="H431" i="1"/>
  <c r="I431" i="1"/>
  <c r="K431" i="1"/>
  <c r="L431" i="1"/>
  <c r="M431" i="1"/>
  <c r="N431" i="1"/>
  <c r="O431" i="1"/>
  <c r="P431" i="1"/>
  <c r="Q431" i="1"/>
  <c r="R431" i="1"/>
  <c r="C432" i="1"/>
  <c r="D432" i="1"/>
  <c r="E432" i="1"/>
  <c r="F432" i="1"/>
  <c r="G432" i="1"/>
  <c r="H432" i="1"/>
  <c r="I432" i="1"/>
  <c r="K432" i="1"/>
  <c r="L432" i="1"/>
  <c r="M432" i="1"/>
  <c r="N432" i="1"/>
  <c r="O432" i="1"/>
  <c r="P432" i="1"/>
  <c r="Q432" i="1"/>
  <c r="R432" i="1"/>
  <c r="C433" i="1"/>
  <c r="D433" i="1"/>
  <c r="E433" i="1"/>
  <c r="F433" i="1"/>
  <c r="G433" i="1"/>
  <c r="H433" i="1"/>
  <c r="I433" i="1"/>
  <c r="K433" i="1"/>
  <c r="L433" i="1"/>
  <c r="M433" i="1"/>
  <c r="N433" i="1"/>
  <c r="O433" i="1"/>
  <c r="P433" i="1"/>
  <c r="Q433" i="1"/>
  <c r="R433" i="1"/>
  <c r="C434" i="1"/>
  <c r="D434" i="1"/>
  <c r="E434" i="1"/>
  <c r="F434" i="1"/>
  <c r="G434" i="1"/>
  <c r="H434" i="1"/>
  <c r="I434" i="1"/>
  <c r="K434" i="1"/>
  <c r="L434" i="1"/>
  <c r="M434" i="1"/>
  <c r="N434" i="1"/>
  <c r="O434" i="1"/>
  <c r="P434" i="1"/>
  <c r="Q434" i="1"/>
  <c r="R434" i="1"/>
  <c r="C435" i="1"/>
  <c r="D435" i="1"/>
  <c r="E435" i="1"/>
  <c r="F435" i="1"/>
  <c r="G435" i="1"/>
  <c r="H435" i="1"/>
  <c r="I435" i="1"/>
  <c r="K435" i="1"/>
  <c r="L435" i="1"/>
  <c r="M435" i="1"/>
  <c r="N435" i="1"/>
  <c r="O435" i="1"/>
  <c r="P435" i="1"/>
  <c r="Q435" i="1"/>
  <c r="R435" i="1"/>
  <c r="C436" i="1"/>
  <c r="D436" i="1"/>
  <c r="E436" i="1"/>
  <c r="F436" i="1"/>
  <c r="G436" i="1"/>
  <c r="H436" i="1"/>
  <c r="I436" i="1"/>
  <c r="K436" i="1"/>
  <c r="L436" i="1"/>
  <c r="M436" i="1"/>
  <c r="N436" i="1"/>
  <c r="O436" i="1"/>
  <c r="P436" i="1"/>
  <c r="Q436" i="1"/>
  <c r="R436" i="1"/>
  <c r="C437" i="1"/>
  <c r="D437" i="1"/>
  <c r="E437" i="1"/>
  <c r="F437" i="1"/>
  <c r="G437" i="1"/>
  <c r="H437" i="1"/>
  <c r="I437" i="1"/>
  <c r="K437" i="1"/>
  <c r="L437" i="1"/>
  <c r="M437" i="1"/>
  <c r="N437" i="1"/>
  <c r="O437" i="1"/>
  <c r="P437" i="1"/>
  <c r="Q437" i="1"/>
  <c r="R437" i="1"/>
  <c r="C438" i="1"/>
  <c r="D438" i="1"/>
  <c r="E438" i="1"/>
  <c r="F438" i="1"/>
  <c r="G438" i="1"/>
  <c r="H438" i="1"/>
  <c r="I438" i="1"/>
  <c r="K438" i="1"/>
  <c r="L438" i="1"/>
  <c r="M438" i="1"/>
  <c r="N438" i="1"/>
  <c r="O438" i="1"/>
  <c r="P438" i="1"/>
  <c r="Q438" i="1"/>
  <c r="R438" i="1"/>
  <c r="C439" i="1"/>
  <c r="D439" i="1"/>
  <c r="E439" i="1"/>
  <c r="F439" i="1"/>
  <c r="G439" i="1"/>
  <c r="H439" i="1"/>
  <c r="I439" i="1"/>
  <c r="K439" i="1"/>
  <c r="L439" i="1"/>
  <c r="M439" i="1"/>
  <c r="N439" i="1"/>
  <c r="O439" i="1"/>
  <c r="P439" i="1"/>
  <c r="Q439" i="1"/>
  <c r="R439" i="1"/>
  <c r="C440" i="1"/>
  <c r="D440" i="1"/>
  <c r="E440" i="1"/>
  <c r="F440" i="1"/>
  <c r="G440" i="1"/>
  <c r="H440" i="1"/>
  <c r="I440" i="1"/>
  <c r="K440" i="1"/>
  <c r="L440" i="1"/>
  <c r="M440" i="1"/>
  <c r="N440" i="1"/>
  <c r="O440" i="1"/>
  <c r="P440" i="1"/>
  <c r="Q440" i="1"/>
  <c r="R440" i="1"/>
  <c r="C441" i="1"/>
  <c r="D441" i="1"/>
  <c r="E441" i="1"/>
  <c r="F441" i="1"/>
  <c r="G441" i="1"/>
  <c r="H441" i="1"/>
  <c r="I441" i="1"/>
  <c r="K441" i="1"/>
  <c r="L441" i="1"/>
  <c r="M441" i="1"/>
  <c r="N441" i="1"/>
  <c r="O441" i="1"/>
  <c r="P441" i="1"/>
  <c r="Q441" i="1"/>
  <c r="R441" i="1"/>
  <c r="C442" i="1"/>
  <c r="D442" i="1"/>
  <c r="E442" i="1"/>
  <c r="F442" i="1"/>
  <c r="G442" i="1"/>
  <c r="H442" i="1"/>
  <c r="I442" i="1"/>
  <c r="K442" i="1"/>
  <c r="L442" i="1"/>
  <c r="M442" i="1"/>
  <c r="N442" i="1"/>
  <c r="O442" i="1"/>
  <c r="P442" i="1"/>
  <c r="Q442" i="1"/>
  <c r="R442" i="1"/>
  <c r="C443" i="1"/>
  <c r="D443" i="1"/>
  <c r="E443" i="1"/>
  <c r="F443" i="1"/>
  <c r="G443" i="1"/>
  <c r="H443" i="1"/>
  <c r="I443" i="1"/>
  <c r="K443" i="1"/>
  <c r="L443" i="1"/>
  <c r="M443" i="1"/>
  <c r="N443" i="1"/>
  <c r="O443" i="1"/>
  <c r="P443" i="1"/>
  <c r="Q443" i="1"/>
  <c r="R443" i="1"/>
  <c r="C444" i="1"/>
  <c r="D444" i="1"/>
  <c r="E444" i="1"/>
  <c r="F444" i="1"/>
  <c r="G444" i="1"/>
  <c r="H444" i="1"/>
  <c r="I444" i="1"/>
  <c r="K444" i="1"/>
  <c r="L444" i="1"/>
  <c r="M444" i="1"/>
  <c r="N444" i="1"/>
  <c r="O444" i="1"/>
  <c r="P444" i="1"/>
  <c r="Q444" i="1"/>
  <c r="R444" i="1"/>
  <c r="C445" i="1"/>
  <c r="D445" i="1"/>
  <c r="E445" i="1"/>
  <c r="F445" i="1"/>
  <c r="G445" i="1"/>
  <c r="H445" i="1"/>
  <c r="I445" i="1"/>
  <c r="K445" i="1"/>
  <c r="L445" i="1"/>
  <c r="M445" i="1"/>
  <c r="N445" i="1"/>
  <c r="O445" i="1"/>
  <c r="P445" i="1"/>
  <c r="Q445" i="1"/>
  <c r="R445" i="1"/>
  <c r="C446" i="1"/>
  <c r="D446" i="1"/>
  <c r="E446" i="1"/>
  <c r="F446" i="1"/>
  <c r="G446" i="1"/>
  <c r="H446" i="1"/>
  <c r="I446" i="1"/>
  <c r="K446" i="1"/>
  <c r="L446" i="1"/>
  <c r="M446" i="1"/>
  <c r="N446" i="1"/>
  <c r="O446" i="1"/>
  <c r="P446" i="1"/>
  <c r="Q446" i="1"/>
  <c r="R446" i="1"/>
  <c r="C447" i="1"/>
  <c r="D447" i="1"/>
  <c r="E447" i="1"/>
  <c r="F447" i="1"/>
  <c r="G447" i="1"/>
  <c r="H447" i="1"/>
  <c r="I447" i="1"/>
  <c r="K447" i="1"/>
  <c r="L447" i="1"/>
  <c r="M447" i="1"/>
  <c r="N447" i="1"/>
  <c r="O447" i="1"/>
  <c r="P447" i="1"/>
  <c r="Q447" i="1"/>
  <c r="R447" i="1"/>
  <c r="C448" i="1"/>
  <c r="D448" i="1"/>
  <c r="E448" i="1"/>
  <c r="F448" i="1"/>
  <c r="G448" i="1"/>
  <c r="H448" i="1"/>
  <c r="I448" i="1"/>
  <c r="K448" i="1"/>
  <c r="L448" i="1"/>
  <c r="M448" i="1"/>
  <c r="N448" i="1"/>
  <c r="O448" i="1"/>
  <c r="P448" i="1"/>
  <c r="Q448" i="1"/>
  <c r="R448" i="1"/>
  <c r="C449" i="1"/>
  <c r="D449" i="1"/>
  <c r="E449" i="1"/>
  <c r="F449" i="1"/>
  <c r="G449" i="1"/>
  <c r="H449" i="1"/>
  <c r="I449" i="1"/>
  <c r="K449" i="1"/>
  <c r="L449" i="1"/>
  <c r="M449" i="1"/>
  <c r="N449" i="1"/>
  <c r="O449" i="1"/>
  <c r="P449" i="1"/>
  <c r="Q449" i="1"/>
  <c r="R449" i="1"/>
  <c r="C450" i="1"/>
  <c r="D450" i="1"/>
  <c r="E450" i="1"/>
  <c r="F450" i="1"/>
  <c r="G450" i="1"/>
  <c r="H450" i="1"/>
  <c r="I450" i="1"/>
  <c r="K450" i="1"/>
  <c r="L450" i="1"/>
  <c r="M450" i="1"/>
  <c r="N450" i="1"/>
  <c r="O450" i="1"/>
  <c r="P450" i="1"/>
  <c r="Q450" i="1"/>
  <c r="R450" i="1"/>
  <c r="C451" i="1"/>
  <c r="D451" i="1"/>
  <c r="E451" i="1"/>
  <c r="F451" i="1"/>
  <c r="G451" i="1"/>
  <c r="H451" i="1"/>
  <c r="I451" i="1"/>
  <c r="K451" i="1"/>
  <c r="L451" i="1"/>
  <c r="M451" i="1"/>
  <c r="N451" i="1"/>
  <c r="O451" i="1"/>
  <c r="P451" i="1"/>
  <c r="Q451" i="1"/>
  <c r="R451" i="1"/>
  <c r="C452" i="1"/>
  <c r="D452" i="1"/>
  <c r="E452" i="1"/>
  <c r="F452" i="1"/>
  <c r="G452" i="1"/>
  <c r="H452" i="1"/>
  <c r="I452" i="1"/>
  <c r="K452" i="1"/>
  <c r="L452" i="1"/>
  <c r="M452" i="1"/>
  <c r="N452" i="1"/>
  <c r="O452" i="1"/>
  <c r="P452" i="1"/>
  <c r="Q452" i="1"/>
  <c r="R452" i="1"/>
  <c r="C453" i="1"/>
  <c r="D453" i="1"/>
  <c r="E453" i="1"/>
  <c r="F453" i="1"/>
  <c r="G453" i="1"/>
  <c r="H453" i="1"/>
  <c r="I453" i="1"/>
  <c r="K453" i="1"/>
  <c r="L453" i="1"/>
  <c r="M453" i="1"/>
  <c r="N453" i="1"/>
  <c r="O453" i="1"/>
  <c r="P453" i="1"/>
  <c r="Q453" i="1"/>
  <c r="R453" i="1"/>
  <c r="C454" i="1"/>
  <c r="D454" i="1"/>
  <c r="E454" i="1"/>
  <c r="F454" i="1"/>
  <c r="G454" i="1"/>
  <c r="H454" i="1"/>
  <c r="I454" i="1"/>
  <c r="K454" i="1"/>
  <c r="L454" i="1"/>
  <c r="M454" i="1"/>
  <c r="N454" i="1"/>
  <c r="O454" i="1"/>
  <c r="P454" i="1"/>
  <c r="Q454" i="1"/>
  <c r="R454" i="1"/>
  <c r="C455" i="1"/>
  <c r="D455" i="1"/>
  <c r="E455" i="1"/>
  <c r="F455" i="1"/>
  <c r="G455" i="1"/>
  <c r="H455" i="1"/>
  <c r="I455" i="1"/>
  <c r="K455" i="1"/>
  <c r="L455" i="1"/>
  <c r="M455" i="1"/>
  <c r="N455" i="1"/>
  <c r="O455" i="1"/>
  <c r="P455" i="1"/>
  <c r="Q455" i="1"/>
  <c r="R455" i="1"/>
  <c r="C456" i="1"/>
  <c r="D456" i="1"/>
  <c r="E456" i="1"/>
  <c r="F456" i="1"/>
  <c r="G456" i="1"/>
  <c r="H456" i="1"/>
  <c r="I456" i="1"/>
  <c r="K456" i="1"/>
  <c r="L456" i="1"/>
  <c r="M456" i="1"/>
  <c r="N456" i="1"/>
  <c r="O456" i="1"/>
  <c r="P456" i="1"/>
  <c r="Q456" i="1"/>
  <c r="R456" i="1"/>
  <c r="C457" i="1"/>
  <c r="D457" i="1"/>
  <c r="E457" i="1"/>
  <c r="F457" i="1"/>
  <c r="G457" i="1"/>
  <c r="H457" i="1"/>
  <c r="I457" i="1"/>
  <c r="K457" i="1"/>
  <c r="L457" i="1"/>
  <c r="M457" i="1"/>
  <c r="N457" i="1"/>
  <c r="O457" i="1"/>
  <c r="P457" i="1"/>
  <c r="Q457" i="1"/>
  <c r="R457" i="1"/>
  <c r="C458" i="1"/>
  <c r="D458" i="1"/>
  <c r="E458" i="1"/>
  <c r="F458" i="1"/>
  <c r="G458" i="1"/>
  <c r="H458" i="1"/>
  <c r="I458" i="1"/>
  <c r="K458" i="1"/>
  <c r="L458" i="1"/>
  <c r="M458" i="1"/>
  <c r="N458" i="1"/>
  <c r="O458" i="1"/>
  <c r="P458" i="1"/>
  <c r="Q458" i="1"/>
  <c r="R458" i="1"/>
  <c r="C459" i="1"/>
  <c r="D459" i="1"/>
  <c r="E459" i="1"/>
  <c r="F459" i="1"/>
  <c r="G459" i="1"/>
  <c r="H459" i="1"/>
  <c r="I459" i="1"/>
  <c r="K459" i="1"/>
  <c r="L459" i="1"/>
  <c r="M459" i="1"/>
  <c r="N459" i="1"/>
  <c r="O459" i="1"/>
  <c r="P459" i="1"/>
  <c r="Q459" i="1"/>
  <c r="R459" i="1"/>
  <c r="C460" i="1"/>
  <c r="D460" i="1"/>
  <c r="E460" i="1"/>
  <c r="F460" i="1"/>
  <c r="G460" i="1"/>
  <c r="H460" i="1"/>
  <c r="I460" i="1"/>
  <c r="K460" i="1"/>
  <c r="L460" i="1"/>
  <c r="M460" i="1"/>
  <c r="N460" i="1"/>
  <c r="O460" i="1"/>
  <c r="P460" i="1"/>
  <c r="Q460" i="1"/>
  <c r="R460" i="1"/>
  <c r="C461" i="1"/>
  <c r="D461" i="1"/>
  <c r="E461" i="1"/>
  <c r="F461" i="1"/>
  <c r="G461" i="1"/>
  <c r="H461" i="1"/>
  <c r="I461" i="1"/>
  <c r="K461" i="1"/>
  <c r="L461" i="1"/>
  <c r="M461" i="1"/>
  <c r="N461" i="1"/>
  <c r="O461" i="1"/>
  <c r="P461" i="1"/>
  <c r="Q461" i="1"/>
  <c r="R461" i="1"/>
  <c r="C462" i="1"/>
  <c r="D462" i="1"/>
  <c r="E462" i="1"/>
  <c r="F462" i="1"/>
  <c r="G462" i="1"/>
  <c r="H462" i="1"/>
  <c r="I462" i="1"/>
  <c r="K462" i="1"/>
  <c r="L462" i="1"/>
  <c r="M462" i="1"/>
  <c r="N462" i="1"/>
  <c r="O462" i="1"/>
  <c r="P462" i="1"/>
  <c r="Q462" i="1"/>
  <c r="R462" i="1"/>
  <c r="C463" i="1"/>
  <c r="D463" i="1"/>
  <c r="E463" i="1"/>
  <c r="F463" i="1"/>
  <c r="G463" i="1"/>
  <c r="H463" i="1"/>
  <c r="I463" i="1"/>
  <c r="K463" i="1"/>
  <c r="L463" i="1"/>
  <c r="M463" i="1"/>
  <c r="N463" i="1"/>
  <c r="O463" i="1"/>
  <c r="P463" i="1"/>
  <c r="Q463" i="1"/>
  <c r="R463" i="1"/>
  <c r="C464" i="1"/>
  <c r="D464" i="1"/>
  <c r="E464" i="1"/>
  <c r="F464" i="1"/>
  <c r="G464" i="1"/>
  <c r="H464" i="1"/>
  <c r="I464" i="1"/>
  <c r="K464" i="1"/>
  <c r="L464" i="1"/>
  <c r="M464" i="1"/>
  <c r="N464" i="1"/>
  <c r="O464" i="1"/>
  <c r="P464" i="1"/>
  <c r="Q464" i="1"/>
  <c r="R464" i="1"/>
  <c r="C465" i="1"/>
  <c r="D465" i="1"/>
  <c r="E465" i="1"/>
  <c r="F465" i="1"/>
  <c r="G465" i="1"/>
  <c r="H465" i="1"/>
  <c r="I465" i="1"/>
  <c r="K465" i="1"/>
  <c r="L465" i="1"/>
  <c r="M465" i="1"/>
  <c r="N465" i="1"/>
  <c r="O465" i="1"/>
  <c r="P465" i="1"/>
  <c r="Q465" i="1"/>
  <c r="R465" i="1"/>
  <c r="C466" i="1"/>
  <c r="D466" i="1"/>
  <c r="E466" i="1"/>
  <c r="F466" i="1"/>
  <c r="G466" i="1"/>
  <c r="H466" i="1"/>
  <c r="I466" i="1"/>
  <c r="K466" i="1"/>
  <c r="L466" i="1"/>
  <c r="M466" i="1"/>
  <c r="N466" i="1"/>
  <c r="O466" i="1"/>
  <c r="P466" i="1"/>
  <c r="Q466" i="1"/>
  <c r="R466" i="1"/>
  <c r="C467" i="1"/>
  <c r="D467" i="1"/>
  <c r="E467" i="1"/>
  <c r="F467" i="1"/>
  <c r="G467" i="1"/>
  <c r="H467" i="1"/>
  <c r="I467" i="1"/>
  <c r="K467" i="1"/>
  <c r="L467" i="1"/>
  <c r="M467" i="1"/>
  <c r="N467" i="1"/>
  <c r="O467" i="1"/>
  <c r="P467" i="1"/>
  <c r="Q467" i="1"/>
  <c r="R467" i="1"/>
  <c r="C468" i="1"/>
  <c r="D468" i="1"/>
  <c r="E468" i="1"/>
  <c r="F468" i="1"/>
  <c r="G468" i="1"/>
  <c r="H468" i="1"/>
  <c r="I468" i="1"/>
  <c r="K468" i="1"/>
  <c r="L468" i="1"/>
  <c r="M468" i="1"/>
  <c r="N468" i="1"/>
  <c r="O468" i="1"/>
  <c r="P468" i="1"/>
  <c r="Q468" i="1"/>
  <c r="R468" i="1"/>
  <c r="C469" i="1"/>
  <c r="D469" i="1"/>
  <c r="E469" i="1"/>
  <c r="F469" i="1"/>
  <c r="G469" i="1"/>
  <c r="H469" i="1"/>
  <c r="I469" i="1"/>
  <c r="K469" i="1"/>
  <c r="L469" i="1"/>
  <c r="M469" i="1"/>
  <c r="N469" i="1"/>
  <c r="O469" i="1"/>
  <c r="P469" i="1"/>
  <c r="Q469" i="1"/>
  <c r="R469" i="1"/>
  <c r="C470" i="1"/>
  <c r="D470" i="1"/>
  <c r="E470" i="1"/>
  <c r="F470" i="1"/>
  <c r="G470" i="1"/>
  <c r="H470" i="1"/>
  <c r="I470" i="1"/>
  <c r="K470" i="1"/>
  <c r="L470" i="1"/>
  <c r="M470" i="1"/>
  <c r="N470" i="1"/>
  <c r="O470" i="1"/>
  <c r="P470" i="1"/>
  <c r="Q470" i="1"/>
  <c r="R470" i="1"/>
  <c r="C471" i="1"/>
  <c r="D471" i="1"/>
  <c r="E471" i="1"/>
  <c r="F471" i="1"/>
  <c r="G471" i="1"/>
  <c r="H471" i="1"/>
  <c r="I471" i="1"/>
  <c r="K471" i="1"/>
  <c r="L471" i="1"/>
  <c r="M471" i="1"/>
  <c r="N471" i="1"/>
  <c r="O471" i="1"/>
  <c r="P471" i="1"/>
  <c r="Q471" i="1"/>
  <c r="R471" i="1"/>
  <c r="C472" i="1"/>
  <c r="D472" i="1"/>
  <c r="E472" i="1"/>
  <c r="F472" i="1"/>
  <c r="G472" i="1"/>
  <c r="H472" i="1"/>
  <c r="I472" i="1"/>
  <c r="K472" i="1"/>
  <c r="L472" i="1"/>
  <c r="M472" i="1"/>
  <c r="N472" i="1"/>
  <c r="O472" i="1"/>
  <c r="P472" i="1"/>
  <c r="Q472" i="1"/>
  <c r="R472" i="1"/>
  <c r="C473" i="1"/>
  <c r="D473" i="1"/>
  <c r="E473" i="1"/>
  <c r="F473" i="1"/>
  <c r="G473" i="1"/>
  <c r="H473" i="1"/>
  <c r="I473" i="1"/>
  <c r="K473" i="1"/>
  <c r="L473" i="1"/>
  <c r="M473" i="1"/>
  <c r="N473" i="1"/>
  <c r="O473" i="1"/>
  <c r="P473" i="1"/>
  <c r="Q473" i="1"/>
  <c r="R473" i="1"/>
  <c r="C474" i="1"/>
  <c r="D474" i="1"/>
  <c r="E474" i="1"/>
  <c r="F474" i="1"/>
  <c r="G474" i="1"/>
  <c r="H474" i="1"/>
  <c r="I474" i="1"/>
  <c r="K474" i="1"/>
  <c r="L474" i="1"/>
  <c r="M474" i="1"/>
  <c r="N474" i="1"/>
  <c r="O474" i="1"/>
  <c r="P474" i="1"/>
  <c r="Q474" i="1"/>
  <c r="R474" i="1"/>
  <c r="C475" i="1"/>
  <c r="D475" i="1"/>
  <c r="E475" i="1"/>
  <c r="F475" i="1"/>
  <c r="G475" i="1"/>
  <c r="H475" i="1"/>
  <c r="I475" i="1"/>
  <c r="K475" i="1"/>
  <c r="L475" i="1"/>
  <c r="M475" i="1"/>
  <c r="N475" i="1"/>
  <c r="O475" i="1"/>
  <c r="P475" i="1"/>
  <c r="Q475" i="1"/>
  <c r="R475" i="1"/>
  <c r="C476" i="1"/>
  <c r="D476" i="1"/>
  <c r="E476" i="1"/>
  <c r="F476" i="1"/>
  <c r="G476" i="1"/>
  <c r="H476" i="1"/>
  <c r="I476" i="1"/>
  <c r="K476" i="1"/>
  <c r="L476" i="1"/>
  <c r="M476" i="1"/>
  <c r="N476" i="1"/>
  <c r="O476" i="1"/>
  <c r="P476" i="1"/>
  <c r="Q476" i="1"/>
  <c r="R476" i="1"/>
  <c r="C477" i="1"/>
  <c r="D477" i="1"/>
  <c r="E477" i="1"/>
  <c r="F477" i="1"/>
  <c r="G477" i="1"/>
  <c r="H477" i="1"/>
  <c r="I477" i="1"/>
  <c r="K477" i="1"/>
  <c r="L477" i="1"/>
  <c r="M477" i="1"/>
  <c r="N477" i="1"/>
  <c r="O477" i="1"/>
  <c r="P477" i="1"/>
  <c r="Q477" i="1"/>
  <c r="R477" i="1"/>
  <c r="C478" i="1"/>
  <c r="D478" i="1"/>
  <c r="E478" i="1"/>
  <c r="F478" i="1"/>
  <c r="G478" i="1"/>
  <c r="H478" i="1"/>
  <c r="I478" i="1"/>
  <c r="K478" i="1"/>
  <c r="L478" i="1"/>
  <c r="M478" i="1"/>
  <c r="N478" i="1"/>
  <c r="O478" i="1"/>
  <c r="P478" i="1"/>
  <c r="Q478" i="1"/>
  <c r="R478" i="1"/>
  <c r="C479" i="1"/>
  <c r="D479" i="1"/>
  <c r="E479" i="1"/>
  <c r="F479" i="1"/>
  <c r="G479" i="1"/>
  <c r="H479" i="1"/>
  <c r="I479" i="1"/>
  <c r="K479" i="1"/>
  <c r="L479" i="1"/>
  <c r="M479" i="1"/>
  <c r="N479" i="1"/>
  <c r="O479" i="1"/>
  <c r="P479" i="1"/>
  <c r="Q479" i="1"/>
  <c r="R479" i="1"/>
  <c r="C480" i="1"/>
  <c r="D480" i="1"/>
  <c r="E480" i="1"/>
  <c r="F480" i="1"/>
  <c r="G480" i="1"/>
  <c r="H480" i="1"/>
  <c r="I480" i="1"/>
  <c r="K480" i="1"/>
  <c r="L480" i="1"/>
  <c r="M480" i="1"/>
  <c r="N480" i="1"/>
  <c r="O480" i="1"/>
  <c r="P480" i="1"/>
  <c r="Q480" i="1"/>
  <c r="R480" i="1"/>
  <c r="C481" i="1"/>
  <c r="D481" i="1"/>
  <c r="E481" i="1"/>
  <c r="F481" i="1"/>
  <c r="G481" i="1"/>
  <c r="H481" i="1"/>
  <c r="I481" i="1"/>
  <c r="K481" i="1"/>
  <c r="L481" i="1"/>
  <c r="M481" i="1"/>
  <c r="N481" i="1"/>
  <c r="O481" i="1"/>
  <c r="P481" i="1"/>
  <c r="Q481" i="1"/>
  <c r="R481" i="1"/>
  <c r="C482" i="1"/>
  <c r="D482" i="1"/>
  <c r="E482" i="1"/>
  <c r="F482" i="1"/>
  <c r="G482" i="1"/>
  <c r="H482" i="1"/>
  <c r="I482" i="1"/>
  <c r="K482" i="1"/>
  <c r="L482" i="1"/>
  <c r="M482" i="1"/>
  <c r="N482" i="1"/>
  <c r="O482" i="1"/>
  <c r="P482" i="1"/>
  <c r="Q482" i="1"/>
  <c r="R482" i="1"/>
  <c r="C483" i="1"/>
  <c r="D483" i="1"/>
  <c r="E483" i="1"/>
  <c r="F483" i="1"/>
  <c r="G483" i="1"/>
  <c r="H483" i="1"/>
  <c r="I483" i="1"/>
  <c r="K483" i="1"/>
  <c r="L483" i="1"/>
  <c r="M483" i="1"/>
  <c r="N483" i="1"/>
  <c r="O483" i="1"/>
  <c r="P483" i="1"/>
  <c r="Q483" i="1"/>
  <c r="R483" i="1"/>
  <c r="C484" i="1"/>
  <c r="D484" i="1"/>
  <c r="E484" i="1"/>
  <c r="F484" i="1"/>
  <c r="G484" i="1"/>
  <c r="H484" i="1"/>
  <c r="I484" i="1"/>
  <c r="K484" i="1"/>
  <c r="L484" i="1"/>
  <c r="M484" i="1"/>
  <c r="N484" i="1"/>
  <c r="O484" i="1"/>
  <c r="P484" i="1"/>
  <c r="Q484" i="1"/>
  <c r="R484" i="1"/>
  <c r="C485" i="1"/>
  <c r="D485" i="1"/>
  <c r="E485" i="1"/>
  <c r="F485" i="1"/>
  <c r="G485" i="1"/>
  <c r="H485" i="1"/>
  <c r="I485" i="1"/>
  <c r="K485" i="1"/>
  <c r="L485" i="1"/>
  <c r="M485" i="1"/>
  <c r="N485" i="1"/>
  <c r="O485" i="1"/>
  <c r="P485" i="1"/>
  <c r="Q485" i="1"/>
  <c r="R485" i="1"/>
  <c r="C486" i="1"/>
  <c r="D486" i="1"/>
  <c r="E486" i="1"/>
  <c r="F486" i="1"/>
  <c r="G486" i="1"/>
  <c r="H486" i="1"/>
  <c r="I486" i="1"/>
  <c r="K486" i="1"/>
  <c r="L486" i="1"/>
  <c r="M486" i="1"/>
  <c r="N486" i="1"/>
  <c r="O486" i="1"/>
  <c r="P486" i="1"/>
  <c r="Q486" i="1"/>
  <c r="R486" i="1"/>
  <c r="C487" i="1"/>
  <c r="D487" i="1"/>
  <c r="E487" i="1"/>
  <c r="F487" i="1"/>
  <c r="G487" i="1"/>
  <c r="H487" i="1"/>
  <c r="I487" i="1"/>
  <c r="K487" i="1"/>
  <c r="L487" i="1"/>
  <c r="M487" i="1"/>
  <c r="N487" i="1"/>
  <c r="O487" i="1"/>
  <c r="P487" i="1"/>
  <c r="Q487" i="1"/>
  <c r="R487" i="1"/>
  <c r="C488" i="1"/>
  <c r="D488" i="1"/>
  <c r="E488" i="1"/>
  <c r="F488" i="1"/>
  <c r="G488" i="1"/>
  <c r="H488" i="1"/>
  <c r="I488" i="1"/>
  <c r="K488" i="1"/>
  <c r="L488" i="1"/>
  <c r="M488" i="1"/>
  <c r="N488" i="1"/>
  <c r="O488" i="1"/>
  <c r="P488" i="1"/>
  <c r="Q488" i="1"/>
  <c r="R488" i="1"/>
  <c r="C489" i="1"/>
  <c r="D489" i="1"/>
  <c r="E489" i="1"/>
  <c r="F489" i="1"/>
  <c r="G489" i="1"/>
  <c r="H489" i="1"/>
  <c r="I489" i="1"/>
  <c r="K489" i="1"/>
  <c r="L489" i="1"/>
  <c r="M489" i="1"/>
  <c r="N489" i="1"/>
  <c r="O489" i="1"/>
  <c r="P489" i="1"/>
  <c r="Q489" i="1"/>
  <c r="R489" i="1"/>
  <c r="C490" i="1"/>
  <c r="D490" i="1"/>
  <c r="E490" i="1"/>
  <c r="F490" i="1"/>
  <c r="G490" i="1"/>
  <c r="H490" i="1"/>
  <c r="I490" i="1"/>
  <c r="K490" i="1"/>
  <c r="L490" i="1"/>
  <c r="M490" i="1"/>
  <c r="N490" i="1"/>
  <c r="O490" i="1"/>
  <c r="P490" i="1"/>
  <c r="Q490" i="1"/>
  <c r="R490" i="1"/>
  <c r="C491" i="1"/>
  <c r="D491" i="1"/>
  <c r="E491" i="1"/>
  <c r="F491" i="1"/>
  <c r="G491" i="1"/>
  <c r="H491" i="1"/>
  <c r="I491" i="1"/>
  <c r="K491" i="1"/>
  <c r="L491" i="1"/>
  <c r="M491" i="1"/>
  <c r="N491" i="1"/>
  <c r="O491" i="1"/>
  <c r="P491" i="1"/>
  <c r="Q491" i="1"/>
  <c r="R491" i="1"/>
  <c r="R2" i="1"/>
  <c r="Q2" i="1"/>
  <c r="P2" i="1"/>
  <c r="O2" i="1"/>
  <c r="N2" i="1"/>
  <c r="M2" i="1"/>
  <c r="L2" i="1"/>
  <c r="K2" i="1"/>
  <c r="I2" i="1"/>
  <c r="H2" i="1"/>
  <c r="G2" i="1"/>
  <c r="F2" i="1"/>
  <c r="E2" i="1"/>
  <c r="D2" i="1"/>
  <c r="C2" i="1"/>
  <c r="A2" i="1"/>
  <c r="I21" i="9" s="1"/>
  <c r="I4" i="4" l="1"/>
  <c r="I22" i="4"/>
  <c r="I10" i="4"/>
  <c r="I10" i="5"/>
  <c r="I22" i="5"/>
  <c r="I9" i="6"/>
  <c r="I21" i="6"/>
  <c r="I8" i="7"/>
  <c r="I20" i="7"/>
  <c r="I7" i="8"/>
  <c r="I19" i="8"/>
  <c r="I7" i="9"/>
  <c r="I24" i="9"/>
  <c r="I33" i="4"/>
  <c r="I21" i="4"/>
  <c r="I9" i="4"/>
  <c r="I11" i="5"/>
  <c r="I23" i="5"/>
  <c r="I10" i="6"/>
  <c r="I22" i="6"/>
  <c r="I9" i="7"/>
  <c r="I21" i="7"/>
  <c r="I8" i="8"/>
  <c r="I20" i="8"/>
  <c r="I19" i="9"/>
  <c r="I16" i="9"/>
  <c r="I32" i="4"/>
  <c r="I20" i="4"/>
  <c r="I8" i="4"/>
  <c r="I12" i="5"/>
  <c r="I24" i="5"/>
  <c r="I11" i="6"/>
  <c r="I23" i="6"/>
  <c r="I10" i="7"/>
  <c r="I22" i="7"/>
  <c r="I9" i="8"/>
  <c r="I21" i="8"/>
  <c r="I23" i="9"/>
  <c r="I26" i="9"/>
  <c r="I31" i="4"/>
  <c r="I19" i="4"/>
  <c r="I7" i="4"/>
  <c r="I13" i="5"/>
  <c r="I25" i="5"/>
  <c r="I12" i="6"/>
  <c r="I24" i="6"/>
  <c r="I11" i="7"/>
  <c r="I23" i="7"/>
  <c r="I10" i="8"/>
  <c r="I22" i="8"/>
  <c r="I6" i="9"/>
  <c r="I15" i="9"/>
  <c r="I30" i="4"/>
  <c r="I18" i="4"/>
  <c r="I6" i="4"/>
  <c r="I14" i="5"/>
  <c r="I26" i="5"/>
  <c r="I13" i="6"/>
  <c r="I25" i="6"/>
  <c r="I12" i="7"/>
  <c r="I24" i="7"/>
  <c r="I11" i="8"/>
  <c r="I23" i="8"/>
  <c r="I4" i="9"/>
  <c r="I13" i="9"/>
  <c r="I29" i="4"/>
  <c r="I17" i="4"/>
  <c r="I3" i="5"/>
  <c r="I15" i="5"/>
  <c r="I14" i="6"/>
  <c r="I26" i="6"/>
  <c r="I13" i="7"/>
  <c r="I25" i="7"/>
  <c r="I12" i="8"/>
  <c r="I24" i="8"/>
  <c r="I12" i="9"/>
  <c r="I18" i="9"/>
  <c r="L5" i="2"/>
  <c r="I28" i="4"/>
  <c r="I16" i="4"/>
  <c r="I4" i="5"/>
  <c r="I16" i="5"/>
  <c r="I3" i="6"/>
  <c r="I15" i="6"/>
  <c r="I27" i="6"/>
  <c r="I14" i="7"/>
  <c r="I26" i="7"/>
  <c r="I13" i="8"/>
  <c r="I25" i="8"/>
  <c r="I17" i="9"/>
  <c r="I20" i="9"/>
  <c r="K5" i="2"/>
  <c r="I27" i="4"/>
  <c r="I15" i="4"/>
  <c r="I5" i="5"/>
  <c r="I17" i="5"/>
  <c r="I4" i="6"/>
  <c r="I16" i="6"/>
  <c r="I3" i="7"/>
  <c r="I15" i="7"/>
  <c r="I27" i="7"/>
  <c r="I14" i="8"/>
  <c r="I26" i="8"/>
  <c r="I8" i="9"/>
  <c r="I25" i="9"/>
  <c r="I26" i="4"/>
  <c r="I14" i="4"/>
  <c r="I6" i="5"/>
  <c r="I18" i="5"/>
  <c r="I5" i="6"/>
  <c r="I17" i="6"/>
  <c r="I4" i="7"/>
  <c r="I16" i="7"/>
  <c r="I3" i="8"/>
  <c r="I15" i="8"/>
  <c r="I27" i="8"/>
  <c r="I10" i="9"/>
  <c r="I28" i="9"/>
  <c r="H9" i="2"/>
  <c r="I25" i="4"/>
  <c r="I13" i="4"/>
  <c r="I7" i="5"/>
  <c r="I19" i="5"/>
  <c r="I6" i="6"/>
  <c r="I18" i="6"/>
  <c r="I5" i="7"/>
  <c r="I17" i="7"/>
  <c r="I4" i="8"/>
  <c r="I16" i="8"/>
  <c r="I9" i="9"/>
  <c r="I11" i="9"/>
  <c r="I3" i="4"/>
  <c r="I24" i="4"/>
  <c r="I12" i="4"/>
  <c r="I8" i="5"/>
  <c r="I20" i="5"/>
  <c r="I7" i="6"/>
  <c r="I19" i="6"/>
  <c r="I6" i="7"/>
  <c r="I18" i="7"/>
  <c r="I5" i="8"/>
  <c r="I17" i="8"/>
  <c r="I5" i="9"/>
  <c r="I22" i="9"/>
  <c r="I27" i="9"/>
  <c r="I5" i="4"/>
  <c r="I23" i="4"/>
  <c r="I11" i="4"/>
  <c r="I9" i="5"/>
  <c r="I21" i="5"/>
  <c r="I8" i="6"/>
  <c r="I20" i="6"/>
  <c r="I7" i="7"/>
  <c r="I19" i="7"/>
  <c r="I6" i="8"/>
  <c r="I18" i="8"/>
  <c r="I3" i="9"/>
  <c r="I14" i="9"/>
  <c r="F12" i="4"/>
  <c r="B12" i="4"/>
  <c r="E12" i="4"/>
  <c r="K12" i="4"/>
  <c r="G12" i="4"/>
  <c r="D12" i="4"/>
  <c r="C12" i="4"/>
  <c r="K12" i="5"/>
  <c r="K3" i="4"/>
  <c r="K3" i="5"/>
  <c r="K9" i="5"/>
  <c r="K15" i="5"/>
  <c r="K21" i="5"/>
  <c r="K27" i="5"/>
  <c r="K8" i="6"/>
  <c r="K14" i="6"/>
  <c r="K20" i="6"/>
  <c r="K26" i="6"/>
  <c r="K7" i="7"/>
  <c r="K13" i="7"/>
  <c r="K19" i="7"/>
  <c r="K25" i="7"/>
  <c r="K6" i="8"/>
  <c r="K12" i="8"/>
  <c r="K18" i="8"/>
  <c r="K24" i="8"/>
  <c r="K33" i="4"/>
  <c r="K27" i="4"/>
  <c r="K21" i="4"/>
  <c r="K15" i="4"/>
  <c r="K8" i="4"/>
  <c r="K4" i="5"/>
  <c r="K10" i="5"/>
  <c r="K16" i="5"/>
  <c r="K22" i="5"/>
  <c r="K3" i="6"/>
  <c r="K9" i="6"/>
  <c r="K15" i="6"/>
  <c r="K21" i="6"/>
  <c r="K27" i="6"/>
  <c r="K8" i="7"/>
  <c r="K14" i="7"/>
  <c r="K20" i="7"/>
  <c r="K26" i="7"/>
  <c r="K7" i="8"/>
  <c r="K13" i="8"/>
  <c r="K19" i="8"/>
  <c r="K25" i="8"/>
  <c r="K32" i="4"/>
  <c r="K26" i="4"/>
  <c r="K20" i="4"/>
  <c r="K14" i="4"/>
  <c r="K7" i="4"/>
  <c r="K5" i="5"/>
  <c r="K11" i="5"/>
  <c r="K17" i="5"/>
  <c r="K23" i="5"/>
  <c r="K4" i="6"/>
  <c r="K10" i="6"/>
  <c r="K16" i="6"/>
  <c r="K22" i="6"/>
  <c r="K3" i="7"/>
  <c r="K9" i="7"/>
  <c r="K15" i="7"/>
  <c r="K21" i="7"/>
  <c r="K27" i="7"/>
  <c r="K8" i="8"/>
  <c r="K14" i="8"/>
  <c r="K20" i="8"/>
  <c r="K26" i="8"/>
  <c r="K31" i="4"/>
  <c r="K25" i="4"/>
  <c r="K19" i="4"/>
  <c r="K13" i="4"/>
  <c r="K6" i="4"/>
  <c r="K6" i="5"/>
  <c r="K18" i="5"/>
  <c r="K24" i="5"/>
  <c r="K5" i="6"/>
  <c r="K11" i="6"/>
  <c r="K17" i="6"/>
  <c r="K23" i="6"/>
  <c r="K4" i="7"/>
  <c r="K10" i="7"/>
  <c r="K16" i="7"/>
  <c r="K22" i="7"/>
  <c r="K3" i="8"/>
  <c r="K9" i="8"/>
  <c r="K15" i="8"/>
  <c r="K21" i="8"/>
  <c r="K27" i="8"/>
  <c r="K30" i="4"/>
  <c r="K24" i="4"/>
  <c r="K18" i="4"/>
  <c r="K11" i="4"/>
  <c r="K5" i="4"/>
  <c r="K7" i="5"/>
  <c r="K13" i="5"/>
  <c r="K19" i="5"/>
  <c r="K25" i="5"/>
  <c r="K6" i="6"/>
  <c r="K12" i="6"/>
  <c r="K18" i="6"/>
  <c r="K24" i="6"/>
  <c r="K5" i="7"/>
  <c r="K11" i="7"/>
  <c r="K17" i="7"/>
  <c r="K23" i="7"/>
  <c r="K4" i="8"/>
  <c r="K10" i="8"/>
  <c r="K16" i="8"/>
  <c r="K22" i="8"/>
  <c r="S553" i="1"/>
  <c r="S541" i="1"/>
  <c r="H19" i="5" s="1"/>
  <c r="K29" i="4"/>
  <c r="K23" i="4"/>
  <c r="K17" i="4"/>
  <c r="K10" i="4"/>
  <c r="K4" i="4"/>
  <c r="K8" i="5"/>
  <c r="K14" i="5"/>
  <c r="K20" i="5"/>
  <c r="K26" i="5"/>
  <c r="K7" i="6"/>
  <c r="K13" i="6"/>
  <c r="K19" i="6"/>
  <c r="K25" i="6"/>
  <c r="K6" i="7"/>
  <c r="K12" i="7"/>
  <c r="K18" i="7"/>
  <c r="K24" i="7"/>
  <c r="K5" i="8"/>
  <c r="K11" i="8"/>
  <c r="K17" i="8"/>
  <c r="K23" i="8"/>
  <c r="J3" i="4"/>
  <c r="K28" i="4"/>
  <c r="K22" i="4"/>
  <c r="K16" i="4"/>
  <c r="K9" i="4"/>
  <c r="S457" i="1"/>
  <c r="S313" i="1"/>
  <c r="S169" i="1"/>
  <c r="S25" i="1"/>
  <c r="S506" i="1"/>
  <c r="S532" i="1"/>
  <c r="S543" i="1"/>
  <c r="S491" i="1"/>
  <c r="S479" i="1"/>
  <c r="S467" i="1"/>
  <c r="S455" i="1"/>
  <c r="S443" i="1"/>
  <c r="S431" i="1"/>
  <c r="S419" i="1"/>
  <c r="S407" i="1"/>
  <c r="S395" i="1"/>
  <c r="S383" i="1"/>
  <c r="S371" i="1"/>
  <c r="S359" i="1"/>
  <c r="S347" i="1"/>
  <c r="S335" i="1"/>
  <c r="H29" i="4" s="1"/>
  <c r="S323" i="1"/>
  <c r="S311" i="1"/>
  <c r="H27" i="6" s="1"/>
  <c r="S299" i="1"/>
  <c r="S287" i="1"/>
  <c r="S275" i="1"/>
  <c r="S263" i="1"/>
  <c r="H19" i="6" s="1"/>
  <c r="S251" i="1"/>
  <c r="S239" i="1"/>
  <c r="S227" i="1"/>
  <c r="S215" i="1"/>
  <c r="S203" i="1"/>
  <c r="S191" i="1"/>
  <c r="S179" i="1"/>
  <c r="S167" i="1"/>
  <c r="S155" i="1"/>
  <c r="S143" i="1"/>
  <c r="S131" i="1"/>
  <c r="S119" i="1"/>
  <c r="S107" i="1"/>
  <c r="S95" i="1"/>
  <c r="S83" i="1"/>
  <c r="S71" i="1"/>
  <c r="S59" i="1"/>
  <c r="S47" i="1"/>
  <c r="S35" i="1"/>
  <c r="S23" i="1"/>
  <c r="S11" i="1"/>
  <c r="S495" i="1"/>
  <c r="H32" i="4" s="1"/>
  <c r="S518" i="1"/>
  <c r="S533" i="1"/>
  <c r="S550" i="1"/>
  <c r="S538" i="1"/>
  <c r="S525" i="1"/>
  <c r="S513" i="1"/>
  <c r="S501" i="1"/>
  <c r="S528" i="1"/>
  <c r="S545" i="1"/>
  <c r="S540" i="1"/>
  <c r="S535" i="1"/>
  <c r="S481" i="1"/>
  <c r="S469" i="1"/>
  <c r="H26" i="7" s="1"/>
  <c r="S445" i="1"/>
  <c r="S433" i="1"/>
  <c r="S421" i="1"/>
  <c r="S409" i="1"/>
  <c r="S397" i="1"/>
  <c r="S385" i="1"/>
  <c r="H25" i="5" s="1"/>
  <c r="S373" i="1"/>
  <c r="S361" i="1"/>
  <c r="H23" i="8" s="1"/>
  <c r="S349" i="1"/>
  <c r="S337" i="1"/>
  <c r="S325" i="1"/>
  <c r="S301" i="1"/>
  <c r="S289" i="1"/>
  <c r="S277" i="1"/>
  <c r="S265" i="1"/>
  <c r="S253" i="1"/>
  <c r="S241" i="1"/>
  <c r="S229" i="1"/>
  <c r="S217" i="1"/>
  <c r="S205" i="1"/>
  <c r="S193" i="1"/>
  <c r="S181" i="1"/>
  <c r="S157" i="1"/>
  <c r="S145" i="1"/>
  <c r="S133" i="1"/>
  <c r="S121" i="1"/>
  <c r="S109" i="1"/>
  <c r="S97" i="1"/>
  <c r="S85" i="1"/>
  <c r="S73" i="1"/>
  <c r="S61" i="1"/>
  <c r="S49" i="1"/>
  <c r="S37" i="1"/>
  <c r="S13" i="1"/>
  <c r="S493" i="1"/>
  <c r="S547" i="1"/>
  <c r="S517" i="1"/>
  <c r="S505" i="1"/>
  <c r="S526" i="1"/>
  <c r="S514" i="1"/>
  <c r="S502" i="1"/>
  <c r="S529" i="1"/>
  <c r="S2" i="1"/>
  <c r="S480" i="1"/>
  <c r="H10" i="8" s="1"/>
  <c r="S468" i="1"/>
  <c r="S456" i="1"/>
  <c r="S444" i="1"/>
  <c r="S432" i="1"/>
  <c r="S420" i="1"/>
  <c r="S408" i="1"/>
  <c r="S396" i="1"/>
  <c r="S384" i="1"/>
  <c r="S372" i="1"/>
  <c r="S360" i="1"/>
  <c r="S348" i="1"/>
  <c r="S336" i="1"/>
  <c r="S324" i="1"/>
  <c r="S312" i="1"/>
  <c r="S300" i="1"/>
  <c r="S288" i="1"/>
  <c r="S276" i="1"/>
  <c r="S264" i="1"/>
  <c r="S252" i="1"/>
  <c r="S240" i="1"/>
  <c r="S228" i="1"/>
  <c r="S216" i="1"/>
  <c r="H22" i="7" s="1"/>
  <c r="S204" i="1"/>
  <c r="S192" i="1"/>
  <c r="S180" i="1"/>
  <c r="S168" i="1"/>
  <c r="H4" i="4" s="1"/>
  <c r="S156" i="1"/>
  <c r="H22" i="4" s="1"/>
  <c r="S144" i="1"/>
  <c r="S132" i="1"/>
  <c r="S120" i="1"/>
  <c r="S108" i="1"/>
  <c r="S96" i="1"/>
  <c r="S84" i="1"/>
  <c r="S72" i="1"/>
  <c r="S60" i="1"/>
  <c r="S48" i="1"/>
  <c r="S36" i="1"/>
  <c r="S24" i="1"/>
  <c r="S12" i="1"/>
  <c r="S523" i="1"/>
  <c r="H28" i="4" s="1"/>
  <c r="S511" i="1"/>
  <c r="S499" i="1"/>
  <c r="S555" i="1"/>
  <c r="S490" i="1"/>
  <c r="S478" i="1"/>
  <c r="S466" i="1"/>
  <c r="S454" i="1"/>
  <c r="S442" i="1"/>
  <c r="H25" i="8" s="1"/>
  <c r="S430" i="1"/>
  <c r="H23" i="4" s="1"/>
  <c r="S418" i="1"/>
  <c r="S406" i="1"/>
  <c r="S394" i="1"/>
  <c r="S382" i="1"/>
  <c r="S370" i="1"/>
  <c r="S358" i="1"/>
  <c r="S346" i="1"/>
  <c r="S334" i="1"/>
  <c r="S322" i="1"/>
  <c r="S310" i="1"/>
  <c r="S298" i="1"/>
  <c r="S286" i="1"/>
  <c r="S274" i="1"/>
  <c r="S262" i="1"/>
  <c r="S250" i="1"/>
  <c r="S238" i="1"/>
  <c r="S226" i="1"/>
  <c r="S214" i="1"/>
  <c r="S202" i="1"/>
  <c r="S190" i="1"/>
  <c r="S178" i="1"/>
  <c r="H18" i="6" s="1"/>
  <c r="S166" i="1"/>
  <c r="S154" i="1"/>
  <c r="S142" i="1"/>
  <c r="S130" i="1"/>
  <c r="S118" i="1"/>
  <c r="S106" i="1"/>
  <c r="S94" i="1"/>
  <c r="H12" i="4" s="1"/>
  <c r="S82" i="1"/>
  <c r="S70" i="1"/>
  <c r="S58" i="1"/>
  <c r="S46" i="1"/>
  <c r="S34" i="1"/>
  <c r="S22" i="1"/>
  <c r="S10" i="1"/>
  <c r="S489" i="1"/>
  <c r="H18" i="8" s="1"/>
  <c r="S477" i="1"/>
  <c r="S465" i="1"/>
  <c r="S453" i="1"/>
  <c r="S441" i="1"/>
  <c r="S429" i="1"/>
  <c r="S417" i="1"/>
  <c r="S405" i="1"/>
  <c r="S393" i="1"/>
  <c r="S381" i="1"/>
  <c r="S369" i="1"/>
  <c r="S357" i="1"/>
  <c r="S345" i="1"/>
  <c r="S333" i="1"/>
  <c r="S321" i="1"/>
  <c r="S309" i="1"/>
  <c r="S297" i="1"/>
  <c r="S285" i="1"/>
  <c r="S273" i="1"/>
  <c r="S261" i="1"/>
  <c r="S249" i="1"/>
  <c r="S237" i="1"/>
  <c r="S225" i="1"/>
  <c r="S213" i="1"/>
  <c r="S201" i="1"/>
  <c r="S189" i="1"/>
  <c r="S177" i="1"/>
  <c r="S165" i="1"/>
  <c r="S153" i="1"/>
  <c r="S141" i="1"/>
  <c r="S129" i="1"/>
  <c r="S117" i="1"/>
  <c r="S105" i="1"/>
  <c r="S93" i="1"/>
  <c r="S81" i="1"/>
  <c r="S69" i="1"/>
  <c r="S57" i="1"/>
  <c r="S45" i="1"/>
  <c r="S33" i="1"/>
  <c r="S21" i="1"/>
  <c r="H16" i="8" s="1"/>
  <c r="S9" i="1"/>
  <c r="S520" i="1"/>
  <c r="S508" i="1"/>
  <c r="S496" i="1"/>
  <c r="S552" i="1"/>
  <c r="S488" i="1"/>
  <c r="S476" i="1"/>
  <c r="S464" i="1"/>
  <c r="S452" i="1"/>
  <c r="S440" i="1"/>
  <c r="S428" i="1"/>
  <c r="S416" i="1"/>
  <c r="S404" i="1"/>
  <c r="S392" i="1"/>
  <c r="S380" i="1"/>
  <c r="S368" i="1"/>
  <c r="S356" i="1"/>
  <c r="S344" i="1"/>
  <c r="S332" i="1"/>
  <c r="S320" i="1"/>
  <c r="S308" i="1"/>
  <c r="S296" i="1"/>
  <c r="S284" i="1"/>
  <c r="S272" i="1"/>
  <c r="S260" i="1"/>
  <c r="S248" i="1"/>
  <c r="S236" i="1"/>
  <c r="S224" i="1"/>
  <c r="S212" i="1"/>
  <c r="S200" i="1"/>
  <c r="S188" i="1"/>
  <c r="S176" i="1"/>
  <c r="S164" i="1"/>
  <c r="S152" i="1"/>
  <c r="S140" i="1"/>
  <c r="S128" i="1"/>
  <c r="S116" i="1"/>
  <c r="S104" i="1"/>
  <c r="S92" i="1"/>
  <c r="S80" i="1"/>
  <c r="S68" i="1"/>
  <c r="S56" i="1"/>
  <c r="S44" i="1"/>
  <c r="S32" i="1"/>
  <c r="S20" i="1"/>
  <c r="S8" i="1"/>
  <c r="S492" i="1"/>
  <c r="S515" i="1"/>
  <c r="H15" i="5" s="1"/>
  <c r="S503" i="1"/>
  <c r="S530" i="1"/>
  <c r="S487" i="1"/>
  <c r="S475" i="1"/>
  <c r="S463" i="1"/>
  <c r="S451" i="1"/>
  <c r="S439" i="1"/>
  <c r="S427" i="1"/>
  <c r="S415" i="1"/>
  <c r="S403" i="1"/>
  <c r="S391" i="1"/>
  <c r="S379" i="1"/>
  <c r="S367" i="1"/>
  <c r="H11" i="6" s="1"/>
  <c r="S355" i="1"/>
  <c r="S343" i="1"/>
  <c r="S331" i="1"/>
  <c r="S319" i="1"/>
  <c r="S307" i="1"/>
  <c r="S295" i="1"/>
  <c r="S283" i="1"/>
  <c r="S271" i="1"/>
  <c r="S259" i="1"/>
  <c r="S247" i="1"/>
  <c r="S235" i="1"/>
  <c r="S223" i="1"/>
  <c r="S211" i="1"/>
  <c r="S199" i="1"/>
  <c r="S187" i="1"/>
  <c r="S175" i="1"/>
  <c r="S163" i="1"/>
  <c r="S151" i="1"/>
  <c r="S139" i="1"/>
  <c r="S127" i="1"/>
  <c r="S115" i="1"/>
  <c r="S103" i="1"/>
  <c r="S91" i="1"/>
  <c r="S79" i="1"/>
  <c r="S67" i="1"/>
  <c r="S55" i="1"/>
  <c r="S43" i="1"/>
  <c r="S31" i="1"/>
  <c r="S19" i="1"/>
  <c r="S7" i="1"/>
  <c r="H13" i="6" s="1"/>
  <c r="S522" i="1"/>
  <c r="S510" i="1"/>
  <c r="S498" i="1"/>
  <c r="S554" i="1"/>
  <c r="H27" i="8" s="1"/>
  <c r="S542" i="1"/>
  <c r="S486" i="1"/>
  <c r="S474" i="1"/>
  <c r="S462" i="1"/>
  <c r="S450" i="1"/>
  <c r="S438" i="1"/>
  <c r="S426" i="1"/>
  <c r="S414" i="1"/>
  <c r="S402" i="1"/>
  <c r="S390" i="1"/>
  <c r="S378" i="1"/>
  <c r="S366" i="1"/>
  <c r="S354" i="1"/>
  <c r="S342" i="1"/>
  <c r="S330" i="1"/>
  <c r="S318" i="1"/>
  <c r="S306" i="1"/>
  <c r="S294" i="1"/>
  <c r="S282" i="1"/>
  <c r="S270" i="1"/>
  <c r="S258" i="1"/>
  <c r="S246" i="1"/>
  <c r="S234" i="1"/>
  <c r="S222" i="1"/>
  <c r="S210" i="1"/>
  <c r="S198" i="1"/>
  <c r="H11" i="4" s="1"/>
  <c r="S186" i="1"/>
  <c r="S174" i="1"/>
  <c r="S162" i="1"/>
  <c r="H22" i="8" s="1"/>
  <c r="S150" i="1"/>
  <c r="S138" i="1"/>
  <c r="S126" i="1"/>
  <c r="S114" i="1"/>
  <c r="S102" i="1"/>
  <c r="S90" i="1"/>
  <c r="S78" i="1"/>
  <c r="S66" i="1"/>
  <c r="S54" i="1"/>
  <c r="S42" i="1"/>
  <c r="S30" i="1"/>
  <c r="S18" i="1"/>
  <c r="H14" i="7" s="1"/>
  <c r="S6" i="1"/>
  <c r="H8" i="4" s="1"/>
  <c r="S494" i="1"/>
  <c r="S549" i="1"/>
  <c r="S537" i="1"/>
  <c r="S485" i="1"/>
  <c r="S473" i="1"/>
  <c r="H4" i="6" s="1"/>
  <c r="S461" i="1"/>
  <c r="S449" i="1"/>
  <c r="H17" i="4" s="1"/>
  <c r="S437" i="1"/>
  <c r="S425" i="1"/>
  <c r="S413" i="1"/>
  <c r="S401" i="1"/>
  <c r="S389" i="1"/>
  <c r="S377" i="1"/>
  <c r="S365" i="1"/>
  <c r="S353" i="1"/>
  <c r="S341" i="1"/>
  <c r="S329" i="1"/>
  <c r="S317" i="1"/>
  <c r="S305" i="1"/>
  <c r="S293" i="1"/>
  <c r="S281" i="1"/>
  <c r="S269" i="1"/>
  <c r="S257" i="1"/>
  <c r="S245" i="1"/>
  <c r="S233" i="1"/>
  <c r="S221" i="1"/>
  <c r="S209" i="1"/>
  <c r="H15" i="6" s="1"/>
  <c r="S197" i="1"/>
  <c r="S185" i="1"/>
  <c r="S173" i="1"/>
  <c r="S161" i="1"/>
  <c r="S149" i="1"/>
  <c r="S137" i="1"/>
  <c r="S125" i="1"/>
  <c r="S113" i="1"/>
  <c r="S101" i="1"/>
  <c r="S89" i="1"/>
  <c r="S77" i="1"/>
  <c r="S65" i="1"/>
  <c r="S53" i="1"/>
  <c r="S41" i="1"/>
  <c r="S29" i="1"/>
  <c r="S17" i="1"/>
  <c r="S5" i="1"/>
  <c r="S524" i="1"/>
  <c r="S512" i="1"/>
  <c r="S500" i="1"/>
  <c r="S527" i="1"/>
  <c r="S544" i="1"/>
  <c r="S484" i="1"/>
  <c r="S472" i="1"/>
  <c r="S460" i="1"/>
  <c r="S448" i="1"/>
  <c r="S436" i="1"/>
  <c r="S424" i="1"/>
  <c r="S412" i="1"/>
  <c r="H25" i="6" s="1"/>
  <c r="S400" i="1"/>
  <c r="S388" i="1"/>
  <c r="S376" i="1"/>
  <c r="S364" i="1"/>
  <c r="S352" i="1"/>
  <c r="S340" i="1"/>
  <c r="S328" i="1"/>
  <c r="S316" i="1"/>
  <c r="S304" i="1"/>
  <c r="S292" i="1"/>
  <c r="S280" i="1"/>
  <c r="S268" i="1"/>
  <c r="S256" i="1"/>
  <c r="S244" i="1"/>
  <c r="S232" i="1"/>
  <c r="S220" i="1"/>
  <c r="S208" i="1"/>
  <c r="S196" i="1"/>
  <c r="H12" i="7" s="1"/>
  <c r="S184" i="1"/>
  <c r="S172" i="1"/>
  <c r="S160" i="1"/>
  <c r="S148" i="1"/>
  <c r="S136" i="1"/>
  <c r="S124" i="1"/>
  <c r="S112" i="1"/>
  <c r="S100" i="1"/>
  <c r="S88" i="1"/>
  <c r="S76" i="1"/>
  <c r="S64" i="1"/>
  <c r="S52" i="1"/>
  <c r="S40" i="1"/>
  <c r="S28" i="1"/>
  <c r="S16" i="1"/>
  <c r="S4" i="1"/>
  <c r="S519" i="1"/>
  <c r="S507" i="1"/>
  <c r="S534" i="1"/>
  <c r="S551" i="1"/>
  <c r="H25" i="7" s="1"/>
  <c r="S539" i="1"/>
  <c r="S483" i="1"/>
  <c r="S471" i="1"/>
  <c r="S459" i="1"/>
  <c r="S447" i="1"/>
  <c r="S435" i="1"/>
  <c r="S423" i="1"/>
  <c r="S411" i="1"/>
  <c r="S399" i="1"/>
  <c r="S387" i="1"/>
  <c r="S375" i="1"/>
  <c r="S363" i="1"/>
  <c r="S351" i="1"/>
  <c r="S339" i="1"/>
  <c r="S327" i="1"/>
  <c r="H21" i="8" s="1"/>
  <c r="S315" i="1"/>
  <c r="H6" i="4" s="1"/>
  <c r="S303" i="1"/>
  <c r="S291" i="1"/>
  <c r="S279" i="1"/>
  <c r="S267" i="1"/>
  <c r="S255" i="1"/>
  <c r="S243" i="1"/>
  <c r="S231" i="1"/>
  <c r="H15" i="8" s="1"/>
  <c r="S219" i="1"/>
  <c r="S207" i="1"/>
  <c r="S195" i="1"/>
  <c r="S183" i="1"/>
  <c r="S171" i="1"/>
  <c r="H7" i="7" s="1"/>
  <c r="S159" i="1"/>
  <c r="S147" i="1"/>
  <c r="S135" i="1"/>
  <c r="S123" i="1"/>
  <c r="S111" i="1"/>
  <c r="S99" i="1"/>
  <c r="S87" i="1"/>
  <c r="S75" i="1"/>
  <c r="S63" i="1"/>
  <c r="S51" i="1"/>
  <c r="S39" i="1"/>
  <c r="S27" i="1"/>
  <c r="S15" i="1"/>
  <c r="S3" i="1"/>
  <c r="S546" i="1"/>
  <c r="S482" i="1"/>
  <c r="S470" i="1"/>
  <c r="S458" i="1"/>
  <c r="S446" i="1"/>
  <c r="S434" i="1"/>
  <c r="S422" i="1"/>
  <c r="S410" i="1"/>
  <c r="S398" i="1"/>
  <c r="S386" i="1"/>
  <c r="S374" i="1"/>
  <c r="S362" i="1"/>
  <c r="S350" i="1"/>
  <c r="S338" i="1"/>
  <c r="S326" i="1"/>
  <c r="H18" i="5" s="1"/>
  <c r="S314" i="1"/>
  <c r="S302" i="1"/>
  <c r="S290" i="1"/>
  <c r="S278" i="1"/>
  <c r="S266" i="1"/>
  <c r="S254" i="1"/>
  <c r="S242" i="1"/>
  <c r="S230" i="1"/>
  <c r="H13" i="4" s="1"/>
  <c r="S218" i="1"/>
  <c r="S206" i="1"/>
  <c r="S194" i="1"/>
  <c r="S182" i="1"/>
  <c r="S170" i="1"/>
  <c r="H9" i="6" s="1"/>
  <c r="S158" i="1"/>
  <c r="H19" i="7" s="1"/>
  <c r="S146" i="1"/>
  <c r="S134" i="1"/>
  <c r="S122" i="1"/>
  <c r="S110" i="1"/>
  <c r="S98" i="1"/>
  <c r="S86" i="1"/>
  <c r="S74" i="1"/>
  <c r="S62" i="1"/>
  <c r="S50" i="1"/>
  <c r="S38" i="1"/>
  <c r="S26" i="1"/>
  <c r="S14" i="1"/>
  <c r="S521" i="1"/>
  <c r="S509" i="1"/>
  <c r="S497" i="1"/>
  <c r="S516" i="1"/>
  <c r="S504" i="1"/>
  <c r="H9" i="4" s="1"/>
  <c r="S531" i="1"/>
  <c r="S548" i="1"/>
  <c r="H21" i="5" s="1"/>
  <c r="S536" i="1"/>
  <c r="G8" i="4"/>
  <c r="G21" i="4"/>
  <c r="F21" i="4"/>
  <c r="E21" i="4"/>
  <c r="D21" i="4"/>
  <c r="C21" i="4"/>
  <c r="B21" i="4"/>
  <c r="F6" i="5"/>
  <c r="C6" i="7"/>
  <c r="B23" i="4"/>
  <c r="G6" i="6"/>
  <c r="E6" i="5"/>
  <c r="F7" i="4"/>
  <c r="E8" i="8"/>
  <c r="C7" i="4"/>
  <c r="C5" i="6"/>
  <c r="D8" i="8"/>
  <c r="B7" i="4"/>
  <c r="G6" i="8"/>
  <c r="B5" i="6"/>
  <c r="F6" i="8"/>
  <c r="B8" i="7"/>
  <c r="D6" i="7"/>
  <c r="E5" i="6"/>
  <c r="G8" i="8"/>
  <c r="B7" i="8"/>
  <c r="D8" i="7"/>
  <c r="F6" i="7"/>
  <c r="C8" i="5"/>
  <c r="E7" i="4"/>
  <c r="D5" i="6"/>
  <c r="F8" i="8"/>
  <c r="H6" i="8"/>
  <c r="C8" i="7"/>
  <c r="E6" i="7"/>
  <c r="G6" i="5"/>
  <c r="B8" i="5"/>
  <c r="D7" i="4"/>
  <c r="E6" i="6"/>
  <c r="G4" i="6"/>
  <c r="B8" i="8"/>
  <c r="D6" i="8"/>
  <c r="F7" i="7"/>
  <c r="C6" i="5"/>
  <c r="E8" i="4"/>
  <c r="G6" i="4"/>
  <c r="E6" i="8"/>
  <c r="F8" i="4"/>
  <c r="D6" i="6"/>
  <c r="F4" i="6"/>
  <c r="C6" i="8"/>
  <c r="E7" i="7"/>
  <c r="G7" i="5"/>
  <c r="B6" i="5"/>
  <c r="D8" i="4"/>
  <c r="F6" i="4"/>
  <c r="F6" i="6"/>
  <c r="C8" i="8"/>
  <c r="G7" i="7"/>
  <c r="B6" i="7"/>
  <c r="C6" i="6"/>
  <c r="E4" i="6"/>
  <c r="G7" i="8"/>
  <c r="B6" i="8"/>
  <c r="D7" i="7"/>
  <c r="F7" i="5"/>
  <c r="C8" i="4"/>
  <c r="E6" i="4"/>
  <c r="D6" i="5"/>
  <c r="B6" i="6"/>
  <c r="D4" i="6"/>
  <c r="F7" i="8"/>
  <c r="C7" i="7"/>
  <c r="E7" i="5"/>
  <c r="G8" i="5"/>
  <c r="B8" i="4"/>
  <c r="D6" i="4"/>
  <c r="C4" i="6"/>
  <c r="E7" i="8"/>
  <c r="G8" i="7"/>
  <c r="B7" i="7"/>
  <c r="D7" i="5"/>
  <c r="F8" i="5"/>
  <c r="C6" i="4"/>
  <c r="G5" i="6"/>
  <c r="B4" i="6"/>
  <c r="D7" i="8"/>
  <c r="F8" i="7"/>
  <c r="C7" i="5"/>
  <c r="E8" i="5"/>
  <c r="G7" i="4"/>
  <c r="B6" i="4"/>
  <c r="F5" i="6"/>
  <c r="C7" i="8"/>
  <c r="E8" i="7"/>
  <c r="G6" i="7"/>
  <c r="B7" i="5"/>
  <c r="D8" i="5"/>
  <c r="B29" i="4"/>
  <c r="B20" i="5"/>
  <c r="B17" i="7"/>
  <c r="B13" i="8"/>
  <c r="B25" i="8"/>
  <c r="B15" i="7"/>
  <c r="B27" i="7"/>
  <c r="B17" i="6"/>
  <c r="B4" i="5"/>
  <c r="B19" i="5"/>
  <c r="B9" i="4"/>
  <c r="B22" i="4"/>
  <c r="B18" i="6"/>
  <c r="B24" i="4"/>
  <c r="B16" i="8"/>
  <c r="B3" i="7"/>
  <c r="B18" i="7"/>
  <c r="B8" i="6"/>
  <c r="B20" i="6"/>
  <c r="B10" i="5"/>
  <c r="B22" i="5"/>
  <c r="B13" i="4"/>
  <c r="B25" i="4"/>
  <c r="B26" i="8"/>
  <c r="B21" i="5"/>
  <c r="C5" i="2"/>
  <c r="B17" i="8"/>
  <c r="B4" i="7"/>
  <c r="B19" i="7"/>
  <c r="B9" i="6"/>
  <c r="B21" i="6"/>
  <c r="B11" i="5"/>
  <c r="B23" i="5"/>
  <c r="B14" i="4"/>
  <c r="B26" i="4"/>
  <c r="B14" i="8"/>
  <c r="B11" i="4"/>
  <c r="B3" i="8"/>
  <c r="B18" i="8"/>
  <c r="B5" i="7"/>
  <c r="B20" i="7"/>
  <c r="B10" i="6"/>
  <c r="B22" i="6"/>
  <c r="B12" i="5"/>
  <c r="B24" i="5"/>
  <c r="B15" i="4"/>
  <c r="B27" i="4"/>
  <c r="B5" i="5"/>
  <c r="B9" i="5"/>
  <c r="B4" i="8"/>
  <c r="B19" i="8"/>
  <c r="B9" i="7"/>
  <c r="B21" i="7"/>
  <c r="B11" i="6"/>
  <c r="B23" i="6"/>
  <c r="B13" i="5"/>
  <c r="B25" i="5"/>
  <c r="B16" i="4"/>
  <c r="B28" i="4"/>
  <c r="B10" i="4"/>
  <c r="B19" i="6"/>
  <c r="B5" i="8"/>
  <c r="B20" i="8"/>
  <c r="B10" i="7"/>
  <c r="B22" i="7"/>
  <c r="B12" i="6"/>
  <c r="B24" i="6"/>
  <c r="B14" i="5"/>
  <c r="B26" i="5"/>
  <c r="B17" i="4"/>
  <c r="B33" i="4"/>
  <c r="B3" i="6"/>
  <c r="B27" i="8"/>
  <c r="B9" i="8"/>
  <c r="B21" i="8"/>
  <c r="B11" i="7"/>
  <c r="B23" i="7"/>
  <c r="B13" i="6"/>
  <c r="B25" i="6"/>
  <c r="B15" i="5"/>
  <c r="B27" i="5"/>
  <c r="B18" i="4"/>
  <c r="B32" i="4"/>
  <c r="B16" i="7"/>
  <c r="B10" i="8"/>
  <c r="B22" i="8"/>
  <c r="B12" i="7"/>
  <c r="B24" i="7"/>
  <c r="B14" i="6"/>
  <c r="B26" i="6"/>
  <c r="B16" i="5"/>
  <c r="B3" i="4"/>
  <c r="B19" i="4"/>
  <c r="B31" i="4"/>
  <c r="B15" i="8"/>
  <c r="B11" i="8"/>
  <c r="B23" i="8"/>
  <c r="B13" i="7"/>
  <c r="B25" i="7"/>
  <c r="B15" i="6"/>
  <c r="B27" i="6"/>
  <c r="B17" i="5"/>
  <c r="B4" i="4"/>
  <c r="B20" i="4"/>
  <c r="B30" i="4"/>
  <c r="B7" i="6"/>
  <c r="B12" i="8"/>
  <c r="B24" i="8"/>
  <c r="B14" i="7"/>
  <c r="B26" i="7"/>
  <c r="B16" i="6"/>
  <c r="B3" i="5"/>
  <c r="B18" i="5"/>
  <c r="B5" i="4"/>
  <c r="H30" i="4"/>
  <c r="H20" i="7"/>
  <c r="E27" i="4"/>
  <c r="S5" i="2"/>
  <c r="L1670" i="2" s="1"/>
  <c r="E31" i="4"/>
  <c r="C24" i="8"/>
  <c r="C20" i="8"/>
  <c r="C16" i="8"/>
  <c r="C12" i="8"/>
  <c r="C10" i="8"/>
  <c r="C3" i="8"/>
  <c r="C24" i="7"/>
  <c r="C18" i="7"/>
  <c r="C14" i="7"/>
  <c r="C10" i="7"/>
  <c r="C3" i="7"/>
  <c r="C24" i="6"/>
  <c r="C22" i="6"/>
  <c r="C18" i="6"/>
  <c r="C14" i="6"/>
  <c r="C8" i="6"/>
  <c r="C26" i="5"/>
  <c r="C22" i="5"/>
  <c r="C20" i="5"/>
  <c r="C16" i="5"/>
  <c r="C12" i="5"/>
  <c r="C3" i="5"/>
  <c r="E15" i="4"/>
  <c r="C26" i="8"/>
  <c r="C22" i="8"/>
  <c r="C18" i="8"/>
  <c r="C14" i="8"/>
  <c r="C5" i="8"/>
  <c r="C26" i="7"/>
  <c r="C22" i="7"/>
  <c r="C20" i="7"/>
  <c r="C16" i="7"/>
  <c r="C12" i="7"/>
  <c r="C5" i="7"/>
  <c r="C26" i="6"/>
  <c r="C20" i="6"/>
  <c r="C16" i="6"/>
  <c r="C12" i="6"/>
  <c r="C10" i="6"/>
  <c r="C3" i="6"/>
  <c r="C24" i="5"/>
  <c r="C18" i="5"/>
  <c r="C14" i="5"/>
  <c r="C10" i="5"/>
  <c r="C5" i="5"/>
  <c r="E10" i="4"/>
  <c r="E19" i="4"/>
  <c r="E23" i="4"/>
  <c r="P5" i="2"/>
  <c r="G30" i="4"/>
  <c r="G26" i="4"/>
  <c r="G22" i="4"/>
  <c r="G18" i="4"/>
  <c r="G14" i="4"/>
  <c r="G9" i="4"/>
  <c r="G32" i="4"/>
  <c r="D31" i="4"/>
  <c r="D27" i="4"/>
  <c r="D23" i="4"/>
  <c r="D19" i="4"/>
  <c r="D15" i="4"/>
  <c r="D10" i="4"/>
  <c r="D3" i="5"/>
  <c r="D5" i="5"/>
  <c r="D10" i="5"/>
  <c r="D12" i="5"/>
  <c r="D14" i="5"/>
  <c r="D16" i="5"/>
  <c r="D18" i="5"/>
  <c r="D20" i="5"/>
  <c r="D22" i="5"/>
  <c r="D24" i="5"/>
  <c r="D26" i="5"/>
  <c r="D3" i="6"/>
  <c r="D8" i="6"/>
  <c r="D10" i="6"/>
  <c r="D12" i="6"/>
  <c r="D14" i="6"/>
  <c r="D16" i="6"/>
  <c r="D18" i="6"/>
  <c r="D20" i="6"/>
  <c r="D22" i="6"/>
  <c r="D24" i="6"/>
  <c r="D26" i="6"/>
  <c r="D3" i="7"/>
  <c r="D5" i="7"/>
  <c r="D10" i="7"/>
  <c r="D12" i="7"/>
  <c r="D14" i="7"/>
  <c r="D16" i="7"/>
  <c r="D18" i="7"/>
  <c r="D20" i="7"/>
  <c r="D22" i="7"/>
  <c r="D24" i="7"/>
  <c r="D26" i="7"/>
  <c r="D3" i="8"/>
  <c r="D5" i="8"/>
  <c r="D10" i="8"/>
  <c r="D12" i="8"/>
  <c r="D14" i="8"/>
  <c r="D16" i="8"/>
  <c r="D18" i="8"/>
  <c r="D20" i="8"/>
  <c r="D22" i="8"/>
  <c r="D24" i="8"/>
  <c r="D26" i="8"/>
  <c r="D5" i="2"/>
  <c r="O5" i="2"/>
  <c r="C2839" i="2" s="1"/>
  <c r="F30" i="4"/>
  <c r="F26" i="4"/>
  <c r="F22" i="4"/>
  <c r="F18" i="4"/>
  <c r="F14" i="4"/>
  <c r="F9" i="4"/>
  <c r="F32" i="4"/>
  <c r="C31" i="4"/>
  <c r="C27" i="4"/>
  <c r="C23" i="4"/>
  <c r="C19" i="4"/>
  <c r="C15" i="4"/>
  <c r="C10" i="4"/>
  <c r="E3" i="5"/>
  <c r="E5" i="5"/>
  <c r="E10" i="5"/>
  <c r="E12" i="5"/>
  <c r="E14" i="5"/>
  <c r="E16" i="5"/>
  <c r="E18" i="5"/>
  <c r="E20" i="5"/>
  <c r="E22" i="5"/>
  <c r="E24" i="5"/>
  <c r="E26" i="5"/>
  <c r="E3" i="6"/>
  <c r="E8" i="6"/>
  <c r="E10" i="6"/>
  <c r="E12" i="6"/>
  <c r="E14" i="6"/>
  <c r="E16" i="6"/>
  <c r="E18" i="6"/>
  <c r="E20" i="6"/>
  <c r="E22" i="6"/>
  <c r="E24" i="6"/>
  <c r="E26" i="6"/>
  <c r="E3" i="7"/>
  <c r="E5" i="7"/>
  <c r="E10" i="7"/>
  <c r="E12" i="7"/>
  <c r="E14" i="7"/>
  <c r="E16" i="7"/>
  <c r="E18" i="7"/>
  <c r="E20" i="7"/>
  <c r="E22" i="7"/>
  <c r="E24" i="7"/>
  <c r="E26" i="7"/>
  <c r="E3" i="8"/>
  <c r="E5" i="8"/>
  <c r="E10" i="8"/>
  <c r="E12" i="8"/>
  <c r="E14" i="8"/>
  <c r="E16" i="8"/>
  <c r="E18" i="8"/>
  <c r="E20" i="8"/>
  <c r="E22" i="8"/>
  <c r="E24" i="8"/>
  <c r="E26" i="8"/>
  <c r="E5" i="2"/>
  <c r="N5" i="2"/>
  <c r="H5" i="4"/>
  <c r="E3" i="4"/>
  <c r="E30" i="4"/>
  <c r="E26" i="4"/>
  <c r="E22" i="4"/>
  <c r="E18" i="4"/>
  <c r="E14" i="4"/>
  <c r="E9" i="4"/>
  <c r="F3" i="5"/>
  <c r="F5" i="5"/>
  <c r="F10" i="5"/>
  <c r="F12" i="5"/>
  <c r="F14" i="5"/>
  <c r="F16" i="5"/>
  <c r="F18" i="5"/>
  <c r="F20" i="5"/>
  <c r="F22" i="5"/>
  <c r="F24" i="5"/>
  <c r="F26" i="5"/>
  <c r="F3" i="6"/>
  <c r="F8" i="6"/>
  <c r="F10" i="6"/>
  <c r="F12" i="6"/>
  <c r="F14" i="6"/>
  <c r="F16" i="6"/>
  <c r="F18" i="6"/>
  <c r="F20" i="6"/>
  <c r="F22" i="6"/>
  <c r="F24" i="6"/>
  <c r="F26" i="6"/>
  <c r="F3" i="7"/>
  <c r="F5" i="7"/>
  <c r="F10" i="7"/>
  <c r="F12" i="7"/>
  <c r="F14" i="7"/>
  <c r="F16" i="7"/>
  <c r="F18" i="7"/>
  <c r="F20" i="7"/>
  <c r="F22" i="7"/>
  <c r="F24" i="7"/>
  <c r="F26" i="7"/>
  <c r="F3" i="8"/>
  <c r="F5" i="8"/>
  <c r="F10" i="8"/>
  <c r="F12" i="8"/>
  <c r="F14" i="8"/>
  <c r="F16" i="8"/>
  <c r="F18" i="8"/>
  <c r="F20" i="8"/>
  <c r="F22" i="8"/>
  <c r="F24" i="8"/>
  <c r="F26" i="8"/>
  <c r="F5" i="2"/>
  <c r="Q5" i="2"/>
  <c r="G29" i="4"/>
  <c r="G25" i="4"/>
  <c r="G17" i="4"/>
  <c r="G13" i="4"/>
  <c r="G5" i="4"/>
  <c r="D3" i="4"/>
  <c r="D30" i="4"/>
  <c r="D26" i="4"/>
  <c r="D22" i="4"/>
  <c r="D18" i="4"/>
  <c r="D14" i="4"/>
  <c r="D9" i="4"/>
  <c r="G3" i="5"/>
  <c r="G5" i="5"/>
  <c r="G10" i="5"/>
  <c r="G12" i="5"/>
  <c r="G14" i="5"/>
  <c r="G16" i="5"/>
  <c r="G18" i="5"/>
  <c r="G20" i="5"/>
  <c r="G22" i="5"/>
  <c r="G24" i="5"/>
  <c r="G26" i="5"/>
  <c r="G3" i="6"/>
  <c r="G8" i="6"/>
  <c r="G10" i="6"/>
  <c r="G12" i="6"/>
  <c r="G14" i="6"/>
  <c r="G16" i="6"/>
  <c r="G18" i="6"/>
  <c r="G20" i="6"/>
  <c r="G22" i="6"/>
  <c r="G24" i="6"/>
  <c r="G26" i="6"/>
  <c r="G3" i="7"/>
  <c r="G5" i="7"/>
  <c r="G10" i="7"/>
  <c r="G12" i="7"/>
  <c r="G14" i="7"/>
  <c r="G16" i="7"/>
  <c r="G18" i="7"/>
  <c r="G20" i="7"/>
  <c r="G22" i="7"/>
  <c r="G24" i="7"/>
  <c r="G26" i="7"/>
  <c r="G3" i="8"/>
  <c r="G5" i="8"/>
  <c r="G10" i="8"/>
  <c r="G12" i="8"/>
  <c r="G14" i="8"/>
  <c r="G16" i="8"/>
  <c r="G18" i="8"/>
  <c r="G20" i="8"/>
  <c r="G22" i="8"/>
  <c r="G24" i="8"/>
  <c r="G26" i="8"/>
  <c r="J5" i="2"/>
  <c r="R5" i="2"/>
  <c r="F29" i="4"/>
  <c r="F25" i="4"/>
  <c r="F17" i="4"/>
  <c r="F13" i="4"/>
  <c r="F5" i="4"/>
  <c r="C3" i="4"/>
  <c r="C30" i="4"/>
  <c r="C26" i="4"/>
  <c r="C22" i="4"/>
  <c r="C18" i="4"/>
  <c r="C14" i="4"/>
  <c r="C9" i="4"/>
  <c r="H22" i="5"/>
  <c r="H26" i="5"/>
  <c r="H8" i="6"/>
  <c r="H10" i="6"/>
  <c r="H22" i="6"/>
  <c r="H10" i="7"/>
  <c r="H18" i="7"/>
  <c r="H12" i="8"/>
  <c r="H14" i="8"/>
  <c r="I5" i="2"/>
  <c r="F3" i="4"/>
  <c r="E33" i="4"/>
  <c r="E29" i="4"/>
  <c r="E25" i="4"/>
  <c r="E17" i="4"/>
  <c r="E13" i="4"/>
  <c r="E5" i="4"/>
  <c r="C4" i="5"/>
  <c r="C9" i="5"/>
  <c r="C11" i="5"/>
  <c r="C13" i="5"/>
  <c r="C15" i="5"/>
  <c r="C17" i="5"/>
  <c r="C19" i="5"/>
  <c r="C21" i="5"/>
  <c r="C23" i="5"/>
  <c r="C25" i="5"/>
  <c r="C27" i="5"/>
  <c r="C7" i="6"/>
  <c r="C9" i="6"/>
  <c r="C11" i="6"/>
  <c r="C13" i="6"/>
  <c r="C15" i="6"/>
  <c r="C17" i="6"/>
  <c r="C19" i="6"/>
  <c r="C21" i="6"/>
  <c r="C23" i="6"/>
  <c r="C25" i="6"/>
  <c r="C27" i="6"/>
  <c r="C4" i="7"/>
  <c r="C9" i="7"/>
  <c r="C11" i="7"/>
  <c r="C13" i="7"/>
  <c r="C15" i="7"/>
  <c r="C17" i="7"/>
  <c r="C19" i="7"/>
  <c r="C21" i="7"/>
  <c r="C23" i="7"/>
  <c r="C25" i="7"/>
  <c r="C27" i="7"/>
  <c r="C4" i="8"/>
  <c r="C9" i="8"/>
  <c r="C11" i="8"/>
  <c r="C13" i="8"/>
  <c r="C15" i="8"/>
  <c r="C17" i="8"/>
  <c r="C19" i="8"/>
  <c r="C21" i="8"/>
  <c r="C23" i="8"/>
  <c r="C25" i="8"/>
  <c r="C27" i="8"/>
  <c r="H5" i="2"/>
  <c r="G3" i="4"/>
  <c r="G28" i="4"/>
  <c r="G24" i="4"/>
  <c r="G20" i="4"/>
  <c r="G16" i="4"/>
  <c r="G11" i="4"/>
  <c r="G4" i="4"/>
  <c r="D33" i="4"/>
  <c r="D29" i="4"/>
  <c r="D25" i="4"/>
  <c r="D17" i="4"/>
  <c r="D13" i="4"/>
  <c r="D5" i="4"/>
  <c r="D4" i="5"/>
  <c r="D9" i="5"/>
  <c r="D11" i="5"/>
  <c r="D13" i="5"/>
  <c r="D15" i="5"/>
  <c r="D17" i="5"/>
  <c r="D19" i="5"/>
  <c r="D21" i="5"/>
  <c r="D23" i="5"/>
  <c r="D25" i="5"/>
  <c r="D27" i="5"/>
  <c r="D7" i="6"/>
  <c r="D9" i="6"/>
  <c r="D11" i="6"/>
  <c r="D13" i="6"/>
  <c r="D15" i="6"/>
  <c r="D17" i="6"/>
  <c r="D19" i="6"/>
  <c r="D21" i="6"/>
  <c r="D23" i="6"/>
  <c r="D25" i="6"/>
  <c r="D27" i="6"/>
  <c r="D4" i="7"/>
  <c r="D9" i="7"/>
  <c r="D11" i="7"/>
  <c r="D13" i="7"/>
  <c r="D15" i="7"/>
  <c r="D17" i="7"/>
  <c r="D19" i="7"/>
  <c r="D21" i="7"/>
  <c r="D23" i="7"/>
  <c r="D25" i="7"/>
  <c r="D27" i="7"/>
  <c r="D4" i="8"/>
  <c r="D9" i="8"/>
  <c r="D11" i="8"/>
  <c r="D13" i="8"/>
  <c r="D15" i="8"/>
  <c r="D17" i="8"/>
  <c r="D19" i="8"/>
  <c r="D21" i="8"/>
  <c r="D23" i="8"/>
  <c r="D25" i="8"/>
  <c r="D27" i="8"/>
  <c r="G5" i="2"/>
  <c r="F28" i="4"/>
  <c r="F24" i="4"/>
  <c r="F20" i="4"/>
  <c r="F16" i="4"/>
  <c r="F11" i="4"/>
  <c r="F4" i="4"/>
  <c r="C33" i="4"/>
  <c r="C29" i="4"/>
  <c r="C25" i="4"/>
  <c r="C17" i="4"/>
  <c r="C13" i="4"/>
  <c r="C5" i="4"/>
  <c r="E4" i="5"/>
  <c r="E9" i="5"/>
  <c r="E11" i="5"/>
  <c r="E13" i="5"/>
  <c r="E15" i="5"/>
  <c r="E17" i="5"/>
  <c r="E19" i="5"/>
  <c r="E21" i="5"/>
  <c r="E23" i="5"/>
  <c r="E25" i="5"/>
  <c r="E27" i="5"/>
  <c r="E7" i="6"/>
  <c r="E9" i="6"/>
  <c r="E11" i="6"/>
  <c r="E13" i="6"/>
  <c r="E15" i="6"/>
  <c r="E17" i="6"/>
  <c r="E19" i="6"/>
  <c r="E21" i="6"/>
  <c r="E23" i="6"/>
  <c r="E25" i="6"/>
  <c r="E27" i="6"/>
  <c r="E4" i="7"/>
  <c r="E9" i="7"/>
  <c r="E11" i="7"/>
  <c r="E13" i="7"/>
  <c r="E15" i="7"/>
  <c r="E17" i="7"/>
  <c r="E19" i="7"/>
  <c r="E21" i="7"/>
  <c r="E23" i="7"/>
  <c r="E25" i="7"/>
  <c r="E27" i="7"/>
  <c r="E4" i="8"/>
  <c r="E9" i="8"/>
  <c r="E11" i="8"/>
  <c r="E13" i="8"/>
  <c r="E15" i="8"/>
  <c r="E17" i="8"/>
  <c r="E19" i="8"/>
  <c r="E21" i="8"/>
  <c r="E23" i="8"/>
  <c r="E25" i="8"/>
  <c r="E27" i="8"/>
  <c r="M5" i="2"/>
  <c r="H15" i="4"/>
  <c r="H10" i="4"/>
  <c r="E32" i="4"/>
  <c r="E28" i="4"/>
  <c r="E24" i="4"/>
  <c r="E20" i="4"/>
  <c r="E16" i="4"/>
  <c r="E11" i="4"/>
  <c r="E4" i="4"/>
  <c r="F4" i="5"/>
  <c r="F9" i="5"/>
  <c r="F11" i="5"/>
  <c r="F13" i="5"/>
  <c r="F15" i="5"/>
  <c r="F17" i="5"/>
  <c r="F19" i="5"/>
  <c r="F21" i="5"/>
  <c r="F23" i="5"/>
  <c r="F25" i="5"/>
  <c r="F27" i="5"/>
  <c r="F7" i="6"/>
  <c r="F9" i="6"/>
  <c r="F11" i="6"/>
  <c r="F13" i="6"/>
  <c r="F15" i="6"/>
  <c r="F17" i="6"/>
  <c r="F19" i="6"/>
  <c r="F21" i="6"/>
  <c r="F23" i="6"/>
  <c r="F25" i="6"/>
  <c r="F27" i="6"/>
  <c r="F4" i="7"/>
  <c r="F9" i="7"/>
  <c r="F11" i="7"/>
  <c r="F13" i="7"/>
  <c r="F15" i="7"/>
  <c r="F17" i="7"/>
  <c r="F19" i="7"/>
  <c r="F21" i="7"/>
  <c r="F23" i="7"/>
  <c r="F25" i="7"/>
  <c r="F27" i="7"/>
  <c r="F4" i="8"/>
  <c r="F9" i="8"/>
  <c r="F11" i="8"/>
  <c r="F13" i="8"/>
  <c r="F15" i="8"/>
  <c r="F17" i="8"/>
  <c r="F19" i="8"/>
  <c r="F21" i="8"/>
  <c r="F23" i="8"/>
  <c r="F25" i="8"/>
  <c r="F27" i="8"/>
  <c r="G31" i="4"/>
  <c r="G27" i="4"/>
  <c r="G23" i="4"/>
  <c r="G19" i="4"/>
  <c r="G15" i="4"/>
  <c r="G10" i="4"/>
  <c r="G33" i="4"/>
  <c r="D32" i="4"/>
  <c r="D28" i="4"/>
  <c r="D24" i="4"/>
  <c r="D20" i="4"/>
  <c r="D16" i="4"/>
  <c r="D11" i="4"/>
  <c r="D4" i="4"/>
  <c r="G4" i="5"/>
  <c r="G9" i="5"/>
  <c r="G11" i="5"/>
  <c r="G13" i="5"/>
  <c r="G15" i="5"/>
  <c r="G17" i="5"/>
  <c r="G19" i="5"/>
  <c r="G21" i="5"/>
  <c r="G23" i="5"/>
  <c r="G25" i="5"/>
  <c r="G27" i="5"/>
  <c r="G7" i="6"/>
  <c r="G9" i="6"/>
  <c r="G11" i="6"/>
  <c r="G13" i="6"/>
  <c r="G15" i="6"/>
  <c r="G17" i="6"/>
  <c r="G19" i="6"/>
  <c r="G21" i="6"/>
  <c r="G23" i="6"/>
  <c r="G25" i="6"/>
  <c r="G27" i="6"/>
  <c r="G4" i="7"/>
  <c r="G9" i="7"/>
  <c r="G11" i="7"/>
  <c r="G13" i="7"/>
  <c r="G15" i="7"/>
  <c r="G17" i="7"/>
  <c r="G19" i="7"/>
  <c r="G21" i="7"/>
  <c r="G23" i="7"/>
  <c r="G25" i="7"/>
  <c r="G27" i="7"/>
  <c r="G4" i="8"/>
  <c r="G9" i="8"/>
  <c r="G11" i="8"/>
  <c r="G13" i="8"/>
  <c r="G15" i="8"/>
  <c r="G17" i="8"/>
  <c r="G19" i="8"/>
  <c r="G21" i="8"/>
  <c r="G23" i="8"/>
  <c r="G25" i="8"/>
  <c r="G27" i="8"/>
  <c r="T5" i="2"/>
  <c r="F31" i="4"/>
  <c r="F27" i="4"/>
  <c r="F23" i="4"/>
  <c r="F19" i="4"/>
  <c r="F15" i="4"/>
  <c r="F10" i="4"/>
  <c r="F33" i="4"/>
  <c r="C32" i="4"/>
  <c r="C28" i="4"/>
  <c r="C24" i="4"/>
  <c r="C20" i="4"/>
  <c r="C16" i="4"/>
  <c r="C11" i="4"/>
  <c r="C4" i="4"/>
  <c r="H4" i="5"/>
  <c r="H9" i="7"/>
  <c r="H17" i="7"/>
  <c r="H21" i="7"/>
  <c r="H27" i="7"/>
  <c r="H17" i="8"/>
  <c r="H17" i="5" l="1"/>
  <c r="H17" i="6"/>
  <c r="H26" i="6"/>
  <c r="H6" i="6"/>
  <c r="H21" i="6"/>
  <c r="H8" i="7"/>
  <c r="H9" i="5"/>
  <c r="H20" i="5"/>
  <c r="H12" i="5"/>
  <c r="J3" i="7"/>
  <c r="H27" i="4"/>
  <c r="H7" i="5"/>
  <c r="H24" i="8"/>
  <c r="H21" i="4"/>
  <c r="H6" i="7"/>
  <c r="H14" i="4"/>
  <c r="H3" i="6"/>
  <c r="H5" i="6"/>
  <c r="H11" i="7"/>
  <c r="H20" i="6"/>
  <c r="H20" i="4"/>
  <c r="H15" i="7"/>
  <c r="H24" i="6"/>
  <c r="H14" i="5"/>
  <c r="H7" i="8"/>
  <c r="H19" i="8"/>
  <c r="H24" i="4"/>
  <c r="H12" i="6"/>
  <c r="H26" i="8"/>
  <c r="H8" i="5"/>
  <c r="C2776" i="2"/>
  <c r="C2968" i="2"/>
  <c r="D2968" i="2" s="1"/>
  <c r="E2968" i="2" s="1"/>
  <c r="F2968" i="2" s="1"/>
  <c r="G2968" i="2" s="1"/>
  <c r="H2968" i="2" s="1"/>
  <c r="H8" i="8"/>
  <c r="H5" i="5"/>
  <c r="H23" i="6"/>
  <c r="H13" i="5"/>
  <c r="H7" i="4"/>
  <c r="L2618" i="2"/>
  <c r="M2618" i="2" s="1"/>
  <c r="N2618" i="2" s="1"/>
  <c r="O2618" i="2" s="1"/>
  <c r="P2618" i="2" s="1"/>
  <c r="Q2618" i="2" s="1"/>
  <c r="L2198" i="2"/>
  <c r="M2198" i="2" s="1"/>
  <c r="N2198" i="2" s="1"/>
  <c r="O2198" i="2" s="1"/>
  <c r="P2198" i="2" s="1"/>
  <c r="Q2198" i="2" s="1"/>
  <c r="C558" i="2"/>
  <c r="D558" i="2" s="1"/>
  <c r="E558" i="2" s="1"/>
  <c r="F558" i="2" s="1"/>
  <c r="G558" i="2" s="1"/>
  <c r="H558" i="2" s="1"/>
  <c r="C1998" i="2"/>
  <c r="D1998" i="2" s="1"/>
  <c r="E1998" i="2" s="1"/>
  <c r="F1998" i="2" s="1"/>
  <c r="G1998" i="2" s="1"/>
  <c r="H1998" i="2" s="1"/>
  <c r="C230" i="2"/>
  <c r="D230" i="2" s="1"/>
  <c r="E230" i="2" s="1"/>
  <c r="F230" i="2" s="1"/>
  <c r="G230" i="2" s="1"/>
  <c r="H230" i="2" s="1"/>
  <c r="C2513" i="2"/>
  <c r="C1299" i="2"/>
  <c r="D1299" i="2" s="1"/>
  <c r="E1299" i="2" s="1"/>
  <c r="F1299" i="2" s="1"/>
  <c r="G1299" i="2" s="1"/>
  <c r="H1299" i="2" s="1"/>
  <c r="C1490" i="2"/>
  <c r="D1490" i="2" s="1"/>
  <c r="E1490" i="2" s="1"/>
  <c r="F1490" i="2" s="1"/>
  <c r="G1490" i="2" s="1"/>
  <c r="H1490" i="2" s="1"/>
  <c r="C2108" i="2"/>
  <c r="D2108" i="2" s="1"/>
  <c r="E2108" i="2" s="1"/>
  <c r="F2108" i="2" s="1"/>
  <c r="G2108" i="2" s="1"/>
  <c r="H2108" i="2" s="1"/>
  <c r="C712" i="2"/>
  <c r="L1729" i="2"/>
  <c r="M1729" i="2" s="1"/>
  <c r="N1729" i="2" s="1"/>
  <c r="O1729" i="2" s="1"/>
  <c r="P1729" i="2" s="1"/>
  <c r="Q1729" i="2" s="1"/>
  <c r="C1751" i="2"/>
  <c r="D1751" i="2" s="1"/>
  <c r="E1751" i="2" s="1"/>
  <c r="F1751" i="2" s="1"/>
  <c r="G1751" i="2" s="1"/>
  <c r="H1751" i="2" s="1"/>
  <c r="L2104" i="2"/>
  <c r="M2104" i="2" s="1"/>
  <c r="N2104" i="2" s="1"/>
  <c r="O2104" i="2" s="1"/>
  <c r="P2104" i="2" s="1"/>
  <c r="Q2104" i="2" s="1"/>
  <c r="C1809" i="2"/>
  <c r="D1809" i="2" s="1"/>
  <c r="E1809" i="2" s="1"/>
  <c r="F1809" i="2" s="1"/>
  <c r="G1809" i="2" s="1"/>
  <c r="H1809" i="2" s="1"/>
  <c r="L2945" i="2"/>
  <c r="M2945" i="2" s="1"/>
  <c r="N2945" i="2" s="1"/>
  <c r="O2945" i="2" s="1"/>
  <c r="P2945" i="2" s="1"/>
  <c r="Q2945" i="2" s="1"/>
  <c r="C2055" i="2"/>
  <c r="D2055" i="2" s="1"/>
  <c r="E2055" i="2" s="1"/>
  <c r="F2055" i="2" s="1"/>
  <c r="G2055" i="2" s="1"/>
  <c r="H2055" i="2" s="1"/>
  <c r="L2754" i="2"/>
  <c r="M2754" i="2" s="1"/>
  <c r="N2754" i="2" s="1"/>
  <c r="O2754" i="2" s="1"/>
  <c r="P2754" i="2" s="1"/>
  <c r="Q2754" i="2" s="1"/>
  <c r="L2951" i="2"/>
  <c r="C2083" i="2"/>
  <c r="D2083" i="2" s="1"/>
  <c r="E2083" i="2" s="1"/>
  <c r="F2083" i="2" s="1"/>
  <c r="G2083" i="2" s="1"/>
  <c r="H2083" i="2" s="1"/>
  <c r="L2719" i="2"/>
  <c r="M2719" i="2" s="1"/>
  <c r="N2719" i="2" s="1"/>
  <c r="O2719" i="2" s="1"/>
  <c r="P2719" i="2" s="1"/>
  <c r="Q2719" i="2" s="1"/>
  <c r="C1818" i="2"/>
  <c r="D1818" i="2" s="1"/>
  <c r="E1818" i="2" s="1"/>
  <c r="F1818" i="2" s="1"/>
  <c r="G1818" i="2" s="1"/>
  <c r="H1818" i="2" s="1"/>
  <c r="C2287" i="2"/>
  <c r="C2851" i="2"/>
  <c r="D2851" i="2" s="1"/>
  <c r="E2851" i="2" s="1"/>
  <c r="F2851" i="2" s="1"/>
  <c r="G2851" i="2" s="1"/>
  <c r="H2851" i="2" s="1"/>
  <c r="L2052" i="2"/>
  <c r="M2052" i="2" s="1"/>
  <c r="N2052" i="2" s="1"/>
  <c r="O2052" i="2" s="1"/>
  <c r="P2052" i="2" s="1"/>
  <c r="Q2052" i="2" s="1"/>
  <c r="L2327" i="2"/>
  <c r="M2327" i="2" s="1"/>
  <c r="N2327" i="2" s="1"/>
  <c r="O2327" i="2" s="1"/>
  <c r="P2327" i="2" s="1"/>
  <c r="Q2327" i="2" s="1"/>
  <c r="C400" i="2"/>
  <c r="D400" i="2" s="1"/>
  <c r="E400" i="2" s="1"/>
  <c r="F400" i="2" s="1"/>
  <c r="G400" i="2" s="1"/>
  <c r="H400" i="2" s="1"/>
  <c r="L2802" i="2"/>
  <c r="M2802" i="2" s="1"/>
  <c r="N2802" i="2" s="1"/>
  <c r="O2802" i="2" s="1"/>
  <c r="P2802" i="2" s="1"/>
  <c r="Q2802" i="2" s="1"/>
  <c r="L2616" i="2"/>
  <c r="M2616" i="2" s="1"/>
  <c r="N2616" i="2" s="1"/>
  <c r="O2616" i="2" s="1"/>
  <c r="P2616" i="2" s="1"/>
  <c r="Q2616" i="2" s="1"/>
  <c r="C2209" i="2"/>
  <c r="D2209" i="2" s="1"/>
  <c r="E2209" i="2" s="1"/>
  <c r="F2209" i="2" s="1"/>
  <c r="G2209" i="2" s="1"/>
  <c r="H2209" i="2" s="1"/>
  <c r="C1811" i="2"/>
  <c r="L2518" i="2"/>
  <c r="M2518" i="2" s="1"/>
  <c r="N2518" i="2" s="1"/>
  <c r="O2518" i="2" s="1"/>
  <c r="P2518" i="2" s="1"/>
  <c r="Q2518" i="2" s="1"/>
  <c r="L2286" i="2"/>
  <c r="M2286" i="2" s="1"/>
  <c r="N2286" i="2" s="1"/>
  <c r="O2286" i="2" s="1"/>
  <c r="P2286" i="2" s="1"/>
  <c r="Q2286" i="2" s="1"/>
  <c r="L2512" i="2"/>
  <c r="M2512" i="2" s="1"/>
  <c r="N2512" i="2" s="1"/>
  <c r="O2512" i="2" s="1"/>
  <c r="P2512" i="2" s="1"/>
  <c r="Q2512" i="2" s="1"/>
  <c r="L1961" i="2"/>
  <c r="L2608" i="2"/>
  <c r="M2608" i="2" s="1"/>
  <c r="N2608" i="2" s="1"/>
  <c r="O2608" i="2" s="1"/>
  <c r="P2608" i="2" s="1"/>
  <c r="Q2608" i="2" s="1"/>
  <c r="L2448" i="2"/>
  <c r="M2448" i="2" s="1"/>
  <c r="N2448" i="2" s="1"/>
  <c r="O2448" i="2" s="1"/>
  <c r="P2448" i="2" s="1"/>
  <c r="Q2448" i="2" s="1"/>
  <c r="L2743" i="2"/>
  <c r="M2743" i="2" s="1"/>
  <c r="N2743" i="2" s="1"/>
  <c r="O2743" i="2" s="1"/>
  <c r="P2743" i="2" s="1"/>
  <c r="Q2743" i="2" s="1"/>
  <c r="L2797" i="2"/>
  <c r="M2797" i="2" s="1"/>
  <c r="N2797" i="2" s="1"/>
  <c r="O2797" i="2" s="1"/>
  <c r="P2797" i="2" s="1"/>
  <c r="Q2797" i="2" s="1"/>
  <c r="L2414" i="2"/>
  <c r="M2414" i="2" s="1"/>
  <c r="N2414" i="2" s="1"/>
  <c r="O2414" i="2" s="1"/>
  <c r="P2414" i="2" s="1"/>
  <c r="Q2414" i="2" s="1"/>
  <c r="L2736" i="2"/>
  <c r="M2736" i="2" s="1"/>
  <c r="N2736" i="2" s="1"/>
  <c r="O2736" i="2" s="1"/>
  <c r="P2736" i="2" s="1"/>
  <c r="Q2736" i="2" s="1"/>
  <c r="L2586" i="2"/>
  <c r="M2586" i="2" s="1"/>
  <c r="N2586" i="2" s="1"/>
  <c r="O2586" i="2" s="1"/>
  <c r="P2586" i="2" s="1"/>
  <c r="Q2586" i="2" s="1"/>
  <c r="L2767" i="2"/>
  <c r="L2352" i="2"/>
  <c r="M2352" i="2" s="1"/>
  <c r="N2352" i="2" s="1"/>
  <c r="O2352" i="2" s="1"/>
  <c r="P2352" i="2" s="1"/>
  <c r="Q2352" i="2" s="1"/>
  <c r="L2357" i="2"/>
  <c r="M2357" i="2" s="1"/>
  <c r="N2357" i="2" s="1"/>
  <c r="O2357" i="2" s="1"/>
  <c r="P2357" i="2" s="1"/>
  <c r="Q2357" i="2" s="1"/>
  <c r="L2231" i="2"/>
  <c r="M2231" i="2" s="1"/>
  <c r="N2231" i="2" s="1"/>
  <c r="O2231" i="2" s="1"/>
  <c r="P2231" i="2" s="1"/>
  <c r="Q2231" i="2" s="1"/>
  <c r="L2306" i="2"/>
  <c r="L2517" i="2"/>
  <c r="M2517" i="2" s="1"/>
  <c r="N2517" i="2" s="1"/>
  <c r="O2517" i="2" s="1"/>
  <c r="P2517" i="2" s="1"/>
  <c r="Q2517" i="2" s="1"/>
  <c r="L2293" i="2"/>
  <c r="M2293" i="2" s="1"/>
  <c r="N2293" i="2" s="1"/>
  <c r="O2293" i="2" s="1"/>
  <c r="P2293" i="2" s="1"/>
  <c r="Q2293" i="2" s="1"/>
  <c r="L2589" i="2"/>
  <c r="M2589" i="2" s="1"/>
  <c r="N2589" i="2" s="1"/>
  <c r="O2589" i="2" s="1"/>
  <c r="P2589" i="2" s="1"/>
  <c r="Q2589" i="2" s="1"/>
  <c r="L2310" i="2"/>
  <c r="M2310" i="2" s="1"/>
  <c r="N2310" i="2" s="1"/>
  <c r="O2310" i="2" s="1"/>
  <c r="P2310" i="2" s="1"/>
  <c r="Q2310" i="2" s="1"/>
  <c r="L2969" i="2"/>
  <c r="M2969" i="2" s="1"/>
  <c r="N2969" i="2" s="1"/>
  <c r="O2969" i="2" s="1"/>
  <c r="P2969" i="2" s="1"/>
  <c r="Q2969" i="2" s="1"/>
  <c r="L2508" i="2"/>
  <c r="M2508" i="2" s="1"/>
  <c r="N2508" i="2" s="1"/>
  <c r="O2508" i="2" s="1"/>
  <c r="P2508" i="2" s="1"/>
  <c r="Q2508" i="2" s="1"/>
  <c r="L2980" i="2"/>
  <c r="M2980" i="2" s="1"/>
  <c r="N2980" i="2" s="1"/>
  <c r="O2980" i="2" s="1"/>
  <c r="P2980" i="2" s="1"/>
  <c r="Q2980" i="2" s="1"/>
  <c r="L2493" i="2"/>
  <c r="L2189" i="2"/>
  <c r="M2189" i="2" s="1"/>
  <c r="N2189" i="2" s="1"/>
  <c r="O2189" i="2" s="1"/>
  <c r="P2189" i="2" s="1"/>
  <c r="Q2189" i="2" s="1"/>
  <c r="L2475" i="2"/>
  <c r="M2475" i="2" s="1"/>
  <c r="N2475" i="2" s="1"/>
  <c r="O2475" i="2" s="1"/>
  <c r="P2475" i="2" s="1"/>
  <c r="Q2475" i="2" s="1"/>
  <c r="L2364" i="2"/>
  <c r="M2364" i="2" s="1"/>
  <c r="N2364" i="2" s="1"/>
  <c r="O2364" i="2" s="1"/>
  <c r="P2364" i="2" s="1"/>
  <c r="Q2364" i="2" s="1"/>
  <c r="L1732" i="2"/>
  <c r="L2770" i="2"/>
  <c r="M2770" i="2" s="1"/>
  <c r="N2770" i="2" s="1"/>
  <c r="O2770" i="2" s="1"/>
  <c r="P2770" i="2" s="1"/>
  <c r="Q2770" i="2" s="1"/>
  <c r="L2930" i="2"/>
  <c r="M2930" i="2" s="1"/>
  <c r="N2930" i="2" s="1"/>
  <c r="O2930" i="2" s="1"/>
  <c r="P2930" i="2" s="1"/>
  <c r="Q2930" i="2" s="1"/>
  <c r="L2312" i="2"/>
  <c r="M2312" i="2" s="1"/>
  <c r="N2312" i="2" s="1"/>
  <c r="O2312" i="2" s="1"/>
  <c r="P2312" i="2" s="1"/>
  <c r="Q2312" i="2" s="1"/>
  <c r="L2422" i="2"/>
  <c r="M2422" i="2" s="1"/>
  <c r="N2422" i="2" s="1"/>
  <c r="O2422" i="2" s="1"/>
  <c r="P2422" i="2" s="1"/>
  <c r="Q2422" i="2" s="1"/>
  <c r="L843" i="2"/>
  <c r="M843" i="2" s="1"/>
  <c r="N843" i="2" s="1"/>
  <c r="O843" i="2" s="1"/>
  <c r="P843" i="2" s="1"/>
  <c r="Q843" i="2" s="1"/>
  <c r="L2029" i="2"/>
  <c r="M2029" i="2" s="1"/>
  <c r="N2029" i="2" s="1"/>
  <c r="O2029" i="2" s="1"/>
  <c r="P2029" i="2" s="1"/>
  <c r="Q2029" i="2" s="1"/>
  <c r="L2262" i="2"/>
  <c r="M2262" i="2" s="1"/>
  <c r="N2262" i="2" s="1"/>
  <c r="O2262" i="2" s="1"/>
  <c r="P2262" i="2" s="1"/>
  <c r="Q2262" i="2" s="1"/>
  <c r="L2509" i="2"/>
  <c r="L2896" i="2"/>
  <c r="M2896" i="2" s="1"/>
  <c r="N2896" i="2" s="1"/>
  <c r="O2896" i="2" s="1"/>
  <c r="P2896" i="2" s="1"/>
  <c r="Q2896" i="2" s="1"/>
  <c r="L2846" i="2"/>
  <c r="M2846" i="2" s="1"/>
  <c r="N2846" i="2" s="1"/>
  <c r="O2846" i="2" s="1"/>
  <c r="P2846" i="2" s="1"/>
  <c r="Q2846" i="2" s="1"/>
  <c r="L2047" i="2"/>
  <c r="M2047" i="2" s="1"/>
  <c r="N2047" i="2" s="1"/>
  <c r="O2047" i="2" s="1"/>
  <c r="P2047" i="2" s="1"/>
  <c r="Q2047" i="2" s="1"/>
  <c r="L2481" i="2"/>
  <c r="L2657" i="2"/>
  <c r="M2657" i="2" s="1"/>
  <c r="N2657" i="2" s="1"/>
  <c r="O2657" i="2" s="1"/>
  <c r="P2657" i="2" s="1"/>
  <c r="Q2657" i="2" s="1"/>
  <c r="L2782" i="2"/>
  <c r="M2782" i="2" s="1"/>
  <c r="N2782" i="2" s="1"/>
  <c r="O2782" i="2" s="1"/>
  <c r="P2782" i="2" s="1"/>
  <c r="Q2782" i="2" s="1"/>
  <c r="L2040" i="2"/>
  <c r="M2040" i="2" s="1"/>
  <c r="N2040" i="2" s="1"/>
  <c r="O2040" i="2" s="1"/>
  <c r="P2040" i="2" s="1"/>
  <c r="Q2040" i="2" s="1"/>
  <c r="L2956" i="2"/>
  <c r="M2956" i="2" s="1"/>
  <c r="N2956" i="2" s="1"/>
  <c r="O2956" i="2" s="1"/>
  <c r="P2956" i="2" s="1"/>
  <c r="Q2956" i="2" s="1"/>
  <c r="L2776" i="2"/>
  <c r="M2776" i="2" s="1"/>
  <c r="N2776" i="2" s="1"/>
  <c r="O2776" i="2" s="1"/>
  <c r="P2776" i="2" s="1"/>
  <c r="Q2776" i="2" s="1"/>
  <c r="L2061" i="2"/>
  <c r="M2061" i="2" s="1"/>
  <c r="N2061" i="2" s="1"/>
  <c r="O2061" i="2" s="1"/>
  <c r="P2061" i="2" s="1"/>
  <c r="Q2061" i="2" s="1"/>
  <c r="L2701" i="2"/>
  <c r="M2701" i="2" s="1"/>
  <c r="N2701" i="2" s="1"/>
  <c r="O2701" i="2" s="1"/>
  <c r="P2701" i="2" s="1"/>
  <c r="Q2701" i="2" s="1"/>
  <c r="L2771" i="2"/>
  <c r="L2060" i="2"/>
  <c r="M2060" i="2" s="1"/>
  <c r="N2060" i="2" s="1"/>
  <c r="O2060" i="2" s="1"/>
  <c r="P2060" i="2" s="1"/>
  <c r="Q2060" i="2" s="1"/>
  <c r="L2627" i="2"/>
  <c r="M2627" i="2" s="1"/>
  <c r="N2627" i="2" s="1"/>
  <c r="O2627" i="2" s="1"/>
  <c r="P2627" i="2" s="1"/>
  <c r="Q2627" i="2" s="1"/>
  <c r="L2503" i="2"/>
  <c r="M2503" i="2" s="1"/>
  <c r="N2503" i="2" s="1"/>
  <c r="O2503" i="2" s="1"/>
  <c r="P2503" i="2" s="1"/>
  <c r="Q2503" i="2" s="1"/>
  <c r="L2043" i="2"/>
  <c r="C2379" i="2"/>
  <c r="D2379" i="2" s="1"/>
  <c r="E2379" i="2" s="1"/>
  <c r="F2379" i="2" s="1"/>
  <c r="G2379" i="2" s="1"/>
  <c r="H2379" i="2" s="1"/>
  <c r="C1298" i="2"/>
  <c r="D1298" i="2" s="1"/>
  <c r="E1298" i="2" s="1"/>
  <c r="F1298" i="2" s="1"/>
  <c r="G1298" i="2" s="1"/>
  <c r="H1298" i="2" s="1"/>
  <c r="L2962" i="2"/>
  <c r="M2962" i="2" s="1"/>
  <c r="N2962" i="2" s="1"/>
  <c r="O2962" i="2" s="1"/>
  <c r="P2962" i="2" s="1"/>
  <c r="Q2962" i="2" s="1"/>
  <c r="L2091" i="2"/>
  <c r="M2091" i="2" s="1"/>
  <c r="N2091" i="2" s="1"/>
  <c r="O2091" i="2" s="1"/>
  <c r="P2091" i="2" s="1"/>
  <c r="Q2091" i="2" s="1"/>
  <c r="L2868" i="2"/>
  <c r="M2868" i="2" s="1"/>
  <c r="N2868" i="2" s="1"/>
  <c r="O2868" i="2" s="1"/>
  <c r="P2868" i="2" s="1"/>
  <c r="Q2868" i="2" s="1"/>
  <c r="L2568" i="2"/>
  <c r="M2568" i="2" s="1"/>
  <c r="N2568" i="2" s="1"/>
  <c r="O2568" i="2" s="1"/>
  <c r="P2568" i="2" s="1"/>
  <c r="Q2568" i="2" s="1"/>
  <c r="L2913" i="2"/>
  <c r="M2913" i="2" s="1"/>
  <c r="N2913" i="2" s="1"/>
  <c r="O2913" i="2" s="1"/>
  <c r="P2913" i="2" s="1"/>
  <c r="Q2913" i="2" s="1"/>
  <c r="L2174" i="2"/>
  <c r="L1921" i="2"/>
  <c r="M1921" i="2" s="1"/>
  <c r="N1921" i="2" s="1"/>
  <c r="O1921" i="2" s="1"/>
  <c r="P1921" i="2" s="1"/>
  <c r="Q1921" i="2" s="1"/>
  <c r="C2859" i="2"/>
  <c r="D2859" i="2" s="1"/>
  <c r="E2859" i="2" s="1"/>
  <c r="F2859" i="2" s="1"/>
  <c r="G2859" i="2" s="1"/>
  <c r="H2859" i="2" s="1"/>
  <c r="C370" i="2"/>
  <c r="D370" i="2" s="1"/>
  <c r="E370" i="2" s="1"/>
  <c r="F370" i="2" s="1"/>
  <c r="G370" i="2" s="1"/>
  <c r="H370" i="2" s="1"/>
  <c r="L2946" i="2"/>
  <c r="L2950" i="2"/>
  <c r="M2950" i="2" s="1"/>
  <c r="N2950" i="2" s="1"/>
  <c r="O2950" i="2" s="1"/>
  <c r="P2950" i="2" s="1"/>
  <c r="Q2950" i="2" s="1"/>
  <c r="L2813" i="2"/>
  <c r="M2813" i="2" s="1"/>
  <c r="N2813" i="2" s="1"/>
  <c r="O2813" i="2" s="1"/>
  <c r="P2813" i="2" s="1"/>
  <c r="Q2813" i="2" s="1"/>
  <c r="L2483" i="2"/>
  <c r="M2483" i="2" s="1"/>
  <c r="N2483" i="2" s="1"/>
  <c r="O2483" i="2" s="1"/>
  <c r="P2483" i="2" s="1"/>
  <c r="Q2483" i="2" s="1"/>
  <c r="L2906" i="2"/>
  <c r="M2906" i="2" s="1"/>
  <c r="N2906" i="2" s="1"/>
  <c r="O2906" i="2" s="1"/>
  <c r="P2906" i="2" s="1"/>
  <c r="Q2906" i="2" s="1"/>
  <c r="L2096" i="2"/>
  <c r="M2096" i="2" s="1"/>
  <c r="N2096" i="2" s="1"/>
  <c r="O2096" i="2" s="1"/>
  <c r="P2096" i="2" s="1"/>
  <c r="Q2096" i="2" s="1"/>
  <c r="L1665" i="2"/>
  <c r="M1665" i="2" s="1"/>
  <c r="N1665" i="2" s="1"/>
  <c r="O1665" i="2" s="1"/>
  <c r="P1665" i="2" s="1"/>
  <c r="Q1665" i="2" s="1"/>
  <c r="C2931" i="2"/>
  <c r="D2931" i="2" s="1"/>
  <c r="E2931" i="2" s="1"/>
  <c r="F2931" i="2" s="1"/>
  <c r="G2931" i="2" s="1"/>
  <c r="H2931" i="2" s="1"/>
  <c r="C2218" i="2"/>
  <c r="L2789" i="2"/>
  <c r="M2789" i="2" s="1"/>
  <c r="N2789" i="2" s="1"/>
  <c r="O2789" i="2" s="1"/>
  <c r="P2789" i="2" s="1"/>
  <c r="Q2789" i="2" s="1"/>
  <c r="L2760" i="2"/>
  <c r="M2760" i="2" s="1"/>
  <c r="N2760" i="2" s="1"/>
  <c r="O2760" i="2" s="1"/>
  <c r="P2760" i="2" s="1"/>
  <c r="Q2760" i="2" s="1"/>
  <c r="L2624" i="2"/>
  <c r="M2624" i="2" s="1"/>
  <c r="N2624" i="2" s="1"/>
  <c r="O2624" i="2" s="1"/>
  <c r="P2624" i="2" s="1"/>
  <c r="Q2624" i="2" s="1"/>
  <c r="L2058" i="2"/>
  <c r="L2621" i="2"/>
  <c r="M2621" i="2" s="1"/>
  <c r="N2621" i="2" s="1"/>
  <c r="O2621" i="2" s="1"/>
  <c r="P2621" i="2" s="1"/>
  <c r="Q2621" i="2" s="1"/>
  <c r="L2280" i="2"/>
  <c r="M2280" i="2" s="1"/>
  <c r="N2280" i="2" s="1"/>
  <c r="O2280" i="2" s="1"/>
  <c r="P2280" i="2" s="1"/>
  <c r="Q2280" i="2" s="1"/>
  <c r="L2127" i="2"/>
  <c r="M2127" i="2" s="1"/>
  <c r="N2127" i="2" s="1"/>
  <c r="O2127" i="2" s="1"/>
  <c r="P2127" i="2" s="1"/>
  <c r="Q2127" i="2" s="1"/>
  <c r="L1731" i="2"/>
  <c r="M1731" i="2" s="1"/>
  <c r="N1731" i="2" s="1"/>
  <c r="O1731" i="2" s="1"/>
  <c r="P1731" i="2" s="1"/>
  <c r="Q1731" i="2" s="1"/>
  <c r="L2704" i="2"/>
  <c r="M2704" i="2" s="1"/>
  <c r="N2704" i="2" s="1"/>
  <c r="O2704" i="2" s="1"/>
  <c r="P2704" i="2" s="1"/>
  <c r="Q2704" i="2" s="1"/>
  <c r="L2777" i="2"/>
  <c r="M2777" i="2" s="1"/>
  <c r="N2777" i="2" s="1"/>
  <c r="O2777" i="2" s="1"/>
  <c r="P2777" i="2" s="1"/>
  <c r="Q2777" i="2" s="1"/>
  <c r="L2711" i="2"/>
  <c r="M2711" i="2" s="1"/>
  <c r="N2711" i="2" s="1"/>
  <c r="O2711" i="2" s="1"/>
  <c r="P2711" i="2" s="1"/>
  <c r="Q2711" i="2" s="1"/>
  <c r="L2291" i="2"/>
  <c r="L2000" i="2"/>
  <c r="M2000" i="2" s="1"/>
  <c r="N2000" i="2" s="1"/>
  <c r="O2000" i="2" s="1"/>
  <c r="P2000" i="2" s="1"/>
  <c r="Q2000" i="2" s="1"/>
  <c r="L1568" i="2"/>
  <c r="M1568" i="2" s="1"/>
  <c r="N1568" i="2" s="1"/>
  <c r="O1568" i="2" s="1"/>
  <c r="P1568" i="2" s="1"/>
  <c r="Q1568" i="2" s="1"/>
  <c r="L1712" i="2"/>
  <c r="M1712" i="2" s="1"/>
  <c r="N1712" i="2" s="1"/>
  <c r="O1712" i="2" s="1"/>
  <c r="P1712" i="2" s="1"/>
  <c r="Q1712" i="2" s="1"/>
  <c r="L2938" i="2"/>
  <c r="L2601" i="2"/>
  <c r="M2601" i="2" s="1"/>
  <c r="N2601" i="2" s="1"/>
  <c r="O2601" i="2" s="1"/>
  <c r="P2601" i="2" s="1"/>
  <c r="Q2601" i="2" s="1"/>
  <c r="L2911" i="2"/>
  <c r="M2911" i="2" s="1"/>
  <c r="N2911" i="2" s="1"/>
  <c r="O2911" i="2" s="1"/>
  <c r="P2911" i="2" s="1"/>
  <c r="Q2911" i="2" s="1"/>
  <c r="L2958" i="2"/>
  <c r="M2958" i="2" s="1"/>
  <c r="N2958" i="2" s="1"/>
  <c r="O2958" i="2" s="1"/>
  <c r="P2958" i="2" s="1"/>
  <c r="Q2958" i="2" s="1"/>
  <c r="L2986" i="2"/>
  <c r="M2986" i="2" s="1"/>
  <c r="N2986" i="2" s="1"/>
  <c r="O2986" i="2" s="1"/>
  <c r="P2986" i="2" s="1"/>
  <c r="Q2986" i="2" s="1"/>
  <c r="L2013" i="2"/>
  <c r="M2013" i="2" s="1"/>
  <c r="N2013" i="2" s="1"/>
  <c r="O2013" i="2" s="1"/>
  <c r="P2013" i="2" s="1"/>
  <c r="Q2013" i="2" s="1"/>
  <c r="L1486" i="2"/>
  <c r="M1486" i="2" s="1"/>
  <c r="N1486" i="2" s="1"/>
  <c r="O1486" i="2" s="1"/>
  <c r="P1486" i="2" s="1"/>
  <c r="Q1486" i="2" s="1"/>
  <c r="L2502" i="2"/>
  <c r="M2502" i="2" s="1"/>
  <c r="N2502" i="2" s="1"/>
  <c r="O2502" i="2" s="1"/>
  <c r="P2502" i="2" s="1"/>
  <c r="Q2502" i="2" s="1"/>
  <c r="L2606" i="2"/>
  <c r="L2879" i="2"/>
  <c r="M2879" i="2" s="1"/>
  <c r="N2879" i="2" s="1"/>
  <c r="O2879" i="2" s="1"/>
  <c r="P2879" i="2" s="1"/>
  <c r="Q2879" i="2" s="1"/>
  <c r="L2217" i="2"/>
  <c r="M2217" i="2" s="1"/>
  <c r="N2217" i="2" s="1"/>
  <c r="O2217" i="2" s="1"/>
  <c r="P2217" i="2" s="1"/>
  <c r="Q2217" i="2" s="1"/>
  <c r="L2098" i="2"/>
  <c r="M2098" i="2" s="1"/>
  <c r="N2098" i="2" s="1"/>
  <c r="O2098" i="2" s="1"/>
  <c r="P2098" i="2" s="1"/>
  <c r="Q2098" i="2" s="1"/>
  <c r="L2882" i="2"/>
  <c r="L2872" i="2"/>
  <c r="M2872" i="2" s="1"/>
  <c r="N2872" i="2" s="1"/>
  <c r="O2872" i="2" s="1"/>
  <c r="P2872" i="2" s="1"/>
  <c r="Q2872" i="2" s="1"/>
  <c r="L2456" i="2"/>
  <c r="M2456" i="2" s="1"/>
  <c r="N2456" i="2" s="1"/>
  <c r="O2456" i="2" s="1"/>
  <c r="P2456" i="2" s="1"/>
  <c r="Q2456" i="2" s="1"/>
  <c r="L2578" i="2"/>
  <c r="M2578" i="2" s="1"/>
  <c r="N2578" i="2" s="1"/>
  <c r="O2578" i="2" s="1"/>
  <c r="P2578" i="2" s="1"/>
  <c r="Q2578" i="2" s="1"/>
  <c r="L2723" i="2"/>
  <c r="M2723" i="2" s="1"/>
  <c r="N2723" i="2" s="1"/>
  <c r="O2723" i="2" s="1"/>
  <c r="P2723" i="2" s="1"/>
  <c r="Q2723" i="2" s="1"/>
  <c r="L1926" i="2"/>
  <c r="M1926" i="2" s="1"/>
  <c r="N1926" i="2" s="1"/>
  <c r="O1926" i="2" s="1"/>
  <c r="P1926" i="2" s="1"/>
  <c r="Q1926" i="2" s="1"/>
  <c r="L1734" i="2"/>
  <c r="M1734" i="2" s="1"/>
  <c r="N1734" i="2" s="1"/>
  <c r="O1734" i="2" s="1"/>
  <c r="P1734" i="2" s="1"/>
  <c r="Q1734" i="2" s="1"/>
  <c r="L1466" i="2"/>
  <c r="M1466" i="2" s="1"/>
  <c r="N1466" i="2" s="1"/>
  <c r="O1466" i="2" s="1"/>
  <c r="P1466" i="2" s="1"/>
  <c r="Q1466" i="2" s="1"/>
  <c r="L2476" i="2"/>
  <c r="L2889" i="2"/>
  <c r="M2889" i="2" s="1"/>
  <c r="N2889" i="2" s="1"/>
  <c r="O2889" i="2" s="1"/>
  <c r="P2889" i="2" s="1"/>
  <c r="Q2889" i="2" s="1"/>
  <c r="L2972" i="2"/>
  <c r="M2972" i="2" s="1"/>
  <c r="N2972" i="2" s="1"/>
  <c r="O2972" i="2" s="1"/>
  <c r="P2972" i="2" s="1"/>
  <c r="Q2972" i="2" s="1"/>
  <c r="L2478" i="2"/>
  <c r="M2478" i="2" s="1"/>
  <c r="N2478" i="2" s="1"/>
  <c r="O2478" i="2" s="1"/>
  <c r="P2478" i="2" s="1"/>
  <c r="Q2478" i="2" s="1"/>
  <c r="L2028" i="2"/>
  <c r="L2756" i="2"/>
  <c r="M2756" i="2" s="1"/>
  <c r="N2756" i="2" s="1"/>
  <c r="O2756" i="2" s="1"/>
  <c r="P2756" i="2" s="1"/>
  <c r="Q2756" i="2" s="1"/>
  <c r="L2449" i="2"/>
  <c r="M2449" i="2" s="1"/>
  <c r="N2449" i="2" s="1"/>
  <c r="O2449" i="2" s="1"/>
  <c r="P2449" i="2" s="1"/>
  <c r="Q2449" i="2" s="1"/>
  <c r="L2292" i="2"/>
  <c r="M2292" i="2" s="1"/>
  <c r="N2292" i="2" s="1"/>
  <c r="O2292" i="2" s="1"/>
  <c r="P2292" i="2" s="1"/>
  <c r="Q2292" i="2" s="1"/>
  <c r="L2693" i="2"/>
  <c r="M2693" i="2" s="1"/>
  <c r="N2693" i="2" s="1"/>
  <c r="O2693" i="2" s="1"/>
  <c r="P2693" i="2" s="1"/>
  <c r="Q2693" i="2" s="1"/>
  <c r="L2891" i="2"/>
  <c r="M2891" i="2" s="1"/>
  <c r="N2891" i="2" s="1"/>
  <c r="O2891" i="2" s="1"/>
  <c r="P2891" i="2" s="1"/>
  <c r="Q2891" i="2" s="1"/>
  <c r="L2917" i="2"/>
  <c r="M2917" i="2" s="1"/>
  <c r="N2917" i="2" s="1"/>
  <c r="O2917" i="2" s="1"/>
  <c r="P2917" i="2" s="1"/>
  <c r="Q2917" i="2" s="1"/>
  <c r="L2783" i="2"/>
  <c r="M2783" i="2" s="1"/>
  <c r="N2783" i="2" s="1"/>
  <c r="O2783" i="2" s="1"/>
  <c r="P2783" i="2" s="1"/>
  <c r="Q2783" i="2" s="1"/>
  <c r="L2752" i="2"/>
  <c r="L2987" i="2"/>
  <c r="M2987" i="2" s="1"/>
  <c r="N2987" i="2" s="1"/>
  <c r="O2987" i="2" s="1"/>
  <c r="P2987" i="2" s="1"/>
  <c r="Q2987" i="2" s="1"/>
  <c r="L2523" i="2"/>
  <c r="M2523" i="2" s="1"/>
  <c r="N2523" i="2" s="1"/>
  <c r="O2523" i="2" s="1"/>
  <c r="P2523" i="2" s="1"/>
  <c r="Q2523" i="2" s="1"/>
  <c r="L2665" i="2"/>
  <c r="M2665" i="2" s="1"/>
  <c r="N2665" i="2" s="1"/>
  <c r="O2665" i="2" s="1"/>
  <c r="P2665" i="2" s="1"/>
  <c r="Q2665" i="2" s="1"/>
  <c r="L2108" i="2"/>
  <c r="L2161" i="2"/>
  <c r="M2161" i="2" s="1"/>
  <c r="N2161" i="2" s="1"/>
  <c r="O2161" i="2" s="1"/>
  <c r="P2161" i="2" s="1"/>
  <c r="Q2161" i="2" s="1"/>
  <c r="L1919" i="2"/>
  <c r="M1919" i="2" s="1"/>
  <c r="N1919" i="2" s="1"/>
  <c r="O1919" i="2" s="1"/>
  <c r="P1919" i="2" s="1"/>
  <c r="Q1919" i="2" s="1"/>
  <c r="L2985" i="2"/>
  <c r="M2985" i="2" s="1"/>
  <c r="N2985" i="2" s="1"/>
  <c r="O2985" i="2" s="1"/>
  <c r="P2985" i="2" s="1"/>
  <c r="Q2985" i="2" s="1"/>
  <c r="L2850" i="2"/>
  <c r="M2850" i="2" s="1"/>
  <c r="N2850" i="2" s="1"/>
  <c r="O2850" i="2" s="1"/>
  <c r="P2850" i="2" s="1"/>
  <c r="Q2850" i="2" s="1"/>
  <c r="L2884" i="2"/>
  <c r="M2884" i="2" s="1"/>
  <c r="N2884" i="2" s="1"/>
  <c r="O2884" i="2" s="1"/>
  <c r="P2884" i="2" s="1"/>
  <c r="Q2884" i="2" s="1"/>
  <c r="L2744" i="2"/>
  <c r="M2744" i="2" s="1"/>
  <c r="N2744" i="2" s="1"/>
  <c r="O2744" i="2" s="1"/>
  <c r="P2744" i="2" s="1"/>
  <c r="Q2744" i="2" s="1"/>
  <c r="L2350" i="2"/>
  <c r="M2350" i="2" s="1"/>
  <c r="N2350" i="2" s="1"/>
  <c r="O2350" i="2" s="1"/>
  <c r="P2350" i="2" s="1"/>
  <c r="Q2350" i="2" s="1"/>
  <c r="L2890" i="2"/>
  <c r="L2609" i="2"/>
  <c r="M2609" i="2" s="1"/>
  <c r="N2609" i="2" s="1"/>
  <c r="O2609" i="2" s="1"/>
  <c r="P2609" i="2" s="1"/>
  <c r="Q2609" i="2" s="1"/>
  <c r="L2450" i="2"/>
  <c r="M2450" i="2" s="1"/>
  <c r="N2450" i="2" s="1"/>
  <c r="O2450" i="2" s="1"/>
  <c r="P2450" i="2" s="1"/>
  <c r="Q2450" i="2" s="1"/>
  <c r="L2910" i="2"/>
  <c r="L2670" i="2"/>
  <c r="L2368" i="2"/>
  <c r="M2368" i="2" s="1"/>
  <c r="N2368" i="2" s="1"/>
  <c r="O2368" i="2" s="1"/>
  <c r="P2368" i="2" s="1"/>
  <c r="Q2368" i="2" s="1"/>
  <c r="L2848" i="2"/>
  <c r="M2848" i="2" s="1"/>
  <c r="N2848" i="2" s="1"/>
  <c r="O2848" i="2" s="1"/>
  <c r="P2848" i="2" s="1"/>
  <c r="Q2848" i="2" s="1"/>
  <c r="L2546" i="2"/>
  <c r="M2546" i="2" s="1"/>
  <c r="N2546" i="2" s="1"/>
  <c r="O2546" i="2" s="1"/>
  <c r="P2546" i="2" s="1"/>
  <c r="Q2546" i="2" s="1"/>
  <c r="L2215" i="2"/>
  <c r="M2215" i="2" s="1"/>
  <c r="N2215" i="2" s="1"/>
  <c r="O2215" i="2" s="1"/>
  <c r="P2215" i="2" s="1"/>
  <c r="Q2215" i="2" s="1"/>
  <c r="L2773" i="2"/>
  <c r="M2773" i="2" s="1"/>
  <c r="N2773" i="2" s="1"/>
  <c r="O2773" i="2" s="1"/>
  <c r="P2773" i="2" s="1"/>
  <c r="Q2773" i="2" s="1"/>
  <c r="L2467" i="2"/>
  <c r="M2467" i="2" s="1"/>
  <c r="N2467" i="2" s="1"/>
  <c r="O2467" i="2" s="1"/>
  <c r="P2467" i="2" s="1"/>
  <c r="Q2467" i="2" s="1"/>
  <c r="L2922" i="2"/>
  <c r="M2922" i="2" s="1"/>
  <c r="N2922" i="2" s="1"/>
  <c r="O2922" i="2" s="1"/>
  <c r="P2922" i="2" s="1"/>
  <c r="Q2922" i="2" s="1"/>
  <c r="L2561" i="2"/>
  <c r="L2988" i="2"/>
  <c r="M2988" i="2" s="1"/>
  <c r="N2988" i="2" s="1"/>
  <c r="O2988" i="2" s="1"/>
  <c r="P2988" i="2" s="1"/>
  <c r="Q2988" i="2" s="1"/>
  <c r="L2739" i="2"/>
  <c r="M2739" i="2" s="1"/>
  <c r="N2739" i="2" s="1"/>
  <c r="O2739" i="2" s="1"/>
  <c r="P2739" i="2" s="1"/>
  <c r="Q2739" i="2" s="1"/>
  <c r="L2454" i="2"/>
  <c r="M2454" i="2" s="1"/>
  <c r="N2454" i="2" s="1"/>
  <c r="O2454" i="2" s="1"/>
  <c r="P2454" i="2" s="1"/>
  <c r="Q2454" i="2" s="1"/>
  <c r="L2880" i="2"/>
  <c r="L2534" i="2"/>
  <c r="M2534" i="2" s="1"/>
  <c r="N2534" i="2" s="1"/>
  <c r="O2534" i="2" s="1"/>
  <c r="P2534" i="2" s="1"/>
  <c r="Q2534" i="2" s="1"/>
  <c r="L2964" i="2"/>
  <c r="M2964" i="2" s="1"/>
  <c r="N2964" i="2" s="1"/>
  <c r="O2964" i="2" s="1"/>
  <c r="P2964" i="2" s="1"/>
  <c r="Q2964" i="2" s="1"/>
  <c r="L2700" i="2"/>
  <c r="M2700" i="2" s="1"/>
  <c r="N2700" i="2" s="1"/>
  <c r="O2700" i="2" s="1"/>
  <c r="P2700" i="2" s="1"/>
  <c r="Q2700" i="2" s="1"/>
  <c r="L2408" i="2"/>
  <c r="M2408" i="2" s="1"/>
  <c r="N2408" i="2" s="1"/>
  <c r="O2408" i="2" s="1"/>
  <c r="P2408" i="2" s="1"/>
  <c r="Q2408" i="2" s="1"/>
  <c r="L2831" i="2"/>
  <c r="M2831" i="2" s="1"/>
  <c r="N2831" i="2" s="1"/>
  <c r="O2831" i="2" s="1"/>
  <c r="P2831" i="2" s="1"/>
  <c r="Q2831" i="2" s="1"/>
  <c r="L2519" i="2"/>
  <c r="M2519" i="2" s="1"/>
  <c r="N2519" i="2" s="1"/>
  <c r="O2519" i="2" s="1"/>
  <c r="P2519" i="2" s="1"/>
  <c r="Q2519" i="2" s="1"/>
  <c r="L2963" i="2"/>
  <c r="M2963" i="2" s="1"/>
  <c r="N2963" i="2" s="1"/>
  <c r="O2963" i="2" s="1"/>
  <c r="P2963" i="2" s="1"/>
  <c r="Q2963" i="2" s="1"/>
  <c r="L2642" i="2"/>
  <c r="L2344" i="2"/>
  <c r="M2344" i="2" s="1"/>
  <c r="N2344" i="2" s="1"/>
  <c r="O2344" i="2" s="1"/>
  <c r="P2344" i="2" s="1"/>
  <c r="Q2344" i="2" s="1"/>
  <c r="L1830" i="2"/>
  <c r="M1830" i="2" s="1"/>
  <c r="N1830" i="2" s="1"/>
  <c r="O1830" i="2" s="1"/>
  <c r="P1830" i="2" s="1"/>
  <c r="Q1830" i="2" s="1"/>
  <c r="L1945" i="2"/>
  <c r="M1945" i="2" s="1"/>
  <c r="N1945" i="2" s="1"/>
  <c r="O1945" i="2" s="1"/>
  <c r="P1945" i="2" s="1"/>
  <c r="Q1945" i="2" s="1"/>
  <c r="L2051" i="2"/>
  <c r="L2019" i="2"/>
  <c r="M2019" i="2" s="1"/>
  <c r="N2019" i="2" s="1"/>
  <c r="O2019" i="2" s="1"/>
  <c r="P2019" i="2" s="1"/>
  <c r="Q2019" i="2" s="1"/>
  <c r="L1972" i="2"/>
  <c r="M1972" i="2" s="1"/>
  <c r="N1972" i="2" s="1"/>
  <c r="O1972" i="2" s="1"/>
  <c r="P1972" i="2" s="1"/>
  <c r="Q1972" i="2" s="1"/>
  <c r="L1922" i="2"/>
  <c r="M1922" i="2" s="1"/>
  <c r="N1922" i="2" s="1"/>
  <c r="O1922" i="2" s="1"/>
  <c r="P1922" i="2" s="1"/>
  <c r="Q1922" i="2" s="1"/>
  <c r="L2249" i="2"/>
  <c r="M2249" i="2" s="1"/>
  <c r="N2249" i="2" s="1"/>
  <c r="O2249" i="2" s="1"/>
  <c r="P2249" i="2" s="1"/>
  <c r="Q2249" i="2" s="1"/>
  <c r="L2105" i="2"/>
  <c r="M2105" i="2" s="1"/>
  <c r="N2105" i="2" s="1"/>
  <c r="O2105" i="2" s="1"/>
  <c r="P2105" i="2" s="1"/>
  <c r="Q2105" i="2" s="1"/>
  <c r="L1492" i="2"/>
  <c r="M1492" i="2" s="1"/>
  <c r="N1492" i="2" s="1"/>
  <c r="O1492" i="2" s="1"/>
  <c r="P1492" i="2" s="1"/>
  <c r="Q1492" i="2" s="1"/>
  <c r="L1174" i="2"/>
  <c r="M1174" i="2" s="1"/>
  <c r="N1174" i="2" s="1"/>
  <c r="O1174" i="2" s="1"/>
  <c r="P1174" i="2" s="1"/>
  <c r="Q1174" i="2" s="1"/>
  <c r="L1365" i="2"/>
  <c r="L2533" i="2"/>
  <c r="M2533" i="2" s="1"/>
  <c r="N2533" i="2" s="1"/>
  <c r="O2533" i="2" s="1"/>
  <c r="P2533" i="2" s="1"/>
  <c r="Q2533" i="2" s="1"/>
  <c r="L2931" i="2"/>
  <c r="M2931" i="2" s="1"/>
  <c r="N2931" i="2" s="1"/>
  <c r="O2931" i="2" s="1"/>
  <c r="P2931" i="2" s="1"/>
  <c r="Q2931" i="2" s="1"/>
  <c r="L2301" i="2"/>
  <c r="M2301" i="2" s="1"/>
  <c r="N2301" i="2" s="1"/>
  <c r="O2301" i="2" s="1"/>
  <c r="P2301" i="2" s="1"/>
  <c r="Q2301" i="2" s="1"/>
  <c r="L2488" i="2"/>
  <c r="M2488" i="2" s="1"/>
  <c r="N2488" i="2" s="1"/>
  <c r="O2488" i="2" s="1"/>
  <c r="P2488" i="2" s="1"/>
  <c r="Q2488" i="2" s="1"/>
  <c r="L2388" i="2"/>
  <c r="M2388" i="2" s="1"/>
  <c r="N2388" i="2" s="1"/>
  <c r="O2388" i="2" s="1"/>
  <c r="P2388" i="2" s="1"/>
  <c r="Q2388" i="2" s="1"/>
  <c r="L2044" i="2"/>
  <c r="M2044" i="2" s="1"/>
  <c r="N2044" i="2" s="1"/>
  <c r="O2044" i="2" s="1"/>
  <c r="P2044" i="2" s="1"/>
  <c r="Q2044" i="2" s="1"/>
  <c r="L1377" i="2"/>
  <c r="M1377" i="2" s="1"/>
  <c r="N1377" i="2" s="1"/>
  <c r="O1377" i="2" s="1"/>
  <c r="P1377" i="2" s="1"/>
  <c r="Q1377" i="2" s="1"/>
  <c r="L2924" i="2"/>
  <c r="M2924" i="2" s="1"/>
  <c r="N2924" i="2" s="1"/>
  <c r="O2924" i="2" s="1"/>
  <c r="P2924" i="2" s="1"/>
  <c r="Q2924" i="2" s="1"/>
  <c r="L2768" i="2"/>
  <c r="M2768" i="2" s="1"/>
  <c r="N2768" i="2" s="1"/>
  <c r="O2768" i="2" s="1"/>
  <c r="P2768" i="2" s="1"/>
  <c r="Q2768" i="2" s="1"/>
  <c r="L2379" i="2"/>
  <c r="M2379" i="2" s="1"/>
  <c r="N2379" i="2" s="1"/>
  <c r="O2379" i="2" s="1"/>
  <c r="P2379" i="2" s="1"/>
  <c r="Q2379" i="2" s="1"/>
  <c r="L2463" i="2"/>
  <c r="M2463" i="2" s="1"/>
  <c r="N2463" i="2" s="1"/>
  <c r="O2463" i="2" s="1"/>
  <c r="P2463" i="2" s="1"/>
  <c r="Q2463" i="2" s="1"/>
  <c r="L2681" i="2"/>
  <c r="L2484" i="2"/>
  <c r="M2484" i="2" s="1"/>
  <c r="N2484" i="2" s="1"/>
  <c r="O2484" i="2" s="1"/>
  <c r="P2484" i="2" s="1"/>
  <c r="Q2484" i="2" s="1"/>
  <c r="L2887" i="2"/>
  <c r="M2887" i="2" s="1"/>
  <c r="N2887" i="2" s="1"/>
  <c r="O2887" i="2" s="1"/>
  <c r="P2887" i="2" s="1"/>
  <c r="Q2887" i="2" s="1"/>
  <c r="L2431" i="2"/>
  <c r="M2431" i="2" s="1"/>
  <c r="N2431" i="2" s="1"/>
  <c r="O2431" i="2" s="1"/>
  <c r="P2431" i="2" s="1"/>
  <c r="Q2431" i="2" s="1"/>
  <c r="L2360" i="2"/>
  <c r="L1976" i="2"/>
  <c r="M1976" i="2" s="1"/>
  <c r="N1976" i="2" s="1"/>
  <c r="O1976" i="2" s="1"/>
  <c r="P1976" i="2" s="1"/>
  <c r="Q1976" i="2" s="1"/>
  <c r="L2182" i="2"/>
  <c r="M2182" i="2" s="1"/>
  <c r="N2182" i="2" s="1"/>
  <c r="O2182" i="2" s="1"/>
  <c r="P2182" i="2" s="1"/>
  <c r="Q2182" i="2" s="1"/>
  <c r="L2726" i="2"/>
  <c r="M2726" i="2" s="1"/>
  <c r="N2726" i="2" s="1"/>
  <c r="O2726" i="2" s="1"/>
  <c r="P2726" i="2" s="1"/>
  <c r="Q2726" i="2" s="1"/>
  <c r="L2863" i="2"/>
  <c r="M2863" i="2" s="1"/>
  <c r="N2863" i="2" s="1"/>
  <c r="O2863" i="2" s="1"/>
  <c r="P2863" i="2" s="1"/>
  <c r="Q2863" i="2" s="1"/>
  <c r="L2412" i="2"/>
  <c r="M2412" i="2" s="1"/>
  <c r="N2412" i="2" s="1"/>
  <c r="O2412" i="2" s="1"/>
  <c r="P2412" i="2" s="1"/>
  <c r="Q2412" i="2" s="1"/>
  <c r="L2658" i="2"/>
  <c r="M2658" i="2" s="1"/>
  <c r="N2658" i="2" s="1"/>
  <c r="O2658" i="2" s="1"/>
  <c r="P2658" i="2" s="1"/>
  <c r="Q2658" i="2" s="1"/>
  <c r="L2841" i="2"/>
  <c r="M2841" i="2" s="1"/>
  <c r="N2841" i="2" s="1"/>
  <c r="O2841" i="2" s="1"/>
  <c r="P2841" i="2" s="1"/>
  <c r="Q2841" i="2" s="1"/>
  <c r="L2764" i="2"/>
  <c r="L2729" i="2"/>
  <c r="M2729" i="2" s="1"/>
  <c r="N2729" i="2" s="1"/>
  <c r="O2729" i="2" s="1"/>
  <c r="P2729" i="2" s="1"/>
  <c r="Q2729" i="2" s="1"/>
  <c r="L2439" i="2"/>
  <c r="M2439" i="2" s="1"/>
  <c r="N2439" i="2" s="1"/>
  <c r="O2439" i="2" s="1"/>
  <c r="P2439" i="2" s="1"/>
  <c r="Q2439" i="2" s="1"/>
  <c r="L2873" i="2"/>
  <c r="M2873" i="2" s="1"/>
  <c r="N2873" i="2" s="1"/>
  <c r="O2873" i="2" s="1"/>
  <c r="P2873" i="2" s="1"/>
  <c r="Q2873" i="2" s="1"/>
  <c r="L2505" i="2"/>
  <c r="L2955" i="2"/>
  <c r="M2955" i="2" s="1"/>
  <c r="N2955" i="2" s="1"/>
  <c r="O2955" i="2" s="1"/>
  <c r="P2955" i="2" s="1"/>
  <c r="Q2955" i="2" s="1"/>
  <c r="L2695" i="2"/>
  <c r="M2695" i="2" s="1"/>
  <c r="N2695" i="2" s="1"/>
  <c r="O2695" i="2" s="1"/>
  <c r="P2695" i="2" s="1"/>
  <c r="Q2695" i="2" s="1"/>
  <c r="L2398" i="2"/>
  <c r="M2398" i="2" s="1"/>
  <c r="N2398" i="2" s="1"/>
  <c r="O2398" i="2" s="1"/>
  <c r="P2398" i="2" s="1"/>
  <c r="Q2398" i="2" s="1"/>
  <c r="L2728" i="2"/>
  <c r="M2728" i="2" s="1"/>
  <c r="N2728" i="2" s="1"/>
  <c r="O2728" i="2" s="1"/>
  <c r="P2728" i="2" s="1"/>
  <c r="Q2728" i="2" s="1"/>
  <c r="L2499" i="2"/>
  <c r="M2499" i="2" s="1"/>
  <c r="N2499" i="2" s="1"/>
  <c r="O2499" i="2" s="1"/>
  <c r="P2499" i="2" s="1"/>
  <c r="Q2499" i="2" s="1"/>
  <c r="L2926" i="2"/>
  <c r="M2926" i="2" s="1"/>
  <c r="N2926" i="2" s="1"/>
  <c r="O2926" i="2" s="1"/>
  <c r="P2926" i="2" s="1"/>
  <c r="Q2926" i="2" s="1"/>
  <c r="L2637" i="2"/>
  <c r="M2637" i="2" s="1"/>
  <c r="N2637" i="2" s="1"/>
  <c r="O2637" i="2" s="1"/>
  <c r="P2637" i="2" s="1"/>
  <c r="Q2637" i="2" s="1"/>
  <c r="L2317" i="2"/>
  <c r="L1806" i="2"/>
  <c r="M1806" i="2" s="1"/>
  <c r="N1806" i="2" s="1"/>
  <c r="O1806" i="2" s="1"/>
  <c r="P1806" i="2" s="1"/>
  <c r="Q1806" i="2" s="1"/>
  <c r="L1916" i="2"/>
  <c r="M1916" i="2" s="1"/>
  <c r="N1916" i="2" s="1"/>
  <c r="O1916" i="2" s="1"/>
  <c r="P1916" i="2" s="1"/>
  <c r="Q1916" i="2" s="1"/>
  <c r="L2039" i="2"/>
  <c r="M2039" i="2" s="1"/>
  <c r="N2039" i="2" s="1"/>
  <c r="O2039" i="2" s="1"/>
  <c r="P2039" i="2" s="1"/>
  <c r="Q2039" i="2" s="1"/>
  <c r="L2014" i="2"/>
  <c r="L1965" i="2"/>
  <c r="M1965" i="2" s="1"/>
  <c r="N1965" i="2" s="1"/>
  <c r="O1965" i="2" s="1"/>
  <c r="P1965" i="2" s="1"/>
  <c r="Q1965" i="2" s="1"/>
  <c r="L1873" i="2"/>
  <c r="M1873" i="2" s="1"/>
  <c r="N1873" i="2" s="1"/>
  <c r="O1873" i="2" s="1"/>
  <c r="P1873" i="2" s="1"/>
  <c r="Q1873" i="2" s="1"/>
  <c r="L2239" i="2"/>
  <c r="M2239" i="2" s="1"/>
  <c r="N2239" i="2" s="1"/>
  <c r="O2239" i="2" s="1"/>
  <c r="P2239" i="2" s="1"/>
  <c r="Q2239" i="2" s="1"/>
  <c r="L2099" i="2"/>
  <c r="M2099" i="2" s="1"/>
  <c r="N2099" i="2" s="1"/>
  <c r="O2099" i="2" s="1"/>
  <c r="P2099" i="2" s="1"/>
  <c r="Q2099" i="2" s="1"/>
  <c r="L2428" i="2"/>
  <c r="M2428" i="2" s="1"/>
  <c r="N2428" i="2" s="1"/>
  <c r="O2428" i="2" s="1"/>
  <c r="P2428" i="2" s="1"/>
  <c r="Q2428" i="2" s="1"/>
  <c r="L1423" i="2"/>
  <c r="M1423" i="2" s="1"/>
  <c r="N1423" i="2" s="1"/>
  <c r="O1423" i="2" s="1"/>
  <c r="P1423" i="2" s="1"/>
  <c r="Q1423" i="2" s="1"/>
  <c r="L1225" i="2"/>
  <c r="M1225" i="2" s="1"/>
  <c r="N1225" i="2" s="1"/>
  <c r="O1225" i="2" s="1"/>
  <c r="P1225" i="2" s="1"/>
  <c r="Q1225" i="2" s="1"/>
  <c r="L2742" i="2"/>
  <c r="L2762" i="2"/>
  <c r="M2762" i="2" s="1"/>
  <c r="N2762" i="2" s="1"/>
  <c r="O2762" i="2" s="1"/>
  <c r="P2762" i="2" s="1"/>
  <c r="Q2762" i="2" s="1"/>
  <c r="L2406" i="2"/>
  <c r="M2406" i="2" s="1"/>
  <c r="N2406" i="2" s="1"/>
  <c r="O2406" i="2" s="1"/>
  <c r="P2406" i="2" s="1"/>
  <c r="Q2406" i="2" s="1"/>
  <c r="L2647" i="2"/>
  <c r="M2647" i="2" s="1"/>
  <c r="N2647" i="2" s="1"/>
  <c r="O2647" i="2" s="1"/>
  <c r="P2647" i="2" s="1"/>
  <c r="Q2647" i="2" s="1"/>
  <c r="L2788" i="2"/>
  <c r="M2788" i="2" s="1"/>
  <c r="N2788" i="2" s="1"/>
  <c r="O2788" i="2" s="1"/>
  <c r="P2788" i="2" s="1"/>
  <c r="Q2788" i="2" s="1"/>
  <c r="L2473" i="2"/>
  <c r="M2473" i="2" s="1"/>
  <c r="N2473" i="2" s="1"/>
  <c r="O2473" i="2" s="1"/>
  <c r="P2473" i="2" s="1"/>
  <c r="Q2473" i="2" s="1"/>
  <c r="L2575" i="2"/>
  <c r="M2575" i="2" s="1"/>
  <c r="N2575" i="2" s="1"/>
  <c r="O2575" i="2" s="1"/>
  <c r="P2575" i="2" s="1"/>
  <c r="Q2575" i="2" s="1"/>
  <c r="L2185" i="2"/>
  <c r="M2185" i="2" s="1"/>
  <c r="N2185" i="2" s="1"/>
  <c r="O2185" i="2" s="1"/>
  <c r="P2185" i="2" s="1"/>
  <c r="Q2185" i="2" s="1"/>
  <c r="L1640" i="2"/>
  <c r="M1640" i="2" s="1"/>
  <c r="N1640" i="2" s="1"/>
  <c r="O1640" i="2" s="1"/>
  <c r="P1640" i="2" s="1"/>
  <c r="Q1640" i="2" s="1"/>
  <c r="L2296" i="2"/>
  <c r="M2296" i="2" s="1"/>
  <c r="N2296" i="2" s="1"/>
  <c r="O2296" i="2" s="1"/>
  <c r="P2296" i="2" s="1"/>
  <c r="Q2296" i="2" s="1"/>
  <c r="L2897" i="2"/>
  <c r="M2897" i="2" s="1"/>
  <c r="N2897" i="2" s="1"/>
  <c r="O2897" i="2" s="1"/>
  <c r="P2897" i="2" s="1"/>
  <c r="Q2897" i="2" s="1"/>
  <c r="L2855" i="2"/>
  <c r="M2855" i="2" s="1"/>
  <c r="N2855" i="2" s="1"/>
  <c r="O2855" i="2" s="1"/>
  <c r="P2855" i="2" s="1"/>
  <c r="Q2855" i="2" s="1"/>
  <c r="L2929" i="2"/>
  <c r="L2466" i="2"/>
  <c r="M2466" i="2" s="1"/>
  <c r="N2466" i="2" s="1"/>
  <c r="O2466" i="2" s="1"/>
  <c r="P2466" i="2" s="1"/>
  <c r="Q2466" i="2" s="1"/>
  <c r="L2544" i="2"/>
  <c r="M2544" i="2" s="1"/>
  <c r="N2544" i="2" s="1"/>
  <c r="O2544" i="2" s="1"/>
  <c r="P2544" i="2" s="1"/>
  <c r="Q2544" i="2" s="1"/>
  <c r="L2858" i="2"/>
  <c r="M2858" i="2" s="1"/>
  <c r="N2858" i="2" s="1"/>
  <c r="O2858" i="2" s="1"/>
  <c r="P2858" i="2" s="1"/>
  <c r="Q2858" i="2" s="1"/>
  <c r="L2970" i="2"/>
  <c r="L1960" i="2"/>
  <c r="M1960" i="2" s="1"/>
  <c r="N1960" i="2" s="1"/>
  <c r="O1960" i="2" s="1"/>
  <c r="P1960" i="2" s="1"/>
  <c r="Q1960" i="2" s="1"/>
  <c r="L2143" i="2"/>
  <c r="M2143" i="2" s="1"/>
  <c r="N2143" i="2" s="1"/>
  <c r="O2143" i="2" s="1"/>
  <c r="P2143" i="2" s="1"/>
  <c r="Q2143" i="2" s="1"/>
  <c r="L2200" i="2"/>
  <c r="M2200" i="2" s="1"/>
  <c r="N2200" i="2" s="1"/>
  <c r="O2200" i="2" s="1"/>
  <c r="P2200" i="2" s="1"/>
  <c r="Q2200" i="2" s="1"/>
  <c r="L1230" i="2"/>
  <c r="M1230" i="2" s="1"/>
  <c r="N1230" i="2" s="1"/>
  <c r="O1230" i="2" s="1"/>
  <c r="P1230" i="2" s="1"/>
  <c r="Q1230" i="2" s="1"/>
  <c r="L2369" i="2"/>
  <c r="M2369" i="2" s="1"/>
  <c r="N2369" i="2" s="1"/>
  <c r="O2369" i="2" s="1"/>
  <c r="P2369" i="2" s="1"/>
  <c r="Q2369" i="2" s="1"/>
  <c r="L2816" i="2"/>
  <c r="M2816" i="2" s="1"/>
  <c r="N2816" i="2" s="1"/>
  <c r="O2816" i="2" s="1"/>
  <c r="P2816" i="2" s="1"/>
  <c r="Q2816" i="2" s="1"/>
  <c r="L2573" i="2"/>
  <c r="M2573" i="2" s="1"/>
  <c r="N2573" i="2" s="1"/>
  <c r="O2573" i="2" s="1"/>
  <c r="P2573" i="2" s="1"/>
  <c r="Q2573" i="2" s="1"/>
  <c r="L2877" i="2"/>
  <c r="L2333" i="2"/>
  <c r="M2333" i="2" s="1"/>
  <c r="N2333" i="2" s="1"/>
  <c r="O2333" i="2" s="1"/>
  <c r="P2333" i="2" s="1"/>
  <c r="Q2333" i="2" s="1"/>
  <c r="L2593" i="2"/>
  <c r="M2593" i="2" s="1"/>
  <c r="N2593" i="2" s="1"/>
  <c r="O2593" i="2" s="1"/>
  <c r="P2593" i="2" s="1"/>
  <c r="Q2593" i="2" s="1"/>
  <c r="L2883" i="2"/>
  <c r="M2883" i="2" s="1"/>
  <c r="N2883" i="2" s="1"/>
  <c r="O2883" i="2" s="1"/>
  <c r="P2883" i="2" s="1"/>
  <c r="Q2883" i="2" s="1"/>
  <c r="L2322" i="2"/>
  <c r="M2322" i="2" s="1"/>
  <c r="N2322" i="2" s="1"/>
  <c r="O2322" i="2" s="1"/>
  <c r="P2322" i="2" s="1"/>
  <c r="Q2322" i="2" s="1"/>
  <c r="L2541" i="2"/>
  <c r="M2541" i="2" s="1"/>
  <c r="N2541" i="2" s="1"/>
  <c r="O2541" i="2" s="1"/>
  <c r="P2541" i="2" s="1"/>
  <c r="Q2541" i="2" s="1"/>
  <c r="L2158" i="2"/>
  <c r="M2158" i="2" s="1"/>
  <c r="N2158" i="2" s="1"/>
  <c r="O2158" i="2" s="1"/>
  <c r="P2158" i="2" s="1"/>
  <c r="Q2158" i="2" s="1"/>
  <c r="L2461" i="2"/>
  <c r="M2461" i="2" s="1"/>
  <c r="N2461" i="2" s="1"/>
  <c r="O2461" i="2" s="1"/>
  <c r="P2461" i="2" s="1"/>
  <c r="Q2461" i="2" s="1"/>
  <c r="L2895" i="2"/>
  <c r="M2895" i="2" s="1"/>
  <c r="N2895" i="2" s="1"/>
  <c r="O2895" i="2" s="1"/>
  <c r="P2895" i="2" s="1"/>
  <c r="Q2895" i="2" s="1"/>
  <c r="L2556" i="2"/>
  <c r="M2556" i="2" s="1"/>
  <c r="N2556" i="2" s="1"/>
  <c r="O2556" i="2" s="1"/>
  <c r="P2556" i="2" s="1"/>
  <c r="Q2556" i="2" s="1"/>
  <c r="L2979" i="2"/>
  <c r="M2979" i="2" s="1"/>
  <c r="N2979" i="2" s="1"/>
  <c r="O2979" i="2" s="1"/>
  <c r="P2979" i="2" s="1"/>
  <c r="Q2979" i="2" s="1"/>
  <c r="L2683" i="2"/>
  <c r="M2683" i="2" s="1"/>
  <c r="N2683" i="2" s="1"/>
  <c r="O2683" i="2" s="1"/>
  <c r="P2683" i="2" s="1"/>
  <c r="Q2683" i="2" s="1"/>
  <c r="L2871" i="2"/>
  <c r="L1831" i="2"/>
  <c r="M1831" i="2" s="1"/>
  <c r="N1831" i="2" s="1"/>
  <c r="O1831" i="2" s="1"/>
  <c r="P1831" i="2" s="1"/>
  <c r="Q1831" i="2" s="1"/>
  <c r="L2870" i="2"/>
  <c r="M2870" i="2" s="1"/>
  <c r="N2870" i="2" s="1"/>
  <c r="O2870" i="2" s="1"/>
  <c r="P2870" i="2" s="1"/>
  <c r="Q2870" i="2" s="1"/>
  <c r="L2715" i="2"/>
  <c r="M2715" i="2" s="1"/>
  <c r="N2715" i="2" s="1"/>
  <c r="O2715" i="2" s="1"/>
  <c r="P2715" i="2" s="1"/>
  <c r="Q2715" i="2" s="1"/>
  <c r="L2315" i="2"/>
  <c r="M2315" i="2" s="1"/>
  <c r="N2315" i="2" s="1"/>
  <c r="O2315" i="2" s="1"/>
  <c r="P2315" i="2" s="1"/>
  <c r="Q2315" i="2" s="1"/>
  <c r="L2808" i="2"/>
  <c r="M2808" i="2" s="1"/>
  <c r="N2808" i="2" s="1"/>
  <c r="O2808" i="2" s="1"/>
  <c r="P2808" i="2" s="1"/>
  <c r="Q2808" i="2" s="1"/>
  <c r="L2581" i="2"/>
  <c r="M2581" i="2" s="1"/>
  <c r="N2581" i="2" s="1"/>
  <c r="O2581" i="2" s="1"/>
  <c r="P2581" i="2" s="1"/>
  <c r="Q2581" i="2" s="1"/>
  <c r="L2358" i="2"/>
  <c r="M2358" i="2" s="1"/>
  <c r="N2358" i="2" s="1"/>
  <c r="O2358" i="2" s="1"/>
  <c r="P2358" i="2" s="1"/>
  <c r="Q2358" i="2" s="1"/>
  <c r="L2862" i="2"/>
  <c r="M2862" i="2" s="1"/>
  <c r="N2862" i="2" s="1"/>
  <c r="O2862" i="2" s="1"/>
  <c r="P2862" i="2" s="1"/>
  <c r="Q2862" i="2" s="1"/>
  <c r="L2635" i="2"/>
  <c r="M2635" i="2" s="1"/>
  <c r="N2635" i="2" s="1"/>
  <c r="O2635" i="2" s="1"/>
  <c r="P2635" i="2" s="1"/>
  <c r="Q2635" i="2" s="1"/>
  <c r="L2274" i="2"/>
  <c r="M2274" i="2" s="1"/>
  <c r="N2274" i="2" s="1"/>
  <c r="O2274" i="2" s="1"/>
  <c r="P2274" i="2" s="1"/>
  <c r="Q2274" i="2" s="1"/>
  <c r="L2731" i="2"/>
  <c r="M2731" i="2" s="1"/>
  <c r="N2731" i="2" s="1"/>
  <c r="O2731" i="2" s="1"/>
  <c r="P2731" i="2" s="1"/>
  <c r="Q2731" i="2" s="1"/>
  <c r="L2507" i="2"/>
  <c r="L2966" i="2"/>
  <c r="M2966" i="2" s="1"/>
  <c r="N2966" i="2" s="1"/>
  <c r="O2966" i="2" s="1"/>
  <c r="P2966" i="2" s="1"/>
  <c r="Q2966" i="2" s="1"/>
  <c r="L2709" i="2"/>
  <c r="M2709" i="2" s="1"/>
  <c r="N2709" i="2" s="1"/>
  <c r="O2709" i="2" s="1"/>
  <c r="P2709" i="2" s="1"/>
  <c r="Q2709" i="2" s="1"/>
  <c r="L2410" i="2"/>
  <c r="M2410" i="2" s="1"/>
  <c r="N2410" i="2" s="1"/>
  <c r="O2410" i="2" s="1"/>
  <c r="P2410" i="2" s="1"/>
  <c r="Q2410" i="2" s="1"/>
  <c r="L2847" i="2"/>
  <c r="L2506" i="2"/>
  <c r="M2506" i="2" s="1"/>
  <c r="N2506" i="2" s="1"/>
  <c r="O2506" i="2" s="1"/>
  <c r="P2506" i="2" s="1"/>
  <c r="Q2506" i="2" s="1"/>
  <c r="L2908" i="2"/>
  <c r="M2908" i="2" s="1"/>
  <c r="N2908" i="2" s="1"/>
  <c r="O2908" i="2" s="1"/>
  <c r="P2908" i="2" s="1"/>
  <c r="Q2908" i="2" s="1"/>
  <c r="L2668" i="2"/>
  <c r="M2668" i="2" s="1"/>
  <c r="N2668" i="2" s="1"/>
  <c r="O2668" i="2" s="1"/>
  <c r="P2668" i="2" s="1"/>
  <c r="Q2668" i="2" s="1"/>
  <c r="L2337" i="2"/>
  <c r="M2337" i="2" s="1"/>
  <c r="N2337" i="2" s="1"/>
  <c r="O2337" i="2" s="1"/>
  <c r="P2337" i="2" s="1"/>
  <c r="Q2337" i="2" s="1"/>
  <c r="L2818" i="2"/>
  <c r="M2818" i="2" s="1"/>
  <c r="N2818" i="2" s="1"/>
  <c r="O2818" i="2" s="1"/>
  <c r="P2818" i="2" s="1"/>
  <c r="Q2818" i="2" s="1"/>
  <c r="L2425" i="2"/>
  <c r="M2425" i="2" s="1"/>
  <c r="N2425" i="2" s="1"/>
  <c r="O2425" i="2" s="1"/>
  <c r="P2425" i="2" s="1"/>
  <c r="Q2425" i="2" s="1"/>
  <c r="L2886" i="2"/>
  <c r="M2886" i="2" s="1"/>
  <c r="N2886" i="2" s="1"/>
  <c r="O2886" i="2" s="1"/>
  <c r="P2886" i="2" s="1"/>
  <c r="Q2886" i="2" s="1"/>
  <c r="L2667" i="2"/>
  <c r="L2318" i="2"/>
  <c r="M2318" i="2" s="1"/>
  <c r="N2318" i="2" s="1"/>
  <c r="O2318" i="2" s="1"/>
  <c r="P2318" i="2" s="1"/>
  <c r="Q2318" i="2" s="1"/>
  <c r="L2717" i="2"/>
  <c r="M2717" i="2" s="1"/>
  <c r="N2717" i="2" s="1"/>
  <c r="O2717" i="2" s="1"/>
  <c r="P2717" i="2" s="1"/>
  <c r="Q2717" i="2" s="1"/>
  <c r="L2482" i="2"/>
  <c r="M2482" i="2" s="1"/>
  <c r="N2482" i="2" s="1"/>
  <c r="O2482" i="2" s="1"/>
  <c r="P2482" i="2" s="1"/>
  <c r="Q2482" i="2" s="1"/>
  <c r="L2899" i="2"/>
  <c r="L2632" i="2"/>
  <c r="M2632" i="2" s="1"/>
  <c r="N2632" i="2" s="1"/>
  <c r="O2632" i="2" s="1"/>
  <c r="P2632" i="2" s="1"/>
  <c r="Q2632" i="2" s="1"/>
  <c r="L2206" i="2"/>
  <c r="M2206" i="2" s="1"/>
  <c r="N2206" i="2" s="1"/>
  <c r="O2206" i="2" s="1"/>
  <c r="P2206" i="2" s="1"/>
  <c r="Q2206" i="2" s="1"/>
  <c r="L1756" i="2"/>
  <c r="M1756" i="2" s="1"/>
  <c r="N1756" i="2" s="1"/>
  <c r="O1756" i="2" s="1"/>
  <c r="P1756" i="2" s="1"/>
  <c r="Q1756" i="2" s="1"/>
  <c r="L1864" i="2"/>
  <c r="M1864" i="2" s="1"/>
  <c r="N1864" i="2" s="1"/>
  <c r="O1864" i="2" s="1"/>
  <c r="P1864" i="2" s="1"/>
  <c r="Q1864" i="2" s="1"/>
  <c r="L2032" i="2"/>
  <c r="M2032" i="2" s="1"/>
  <c r="N2032" i="2" s="1"/>
  <c r="O2032" i="2" s="1"/>
  <c r="P2032" i="2" s="1"/>
  <c r="Q2032" i="2" s="1"/>
  <c r="L1933" i="2"/>
  <c r="M1933" i="2" s="1"/>
  <c r="N1933" i="2" s="1"/>
  <c r="O1933" i="2" s="1"/>
  <c r="P1933" i="2" s="1"/>
  <c r="Q1933" i="2" s="1"/>
  <c r="L1923" i="2"/>
  <c r="M1923" i="2" s="1"/>
  <c r="N1923" i="2" s="1"/>
  <c r="O1923" i="2" s="1"/>
  <c r="P1923" i="2" s="1"/>
  <c r="Q1923" i="2" s="1"/>
  <c r="L1728" i="2"/>
  <c r="L2234" i="2"/>
  <c r="M2234" i="2" s="1"/>
  <c r="N2234" i="2" s="1"/>
  <c r="O2234" i="2" s="1"/>
  <c r="P2234" i="2" s="1"/>
  <c r="Q2234" i="2" s="1"/>
  <c r="L1892" i="2"/>
  <c r="M1892" i="2" s="1"/>
  <c r="N1892" i="2" s="1"/>
  <c r="O1892" i="2" s="1"/>
  <c r="P1892" i="2" s="1"/>
  <c r="Q1892" i="2" s="1"/>
  <c r="L2423" i="2"/>
  <c r="M2423" i="2" s="1"/>
  <c r="N2423" i="2" s="1"/>
  <c r="O2423" i="2" s="1"/>
  <c r="P2423" i="2" s="1"/>
  <c r="Q2423" i="2" s="1"/>
  <c r="L1407" i="2"/>
  <c r="L64" i="2"/>
  <c r="M64" i="2" s="1"/>
  <c r="N64" i="2" s="1"/>
  <c r="O64" i="2" s="1"/>
  <c r="P64" i="2" s="1"/>
  <c r="Q64" i="2" s="1"/>
  <c r="L2939" i="2"/>
  <c r="M2939" i="2" s="1"/>
  <c r="N2939" i="2" s="1"/>
  <c r="O2939" i="2" s="1"/>
  <c r="P2939" i="2" s="1"/>
  <c r="Q2939" i="2" s="1"/>
  <c r="L2348" i="2"/>
  <c r="M2348" i="2" s="1"/>
  <c r="N2348" i="2" s="1"/>
  <c r="O2348" i="2" s="1"/>
  <c r="P2348" i="2" s="1"/>
  <c r="Q2348" i="2" s="1"/>
  <c r="L2241" i="2"/>
  <c r="M2241" i="2" s="1"/>
  <c r="N2241" i="2" s="1"/>
  <c r="O2241" i="2" s="1"/>
  <c r="P2241" i="2" s="1"/>
  <c r="Q2241" i="2" s="1"/>
  <c r="L2378" i="2"/>
  <c r="M2378" i="2" s="1"/>
  <c r="N2378" i="2" s="1"/>
  <c r="O2378" i="2" s="1"/>
  <c r="P2378" i="2" s="1"/>
  <c r="Q2378" i="2" s="1"/>
  <c r="L2486" i="2"/>
  <c r="M2486" i="2" s="1"/>
  <c r="N2486" i="2" s="1"/>
  <c r="O2486" i="2" s="1"/>
  <c r="P2486" i="2" s="1"/>
  <c r="Q2486" i="2" s="1"/>
  <c r="L2535" i="2"/>
  <c r="M2535" i="2" s="1"/>
  <c r="N2535" i="2" s="1"/>
  <c r="O2535" i="2" s="1"/>
  <c r="P2535" i="2" s="1"/>
  <c r="Q2535" i="2" s="1"/>
  <c r="L2935" i="2"/>
  <c r="L2472" i="2"/>
  <c r="M2472" i="2" s="1"/>
  <c r="N2472" i="2" s="1"/>
  <c r="O2472" i="2" s="1"/>
  <c r="P2472" i="2" s="1"/>
  <c r="Q2472" i="2" s="1"/>
  <c r="L1978" i="2"/>
  <c r="M1978" i="2" s="1"/>
  <c r="N1978" i="2" s="1"/>
  <c r="O1978" i="2" s="1"/>
  <c r="P1978" i="2" s="1"/>
  <c r="Q1978" i="2" s="1"/>
  <c r="L1761" i="2"/>
  <c r="M1761" i="2" s="1"/>
  <c r="N1761" i="2" s="1"/>
  <c r="O1761" i="2" s="1"/>
  <c r="P1761" i="2" s="1"/>
  <c r="Q1761" i="2" s="1"/>
  <c r="L2640" i="2"/>
  <c r="L1613" i="2"/>
  <c r="M1613" i="2" s="1"/>
  <c r="N1613" i="2" s="1"/>
  <c r="O1613" i="2" s="1"/>
  <c r="P1613" i="2" s="1"/>
  <c r="Q1613" i="2" s="1"/>
  <c r="L2631" i="2"/>
  <c r="M2631" i="2" s="1"/>
  <c r="N2631" i="2" s="1"/>
  <c r="O2631" i="2" s="1"/>
  <c r="P2631" i="2" s="1"/>
  <c r="Q2631" i="2" s="1"/>
  <c r="L2614" i="2"/>
  <c r="M2614" i="2" s="1"/>
  <c r="N2614" i="2" s="1"/>
  <c r="O2614" i="2" s="1"/>
  <c r="P2614" i="2" s="1"/>
  <c r="Q2614" i="2" s="1"/>
  <c r="L2457" i="2"/>
  <c r="M2457" i="2" s="1"/>
  <c r="N2457" i="2" s="1"/>
  <c r="O2457" i="2" s="1"/>
  <c r="P2457" i="2" s="1"/>
  <c r="Q2457" i="2" s="1"/>
  <c r="L2636" i="2"/>
  <c r="M2636" i="2" s="1"/>
  <c r="N2636" i="2" s="1"/>
  <c r="O2636" i="2" s="1"/>
  <c r="P2636" i="2" s="1"/>
  <c r="Q2636" i="2" s="1"/>
  <c r="L2843" i="2"/>
  <c r="M2843" i="2" s="1"/>
  <c r="N2843" i="2" s="1"/>
  <c r="O2843" i="2" s="1"/>
  <c r="P2843" i="2" s="1"/>
  <c r="Q2843" i="2" s="1"/>
  <c r="L2664" i="2"/>
  <c r="M2664" i="2" s="1"/>
  <c r="N2664" i="2" s="1"/>
  <c r="O2664" i="2" s="1"/>
  <c r="P2664" i="2" s="1"/>
  <c r="Q2664" i="2" s="1"/>
  <c r="L2257" i="2"/>
  <c r="L2801" i="2"/>
  <c r="M2801" i="2" s="1"/>
  <c r="N2801" i="2" s="1"/>
  <c r="O2801" i="2" s="1"/>
  <c r="P2801" i="2" s="1"/>
  <c r="Q2801" i="2" s="1"/>
  <c r="L2572" i="2"/>
  <c r="M2572" i="2" s="1"/>
  <c r="N2572" i="2" s="1"/>
  <c r="O2572" i="2" s="1"/>
  <c r="P2572" i="2" s="1"/>
  <c r="Q2572" i="2" s="1"/>
  <c r="L2342" i="2"/>
  <c r="M2342" i="2" s="1"/>
  <c r="N2342" i="2" s="1"/>
  <c r="O2342" i="2" s="1"/>
  <c r="P2342" i="2" s="1"/>
  <c r="Q2342" i="2" s="1"/>
  <c r="L2814" i="2"/>
  <c r="L2625" i="2"/>
  <c r="M2625" i="2" s="1"/>
  <c r="N2625" i="2" s="1"/>
  <c r="O2625" i="2" s="1"/>
  <c r="P2625" i="2" s="1"/>
  <c r="Q2625" i="2" s="1"/>
  <c r="L2219" i="2"/>
  <c r="M2219" i="2" s="1"/>
  <c r="N2219" i="2" s="1"/>
  <c r="O2219" i="2" s="1"/>
  <c r="P2219" i="2" s="1"/>
  <c r="Q2219" i="2" s="1"/>
  <c r="L2720" i="2"/>
  <c r="M2720" i="2" s="1"/>
  <c r="N2720" i="2" s="1"/>
  <c r="O2720" i="2" s="1"/>
  <c r="P2720" i="2" s="1"/>
  <c r="Q2720" i="2" s="1"/>
  <c r="L2496" i="2"/>
  <c r="M2496" i="2" s="1"/>
  <c r="N2496" i="2" s="1"/>
  <c r="O2496" i="2" s="1"/>
  <c r="P2496" i="2" s="1"/>
  <c r="Q2496" i="2" s="1"/>
  <c r="L2959" i="2"/>
  <c r="M2959" i="2" s="1"/>
  <c r="N2959" i="2" s="1"/>
  <c r="O2959" i="2" s="1"/>
  <c r="P2959" i="2" s="1"/>
  <c r="Q2959" i="2" s="1"/>
  <c r="L2697" i="2"/>
  <c r="M2697" i="2" s="1"/>
  <c r="N2697" i="2" s="1"/>
  <c r="O2697" i="2" s="1"/>
  <c r="P2697" i="2" s="1"/>
  <c r="Q2697" i="2" s="1"/>
  <c r="L2401" i="2"/>
  <c r="M2401" i="2" s="1"/>
  <c r="N2401" i="2" s="1"/>
  <c r="O2401" i="2" s="1"/>
  <c r="P2401" i="2" s="1"/>
  <c r="Q2401" i="2" s="1"/>
  <c r="L2840" i="2"/>
  <c r="L2489" i="2"/>
  <c r="M2489" i="2" s="1"/>
  <c r="N2489" i="2" s="1"/>
  <c r="O2489" i="2" s="1"/>
  <c r="P2489" i="2" s="1"/>
  <c r="Q2489" i="2" s="1"/>
  <c r="L2901" i="2"/>
  <c r="M2901" i="2" s="1"/>
  <c r="N2901" i="2" s="1"/>
  <c r="O2901" i="2" s="1"/>
  <c r="P2901" i="2" s="1"/>
  <c r="Q2901" i="2" s="1"/>
  <c r="L2656" i="2"/>
  <c r="M2656" i="2" s="1"/>
  <c r="N2656" i="2" s="1"/>
  <c r="O2656" i="2" s="1"/>
  <c r="P2656" i="2" s="1"/>
  <c r="Q2656" i="2" s="1"/>
  <c r="L2319" i="2"/>
  <c r="L2792" i="2"/>
  <c r="M2792" i="2" s="1"/>
  <c r="N2792" i="2" s="1"/>
  <c r="O2792" i="2" s="1"/>
  <c r="P2792" i="2" s="1"/>
  <c r="Q2792" i="2" s="1"/>
  <c r="L2416" i="2"/>
  <c r="M2416" i="2" s="1"/>
  <c r="N2416" i="2" s="1"/>
  <c r="O2416" i="2" s="1"/>
  <c r="P2416" i="2" s="1"/>
  <c r="Q2416" i="2" s="1"/>
  <c r="L2859" i="2"/>
  <c r="M2859" i="2" s="1"/>
  <c r="N2859" i="2" s="1"/>
  <c r="O2859" i="2" s="1"/>
  <c r="P2859" i="2" s="1"/>
  <c r="Q2859" i="2" s="1"/>
  <c r="L2655" i="2"/>
  <c r="M2655" i="2" s="1"/>
  <c r="N2655" i="2" s="1"/>
  <c r="O2655" i="2" s="1"/>
  <c r="P2655" i="2" s="1"/>
  <c r="Q2655" i="2" s="1"/>
  <c r="L2298" i="2"/>
  <c r="M2298" i="2" s="1"/>
  <c r="N2298" i="2" s="1"/>
  <c r="O2298" i="2" s="1"/>
  <c r="P2298" i="2" s="1"/>
  <c r="Q2298" i="2" s="1"/>
  <c r="L2677" i="2"/>
  <c r="M2677" i="2" s="1"/>
  <c r="N2677" i="2" s="1"/>
  <c r="O2677" i="2" s="1"/>
  <c r="P2677" i="2" s="1"/>
  <c r="Q2677" i="2" s="1"/>
  <c r="L2465" i="2"/>
  <c r="M2465" i="2" s="1"/>
  <c r="N2465" i="2" s="1"/>
  <c r="O2465" i="2" s="1"/>
  <c r="P2465" i="2" s="1"/>
  <c r="Q2465" i="2" s="1"/>
  <c r="L2837" i="2"/>
  <c r="L2594" i="2"/>
  <c r="M2594" i="2" s="1"/>
  <c r="N2594" i="2" s="1"/>
  <c r="O2594" i="2" s="1"/>
  <c r="P2594" i="2" s="1"/>
  <c r="Q2594" i="2" s="1"/>
  <c r="L2199" i="2"/>
  <c r="M2199" i="2" s="1"/>
  <c r="N2199" i="2" s="1"/>
  <c r="O2199" i="2" s="1"/>
  <c r="P2199" i="2" s="1"/>
  <c r="Q2199" i="2" s="1"/>
  <c r="L1721" i="2"/>
  <c r="M1721" i="2" s="1"/>
  <c r="N1721" i="2" s="1"/>
  <c r="O1721" i="2" s="1"/>
  <c r="P1721" i="2" s="1"/>
  <c r="Q1721" i="2" s="1"/>
  <c r="L1853" i="2"/>
  <c r="L1915" i="2"/>
  <c r="M1915" i="2" s="1"/>
  <c r="N1915" i="2" s="1"/>
  <c r="O1915" i="2" s="1"/>
  <c r="P1915" i="2" s="1"/>
  <c r="Q1915" i="2" s="1"/>
  <c r="L1924" i="2"/>
  <c r="M1924" i="2" s="1"/>
  <c r="N1924" i="2" s="1"/>
  <c r="O1924" i="2" s="1"/>
  <c r="P1924" i="2" s="1"/>
  <c r="Q1924" i="2" s="1"/>
  <c r="L1787" i="2"/>
  <c r="M1787" i="2" s="1"/>
  <c r="N1787" i="2" s="1"/>
  <c r="O1787" i="2" s="1"/>
  <c r="P1787" i="2" s="1"/>
  <c r="Q1787" i="2" s="1"/>
  <c r="L1671" i="2"/>
  <c r="M1671" i="2" s="1"/>
  <c r="N1671" i="2" s="1"/>
  <c r="O1671" i="2" s="1"/>
  <c r="P1671" i="2" s="1"/>
  <c r="Q1671" i="2" s="1"/>
  <c r="L2204" i="2"/>
  <c r="M2204" i="2" s="1"/>
  <c r="N2204" i="2" s="1"/>
  <c r="O2204" i="2" s="1"/>
  <c r="P2204" i="2" s="1"/>
  <c r="Q2204" i="2" s="1"/>
  <c r="L1834" i="2"/>
  <c r="M1834" i="2" s="1"/>
  <c r="N1834" i="2" s="1"/>
  <c r="O1834" i="2" s="1"/>
  <c r="P1834" i="2" s="1"/>
  <c r="Q1834" i="2" s="1"/>
  <c r="L2417" i="2"/>
  <c r="M2417" i="2" s="1"/>
  <c r="N2417" i="2" s="1"/>
  <c r="O2417" i="2" s="1"/>
  <c r="P2417" i="2" s="1"/>
  <c r="Q2417" i="2" s="1"/>
  <c r="L1422" i="2"/>
  <c r="L481" i="2"/>
  <c r="M481" i="2" s="1"/>
  <c r="N481" i="2" s="1"/>
  <c r="O481" i="2" s="1"/>
  <c r="P481" i="2" s="1"/>
  <c r="Q481" i="2" s="1"/>
  <c r="L2765" i="2"/>
  <c r="M2765" i="2" s="1"/>
  <c r="N2765" i="2" s="1"/>
  <c r="O2765" i="2" s="1"/>
  <c r="P2765" i="2" s="1"/>
  <c r="Q2765" i="2" s="1"/>
  <c r="L2468" i="2"/>
  <c r="M2468" i="2" s="1"/>
  <c r="N2468" i="2" s="1"/>
  <c r="O2468" i="2" s="1"/>
  <c r="P2468" i="2" s="1"/>
  <c r="Q2468" i="2" s="1"/>
  <c r="L2545" i="2"/>
  <c r="L2948" i="2"/>
  <c r="M2948" i="2" s="1"/>
  <c r="N2948" i="2" s="1"/>
  <c r="O2948" i="2" s="1"/>
  <c r="P2948" i="2" s="1"/>
  <c r="Q2948" i="2" s="1"/>
  <c r="L2074" i="2"/>
  <c r="M2074" i="2" s="1"/>
  <c r="N2074" i="2" s="1"/>
  <c r="O2074" i="2" s="1"/>
  <c r="P2074" i="2" s="1"/>
  <c r="Q2074" i="2" s="1"/>
  <c r="L2513" i="2"/>
  <c r="M2513" i="2" s="1"/>
  <c r="N2513" i="2" s="1"/>
  <c r="O2513" i="2" s="1"/>
  <c r="P2513" i="2" s="1"/>
  <c r="Q2513" i="2" s="1"/>
  <c r="L2732" i="2"/>
  <c r="M2732" i="2" s="1"/>
  <c r="N2732" i="2" s="1"/>
  <c r="O2732" i="2" s="1"/>
  <c r="P2732" i="2" s="1"/>
  <c r="Q2732" i="2" s="1"/>
  <c r="L2590" i="2"/>
  <c r="M2590" i="2" s="1"/>
  <c r="N2590" i="2" s="1"/>
  <c r="O2590" i="2" s="1"/>
  <c r="P2590" i="2" s="1"/>
  <c r="Q2590" i="2" s="1"/>
  <c r="L2757" i="2"/>
  <c r="M2757" i="2" s="1"/>
  <c r="N2757" i="2" s="1"/>
  <c r="O2757" i="2" s="1"/>
  <c r="P2757" i="2" s="1"/>
  <c r="Q2757" i="2" s="1"/>
  <c r="L2115" i="2"/>
  <c r="M2115" i="2" s="1"/>
  <c r="N2115" i="2" s="1"/>
  <c r="O2115" i="2" s="1"/>
  <c r="P2115" i="2" s="1"/>
  <c r="Q2115" i="2" s="1"/>
  <c r="L2238" i="2"/>
  <c r="L2443" i="2"/>
  <c r="M2443" i="2" s="1"/>
  <c r="N2443" i="2" s="1"/>
  <c r="O2443" i="2" s="1"/>
  <c r="P2443" i="2" s="1"/>
  <c r="Q2443" i="2" s="1"/>
  <c r="L2551" i="2"/>
  <c r="M2551" i="2" s="1"/>
  <c r="N2551" i="2" s="1"/>
  <c r="O2551" i="2" s="1"/>
  <c r="P2551" i="2" s="1"/>
  <c r="Q2551" i="2" s="1"/>
  <c r="L2564" i="2"/>
  <c r="M2564" i="2" s="1"/>
  <c r="N2564" i="2" s="1"/>
  <c r="O2564" i="2" s="1"/>
  <c r="P2564" i="2" s="1"/>
  <c r="Q2564" i="2" s="1"/>
  <c r="L2587" i="2"/>
  <c r="L2563" i="2"/>
  <c r="M2563" i="2" s="1"/>
  <c r="N2563" i="2" s="1"/>
  <c r="O2563" i="2" s="1"/>
  <c r="P2563" i="2" s="1"/>
  <c r="Q2563" i="2" s="1"/>
  <c r="L2784" i="2"/>
  <c r="M2784" i="2" s="1"/>
  <c r="N2784" i="2" s="1"/>
  <c r="O2784" i="2" s="1"/>
  <c r="P2784" i="2" s="1"/>
  <c r="Q2784" i="2" s="1"/>
  <c r="L2713" i="2"/>
  <c r="M2713" i="2" s="1"/>
  <c r="N2713" i="2" s="1"/>
  <c r="O2713" i="2" s="1"/>
  <c r="P2713" i="2" s="1"/>
  <c r="Q2713" i="2" s="1"/>
  <c r="L2691" i="2"/>
  <c r="M2691" i="2" s="1"/>
  <c r="N2691" i="2" s="1"/>
  <c r="O2691" i="2" s="1"/>
  <c r="P2691" i="2" s="1"/>
  <c r="Q2691" i="2" s="1"/>
  <c r="L2474" i="2"/>
  <c r="M2474" i="2" s="1"/>
  <c r="N2474" i="2" s="1"/>
  <c r="O2474" i="2" s="1"/>
  <c r="P2474" i="2" s="1"/>
  <c r="Q2474" i="2" s="1"/>
  <c r="L2311" i="2"/>
  <c r="M2311" i="2" s="1"/>
  <c r="N2311" i="2" s="1"/>
  <c r="O2311" i="2" s="1"/>
  <c r="P2311" i="2" s="1"/>
  <c r="Q2311" i="2" s="1"/>
  <c r="L2409" i="2"/>
  <c r="M2409" i="2" s="1"/>
  <c r="N2409" i="2" s="1"/>
  <c r="O2409" i="2" s="1"/>
  <c r="P2409" i="2" s="1"/>
  <c r="Q2409" i="2" s="1"/>
  <c r="L2287" i="2"/>
  <c r="L2830" i="2"/>
  <c r="M2830" i="2" s="1"/>
  <c r="N2830" i="2" s="1"/>
  <c r="O2830" i="2" s="1"/>
  <c r="P2830" i="2" s="1"/>
  <c r="Q2830" i="2" s="1"/>
  <c r="L2116" i="2"/>
  <c r="M2116" i="2" s="1"/>
  <c r="N2116" i="2" s="1"/>
  <c r="O2116" i="2" s="1"/>
  <c r="P2116" i="2" s="1"/>
  <c r="Q2116" i="2" s="1"/>
  <c r="L1896" i="2"/>
  <c r="M1896" i="2" s="1"/>
  <c r="N1896" i="2" s="1"/>
  <c r="O1896" i="2" s="1"/>
  <c r="P1896" i="2" s="1"/>
  <c r="Q1896" i="2" s="1"/>
  <c r="L1771" i="2"/>
  <c r="L1625" i="2"/>
  <c r="M1625" i="2" s="1"/>
  <c r="N1625" i="2" s="1"/>
  <c r="O1625" i="2" s="1"/>
  <c r="P1625" i="2" s="1"/>
  <c r="Q1625" i="2" s="1"/>
  <c r="L1055" i="2"/>
  <c r="M1055" i="2" s="1"/>
  <c r="N1055" i="2" s="1"/>
  <c r="O1055" i="2" s="1"/>
  <c r="P1055" i="2" s="1"/>
  <c r="Q1055" i="2" s="1"/>
  <c r="L319" i="2"/>
  <c r="M319" i="2" s="1"/>
  <c r="N319" i="2" s="1"/>
  <c r="O319" i="2" s="1"/>
  <c r="P319" i="2" s="1"/>
  <c r="Q319" i="2" s="1"/>
  <c r="L2905" i="2"/>
  <c r="M2905" i="2" s="1"/>
  <c r="N2905" i="2" s="1"/>
  <c r="O2905" i="2" s="1"/>
  <c r="P2905" i="2" s="1"/>
  <c r="Q2905" i="2" s="1"/>
  <c r="L2596" i="2"/>
  <c r="M2596" i="2" s="1"/>
  <c r="N2596" i="2" s="1"/>
  <c r="O2596" i="2" s="1"/>
  <c r="P2596" i="2" s="1"/>
  <c r="Q2596" i="2" s="1"/>
  <c r="L1979" i="2"/>
  <c r="M1979" i="2" s="1"/>
  <c r="N1979" i="2" s="1"/>
  <c r="O1979" i="2" s="1"/>
  <c r="P1979" i="2" s="1"/>
  <c r="Q1979" i="2" s="1"/>
  <c r="L2190" i="2"/>
  <c r="M2190" i="2" s="1"/>
  <c r="N2190" i="2" s="1"/>
  <c r="O2190" i="2" s="1"/>
  <c r="P2190" i="2" s="1"/>
  <c r="Q2190" i="2" s="1"/>
  <c r="L2918" i="2"/>
  <c r="L2592" i="2"/>
  <c r="M2592" i="2" s="1"/>
  <c r="N2592" i="2" s="1"/>
  <c r="O2592" i="2" s="1"/>
  <c r="P2592" i="2" s="1"/>
  <c r="Q2592" i="2" s="1"/>
  <c r="L2585" i="2"/>
  <c r="M2585" i="2" s="1"/>
  <c r="N2585" i="2" s="1"/>
  <c r="O2585" i="2" s="1"/>
  <c r="P2585" i="2" s="1"/>
  <c r="Q2585" i="2" s="1"/>
  <c r="L2149" i="2"/>
  <c r="M2149" i="2" s="1"/>
  <c r="N2149" i="2" s="1"/>
  <c r="O2149" i="2" s="1"/>
  <c r="P2149" i="2" s="1"/>
  <c r="Q2149" i="2" s="1"/>
  <c r="L2749" i="2"/>
  <c r="L2252" i="2"/>
  <c r="M2252" i="2" s="1"/>
  <c r="N2252" i="2" s="1"/>
  <c r="O2252" i="2" s="1"/>
  <c r="P2252" i="2" s="1"/>
  <c r="Q2252" i="2" s="1"/>
  <c r="L2281" i="2"/>
  <c r="M2281" i="2" s="1"/>
  <c r="N2281" i="2" s="1"/>
  <c r="O2281" i="2" s="1"/>
  <c r="P2281" i="2" s="1"/>
  <c r="Q2281" i="2" s="1"/>
  <c r="L2836" i="2"/>
  <c r="M2836" i="2" s="1"/>
  <c r="N2836" i="2" s="1"/>
  <c r="O2836" i="2" s="1"/>
  <c r="P2836" i="2" s="1"/>
  <c r="Q2836" i="2" s="1"/>
  <c r="L2175" i="2"/>
  <c r="M2175" i="2" s="1"/>
  <c r="N2175" i="2" s="1"/>
  <c r="O2175" i="2" s="1"/>
  <c r="P2175" i="2" s="1"/>
  <c r="Q2175" i="2" s="1"/>
  <c r="L2323" i="2"/>
  <c r="M2323" i="2" s="1"/>
  <c r="N2323" i="2" s="1"/>
  <c r="O2323" i="2" s="1"/>
  <c r="P2323" i="2" s="1"/>
  <c r="Q2323" i="2" s="1"/>
  <c r="L2009" i="2"/>
  <c r="M2009" i="2" s="1"/>
  <c r="N2009" i="2" s="1"/>
  <c r="O2009" i="2" s="1"/>
  <c r="P2009" i="2" s="1"/>
  <c r="Q2009" i="2" s="1"/>
  <c r="L2485" i="2"/>
  <c r="M2485" i="2" s="1"/>
  <c r="N2485" i="2" s="1"/>
  <c r="O2485" i="2" s="1"/>
  <c r="P2485" i="2" s="1"/>
  <c r="Q2485" i="2" s="1"/>
  <c r="L2365" i="2"/>
  <c r="L2894" i="2"/>
  <c r="M2894" i="2" s="1"/>
  <c r="N2894" i="2" s="1"/>
  <c r="O2894" i="2" s="1"/>
  <c r="P2894" i="2" s="1"/>
  <c r="Q2894" i="2" s="1"/>
  <c r="L2751" i="2"/>
  <c r="M2751" i="2" s="1"/>
  <c r="N2751" i="2" s="1"/>
  <c r="O2751" i="2" s="1"/>
  <c r="P2751" i="2" s="1"/>
  <c r="Q2751" i="2" s="1"/>
  <c r="L2643" i="2"/>
  <c r="M2643" i="2" s="1"/>
  <c r="N2643" i="2" s="1"/>
  <c r="O2643" i="2" s="1"/>
  <c r="P2643" i="2" s="1"/>
  <c r="Q2643" i="2" s="1"/>
  <c r="L2059" i="2"/>
  <c r="M2059" i="2" s="1"/>
  <c r="N2059" i="2" s="1"/>
  <c r="O2059" i="2" s="1"/>
  <c r="P2059" i="2" s="1"/>
  <c r="Q2059" i="2" s="1"/>
  <c r="L2975" i="2"/>
  <c r="M2975" i="2" s="1"/>
  <c r="N2975" i="2" s="1"/>
  <c r="O2975" i="2" s="1"/>
  <c r="P2975" i="2" s="1"/>
  <c r="Q2975" i="2" s="1"/>
  <c r="L2429" i="2"/>
  <c r="M2429" i="2" s="1"/>
  <c r="N2429" i="2" s="1"/>
  <c r="O2429" i="2" s="1"/>
  <c r="P2429" i="2" s="1"/>
  <c r="Q2429" i="2" s="1"/>
  <c r="L2822" i="2"/>
  <c r="M2822" i="2" s="1"/>
  <c r="N2822" i="2" s="1"/>
  <c r="O2822" i="2" s="1"/>
  <c r="P2822" i="2" s="1"/>
  <c r="Q2822" i="2" s="1"/>
  <c r="L2559" i="2"/>
  <c r="M2559" i="2" s="1"/>
  <c r="N2559" i="2" s="1"/>
  <c r="O2559" i="2" s="1"/>
  <c r="P2559" i="2" s="1"/>
  <c r="Q2559" i="2" s="1"/>
  <c r="L2755" i="2"/>
  <c r="M2755" i="2" s="1"/>
  <c r="N2755" i="2" s="1"/>
  <c r="O2755" i="2" s="1"/>
  <c r="P2755" i="2" s="1"/>
  <c r="Q2755" i="2" s="1"/>
  <c r="L2562" i="2"/>
  <c r="M2562" i="2" s="1"/>
  <c r="N2562" i="2" s="1"/>
  <c r="O2562" i="2" s="1"/>
  <c r="P2562" i="2" s="1"/>
  <c r="Q2562" i="2" s="1"/>
  <c r="L2902" i="2"/>
  <c r="M2902" i="2" s="1"/>
  <c r="N2902" i="2" s="1"/>
  <c r="O2902" i="2" s="1"/>
  <c r="P2902" i="2" s="1"/>
  <c r="Q2902" i="2" s="1"/>
  <c r="L2356" i="2"/>
  <c r="L2730" i="2"/>
  <c r="M2730" i="2" s="1"/>
  <c r="N2730" i="2" s="1"/>
  <c r="O2730" i="2" s="1"/>
  <c r="P2730" i="2" s="1"/>
  <c r="Q2730" i="2" s="1"/>
  <c r="L2383" i="2"/>
  <c r="M2383" i="2" s="1"/>
  <c r="N2383" i="2" s="1"/>
  <c r="O2383" i="2" s="1"/>
  <c r="P2383" i="2" s="1"/>
  <c r="Q2383" i="2" s="1"/>
  <c r="L2867" i="2"/>
  <c r="M2867" i="2" s="1"/>
  <c r="N2867" i="2" s="1"/>
  <c r="O2867" i="2" s="1"/>
  <c r="P2867" i="2" s="1"/>
  <c r="Q2867" i="2" s="1"/>
  <c r="L2595" i="2"/>
  <c r="L2203" i="2"/>
  <c r="M2203" i="2" s="1"/>
  <c r="N2203" i="2" s="1"/>
  <c r="O2203" i="2" s="1"/>
  <c r="P2203" i="2" s="1"/>
  <c r="Q2203" i="2" s="1"/>
  <c r="L2746" i="2"/>
  <c r="M2746" i="2" s="1"/>
  <c r="N2746" i="2" s="1"/>
  <c r="O2746" i="2" s="1"/>
  <c r="P2746" i="2" s="1"/>
  <c r="Q2746" i="2" s="1"/>
  <c r="L2354" i="2"/>
  <c r="M2354" i="2" s="1"/>
  <c r="N2354" i="2" s="1"/>
  <c r="O2354" i="2" s="1"/>
  <c r="P2354" i="2" s="1"/>
  <c r="Q2354" i="2" s="1"/>
  <c r="L2811" i="2"/>
  <c r="M2811" i="2" s="1"/>
  <c r="N2811" i="2" s="1"/>
  <c r="O2811" i="2" s="1"/>
  <c r="P2811" i="2" s="1"/>
  <c r="Q2811" i="2" s="1"/>
  <c r="L2638" i="2"/>
  <c r="M2638" i="2" s="1"/>
  <c r="N2638" i="2" s="1"/>
  <c r="O2638" i="2" s="1"/>
  <c r="P2638" i="2" s="1"/>
  <c r="Q2638" i="2" s="1"/>
  <c r="L1748" i="2"/>
  <c r="M1748" i="2" s="1"/>
  <c r="N1748" i="2" s="1"/>
  <c r="O1748" i="2" s="1"/>
  <c r="P1748" i="2" s="1"/>
  <c r="Q1748" i="2" s="1"/>
  <c r="L2666" i="2"/>
  <c r="M2666" i="2" s="1"/>
  <c r="N2666" i="2" s="1"/>
  <c r="O2666" i="2" s="1"/>
  <c r="P2666" i="2" s="1"/>
  <c r="Q2666" i="2" s="1"/>
  <c r="L2361" i="2"/>
  <c r="L2803" i="2"/>
  <c r="M2803" i="2" s="1"/>
  <c r="N2803" i="2" s="1"/>
  <c r="O2803" i="2" s="1"/>
  <c r="P2803" i="2" s="1"/>
  <c r="Q2803" i="2" s="1"/>
  <c r="L2574" i="2"/>
  <c r="M2574" i="2" s="1"/>
  <c r="N2574" i="2" s="1"/>
  <c r="O2574" i="2" s="1"/>
  <c r="P2574" i="2" s="1"/>
  <c r="Q2574" i="2" s="1"/>
  <c r="L2109" i="2"/>
  <c r="M2109" i="2" s="1"/>
  <c r="N2109" i="2" s="1"/>
  <c r="O2109" i="2" s="1"/>
  <c r="P2109" i="2" s="1"/>
  <c r="Q2109" i="2" s="1"/>
  <c r="L1607" i="2"/>
  <c r="L1635" i="2"/>
  <c r="M1635" i="2" s="1"/>
  <c r="N1635" i="2" s="1"/>
  <c r="O1635" i="2" s="1"/>
  <c r="P1635" i="2" s="1"/>
  <c r="Q1635" i="2" s="1"/>
  <c r="L1887" i="2"/>
  <c r="M1887" i="2" s="1"/>
  <c r="N1887" i="2" s="1"/>
  <c r="O1887" i="2" s="1"/>
  <c r="P1887" i="2" s="1"/>
  <c r="Q1887" i="2" s="1"/>
  <c r="L1695" i="2"/>
  <c r="M1695" i="2" s="1"/>
  <c r="N1695" i="2" s="1"/>
  <c r="O1695" i="2" s="1"/>
  <c r="P1695" i="2" s="1"/>
  <c r="Q1695" i="2" s="1"/>
  <c r="L1103" i="2"/>
  <c r="M1103" i="2" s="1"/>
  <c r="N1103" i="2" s="1"/>
  <c r="O1103" i="2" s="1"/>
  <c r="P1103" i="2" s="1"/>
  <c r="Q1103" i="2" s="1"/>
  <c r="L2106" i="2"/>
  <c r="M2106" i="2" s="1"/>
  <c r="N2106" i="2" s="1"/>
  <c r="O2106" i="2" s="1"/>
  <c r="P2106" i="2" s="1"/>
  <c r="Q2106" i="2" s="1"/>
  <c r="L2050" i="2"/>
  <c r="M2050" i="2" s="1"/>
  <c r="N2050" i="2" s="1"/>
  <c r="O2050" i="2" s="1"/>
  <c r="P2050" i="2" s="1"/>
  <c r="Q2050" i="2" s="1"/>
  <c r="L836" i="2"/>
  <c r="M836" i="2" s="1"/>
  <c r="N836" i="2" s="1"/>
  <c r="O836" i="2" s="1"/>
  <c r="P836" i="2" s="1"/>
  <c r="Q836" i="2" s="1"/>
  <c r="L2242" i="2"/>
  <c r="L126" i="2"/>
  <c r="M126" i="2" s="1"/>
  <c r="N126" i="2" s="1"/>
  <c r="O126" i="2" s="1"/>
  <c r="P126" i="2" s="1"/>
  <c r="Q126" i="2" s="1"/>
  <c r="L870" i="2"/>
  <c r="M870" i="2" s="1"/>
  <c r="N870" i="2" s="1"/>
  <c r="O870" i="2" s="1"/>
  <c r="P870" i="2" s="1"/>
  <c r="Q870" i="2" s="1"/>
  <c r="L1843" i="2"/>
  <c r="M1843" i="2" s="1"/>
  <c r="N1843" i="2" s="1"/>
  <c r="O1843" i="2" s="1"/>
  <c r="P1843" i="2" s="1"/>
  <c r="Q1843" i="2" s="1"/>
  <c r="L1454" i="2"/>
  <c r="L1372" i="2"/>
  <c r="M1372" i="2" s="1"/>
  <c r="N1372" i="2" s="1"/>
  <c r="O1372" i="2" s="1"/>
  <c r="P1372" i="2" s="1"/>
  <c r="Q1372" i="2" s="1"/>
  <c r="L2117" i="2"/>
  <c r="M2117" i="2" s="1"/>
  <c r="N2117" i="2" s="1"/>
  <c r="O2117" i="2" s="1"/>
  <c r="P2117" i="2" s="1"/>
  <c r="Q2117" i="2" s="1"/>
  <c r="L1701" i="2"/>
  <c r="M1701" i="2" s="1"/>
  <c r="N1701" i="2" s="1"/>
  <c r="O1701" i="2" s="1"/>
  <c r="P1701" i="2" s="1"/>
  <c r="Q1701" i="2" s="1"/>
  <c r="L2153" i="2"/>
  <c r="M2153" i="2" s="1"/>
  <c r="N2153" i="2" s="1"/>
  <c r="O2153" i="2" s="1"/>
  <c r="P2153" i="2" s="1"/>
  <c r="Q2153" i="2" s="1"/>
  <c r="L1962" i="2"/>
  <c r="M1962" i="2" s="1"/>
  <c r="N1962" i="2" s="1"/>
  <c r="O1962" i="2" s="1"/>
  <c r="P1962" i="2" s="1"/>
  <c r="Q1962" i="2" s="1"/>
  <c r="L1759" i="2"/>
  <c r="M1759" i="2" s="1"/>
  <c r="N1759" i="2" s="1"/>
  <c r="O1759" i="2" s="1"/>
  <c r="P1759" i="2" s="1"/>
  <c r="Q1759" i="2" s="1"/>
  <c r="L2208" i="2"/>
  <c r="M2208" i="2" s="1"/>
  <c r="N2208" i="2" s="1"/>
  <c r="O2208" i="2" s="1"/>
  <c r="P2208" i="2" s="1"/>
  <c r="Q2208" i="2" s="1"/>
  <c r="L1836" i="2"/>
  <c r="L2148" i="2"/>
  <c r="M2148" i="2" s="1"/>
  <c r="N2148" i="2" s="1"/>
  <c r="O2148" i="2" s="1"/>
  <c r="P2148" i="2" s="1"/>
  <c r="Q2148" i="2" s="1"/>
  <c r="L1982" i="2"/>
  <c r="M1982" i="2" s="1"/>
  <c r="N1982" i="2" s="1"/>
  <c r="O1982" i="2" s="1"/>
  <c r="P1982" i="2" s="1"/>
  <c r="Q1982" i="2" s="1"/>
  <c r="L2266" i="2"/>
  <c r="M2266" i="2" s="1"/>
  <c r="N2266" i="2" s="1"/>
  <c r="O2266" i="2" s="1"/>
  <c r="P2266" i="2" s="1"/>
  <c r="Q2266" i="2" s="1"/>
  <c r="L2026" i="2"/>
  <c r="L2367" i="2"/>
  <c r="M2367" i="2" s="1"/>
  <c r="N2367" i="2" s="1"/>
  <c r="O2367" i="2" s="1"/>
  <c r="P2367" i="2" s="1"/>
  <c r="Q2367" i="2" s="1"/>
  <c r="L1958" i="2"/>
  <c r="M1958" i="2" s="1"/>
  <c r="N1958" i="2" s="1"/>
  <c r="O1958" i="2" s="1"/>
  <c r="P1958" i="2" s="1"/>
  <c r="Q1958" i="2" s="1"/>
  <c r="L2256" i="2"/>
  <c r="M2256" i="2" s="1"/>
  <c r="N2256" i="2" s="1"/>
  <c r="O2256" i="2" s="1"/>
  <c r="P2256" i="2" s="1"/>
  <c r="Q2256" i="2" s="1"/>
  <c r="L1959" i="2"/>
  <c r="M1959" i="2" s="1"/>
  <c r="N1959" i="2" s="1"/>
  <c r="O1959" i="2" s="1"/>
  <c r="P1959" i="2" s="1"/>
  <c r="Q1959" i="2" s="1"/>
  <c r="L2162" i="2"/>
  <c r="M2162" i="2" s="1"/>
  <c r="N2162" i="2" s="1"/>
  <c r="O2162" i="2" s="1"/>
  <c r="P2162" i="2" s="1"/>
  <c r="Q2162" i="2" s="1"/>
  <c r="L1720" i="2"/>
  <c r="M1720" i="2" s="1"/>
  <c r="N1720" i="2" s="1"/>
  <c r="O1720" i="2" s="1"/>
  <c r="P1720" i="2" s="1"/>
  <c r="Q1720" i="2" s="1"/>
  <c r="L1990" i="2"/>
  <c r="M1990" i="2" s="1"/>
  <c r="N1990" i="2" s="1"/>
  <c r="O1990" i="2" s="1"/>
  <c r="P1990" i="2" s="1"/>
  <c r="Q1990" i="2" s="1"/>
  <c r="L1170" i="2"/>
  <c r="L1854" i="2"/>
  <c r="M1854" i="2" s="1"/>
  <c r="N1854" i="2" s="1"/>
  <c r="O1854" i="2" s="1"/>
  <c r="P1854" i="2" s="1"/>
  <c r="Q1854" i="2" s="1"/>
  <c r="L2057" i="2"/>
  <c r="M2057" i="2" s="1"/>
  <c r="N2057" i="2" s="1"/>
  <c r="O2057" i="2" s="1"/>
  <c r="P2057" i="2" s="1"/>
  <c r="Q2057" i="2" s="1"/>
  <c r="L1842" i="2"/>
  <c r="M1842" i="2" s="1"/>
  <c r="N1842" i="2" s="1"/>
  <c r="O1842" i="2" s="1"/>
  <c r="P1842" i="2" s="1"/>
  <c r="Q1842" i="2" s="1"/>
  <c r="L2436" i="2"/>
  <c r="L2610" i="2"/>
  <c r="M2610" i="2" s="1"/>
  <c r="N2610" i="2" s="1"/>
  <c r="O2610" i="2" s="1"/>
  <c r="P2610" i="2" s="1"/>
  <c r="Q2610" i="2" s="1"/>
  <c r="L2727" i="2"/>
  <c r="M2727" i="2" s="1"/>
  <c r="N2727" i="2" s="1"/>
  <c r="O2727" i="2" s="1"/>
  <c r="P2727" i="2" s="1"/>
  <c r="Q2727" i="2" s="1"/>
  <c r="L2851" i="2"/>
  <c r="M2851" i="2" s="1"/>
  <c r="N2851" i="2" s="1"/>
  <c r="O2851" i="2" s="1"/>
  <c r="P2851" i="2" s="1"/>
  <c r="Q2851" i="2" s="1"/>
  <c r="L1287" i="2"/>
  <c r="M1287" i="2" s="1"/>
  <c r="N1287" i="2" s="1"/>
  <c r="O1287" i="2" s="1"/>
  <c r="P1287" i="2" s="1"/>
  <c r="Q1287" i="2" s="1"/>
  <c r="L2380" i="2"/>
  <c r="M2380" i="2" s="1"/>
  <c r="N2380" i="2" s="1"/>
  <c r="O2380" i="2" s="1"/>
  <c r="P2380" i="2" s="1"/>
  <c r="Q2380" i="2" s="1"/>
  <c r="L2539" i="2"/>
  <c r="M2539" i="2" s="1"/>
  <c r="N2539" i="2" s="1"/>
  <c r="O2539" i="2" s="1"/>
  <c r="P2539" i="2" s="1"/>
  <c r="Q2539" i="2" s="1"/>
  <c r="L2649" i="2"/>
  <c r="M2649" i="2" s="1"/>
  <c r="N2649" i="2" s="1"/>
  <c r="O2649" i="2" s="1"/>
  <c r="P2649" i="2" s="1"/>
  <c r="Q2649" i="2" s="1"/>
  <c r="L2791" i="2"/>
  <c r="L2927" i="2"/>
  <c r="M2927" i="2" s="1"/>
  <c r="N2927" i="2" s="1"/>
  <c r="O2927" i="2" s="1"/>
  <c r="P2927" i="2" s="1"/>
  <c r="Q2927" i="2" s="1"/>
  <c r="L2353" i="2"/>
  <c r="M2353" i="2" s="1"/>
  <c r="N2353" i="2" s="1"/>
  <c r="O2353" i="2" s="1"/>
  <c r="P2353" i="2" s="1"/>
  <c r="Q2353" i="2" s="1"/>
  <c r="L2510" i="2"/>
  <c r="M2510" i="2" s="1"/>
  <c r="N2510" i="2" s="1"/>
  <c r="O2510" i="2" s="1"/>
  <c r="P2510" i="2" s="1"/>
  <c r="Q2510" i="2" s="1"/>
  <c r="L2678" i="2"/>
  <c r="L2772" i="2"/>
  <c r="M2772" i="2" s="1"/>
  <c r="N2772" i="2" s="1"/>
  <c r="O2772" i="2" s="1"/>
  <c r="P2772" i="2" s="1"/>
  <c r="Q2772" i="2" s="1"/>
  <c r="L2900" i="2"/>
  <c r="M2900" i="2" s="1"/>
  <c r="N2900" i="2" s="1"/>
  <c r="O2900" i="2" s="1"/>
  <c r="P2900" i="2" s="1"/>
  <c r="Q2900" i="2" s="1"/>
  <c r="L2264" i="2"/>
  <c r="M2264" i="2" s="1"/>
  <c r="N2264" i="2" s="1"/>
  <c r="O2264" i="2" s="1"/>
  <c r="P2264" i="2" s="1"/>
  <c r="Q2264" i="2" s="1"/>
  <c r="L2438" i="2"/>
  <c r="M2438" i="2" s="1"/>
  <c r="N2438" i="2" s="1"/>
  <c r="O2438" i="2" s="1"/>
  <c r="P2438" i="2" s="1"/>
  <c r="Q2438" i="2" s="1"/>
  <c r="L2662" i="2"/>
  <c r="M2662" i="2" s="1"/>
  <c r="N2662" i="2" s="1"/>
  <c r="O2662" i="2" s="1"/>
  <c r="P2662" i="2" s="1"/>
  <c r="Q2662" i="2" s="1"/>
  <c r="L2832" i="2"/>
  <c r="M2832" i="2" s="1"/>
  <c r="N2832" i="2" s="1"/>
  <c r="O2832" i="2" s="1"/>
  <c r="P2832" i="2" s="1"/>
  <c r="Q2832" i="2" s="1"/>
  <c r="L2971" i="2"/>
  <c r="M2971" i="2" s="1"/>
  <c r="N2971" i="2" s="1"/>
  <c r="O2971" i="2" s="1"/>
  <c r="P2971" i="2" s="1"/>
  <c r="Q2971" i="2" s="1"/>
  <c r="L2382" i="2"/>
  <c r="L2520" i="2"/>
  <c r="M2520" i="2" s="1"/>
  <c r="N2520" i="2" s="1"/>
  <c r="O2520" i="2" s="1"/>
  <c r="P2520" i="2" s="1"/>
  <c r="Q2520" i="2" s="1"/>
  <c r="L2674" i="2"/>
  <c r="M2674" i="2" s="1"/>
  <c r="N2674" i="2" s="1"/>
  <c r="O2674" i="2" s="1"/>
  <c r="P2674" i="2" s="1"/>
  <c r="Q2674" i="2" s="1"/>
  <c r="L2798" i="2"/>
  <c r="M2798" i="2" s="1"/>
  <c r="N2798" i="2" s="1"/>
  <c r="O2798" i="2" s="1"/>
  <c r="P2798" i="2" s="1"/>
  <c r="Q2798" i="2" s="1"/>
  <c r="L2942" i="2"/>
  <c r="L2329" i="2"/>
  <c r="M2329" i="2" s="1"/>
  <c r="N2329" i="2" s="1"/>
  <c r="O2329" i="2" s="1"/>
  <c r="P2329" i="2" s="1"/>
  <c r="Q2329" i="2" s="1"/>
  <c r="L2515" i="2"/>
  <c r="M2515" i="2" s="1"/>
  <c r="N2515" i="2" s="1"/>
  <c r="O2515" i="2" s="1"/>
  <c r="P2515" i="2" s="1"/>
  <c r="Q2515" i="2" s="1"/>
  <c r="L2639" i="2"/>
  <c r="M2639" i="2" s="1"/>
  <c r="N2639" i="2" s="1"/>
  <c r="O2639" i="2" s="1"/>
  <c r="P2639" i="2" s="1"/>
  <c r="Q2639" i="2" s="1"/>
  <c r="L2874" i="2"/>
  <c r="M2874" i="2" s="1"/>
  <c r="N2874" i="2" s="1"/>
  <c r="O2874" i="2" s="1"/>
  <c r="P2874" i="2" s="1"/>
  <c r="Q2874" i="2" s="1"/>
  <c r="L1909" i="2"/>
  <c r="M1909" i="2" s="1"/>
  <c r="N1909" i="2" s="1"/>
  <c r="O1909" i="2" s="1"/>
  <c r="P1909" i="2" s="1"/>
  <c r="Q1909" i="2" s="1"/>
  <c r="L2433" i="2"/>
  <c r="M2433" i="2" s="1"/>
  <c r="N2433" i="2" s="1"/>
  <c r="O2433" i="2" s="1"/>
  <c r="P2433" i="2" s="1"/>
  <c r="Q2433" i="2" s="1"/>
  <c r="L2591" i="2"/>
  <c r="M2591" i="2" s="1"/>
  <c r="N2591" i="2" s="1"/>
  <c r="O2591" i="2" s="1"/>
  <c r="P2591" i="2" s="1"/>
  <c r="Q2591" i="2" s="1"/>
  <c r="L2735" i="2"/>
  <c r="L2827" i="2"/>
  <c r="M2827" i="2" s="1"/>
  <c r="N2827" i="2" s="1"/>
  <c r="O2827" i="2" s="1"/>
  <c r="P2827" i="2" s="1"/>
  <c r="Q2827" i="2" s="1"/>
  <c r="L2981" i="2"/>
  <c r="M2981" i="2" s="1"/>
  <c r="N2981" i="2" s="1"/>
  <c r="O2981" i="2" s="1"/>
  <c r="P2981" i="2" s="1"/>
  <c r="Q2981" i="2" s="1"/>
  <c r="L2374" i="2"/>
  <c r="M2374" i="2" s="1"/>
  <c r="N2374" i="2" s="1"/>
  <c r="O2374" i="2" s="1"/>
  <c r="P2374" i="2" s="1"/>
  <c r="Q2374" i="2" s="1"/>
  <c r="L2525" i="2"/>
  <c r="L2612" i="2"/>
  <c r="M2612" i="2" s="1"/>
  <c r="N2612" i="2" s="1"/>
  <c r="O2612" i="2" s="1"/>
  <c r="P2612" i="2" s="1"/>
  <c r="Q2612" i="2" s="1"/>
  <c r="L2800" i="2"/>
  <c r="M2800" i="2" s="1"/>
  <c r="N2800" i="2" s="1"/>
  <c r="O2800" i="2" s="1"/>
  <c r="P2800" i="2" s="1"/>
  <c r="Q2800" i="2" s="1"/>
  <c r="L2944" i="2"/>
  <c r="M2944" i="2" s="1"/>
  <c r="N2944" i="2" s="1"/>
  <c r="O2944" i="2" s="1"/>
  <c r="P2944" i="2" s="1"/>
  <c r="Q2944" i="2" s="1"/>
  <c r="L2385" i="2"/>
  <c r="M2385" i="2" s="1"/>
  <c r="N2385" i="2" s="1"/>
  <c r="O2385" i="2" s="1"/>
  <c r="P2385" i="2" s="1"/>
  <c r="Q2385" i="2" s="1"/>
  <c r="L2571" i="2"/>
  <c r="M2571" i="2" s="1"/>
  <c r="N2571" i="2" s="1"/>
  <c r="O2571" i="2" s="1"/>
  <c r="P2571" i="2" s="1"/>
  <c r="Q2571" i="2" s="1"/>
  <c r="L2703" i="2"/>
  <c r="M2703" i="2" s="1"/>
  <c r="N2703" i="2" s="1"/>
  <c r="O2703" i="2" s="1"/>
  <c r="P2703" i="2" s="1"/>
  <c r="Q2703" i="2" s="1"/>
  <c r="L2821" i="2"/>
  <c r="M2821" i="2" s="1"/>
  <c r="N2821" i="2" s="1"/>
  <c r="O2821" i="2" s="1"/>
  <c r="P2821" i="2" s="1"/>
  <c r="Q2821" i="2" s="1"/>
  <c r="L2973" i="2"/>
  <c r="L2420" i="2"/>
  <c r="M2420" i="2" s="1"/>
  <c r="N2420" i="2" s="1"/>
  <c r="O2420" i="2" s="1"/>
  <c r="P2420" i="2" s="1"/>
  <c r="Q2420" i="2" s="1"/>
  <c r="L2542" i="2"/>
  <c r="M2542" i="2" s="1"/>
  <c r="N2542" i="2" s="1"/>
  <c r="O2542" i="2" s="1"/>
  <c r="P2542" i="2" s="1"/>
  <c r="Q2542" i="2" s="1"/>
  <c r="L2659" i="2"/>
  <c r="M2659" i="2" s="1"/>
  <c r="N2659" i="2" s="1"/>
  <c r="O2659" i="2" s="1"/>
  <c r="P2659" i="2" s="1"/>
  <c r="Q2659" i="2" s="1"/>
  <c r="L2815" i="2"/>
  <c r="L2961" i="2"/>
  <c r="M2961" i="2" s="1"/>
  <c r="N2961" i="2" s="1"/>
  <c r="O2961" i="2" s="1"/>
  <c r="P2961" i="2" s="1"/>
  <c r="Q2961" i="2" s="1"/>
  <c r="L2377" i="2"/>
  <c r="M2377" i="2" s="1"/>
  <c r="N2377" i="2" s="1"/>
  <c r="O2377" i="2" s="1"/>
  <c r="P2377" i="2" s="1"/>
  <c r="Q2377" i="2" s="1"/>
  <c r="L2603" i="2"/>
  <c r="M2603" i="2" s="1"/>
  <c r="N2603" i="2" s="1"/>
  <c r="O2603" i="2" s="1"/>
  <c r="P2603" i="2" s="1"/>
  <c r="Q2603" i="2" s="1"/>
  <c r="L1550" i="2"/>
  <c r="M1550" i="2" s="1"/>
  <c r="N1550" i="2" s="1"/>
  <c r="O1550" i="2" s="1"/>
  <c r="P1550" i="2" s="1"/>
  <c r="Q1550" i="2" s="1"/>
  <c r="L1541" i="2"/>
  <c r="M1541" i="2" s="1"/>
  <c r="N1541" i="2" s="1"/>
  <c r="O1541" i="2" s="1"/>
  <c r="P1541" i="2" s="1"/>
  <c r="Q1541" i="2" s="1"/>
  <c r="L1528" i="2"/>
  <c r="M1528" i="2" s="1"/>
  <c r="N1528" i="2" s="1"/>
  <c r="O1528" i="2" s="1"/>
  <c r="P1528" i="2" s="1"/>
  <c r="Q1528" i="2" s="1"/>
  <c r="L1602" i="2"/>
  <c r="M1602" i="2" s="1"/>
  <c r="N1602" i="2" s="1"/>
  <c r="O1602" i="2" s="1"/>
  <c r="P1602" i="2" s="1"/>
  <c r="Q1602" i="2" s="1"/>
  <c r="L2164" i="2"/>
  <c r="L1713" i="2"/>
  <c r="M1713" i="2" s="1"/>
  <c r="N1713" i="2" s="1"/>
  <c r="O1713" i="2" s="1"/>
  <c r="P1713" i="2" s="1"/>
  <c r="Q1713" i="2" s="1"/>
  <c r="L2282" i="2"/>
  <c r="M2282" i="2" s="1"/>
  <c r="N2282" i="2" s="1"/>
  <c r="O2282" i="2" s="1"/>
  <c r="P2282" i="2" s="1"/>
  <c r="Q2282" i="2" s="1"/>
  <c r="L1999" i="2"/>
  <c r="M1999" i="2" s="1"/>
  <c r="N1999" i="2" s="1"/>
  <c r="O1999" i="2" s="1"/>
  <c r="P1999" i="2" s="1"/>
  <c r="Q1999" i="2" s="1"/>
  <c r="L1793" i="2"/>
  <c r="L2212" i="2"/>
  <c r="M2212" i="2" s="1"/>
  <c r="N2212" i="2" s="1"/>
  <c r="O2212" i="2" s="1"/>
  <c r="P2212" i="2" s="1"/>
  <c r="Q2212" i="2" s="1"/>
  <c r="L1894" i="2"/>
  <c r="M1894" i="2" s="1"/>
  <c r="N1894" i="2" s="1"/>
  <c r="O1894" i="2" s="1"/>
  <c r="P1894" i="2" s="1"/>
  <c r="Q1894" i="2" s="1"/>
  <c r="L2155" i="2"/>
  <c r="M2155" i="2" s="1"/>
  <c r="N2155" i="2" s="1"/>
  <c r="O2155" i="2" s="1"/>
  <c r="P2155" i="2" s="1"/>
  <c r="Q2155" i="2" s="1"/>
  <c r="L1994" i="2"/>
  <c r="M1994" i="2" s="1"/>
  <c r="N1994" i="2" s="1"/>
  <c r="O1994" i="2" s="1"/>
  <c r="P1994" i="2" s="1"/>
  <c r="Q1994" i="2" s="1"/>
  <c r="L2277" i="2"/>
  <c r="M2277" i="2" s="1"/>
  <c r="N2277" i="2" s="1"/>
  <c r="O2277" i="2" s="1"/>
  <c r="P2277" i="2" s="1"/>
  <c r="Q2277" i="2" s="1"/>
  <c r="L2094" i="2"/>
  <c r="M2094" i="2" s="1"/>
  <c r="N2094" i="2" s="1"/>
  <c r="O2094" i="2" s="1"/>
  <c r="P2094" i="2" s="1"/>
  <c r="Q2094" i="2" s="1"/>
  <c r="L2407" i="2"/>
  <c r="M2407" i="2" s="1"/>
  <c r="N2407" i="2" s="1"/>
  <c r="O2407" i="2" s="1"/>
  <c r="P2407" i="2" s="1"/>
  <c r="Q2407" i="2" s="1"/>
  <c r="L1977" i="2"/>
  <c r="L2285" i="2"/>
  <c r="M2285" i="2" s="1"/>
  <c r="N2285" i="2" s="1"/>
  <c r="O2285" i="2" s="1"/>
  <c r="P2285" i="2" s="1"/>
  <c r="Q2285" i="2" s="1"/>
  <c r="L1966" i="2"/>
  <c r="M1966" i="2" s="1"/>
  <c r="N1966" i="2" s="1"/>
  <c r="O1966" i="2" s="1"/>
  <c r="P1966" i="2" s="1"/>
  <c r="Q1966" i="2" s="1"/>
  <c r="L2168" i="2"/>
  <c r="L1739" i="2"/>
  <c r="L1996" i="2"/>
  <c r="M1996" i="2" s="1"/>
  <c r="N1996" i="2" s="1"/>
  <c r="O1996" i="2" s="1"/>
  <c r="P1996" i="2" s="1"/>
  <c r="Q1996" i="2" s="1"/>
  <c r="L1279" i="2"/>
  <c r="M1279" i="2" s="1"/>
  <c r="N1279" i="2" s="1"/>
  <c r="O1279" i="2" s="1"/>
  <c r="P1279" i="2" s="1"/>
  <c r="Q1279" i="2" s="1"/>
  <c r="L1866" i="2"/>
  <c r="M1866" i="2" s="1"/>
  <c r="N1866" i="2" s="1"/>
  <c r="O1866" i="2" s="1"/>
  <c r="P1866" i="2" s="1"/>
  <c r="Q1866" i="2" s="1"/>
  <c r="L2068" i="2"/>
  <c r="M2068" i="2" s="1"/>
  <c r="N2068" i="2" s="1"/>
  <c r="O2068" i="2" s="1"/>
  <c r="P2068" i="2" s="1"/>
  <c r="Q2068" i="2" s="1"/>
  <c r="L2033" i="2"/>
  <c r="M2033" i="2" s="1"/>
  <c r="N2033" i="2" s="1"/>
  <c r="O2033" i="2" s="1"/>
  <c r="P2033" i="2" s="1"/>
  <c r="Q2033" i="2" s="1"/>
  <c r="L2451" i="2"/>
  <c r="M2451" i="2" s="1"/>
  <c r="N2451" i="2" s="1"/>
  <c r="O2451" i="2" s="1"/>
  <c r="P2451" i="2" s="1"/>
  <c r="Q2451" i="2" s="1"/>
  <c r="L2615" i="2"/>
  <c r="M2615" i="2" s="1"/>
  <c r="N2615" i="2" s="1"/>
  <c r="O2615" i="2" s="1"/>
  <c r="P2615" i="2" s="1"/>
  <c r="Q2615" i="2" s="1"/>
  <c r="L2733" i="2"/>
  <c r="L2878" i="2"/>
  <c r="M2878" i="2" s="1"/>
  <c r="N2878" i="2" s="1"/>
  <c r="O2878" i="2" s="1"/>
  <c r="P2878" i="2" s="1"/>
  <c r="Q2878" i="2" s="1"/>
  <c r="L1855" i="2"/>
  <c r="M1855" i="2" s="1"/>
  <c r="N1855" i="2" s="1"/>
  <c r="O1855" i="2" s="1"/>
  <c r="P1855" i="2" s="1"/>
  <c r="Q1855" i="2" s="1"/>
  <c r="L2415" i="2"/>
  <c r="M2415" i="2" s="1"/>
  <c r="N2415" i="2" s="1"/>
  <c r="O2415" i="2" s="1"/>
  <c r="P2415" i="2" s="1"/>
  <c r="Q2415" i="2" s="1"/>
  <c r="L2548" i="2"/>
  <c r="L2654" i="2"/>
  <c r="M2654" i="2" s="1"/>
  <c r="N2654" i="2" s="1"/>
  <c r="O2654" i="2" s="1"/>
  <c r="P2654" i="2" s="1"/>
  <c r="Q2654" i="2" s="1"/>
  <c r="L2810" i="2"/>
  <c r="M2810" i="2" s="1"/>
  <c r="N2810" i="2" s="1"/>
  <c r="O2810" i="2" s="1"/>
  <c r="P2810" i="2" s="1"/>
  <c r="Q2810" i="2" s="1"/>
  <c r="L2947" i="2"/>
  <c r="M2947" i="2" s="1"/>
  <c r="N2947" i="2" s="1"/>
  <c r="O2947" i="2" s="1"/>
  <c r="P2947" i="2" s="1"/>
  <c r="Q2947" i="2" s="1"/>
  <c r="L2381" i="2"/>
  <c r="M2381" i="2" s="1"/>
  <c r="N2381" i="2" s="1"/>
  <c r="O2381" i="2" s="1"/>
  <c r="P2381" i="2" s="1"/>
  <c r="Q2381" i="2" s="1"/>
  <c r="L2514" i="2"/>
  <c r="M2514" i="2" s="1"/>
  <c r="N2514" i="2" s="1"/>
  <c r="O2514" i="2" s="1"/>
  <c r="P2514" i="2" s="1"/>
  <c r="Q2514" i="2" s="1"/>
  <c r="L2684" i="2"/>
  <c r="M2684" i="2" s="1"/>
  <c r="N2684" i="2" s="1"/>
  <c r="O2684" i="2" s="1"/>
  <c r="P2684" i="2" s="1"/>
  <c r="Q2684" i="2" s="1"/>
  <c r="L2781" i="2"/>
  <c r="M2781" i="2" s="1"/>
  <c r="N2781" i="2" s="1"/>
  <c r="O2781" i="2" s="1"/>
  <c r="P2781" i="2" s="1"/>
  <c r="Q2781" i="2" s="1"/>
  <c r="L2907" i="2"/>
  <c r="L2299" i="2"/>
  <c r="M2299" i="2" s="1"/>
  <c r="N2299" i="2" s="1"/>
  <c r="O2299" i="2" s="1"/>
  <c r="P2299" i="2" s="1"/>
  <c r="Q2299" i="2" s="1"/>
  <c r="L2445" i="2"/>
  <c r="M2445" i="2" s="1"/>
  <c r="N2445" i="2" s="1"/>
  <c r="O2445" i="2" s="1"/>
  <c r="P2445" i="2" s="1"/>
  <c r="Q2445" i="2" s="1"/>
  <c r="L2679" i="2"/>
  <c r="L2839" i="2"/>
  <c r="L2978" i="2"/>
  <c r="M2978" i="2" s="1"/>
  <c r="N2978" i="2" s="1"/>
  <c r="O2978" i="2" s="1"/>
  <c r="P2978" i="2" s="1"/>
  <c r="Q2978" i="2" s="1"/>
  <c r="L2391" i="2"/>
  <c r="M2391" i="2" s="1"/>
  <c r="N2391" i="2" s="1"/>
  <c r="O2391" i="2" s="1"/>
  <c r="P2391" i="2" s="1"/>
  <c r="Q2391" i="2" s="1"/>
  <c r="L2540" i="2"/>
  <c r="M2540" i="2" s="1"/>
  <c r="N2540" i="2" s="1"/>
  <c r="O2540" i="2" s="1"/>
  <c r="P2540" i="2" s="1"/>
  <c r="Q2540" i="2" s="1"/>
  <c r="L2708" i="2"/>
  <c r="M2708" i="2" s="1"/>
  <c r="N2708" i="2" s="1"/>
  <c r="O2708" i="2" s="1"/>
  <c r="P2708" i="2" s="1"/>
  <c r="Q2708" i="2" s="1"/>
  <c r="L2805" i="2"/>
  <c r="M2805" i="2" s="1"/>
  <c r="N2805" i="2" s="1"/>
  <c r="O2805" i="2" s="1"/>
  <c r="P2805" i="2" s="1"/>
  <c r="Q2805" i="2" s="1"/>
  <c r="L2957" i="2"/>
  <c r="M2957" i="2" s="1"/>
  <c r="N2957" i="2" s="1"/>
  <c r="O2957" i="2" s="1"/>
  <c r="P2957" i="2" s="1"/>
  <c r="Q2957" i="2" s="1"/>
  <c r="L2338" i="2"/>
  <c r="M2338" i="2" s="1"/>
  <c r="N2338" i="2" s="1"/>
  <c r="O2338" i="2" s="1"/>
  <c r="P2338" i="2" s="1"/>
  <c r="Q2338" i="2" s="1"/>
  <c r="L2524" i="2"/>
  <c r="L2680" i="2"/>
  <c r="M2680" i="2" s="1"/>
  <c r="N2680" i="2" s="1"/>
  <c r="O2680" i="2" s="1"/>
  <c r="P2680" i="2" s="1"/>
  <c r="Q2680" i="2" s="1"/>
  <c r="L2881" i="2"/>
  <c r="M2881" i="2" s="1"/>
  <c r="N2881" i="2" s="1"/>
  <c r="O2881" i="2" s="1"/>
  <c r="P2881" i="2" s="1"/>
  <c r="Q2881" i="2" s="1"/>
  <c r="L1997" i="2"/>
  <c r="M1997" i="2" s="1"/>
  <c r="N1997" i="2" s="1"/>
  <c r="O1997" i="2" s="1"/>
  <c r="P1997" i="2" s="1"/>
  <c r="Q1997" i="2" s="1"/>
  <c r="L2440" i="2"/>
  <c r="L2602" i="2"/>
  <c r="M2602" i="2" s="1"/>
  <c r="N2602" i="2" s="1"/>
  <c r="O2602" i="2" s="1"/>
  <c r="P2602" i="2" s="1"/>
  <c r="Q2602" i="2" s="1"/>
  <c r="L2741" i="2"/>
  <c r="M2741" i="2" s="1"/>
  <c r="N2741" i="2" s="1"/>
  <c r="O2741" i="2" s="1"/>
  <c r="P2741" i="2" s="1"/>
  <c r="Q2741" i="2" s="1"/>
  <c r="L2854" i="2"/>
  <c r="M2854" i="2" s="1"/>
  <c r="N2854" i="2" s="1"/>
  <c r="O2854" i="2" s="1"/>
  <c r="P2854" i="2" s="1"/>
  <c r="Q2854" i="2" s="1"/>
  <c r="L1918" i="2"/>
  <c r="M1918" i="2" s="1"/>
  <c r="N1918" i="2" s="1"/>
  <c r="O1918" i="2" s="1"/>
  <c r="P1918" i="2" s="1"/>
  <c r="Q1918" i="2" s="1"/>
  <c r="L2393" i="2"/>
  <c r="M2393" i="2" s="1"/>
  <c r="N2393" i="2" s="1"/>
  <c r="O2393" i="2" s="1"/>
  <c r="P2393" i="2" s="1"/>
  <c r="Q2393" i="2" s="1"/>
  <c r="L2531" i="2"/>
  <c r="M2531" i="2" s="1"/>
  <c r="N2531" i="2" s="1"/>
  <c r="O2531" i="2" s="1"/>
  <c r="P2531" i="2" s="1"/>
  <c r="Q2531" i="2" s="1"/>
  <c r="L2629" i="2"/>
  <c r="M2629" i="2" s="1"/>
  <c r="N2629" i="2" s="1"/>
  <c r="O2629" i="2" s="1"/>
  <c r="P2629" i="2" s="1"/>
  <c r="Q2629" i="2" s="1"/>
  <c r="L2807" i="2"/>
  <c r="L2960" i="2"/>
  <c r="M2960" i="2" s="1"/>
  <c r="N2960" i="2" s="1"/>
  <c r="O2960" i="2" s="1"/>
  <c r="P2960" i="2" s="1"/>
  <c r="Q2960" i="2" s="1"/>
  <c r="L2394" i="2"/>
  <c r="M2394" i="2" s="1"/>
  <c r="N2394" i="2" s="1"/>
  <c r="O2394" i="2" s="1"/>
  <c r="P2394" i="2" s="1"/>
  <c r="Q2394" i="2" s="1"/>
  <c r="L2580" i="2"/>
  <c r="M2580" i="2" s="1"/>
  <c r="N2580" i="2" s="1"/>
  <c r="O2580" i="2" s="1"/>
  <c r="P2580" i="2" s="1"/>
  <c r="Q2580" i="2" s="1"/>
  <c r="L2710" i="2"/>
  <c r="L2828" i="2"/>
  <c r="M2828" i="2" s="1"/>
  <c r="N2828" i="2" s="1"/>
  <c r="O2828" i="2" s="1"/>
  <c r="P2828" i="2" s="1"/>
  <c r="Q2828" i="2" s="1"/>
  <c r="L2983" i="2"/>
  <c r="M2983" i="2" s="1"/>
  <c r="N2983" i="2" s="1"/>
  <c r="O2983" i="2" s="1"/>
  <c r="P2983" i="2" s="1"/>
  <c r="Q2983" i="2" s="1"/>
  <c r="L2435" i="2"/>
  <c r="M2435" i="2" s="1"/>
  <c r="N2435" i="2" s="1"/>
  <c r="O2435" i="2" s="1"/>
  <c r="P2435" i="2" s="1"/>
  <c r="Q2435" i="2" s="1"/>
  <c r="L2547" i="2"/>
  <c r="M2547" i="2" s="1"/>
  <c r="N2547" i="2" s="1"/>
  <c r="O2547" i="2" s="1"/>
  <c r="P2547" i="2" s="1"/>
  <c r="Q2547" i="2" s="1"/>
  <c r="L2682" i="2"/>
  <c r="M2682" i="2" s="1"/>
  <c r="N2682" i="2" s="1"/>
  <c r="O2682" i="2" s="1"/>
  <c r="P2682" i="2" s="1"/>
  <c r="Q2682" i="2" s="1"/>
  <c r="L2842" i="2"/>
  <c r="M2842" i="2" s="1"/>
  <c r="N2842" i="2" s="1"/>
  <c r="O2842" i="2" s="1"/>
  <c r="P2842" i="2" s="1"/>
  <c r="Q2842" i="2" s="1"/>
  <c r="L2968" i="2"/>
  <c r="M2968" i="2" s="1"/>
  <c r="N2968" i="2" s="1"/>
  <c r="O2968" i="2" s="1"/>
  <c r="P2968" i="2" s="1"/>
  <c r="Q2968" i="2" s="1"/>
  <c r="L2386" i="2"/>
  <c r="L2630" i="2"/>
  <c r="M2630" i="2" s="1"/>
  <c r="N2630" i="2" s="1"/>
  <c r="O2630" i="2" s="1"/>
  <c r="P2630" i="2" s="1"/>
  <c r="Q2630" i="2" s="1"/>
  <c r="L2780" i="2"/>
  <c r="M2780" i="2" s="1"/>
  <c r="N2780" i="2" s="1"/>
  <c r="O2780" i="2" s="1"/>
  <c r="P2780" i="2" s="1"/>
  <c r="Q2780" i="2" s="1"/>
  <c r="L2925" i="2"/>
  <c r="M2925" i="2" s="1"/>
  <c r="N2925" i="2" s="1"/>
  <c r="O2925" i="2" s="1"/>
  <c r="P2925" i="2" s="1"/>
  <c r="Q2925" i="2" s="1"/>
  <c r="L2641" i="2"/>
  <c r="L2359" i="2"/>
  <c r="M2359" i="2" s="1"/>
  <c r="N2359" i="2" s="1"/>
  <c r="O2359" i="2" s="1"/>
  <c r="P2359" i="2" s="1"/>
  <c r="Q2359" i="2" s="1"/>
  <c r="L2676" i="2"/>
  <c r="M2676" i="2" s="1"/>
  <c r="N2676" i="2" s="1"/>
  <c r="O2676" i="2" s="1"/>
  <c r="P2676" i="2" s="1"/>
  <c r="Q2676" i="2" s="1"/>
  <c r="L2823" i="2"/>
  <c r="M2823" i="2" s="1"/>
  <c r="N2823" i="2" s="1"/>
  <c r="O2823" i="2" s="1"/>
  <c r="P2823" i="2" s="1"/>
  <c r="Q2823" i="2" s="1"/>
  <c r="L2421" i="2"/>
  <c r="M2421" i="2" s="1"/>
  <c r="N2421" i="2" s="1"/>
  <c r="O2421" i="2" s="1"/>
  <c r="P2421" i="2" s="1"/>
  <c r="Q2421" i="2" s="1"/>
  <c r="L1243" i="2"/>
  <c r="M1243" i="2" s="1"/>
  <c r="N1243" i="2" s="1"/>
  <c r="O1243" i="2" s="1"/>
  <c r="P1243" i="2" s="1"/>
  <c r="Q1243" i="2" s="1"/>
  <c r="L1675" i="2"/>
  <c r="M1675" i="2" s="1"/>
  <c r="N1675" i="2" s="1"/>
  <c r="O1675" i="2" s="1"/>
  <c r="P1675" i="2" s="1"/>
  <c r="Q1675" i="2" s="1"/>
  <c r="L1644" i="2"/>
  <c r="M1644" i="2" s="1"/>
  <c r="N1644" i="2" s="1"/>
  <c r="O1644" i="2" s="1"/>
  <c r="P1644" i="2" s="1"/>
  <c r="Q1644" i="2" s="1"/>
  <c r="L1609" i="2"/>
  <c r="L2207" i="2"/>
  <c r="M2207" i="2" s="1"/>
  <c r="N2207" i="2" s="1"/>
  <c r="O2207" i="2" s="1"/>
  <c r="P2207" i="2" s="1"/>
  <c r="Q2207" i="2" s="1"/>
  <c r="L1723" i="2"/>
  <c r="M1723" i="2" s="1"/>
  <c r="N1723" i="2" s="1"/>
  <c r="O1723" i="2" s="1"/>
  <c r="P1723" i="2" s="1"/>
  <c r="Q1723" i="2" s="1"/>
  <c r="L2320" i="2"/>
  <c r="M2320" i="2" s="1"/>
  <c r="N2320" i="2" s="1"/>
  <c r="O2320" i="2" s="1"/>
  <c r="P2320" i="2" s="1"/>
  <c r="Q2320" i="2" s="1"/>
  <c r="L2077" i="2"/>
  <c r="L1893" i="2"/>
  <c r="M1893" i="2" s="1"/>
  <c r="N1893" i="2" s="1"/>
  <c r="O1893" i="2" s="1"/>
  <c r="P1893" i="2" s="1"/>
  <c r="Q1893" i="2" s="1"/>
  <c r="L2229" i="2"/>
  <c r="M2229" i="2" s="1"/>
  <c r="N2229" i="2" s="1"/>
  <c r="O2229" i="2" s="1"/>
  <c r="P2229" i="2" s="1"/>
  <c r="Q2229" i="2" s="1"/>
  <c r="L1904" i="2"/>
  <c r="M1904" i="2" s="1"/>
  <c r="N1904" i="2" s="1"/>
  <c r="O1904" i="2" s="1"/>
  <c r="P1904" i="2" s="1"/>
  <c r="Q1904" i="2" s="1"/>
  <c r="L1630" i="2"/>
  <c r="M1630" i="2" s="1"/>
  <c r="N1630" i="2" s="1"/>
  <c r="O1630" i="2" s="1"/>
  <c r="P1630" i="2" s="1"/>
  <c r="Q1630" i="2" s="1"/>
  <c r="L2007" i="2"/>
  <c r="M2007" i="2" s="1"/>
  <c r="N2007" i="2" s="1"/>
  <c r="O2007" i="2" s="1"/>
  <c r="P2007" i="2" s="1"/>
  <c r="Q2007" i="2" s="1"/>
  <c r="L2290" i="2"/>
  <c r="M2290" i="2" s="1"/>
  <c r="N2290" i="2" s="1"/>
  <c r="O2290" i="2" s="1"/>
  <c r="P2290" i="2" s="1"/>
  <c r="Q2290" i="2" s="1"/>
  <c r="L2135" i="2"/>
  <c r="M2135" i="2" s="1"/>
  <c r="N2135" i="2" s="1"/>
  <c r="O2135" i="2" s="1"/>
  <c r="P2135" i="2" s="1"/>
  <c r="Q2135" i="2" s="1"/>
  <c r="L1360" i="2"/>
  <c r="L1983" i="2"/>
  <c r="M1983" i="2" s="1"/>
  <c r="N1983" i="2" s="1"/>
  <c r="O1983" i="2" s="1"/>
  <c r="P1983" i="2" s="1"/>
  <c r="Q1983" i="2" s="1"/>
  <c r="L1532" i="2"/>
  <c r="M1532" i="2" s="1"/>
  <c r="N1532" i="2" s="1"/>
  <c r="O1532" i="2" s="1"/>
  <c r="P1532" i="2" s="1"/>
  <c r="Q1532" i="2" s="1"/>
  <c r="L1989" i="2"/>
  <c r="M1989" i="2" s="1"/>
  <c r="N1989" i="2" s="1"/>
  <c r="O1989" i="2" s="1"/>
  <c r="P1989" i="2" s="1"/>
  <c r="Q1989" i="2" s="1"/>
  <c r="L2173" i="2"/>
  <c r="M2173" i="2" s="1"/>
  <c r="N2173" i="2" s="1"/>
  <c r="O2173" i="2" s="1"/>
  <c r="P2173" i="2" s="1"/>
  <c r="Q2173" i="2" s="1"/>
  <c r="L1747" i="2"/>
  <c r="M1747" i="2" s="1"/>
  <c r="N1747" i="2" s="1"/>
  <c r="O1747" i="2" s="1"/>
  <c r="P1747" i="2" s="1"/>
  <c r="Q1747" i="2" s="1"/>
  <c r="L2020" i="2"/>
  <c r="M2020" i="2" s="1"/>
  <c r="N2020" i="2" s="1"/>
  <c r="O2020" i="2" s="1"/>
  <c r="P2020" i="2" s="1"/>
  <c r="Q2020" i="2" s="1"/>
  <c r="L1385" i="2"/>
  <c r="M1385" i="2" s="1"/>
  <c r="N1385" i="2" s="1"/>
  <c r="O1385" i="2" s="1"/>
  <c r="P1385" i="2" s="1"/>
  <c r="Q1385" i="2" s="1"/>
  <c r="L1898" i="2"/>
  <c r="M1898" i="2" s="1"/>
  <c r="N1898" i="2" s="1"/>
  <c r="O1898" i="2" s="1"/>
  <c r="P1898" i="2" s="1"/>
  <c r="Q1898" i="2" s="1"/>
  <c r="L2090" i="2"/>
  <c r="M2090" i="2" s="1"/>
  <c r="N2090" i="2" s="1"/>
  <c r="O2090" i="2" s="1"/>
  <c r="P2090" i="2" s="1"/>
  <c r="Q2090" i="2" s="1"/>
  <c r="L2187" i="2"/>
  <c r="M2187" i="2" s="1"/>
  <c r="N2187" i="2" s="1"/>
  <c r="O2187" i="2" s="1"/>
  <c r="P2187" i="2" s="1"/>
  <c r="Q2187" i="2" s="1"/>
  <c r="L2487" i="2"/>
  <c r="M2487" i="2" s="1"/>
  <c r="N2487" i="2" s="1"/>
  <c r="O2487" i="2" s="1"/>
  <c r="P2487" i="2" s="1"/>
  <c r="Q2487" i="2" s="1"/>
  <c r="L2620" i="2"/>
  <c r="L2745" i="2"/>
  <c r="M2745" i="2" s="1"/>
  <c r="N2745" i="2" s="1"/>
  <c r="O2745" i="2" s="1"/>
  <c r="P2745" i="2" s="1"/>
  <c r="Q2745" i="2" s="1"/>
  <c r="L2885" i="2"/>
  <c r="M2885" i="2" s="1"/>
  <c r="N2885" i="2" s="1"/>
  <c r="O2885" i="2" s="1"/>
  <c r="P2885" i="2" s="1"/>
  <c r="Q2885" i="2" s="1"/>
  <c r="L1968" i="2"/>
  <c r="M1968" i="2" s="1"/>
  <c r="N1968" i="2" s="1"/>
  <c r="O1968" i="2" s="1"/>
  <c r="P1968" i="2" s="1"/>
  <c r="Q1968" i="2" s="1"/>
  <c r="L2424" i="2"/>
  <c r="L2554" i="2"/>
  <c r="M2554" i="2" s="1"/>
  <c r="N2554" i="2" s="1"/>
  <c r="O2554" i="2" s="1"/>
  <c r="P2554" i="2" s="1"/>
  <c r="Q2554" i="2" s="1"/>
  <c r="L2661" i="2"/>
  <c r="M2661" i="2" s="1"/>
  <c r="N2661" i="2" s="1"/>
  <c r="O2661" i="2" s="1"/>
  <c r="P2661" i="2" s="1"/>
  <c r="Q2661" i="2" s="1"/>
  <c r="L2817" i="2"/>
  <c r="M2817" i="2" s="1"/>
  <c r="N2817" i="2" s="1"/>
  <c r="O2817" i="2" s="1"/>
  <c r="P2817" i="2" s="1"/>
  <c r="Q2817" i="2" s="1"/>
  <c r="L2954" i="2"/>
  <c r="M2954" i="2" s="1"/>
  <c r="N2954" i="2" s="1"/>
  <c r="O2954" i="2" s="1"/>
  <c r="P2954" i="2" s="1"/>
  <c r="Q2954" i="2" s="1"/>
  <c r="L2389" i="2"/>
  <c r="M2389" i="2" s="1"/>
  <c r="N2389" i="2" s="1"/>
  <c r="O2389" i="2" s="1"/>
  <c r="P2389" i="2" s="1"/>
  <c r="Q2389" i="2" s="1"/>
  <c r="L2549" i="2"/>
  <c r="M2549" i="2" s="1"/>
  <c r="N2549" i="2" s="1"/>
  <c r="O2549" i="2" s="1"/>
  <c r="P2549" i="2" s="1"/>
  <c r="Q2549" i="2" s="1"/>
  <c r="L2689" i="2"/>
  <c r="M2689" i="2" s="1"/>
  <c r="N2689" i="2" s="1"/>
  <c r="O2689" i="2" s="1"/>
  <c r="P2689" i="2" s="1"/>
  <c r="Q2689" i="2" s="1"/>
  <c r="L2786" i="2"/>
  <c r="L2934" i="2"/>
  <c r="M2934" i="2" s="1"/>
  <c r="N2934" i="2" s="1"/>
  <c r="O2934" i="2" s="1"/>
  <c r="P2934" i="2" s="1"/>
  <c r="Q2934" i="2" s="1"/>
  <c r="L2309" i="2"/>
  <c r="M2309" i="2" s="1"/>
  <c r="N2309" i="2" s="1"/>
  <c r="O2309" i="2" s="1"/>
  <c r="P2309" i="2" s="1"/>
  <c r="Q2309" i="2" s="1"/>
  <c r="L2500" i="2"/>
  <c r="M2500" i="2" s="1"/>
  <c r="N2500" i="2" s="1"/>
  <c r="O2500" i="2" s="1"/>
  <c r="P2500" i="2" s="1"/>
  <c r="Q2500" i="2" s="1"/>
  <c r="L2685" i="2"/>
  <c r="M2685" i="2" s="1"/>
  <c r="N2685" i="2" s="1"/>
  <c r="O2685" i="2" s="1"/>
  <c r="P2685" i="2" s="1"/>
  <c r="Q2685" i="2" s="1"/>
  <c r="L2866" i="2"/>
  <c r="M2866" i="2" s="1"/>
  <c r="N2866" i="2" s="1"/>
  <c r="O2866" i="2" s="1"/>
  <c r="P2866" i="2" s="1"/>
  <c r="Q2866" i="2" s="1"/>
  <c r="L1889" i="2"/>
  <c r="M1889" i="2" s="1"/>
  <c r="N1889" i="2" s="1"/>
  <c r="O1889" i="2" s="1"/>
  <c r="P1889" i="2" s="1"/>
  <c r="Q1889" i="2" s="1"/>
  <c r="L2400" i="2"/>
  <c r="M2400" i="2" s="1"/>
  <c r="N2400" i="2" s="1"/>
  <c r="O2400" i="2" s="1"/>
  <c r="P2400" i="2" s="1"/>
  <c r="Q2400" i="2" s="1"/>
  <c r="L2555" i="2"/>
  <c r="M2555" i="2" s="1"/>
  <c r="N2555" i="2" s="1"/>
  <c r="O2555" i="2" s="1"/>
  <c r="P2555" i="2" s="1"/>
  <c r="Q2555" i="2" s="1"/>
  <c r="L2718" i="2"/>
  <c r="M2718" i="2" s="1"/>
  <c r="N2718" i="2" s="1"/>
  <c r="O2718" i="2" s="1"/>
  <c r="P2718" i="2" s="1"/>
  <c r="Q2718" i="2" s="1"/>
  <c r="L2812" i="2"/>
  <c r="M2812" i="2" s="1"/>
  <c r="N2812" i="2" s="1"/>
  <c r="O2812" i="2" s="1"/>
  <c r="P2812" i="2" s="1"/>
  <c r="Q2812" i="2" s="1"/>
  <c r="L2965" i="2"/>
  <c r="M2965" i="2" s="1"/>
  <c r="N2965" i="2" s="1"/>
  <c r="O2965" i="2" s="1"/>
  <c r="P2965" i="2" s="1"/>
  <c r="Q2965" i="2" s="1"/>
  <c r="L2355" i="2"/>
  <c r="L2530" i="2"/>
  <c r="M2530" i="2" s="1"/>
  <c r="N2530" i="2" s="1"/>
  <c r="O2530" i="2" s="1"/>
  <c r="P2530" i="2" s="1"/>
  <c r="Q2530" i="2" s="1"/>
  <c r="L2696" i="2"/>
  <c r="M2696" i="2" s="1"/>
  <c r="N2696" i="2" s="1"/>
  <c r="O2696" i="2" s="1"/>
  <c r="P2696" i="2" s="1"/>
  <c r="Q2696" i="2" s="1"/>
  <c r="L2888" i="2"/>
  <c r="M2888" i="2" s="1"/>
  <c r="N2888" i="2" s="1"/>
  <c r="O2888" i="2" s="1"/>
  <c r="P2888" i="2" s="1"/>
  <c r="Q2888" i="2" s="1"/>
  <c r="L2152" i="2"/>
  <c r="M2152" i="2" s="1"/>
  <c r="N2152" i="2" s="1"/>
  <c r="O2152" i="2" s="1"/>
  <c r="P2152" i="2" s="1"/>
  <c r="Q2152" i="2" s="1"/>
  <c r="L2447" i="2"/>
  <c r="M2447" i="2" s="1"/>
  <c r="N2447" i="2" s="1"/>
  <c r="O2447" i="2" s="1"/>
  <c r="P2447" i="2" s="1"/>
  <c r="Q2447" i="2" s="1"/>
  <c r="L2607" i="2"/>
  <c r="M2607" i="2" s="1"/>
  <c r="N2607" i="2" s="1"/>
  <c r="O2607" i="2" s="1"/>
  <c r="P2607" i="2" s="1"/>
  <c r="Q2607" i="2" s="1"/>
  <c r="L2747" i="2"/>
  <c r="M2747" i="2" s="1"/>
  <c r="N2747" i="2" s="1"/>
  <c r="O2747" i="2" s="1"/>
  <c r="P2747" i="2" s="1"/>
  <c r="Q2747" i="2" s="1"/>
  <c r="L2861" i="2"/>
  <c r="M2861" i="2" s="1"/>
  <c r="N2861" i="2" s="1"/>
  <c r="O2861" i="2" s="1"/>
  <c r="P2861" i="2" s="1"/>
  <c r="Q2861" i="2" s="1"/>
  <c r="L2075" i="2"/>
  <c r="M2075" i="2" s="1"/>
  <c r="N2075" i="2" s="1"/>
  <c r="O2075" i="2" s="1"/>
  <c r="P2075" i="2" s="1"/>
  <c r="Q2075" i="2" s="1"/>
  <c r="L2402" i="2"/>
  <c r="M2402" i="2" s="1"/>
  <c r="N2402" i="2" s="1"/>
  <c r="O2402" i="2" s="1"/>
  <c r="P2402" i="2" s="1"/>
  <c r="Q2402" i="2" s="1"/>
  <c r="L2536" i="2"/>
  <c r="M2536" i="2" s="1"/>
  <c r="N2536" i="2" s="1"/>
  <c r="O2536" i="2" s="1"/>
  <c r="P2536" i="2" s="1"/>
  <c r="Q2536" i="2" s="1"/>
  <c r="L2645" i="2"/>
  <c r="L2834" i="2"/>
  <c r="M2834" i="2" s="1"/>
  <c r="N2834" i="2" s="1"/>
  <c r="O2834" i="2" s="1"/>
  <c r="P2834" i="2" s="1"/>
  <c r="Q2834" i="2" s="1"/>
  <c r="L2967" i="2"/>
  <c r="M2967" i="2" s="1"/>
  <c r="N2967" i="2" s="1"/>
  <c r="O2967" i="2" s="1"/>
  <c r="P2967" i="2" s="1"/>
  <c r="Q2967" i="2" s="1"/>
  <c r="L2403" i="2"/>
  <c r="M2403" i="2" s="1"/>
  <c r="N2403" i="2" s="1"/>
  <c r="O2403" i="2" s="1"/>
  <c r="P2403" i="2" s="1"/>
  <c r="Q2403" i="2" s="1"/>
  <c r="L2597" i="2"/>
  <c r="M2597" i="2" s="1"/>
  <c r="N2597" i="2" s="1"/>
  <c r="O2597" i="2" s="1"/>
  <c r="P2597" i="2" s="1"/>
  <c r="Q2597" i="2" s="1"/>
  <c r="L2714" i="2"/>
  <c r="M2714" i="2" s="1"/>
  <c r="N2714" i="2" s="1"/>
  <c r="O2714" i="2" s="1"/>
  <c r="P2714" i="2" s="1"/>
  <c r="Q2714" i="2" s="1"/>
  <c r="L2835" i="2"/>
  <c r="M2835" i="2" s="1"/>
  <c r="N2835" i="2" s="1"/>
  <c r="O2835" i="2" s="1"/>
  <c r="P2835" i="2" s="1"/>
  <c r="Q2835" i="2" s="1"/>
  <c r="L1807" i="2"/>
  <c r="M1807" i="2" s="1"/>
  <c r="N1807" i="2" s="1"/>
  <c r="O1807" i="2" s="1"/>
  <c r="P1807" i="2" s="1"/>
  <c r="Q1807" i="2" s="1"/>
  <c r="L2442" i="2"/>
  <c r="M2442" i="2" s="1"/>
  <c r="N2442" i="2" s="1"/>
  <c r="O2442" i="2" s="1"/>
  <c r="P2442" i="2" s="1"/>
  <c r="Q2442" i="2" s="1"/>
  <c r="L2552" i="2"/>
  <c r="M2552" i="2" s="1"/>
  <c r="N2552" i="2" s="1"/>
  <c r="O2552" i="2" s="1"/>
  <c r="P2552" i="2" s="1"/>
  <c r="Q2552" i="2" s="1"/>
  <c r="L2687" i="2"/>
  <c r="M2687" i="2" s="1"/>
  <c r="N2687" i="2" s="1"/>
  <c r="O2687" i="2" s="1"/>
  <c r="P2687" i="2" s="1"/>
  <c r="Q2687" i="2" s="1"/>
  <c r="L2849" i="2"/>
  <c r="M2849" i="2" s="1"/>
  <c r="N2849" i="2" s="1"/>
  <c r="O2849" i="2" s="1"/>
  <c r="P2849" i="2" s="1"/>
  <c r="Q2849" i="2" s="1"/>
  <c r="L2984" i="2"/>
  <c r="L2405" i="2"/>
  <c r="M2405" i="2" s="1"/>
  <c r="N2405" i="2" s="1"/>
  <c r="O2405" i="2" s="1"/>
  <c r="P2405" i="2" s="1"/>
  <c r="Q2405" i="2" s="1"/>
  <c r="L2652" i="2"/>
  <c r="M2652" i="2" s="1"/>
  <c r="N2652" i="2" s="1"/>
  <c r="O2652" i="2" s="1"/>
  <c r="P2652" i="2" s="1"/>
  <c r="Q2652" i="2" s="1"/>
  <c r="L344" i="2"/>
  <c r="L1403" i="2"/>
  <c r="M1403" i="2" s="1"/>
  <c r="N1403" i="2" s="1"/>
  <c r="O1403" i="2" s="1"/>
  <c r="P1403" i="2" s="1"/>
  <c r="Q1403" i="2" s="1"/>
  <c r="L1327" i="2"/>
  <c r="M1327" i="2" s="1"/>
  <c r="N1327" i="2" s="1"/>
  <c r="O1327" i="2" s="1"/>
  <c r="P1327" i="2" s="1"/>
  <c r="Q1327" i="2" s="1"/>
  <c r="L1431" i="2"/>
  <c r="M1431" i="2" s="1"/>
  <c r="N1431" i="2" s="1"/>
  <c r="O1431" i="2" s="1"/>
  <c r="P1431" i="2" s="1"/>
  <c r="Q1431" i="2" s="1"/>
  <c r="L1821" i="2"/>
  <c r="M1821" i="2" s="1"/>
  <c r="N1821" i="2" s="1"/>
  <c r="O1821" i="2" s="1"/>
  <c r="P1821" i="2" s="1"/>
  <c r="Q1821" i="2" s="1"/>
  <c r="L2294" i="2"/>
  <c r="M2294" i="2" s="1"/>
  <c r="N2294" i="2" s="1"/>
  <c r="O2294" i="2" s="1"/>
  <c r="P2294" i="2" s="1"/>
  <c r="Q2294" i="2" s="1"/>
  <c r="L1955" i="2"/>
  <c r="M1955" i="2" s="1"/>
  <c r="N1955" i="2" s="1"/>
  <c r="O1955" i="2" s="1"/>
  <c r="P1955" i="2" s="1"/>
  <c r="Q1955" i="2" s="1"/>
  <c r="L1768" i="2"/>
  <c r="M1768" i="2" s="1"/>
  <c r="N1768" i="2" s="1"/>
  <c r="O1768" i="2" s="1"/>
  <c r="P1768" i="2" s="1"/>
  <c r="Q1768" i="2" s="1"/>
  <c r="L2165" i="2"/>
  <c r="M2165" i="2" s="1"/>
  <c r="N2165" i="2" s="1"/>
  <c r="O2165" i="2" s="1"/>
  <c r="P2165" i="2" s="1"/>
  <c r="Q2165" i="2" s="1"/>
  <c r="L1975" i="2"/>
  <c r="L2271" i="2"/>
  <c r="M2271" i="2" s="1"/>
  <c r="N2271" i="2" s="1"/>
  <c r="O2271" i="2" s="1"/>
  <c r="P2271" i="2" s="1"/>
  <c r="Q2271" i="2" s="1"/>
  <c r="L2054" i="2"/>
  <c r="M2054" i="2" s="1"/>
  <c r="N2054" i="2" s="1"/>
  <c r="O2054" i="2" s="1"/>
  <c r="P2054" i="2" s="1"/>
  <c r="Q2054" i="2" s="1"/>
  <c r="L1794" i="2"/>
  <c r="M1794" i="2" s="1"/>
  <c r="N1794" i="2" s="1"/>
  <c r="O1794" i="2" s="1"/>
  <c r="P1794" i="2" s="1"/>
  <c r="Q1794" i="2" s="1"/>
  <c r="L2072" i="2"/>
  <c r="L1779" i="2"/>
  <c r="M1779" i="2" s="1"/>
  <c r="N1779" i="2" s="1"/>
  <c r="O1779" i="2" s="1"/>
  <c r="P1779" i="2" s="1"/>
  <c r="Q1779" i="2" s="1"/>
  <c r="L2222" i="2"/>
  <c r="M2222" i="2" s="1"/>
  <c r="N2222" i="2" s="1"/>
  <c r="O2222" i="2" s="1"/>
  <c r="P2222" i="2" s="1"/>
  <c r="Q2222" i="2" s="1"/>
  <c r="L1815" i="2"/>
  <c r="M1815" i="2" s="1"/>
  <c r="N1815" i="2" s="1"/>
  <c r="O1815" i="2" s="1"/>
  <c r="P1815" i="2" s="1"/>
  <c r="Q1815" i="2" s="1"/>
  <c r="L2123" i="2"/>
  <c r="M2123" i="2" s="1"/>
  <c r="N2123" i="2" s="1"/>
  <c r="O2123" i="2" s="1"/>
  <c r="P2123" i="2" s="1"/>
  <c r="Q2123" i="2" s="1"/>
  <c r="L1795" i="2"/>
  <c r="M1795" i="2" s="1"/>
  <c r="N1795" i="2" s="1"/>
  <c r="O1795" i="2" s="1"/>
  <c r="P1795" i="2" s="1"/>
  <c r="Q1795" i="2" s="1"/>
  <c r="L2062" i="2"/>
  <c r="M2062" i="2" s="1"/>
  <c r="N2062" i="2" s="1"/>
  <c r="O2062" i="2" s="1"/>
  <c r="P2062" i="2" s="1"/>
  <c r="Q2062" i="2" s="1"/>
  <c r="L2273" i="2"/>
  <c r="M2273" i="2" s="1"/>
  <c r="N2273" i="2" s="1"/>
  <c r="O2273" i="2" s="1"/>
  <c r="P2273" i="2" s="1"/>
  <c r="Q2273" i="2" s="1"/>
  <c r="L1888" i="2"/>
  <c r="L2124" i="2"/>
  <c r="M2124" i="2" s="1"/>
  <c r="N2124" i="2" s="1"/>
  <c r="O2124" i="2" s="1"/>
  <c r="P2124" i="2" s="1"/>
  <c r="Q2124" i="2" s="1"/>
  <c r="L1710" i="2"/>
  <c r="M1710" i="2" s="1"/>
  <c r="N1710" i="2" s="1"/>
  <c r="O1710" i="2" s="1"/>
  <c r="P1710" i="2" s="1"/>
  <c r="Q1710" i="2" s="1"/>
  <c r="L1984" i="2"/>
  <c r="M1984" i="2" s="1"/>
  <c r="N1984" i="2" s="1"/>
  <c r="O1984" i="2" s="1"/>
  <c r="P1984" i="2" s="1"/>
  <c r="Q1984" i="2" s="1"/>
  <c r="L2137" i="2"/>
  <c r="L2351" i="2"/>
  <c r="M2351" i="2" s="1"/>
  <c r="N2351" i="2" s="1"/>
  <c r="O2351" i="2" s="1"/>
  <c r="P2351" i="2" s="1"/>
  <c r="Q2351" i="2" s="1"/>
  <c r="L2538" i="2"/>
  <c r="M2538" i="2" s="1"/>
  <c r="N2538" i="2" s="1"/>
  <c r="O2538" i="2" s="1"/>
  <c r="P2538" i="2" s="1"/>
  <c r="Q2538" i="2" s="1"/>
  <c r="L2653" i="2"/>
  <c r="M2653" i="2" s="1"/>
  <c r="N2653" i="2" s="1"/>
  <c r="O2653" i="2" s="1"/>
  <c r="P2653" i="2" s="1"/>
  <c r="Q2653" i="2" s="1"/>
  <c r="L2785" i="2"/>
  <c r="M2785" i="2" s="1"/>
  <c r="N2785" i="2" s="1"/>
  <c r="O2785" i="2" s="1"/>
  <c r="P2785" i="2" s="1"/>
  <c r="Q2785" i="2" s="1"/>
  <c r="L2933" i="2"/>
  <c r="M2933" i="2" s="1"/>
  <c r="N2933" i="2" s="1"/>
  <c r="O2933" i="2" s="1"/>
  <c r="P2933" i="2" s="1"/>
  <c r="Q2933" i="2" s="1"/>
  <c r="L2308" i="2"/>
  <c r="M2308" i="2" s="1"/>
  <c r="N2308" i="2" s="1"/>
  <c r="O2308" i="2" s="1"/>
  <c r="P2308" i="2" s="1"/>
  <c r="Q2308" i="2" s="1"/>
  <c r="L2477" i="2"/>
  <c r="M2477" i="2" s="1"/>
  <c r="N2477" i="2" s="1"/>
  <c r="O2477" i="2" s="1"/>
  <c r="P2477" i="2" s="1"/>
  <c r="Q2477" i="2" s="1"/>
  <c r="L2588" i="2"/>
  <c r="L2688" i="2"/>
  <c r="M2688" i="2" s="1"/>
  <c r="N2688" i="2" s="1"/>
  <c r="O2688" i="2" s="1"/>
  <c r="P2688" i="2" s="1"/>
  <c r="Q2688" i="2" s="1"/>
  <c r="L2865" i="2"/>
  <c r="M2865" i="2" s="1"/>
  <c r="N2865" i="2" s="1"/>
  <c r="O2865" i="2" s="1"/>
  <c r="P2865" i="2" s="1"/>
  <c r="Q2865" i="2" s="1"/>
  <c r="L1867" i="2"/>
  <c r="M1867" i="2" s="1"/>
  <c r="N1867" i="2" s="1"/>
  <c r="O1867" i="2" s="1"/>
  <c r="P1867" i="2" s="1"/>
  <c r="Q1867" i="2" s="1"/>
  <c r="L2437" i="2"/>
  <c r="L2617" i="2"/>
  <c r="M2617" i="2" s="1"/>
  <c r="N2617" i="2" s="1"/>
  <c r="O2617" i="2" s="1"/>
  <c r="P2617" i="2" s="1"/>
  <c r="Q2617" i="2" s="1"/>
  <c r="L2734" i="2"/>
  <c r="M2734" i="2" s="1"/>
  <c r="N2734" i="2" s="1"/>
  <c r="O2734" i="2" s="1"/>
  <c r="P2734" i="2" s="1"/>
  <c r="Q2734" i="2" s="1"/>
  <c r="L2838" i="2"/>
  <c r="M2838" i="2" s="1"/>
  <c r="N2838" i="2" s="1"/>
  <c r="O2838" i="2" s="1"/>
  <c r="P2838" i="2" s="1"/>
  <c r="Q2838" i="2" s="1"/>
  <c r="L2977" i="2"/>
  <c r="M2977" i="2" s="1"/>
  <c r="N2977" i="2" s="1"/>
  <c r="O2977" i="2" s="1"/>
  <c r="P2977" i="2" s="1"/>
  <c r="Q2977" i="2" s="1"/>
  <c r="L2362" i="2"/>
  <c r="M2362" i="2" s="1"/>
  <c r="N2362" i="2" s="1"/>
  <c r="O2362" i="2" s="1"/>
  <c r="P2362" i="2" s="1"/>
  <c r="Q2362" i="2" s="1"/>
  <c r="L2567" i="2"/>
  <c r="M2567" i="2" s="1"/>
  <c r="N2567" i="2" s="1"/>
  <c r="O2567" i="2" s="1"/>
  <c r="P2567" i="2" s="1"/>
  <c r="Q2567" i="2" s="1"/>
  <c r="L2712" i="2"/>
  <c r="M2712" i="2" s="1"/>
  <c r="N2712" i="2" s="1"/>
  <c r="O2712" i="2" s="1"/>
  <c r="P2712" i="2" s="1"/>
  <c r="Q2712" i="2" s="1"/>
  <c r="L2914" i="2"/>
  <c r="L2247" i="2"/>
  <c r="M2247" i="2" s="1"/>
  <c r="N2247" i="2" s="1"/>
  <c r="O2247" i="2" s="1"/>
  <c r="P2247" i="2" s="1"/>
  <c r="Q2247" i="2" s="1"/>
  <c r="L2460" i="2"/>
  <c r="M2460" i="2" s="1"/>
  <c r="N2460" i="2" s="1"/>
  <c r="O2460" i="2" s="1"/>
  <c r="P2460" i="2" s="1"/>
  <c r="Q2460" i="2" s="1"/>
  <c r="L2611" i="2"/>
  <c r="M2611" i="2" s="1"/>
  <c r="N2611" i="2" s="1"/>
  <c r="O2611" i="2" s="1"/>
  <c r="P2611" i="2" s="1"/>
  <c r="Q2611" i="2" s="1"/>
  <c r="L2758" i="2"/>
  <c r="L2860" i="2"/>
  <c r="M2860" i="2" s="1"/>
  <c r="N2860" i="2" s="1"/>
  <c r="O2860" i="2" s="1"/>
  <c r="P2860" i="2" s="1"/>
  <c r="Q2860" i="2" s="1"/>
  <c r="L1899" i="2"/>
  <c r="M1899" i="2" s="1"/>
  <c r="N1899" i="2" s="1"/>
  <c r="O1899" i="2" s="1"/>
  <c r="P1899" i="2" s="1"/>
  <c r="Q1899" i="2" s="1"/>
  <c r="L2392" i="2"/>
  <c r="M2392" i="2" s="1"/>
  <c r="N2392" i="2" s="1"/>
  <c r="O2392" i="2" s="1"/>
  <c r="P2392" i="2" s="1"/>
  <c r="Q2392" i="2" s="1"/>
  <c r="L2569" i="2"/>
  <c r="M2569" i="2" s="1"/>
  <c r="N2569" i="2" s="1"/>
  <c r="O2569" i="2" s="1"/>
  <c r="P2569" i="2" s="1"/>
  <c r="Q2569" i="2" s="1"/>
  <c r="L2740" i="2"/>
  <c r="M2740" i="2" s="1"/>
  <c r="N2740" i="2" s="1"/>
  <c r="O2740" i="2" s="1"/>
  <c r="P2740" i="2" s="1"/>
  <c r="Q2740" i="2" s="1"/>
  <c r="L2936" i="2"/>
  <c r="M2936" i="2" s="1"/>
  <c r="N2936" i="2" s="1"/>
  <c r="O2936" i="2" s="1"/>
  <c r="P2936" i="2" s="1"/>
  <c r="Q2936" i="2" s="1"/>
  <c r="L2330" i="2"/>
  <c r="M2330" i="2" s="1"/>
  <c r="N2330" i="2" s="1"/>
  <c r="O2330" i="2" s="1"/>
  <c r="P2330" i="2" s="1"/>
  <c r="Q2330" i="2" s="1"/>
  <c r="L2495" i="2"/>
  <c r="L2663" i="2"/>
  <c r="M2663" i="2" s="1"/>
  <c r="N2663" i="2" s="1"/>
  <c r="O2663" i="2" s="1"/>
  <c r="P2663" i="2" s="1"/>
  <c r="Q2663" i="2" s="1"/>
  <c r="L2778" i="2"/>
  <c r="M2778" i="2" s="1"/>
  <c r="N2778" i="2" s="1"/>
  <c r="O2778" i="2" s="1"/>
  <c r="P2778" i="2" s="1"/>
  <c r="Q2778" i="2" s="1"/>
  <c r="L2909" i="2"/>
  <c r="M2909" i="2" s="1"/>
  <c r="N2909" i="2" s="1"/>
  <c r="O2909" i="2" s="1"/>
  <c r="P2909" i="2" s="1"/>
  <c r="Q2909" i="2" s="1"/>
  <c r="L2303" i="2"/>
  <c r="L2462" i="2"/>
  <c r="M2462" i="2" s="1"/>
  <c r="N2462" i="2" s="1"/>
  <c r="O2462" i="2" s="1"/>
  <c r="P2462" i="2" s="1"/>
  <c r="Q2462" i="2" s="1"/>
  <c r="L2557" i="2"/>
  <c r="M2557" i="2" s="1"/>
  <c r="N2557" i="2" s="1"/>
  <c r="O2557" i="2" s="1"/>
  <c r="P2557" i="2" s="1"/>
  <c r="Q2557" i="2" s="1"/>
  <c r="L1435" i="2"/>
  <c r="M1435" i="2" s="1"/>
  <c r="N1435" i="2" s="1"/>
  <c r="O1435" i="2" s="1"/>
  <c r="P1435" i="2" s="1"/>
  <c r="Q1435" i="2" s="1"/>
  <c r="L1430" i="2"/>
  <c r="M1430" i="2" s="1"/>
  <c r="N1430" i="2" s="1"/>
  <c r="O1430" i="2" s="1"/>
  <c r="P1430" i="2" s="1"/>
  <c r="Q1430" i="2" s="1"/>
  <c r="L1868" i="2"/>
  <c r="M1868" i="2" s="1"/>
  <c r="N1868" i="2" s="1"/>
  <c r="O1868" i="2" s="1"/>
  <c r="P1868" i="2" s="1"/>
  <c r="Q1868" i="2" s="1"/>
  <c r="L1643" i="2"/>
  <c r="M1643" i="2" s="1"/>
  <c r="N1643" i="2" s="1"/>
  <c r="O1643" i="2" s="1"/>
  <c r="P1643" i="2" s="1"/>
  <c r="Q1643" i="2" s="1"/>
  <c r="L1784" i="2"/>
  <c r="M1784" i="2" s="1"/>
  <c r="N1784" i="2" s="1"/>
  <c r="O1784" i="2" s="1"/>
  <c r="P1784" i="2" s="1"/>
  <c r="Q1784" i="2" s="1"/>
  <c r="L1725" i="2"/>
  <c r="L1573" i="2"/>
  <c r="M1573" i="2" s="1"/>
  <c r="N1573" i="2" s="1"/>
  <c r="O1573" i="2" s="1"/>
  <c r="P1573" i="2" s="1"/>
  <c r="Q1573" i="2" s="1"/>
  <c r="L2140" i="2"/>
  <c r="M2140" i="2" s="1"/>
  <c r="N2140" i="2" s="1"/>
  <c r="O2140" i="2" s="1"/>
  <c r="P2140" i="2" s="1"/>
  <c r="Q2140" i="2" s="1"/>
  <c r="L2128" i="2"/>
  <c r="L2002" i="2"/>
  <c r="L1826" i="2"/>
  <c r="M1826" i="2" s="1"/>
  <c r="N1826" i="2" s="1"/>
  <c r="O1826" i="2" s="1"/>
  <c r="P1826" i="2" s="1"/>
  <c r="Q1826" i="2" s="1"/>
  <c r="L2246" i="2"/>
  <c r="M2246" i="2" s="1"/>
  <c r="N2246" i="2" s="1"/>
  <c r="O2246" i="2" s="1"/>
  <c r="P2246" i="2" s="1"/>
  <c r="Q2246" i="2" s="1"/>
  <c r="L2067" i="2"/>
  <c r="M2067" i="2" s="1"/>
  <c r="N2067" i="2" s="1"/>
  <c r="O2067" i="2" s="1"/>
  <c r="P2067" i="2" s="1"/>
  <c r="Q2067" i="2" s="1"/>
  <c r="L1679" i="2"/>
  <c r="M1679" i="2" s="1"/>
  <c r="N1679" i="2" s="1"/>
  <c r="O1679" i="2" s="1"/>
  <c r="P1679" i="2" s="1"/>
  <c r="Q1679" i="2" s="1"/>
  <c r="L2131" i="2"/>
  <c r="M2131" i="2" s="1"/>
  <c r="N2131" i="2" s="1"/>
  <c r="O2131" i="2" s="1"/>
  <c r="P2131" i="2" s="1"/>
  <c r="Q2131" i="2" s="1"/>
  <c r="L1841" i="2"/>
  <c r="M1841" i="2" s="1"/>
  <c r="N1841" i="2" s="1"/>
  <c r="O1841" i="2" s="1"/>
  <c r="P1841" i="2" s="1"/>
  <c r="Q1841" i="2" s="1"/>
  <c r="L2169" i="2"/>
  <c r="M2169" i="2" s="1"/>
  <c r="N2169" i="2" s="1"/>
  <c r="O2169" i="2" s="1"/>
  <c r="P2169" i="2" s="1"/>
  <c r="Q2169" i="2" s="1"/>
  <c r="L2430" i="2"/>
  <c r="L2660" i="2"/>
  <c r="M2660" i="2" s="1"/>
  <c r="N2660" i="2" s="1"/>
  <c r="O2660" i="2" s="1"/>
  <c r="P2660" i="2" s="1"/>
  <c r="Q2660" i="2" s="1"/>
  <c r="L2844" i="2"/>
  <c r="M2844" i="2" s="1"/>
  <c r="N2844" i="2" s="1"/>
  <c r="O2844" i="2" s="1"/>
  <c r="P2844" i="2" s="1"/>
  <c r="Q2844" i="2" s="1"/>
  <c r="L2326" i="2"/>
  <c r="M2326" i="2" s="1"/>
  <c r="N2326" i="2" s="1"/>
  <c r="O2326" i="2" s="1"/>
  <c r="P2326" i="2" s="1"/>
  <c r="Q2326" i="2" s="1"/>
  <c r="L2529" i="2"/>
  <c r="L2694" i="2"/>
  <c r="M2694" i="2" s="1"/>
  <c r="N2694" i="2" s="1"/>
  <c r="O2694" i="2" s="1"/>
  <c r="P2694" i="2" s="1"/>
  <c r="Q2694" i="2" s="1"/>
  <c r="L2920" i="2"/>
  <c r="M2920" i="2" s="1"/>
  <c r="N2920" i="2" s="1"/>
  <c r="O2920" i="2" s="1"/>
  <c r="P2920" i="2" s="1"/>
  <c r="Q2920" i="2" s="1"/>
  <c r="L2459" i="2"/>
  <c r="M2459" i="2" s="1"/>
  <c r="N2459" i="2" s="1"/>
  <c r="O2459" i="2" s="1"/>
  <c r="P2459" i="2" s="1"/>
  <c r="Q2459" i="2" s="1"/>
  <c r="L2673" i="2"/>
  <c r="M2673" i="2" s="1"/>
  <c r="N2673" i="2" s="1"/>
  <c r="O2673" i="2" s="1"/>
  <c r="P2673" i="2" s="1"/>
  <c r="Q2673" i="2" s="1"/>
  <c r="L2845" i="2"/>
  <c r="M2845" i="2" s="1"/>
  <c r="N2845" i="2" s="1"/>
  <c r="O2845" i="2" s="1"/>
  <c r="P2845" i="2" s="1"/>
  <c r="Q2845" i="2" s="1"/>
  <c r="L2132" i="2"/>
  <c r="M2132" i="2" s="1"/>
  <c r="N2132" i="2" s="1"/>
  <c r="O2132" i="2" s="1"/>
  <c r="P2132" i="2" s="1"/>
  <c r="Q2132" i="2" s="1"/>
  <c r="L2576" i="2"/>
  <c r="M2576" i="2" s="1"/>
  <c r="N2576" i="2" s="1"/>
  <c r="O2576" i="2" s="1"/>
  <c r="P2576" i="2" s="1"/>
  <c r="Q2576" i="2" s="1"/>
  <c r="L2825" i="2"/>
  <c r="L2300" i="2"/>
  <c r="M2300" i="2" s="1"/>
  <c r="N2300" i="2" s="1"/>
  <c r="O2300" i="2" s="1"/>
  <c r="P2300" i="2" s="1"/>
  <c r="Q2300" i="2" s="1"/>
  <c r="L2494" i="2"/>
  <c r="M2494" i="2" s="1"/>
  <c r="N2494" i="2" s="1"/>
  <c r="O2494" i="2" s="1"/>
  <c r="P2494" i="2" s="1"/>
  <c r="Q2494" i="2" s="1"/>
  <c r="L2763" i="2"/>
  <c r="M2763" i="2" s="1"/>
  <c r="N2763" i="2" s="1"/>
  <c r="O2763" i="2" s="1"/>
  <c r="P2763" i="2" s="1"/>
  <c r="Q2763" i="2" s="1"/>
  <c r="L2915" i="2"/>
  <c r="L2418" i="2"/>
  <c r="M2418" i="2" s="1"/>
  <c r="N2418" i="2" s="1"/>
  <c r="O2418" i="2" s="1"/>
  <c r="P2418" i="2" s="1"/>
  <c r="Q2418" i="2" s="1"/>
  <c r="L2623" i="2"/>
  <c r="M2623" i="2" s="1"/>
  <c r="N2623" i="2" s="1"/>
  <c r="O2623" i="2" s="1"/>
  <c r="P2623" i="2" s="1"/>
  <c r="Q2623" i="2" s="1"/>
  <c r="L2943" i="2"/>
  <c r="M2943" i="2" s="1"/>
  <c r="N2943" i="2" s="1"/>
  <c r="O2943" i="2" s="1"/>
  <c r="P2943" i="2" s="1"/>
  <c r="Q2943" i="2" s="1"/>
  <c r="L2426" i="2"/>
  <c r="M2426" i="2" s="1"/>
  <c r="N2426" i="2" s="1"/>
  <c r="O2426" i="2" s="1"/>
  <c r="P2426" i="2" s="1"/>
  <c r="Q2426" i="2" s="1"/>
  <c r="L2686" i="2"/>
  <c r="M2686" i="2" s="1"/>
  <c r="N2686" i="2" s="1"/>
  <c r="O2686" i="2" s="1"/>
  <c r="P2686" i="2" s="1"/>
  <c r="Q2686" i="2" s="1"/>
  <c r="L2820" i="2"/>
  <c r="M2820" i="2" s="1"/>
  <c r="N2820" i="2" s="1"/>
  <c r="O2820" i="2" s="1"/>
  <c r="P2820" i="2" s="1"/>
  <c r="Q2820" i="2" s="1"/>
  <c r="L2321" i="2"/>
  <c r="M2321" i="2" s="1"/>
  <c r="N2321" i="2" s="1"/>
  <c r="O2321" i="2" s="1"/>
  <c r="P2321" i="2" s="1"/>
  <c r="Q2321" i="2" s="1"/>
  <c r="L2521" i="2"/>
  <c r="L2702" i="2"/>
  <c r="M2702" i="2" s="1"/>
  <c r="N2702" i="2" s="1"/>
  <c r="O2702" i="2" s="1"/>
  <c r="P2702" i="2" s="1"/>
  <c r="Q2702" i="2" s="1"/>
  <c r="L2903" i="2"/>
  <c r="M2903" i="2" s="1"/>
  <c r="N2903" i="2" s="1"/>
  <c r="O2903" i="2" s="1"/>
  <c r="P2903" i="2" s="1"/>
  <c r="Q2903" i="2" s="1"/>
  <c r="L2427" i="2"/>
  <c r="M2427" i="2" s="1"/>
  <c r="N2427" i="2" s="1"/>
  <c r="O2427" i="2" s="1"/>
  <c r="P2427" i="2" s="1"/>
  <c r="Q2427" i="2" s="1"/>
  <c r="L2646" i="2"/>
  <c r="M2646" i="2" s="1"/>
  <c r="N2646" i="2" s="1"/>
  <c r="O2646" i="2" s="1"/>
  <c r="P2646" i="2" s="1"/>
  <c r="Q2646" i="2" s="1"/>
  <c r="L2779" i="2"/>
  <c r="M2779" i="2" s="1"/>
  <c r="N2779" i="2" s="1"/>
  <c r="O2779" i="2" s="1"/>
  <c r="P2779" i="2" s="1"/>
  <c r="Q2779" i="2" s="1"/>
  <c r="L1937" i="2"/>
  <c r="M1937" i="2" s="1"/>
  <c r="N1937" i="2" s="1"/>
  <c r="O1937" i="2" s="1"/>
  <c r="P1937" i="2" s="1"/>
  <c r="Q1937" i="2" s="1"/>
  <c r="L2497" i="2"/>
  <c r="M2497" i="2" s="1"/>
  <c r="N2497" i="2" s="1"/>
  <c r="O2497" i="2" s="1"/>
  <c r="P2497" i="2" s="1"/>
  <c r="Q2497" i="2" s="1"/>
  <c r="L2619" i="2"/>
  <c r="M2619" i="2" s="1"/>
  <c r="N2619" i="2" s="1"/>
  <c r="O2619" i="2" s="1"/>
  <c r="P2619" i="2" s="1"/>
  <c r="Q2619" i="2" s="1"/>
  <c r="L2856" i="2"/>
  <c r="M2856" i="2" s="1"/>
  <c r="N2856" i="2" s="1"/>
  <c r="O2856" i="2" s="1"/>
  <c r="P2856" i="2" s="1"/>
  <c r="Q2856" i="2" s="1"/>
  <c r="L2228" i="2"/>
  <c r="M2228" i="2" s="1"/>
  <c r="N2228" i="2" s="1"/>
  <c r="O2228" i="2" s="1"/>
  <c r="P2228" i="2" s="1"/>
  <c r="Q2228" i="2" s="1"/>
  <c r="L2527" i="2"/>
  <c r="M2527" i="2" s="1"/>
  <c r="N2527" i="2" s="1"/>
  <c r="O2527" i="2" s="1"/>
  <c r="P2527" i="2" s="1"/>
  <c r="Q2527" i="2" s="1"/>
  <c r="L2775" i="2"/>
  <c r="L2932" i="2"/>
  <c r="M2932" i="2" s="1"/>
  <c r="N2932" i="2" s="1"/>
  <c r="O2932" i="2" s="1"/>
  <c r="P2932" i="2" s="1"/>
  <c r="Q2932" i="2" s="1"/>
  <c r="L1953" i="2"/>
  <c r="M1953" i="2" s="1"/>
  <c r="N1953" i="2" s="1"/>
  <c r="O1953" i="2" s="1"/>
  <c r="P1953" i="2" s="1"/>
  <c r="Q1953" i="2" s="1"/>
  <c r="L2952" i="2"/>
  <c r="L2395" i="2"/>
  <c r="L2626" i="2"/>
  <c r="M2626" i="2" s="1"/>
  <c r="N2626" i="2" s="1"/>
  <c r="O2626" i="2" s="1"/>
  <c r="P2626" i="2" s="1"/>
  <c r="Q2626" i="2" s="1"/>
  <c r="L1296" i="2"/>
  <c r="M1296" i="2" s="1"/>
  <c r="N1296" i="2" s="1"/>
  <c r="O1296" i="2" s="1"/>
  <c r="P1296" i="2" s="1"/>
  <c r="Q1296" i="2" s="1"/>
  <c r="L1928" i="2"/>
  <c r="M1928" i="2" s="1"/>
  <c r="N1928" i="2" s="1"/>
  <c r="O1928" i="2" s="1"/>
  <c r="P1928" i="2" s="1"/>
  <c r="Q1928" i="2" s="1"/>
  <c r="L1856" i="2"/>
  <c r="M1856" i="2" s="1"/>
  <c r="N1856" i="2" s="1"/>
  <c r="O1856" i="2" s="1"/>
  <c r="P1856" i="2" s="1"/>
  <c r="Q1856" i="2" s="1"/>
  <c r="L1810" i="2"/>
  <c r="M1810" i="2" s="1"/>
  <c r="N1810" i="2" s="1"/>
  <c r="O1810" i="2" s="1"/>
  <c r="P1810" i="2" s="1"/>
  <c r="Q1810" i="2" s="1"/>
  <c r="L1727" i="2"/>
  <c r="M1727" i="2" s="1"/>
  <c r="N1727" i="2" s="1"/>
  <c r="O1727" i="2" s="1"/>
  <c r="P1727" i="2" s="1"/>
  <c r="Q1727" i="2" s="1"/>
  <c r="L1649" i="2"/>
  <c r="L2172" i="2"/>
  <c r="L2142" i="2"/>
  <c r="M2142" i="2" s="1"/>
  <c r="N2142" i="2" s="1"/>
  <c r="O2142" i="2" s="1"/>
  <c r="P2142" i="2" s="1"/>
  <c r="Q2142" i="2" s="1"/>
  <c r="L1862" i="2"/>
  <c r="M1862" i="2" s="1"/>
  <c r="N1862" i="2" s="1"/>
  <c r="O1862" i="2" s="1"/>
  <c r="P1862" i="2" s="1"/>
  <c r="Q1862" i="2" s="1"/>
  <c r="L2080" i="2"/>
  <c r="M2080" i="2" s="1"/>
  <c r="N2080" i="2" s="1"/>
  <c r="O2080" i="2" s="1"/>
  <c r="P2080" i="2" s="1"/>
  <c r="Q2080" i="2" s="1"/>
  <c r="L1829" i="2"/>
  <c r="L2144" i="2"/>
  <c r="M2144" i="2" s="1"/>
  <c r="N2144" i="2" s="1"/>
  <c r="O2144" i="2" s="1"/>
  <c r="P2144" i="2" s="1"/>
  <c r="Q2144" i="2" s="1"/>
  <c r="L1908" i="2"/>
  <c r="M1908" i="2" s="1"/>
  <c r="N1908" i="2" s="1"/>
  <c r="O1908" i="2" s="1"/>
  <c r="P1908" i="2" s="1"/>
  <c r="Q1908" i="2" s="1"/>
  <c r="L2191" i="2"/>
  <c r="M2191" i="2" s="1"/>
  <c r="N2191" i="2" s="1"/>
  <c r="O2191" i="2" s="1"/>
  <c r="P2191" i="2" s="1"/>
  <c r="Q2191" i="2" s="1"/>
  <c r="L2492" i="2"/>
  <c r="M2492" i="2" s="1"/>
  <c r="N2492" i="2" s="1"/>
  <c r="O2492" i="2" s="1"/>
  <c r="P2492" i="2" s="1"/>
  <c r="Q2492" i="2" s="1"/>
  <c r="L2892" i="2"/>
  <c r="M2892" i="2" s="1"/>
  <c r="N2892" i="2" s="1"/>
  <c r="O2892" i="2" s="1"/>
  <c r="P2892" i="2" s="1"/>
  <c r="Q2892" i="2" s="1"/>
  <c r="L2336" i="2"/>
  <c r="M2336" i="2" s="1"/>
  <c r="N2336" i="2" s="1"/>
  <c r="O2336" i="2" s="1"/>
  <c r="P2336" i="2" s="1"/>
  <c r="Q2336" i="2" s="1"/>
  <c r="L2566" i="2"/>
  <c r="M2566" i="2" s="1"/>
  <c r="N2566" i="2" s="1"/>
  <c r="O2566" i="2" s="1"/>
  <c r="P2566" i="2" s="1"/>
  <c r="Q2566" i="2" s="1"/>
  <c r="L2706" i="2"/>
  <c r="L2976" i="2"/>
  <c r="M2976" i="2" s="1"/>
  <c r="N2976" i="2" s="1"/>
  <c r="O2976" i="2" s="1"/>
  <c r="P2976" i="2" s="1"/>
  <c r="Q2976" i="2" s="1"/>
  <c r="L667" i="2"/>
  <c r="M667" i="2" s="1"/>
  <c r="N667" i="2" s="1"/>
  <c r="O667" i="2" s="1"/>
  <c r="P667" i="2" s="1"/>
  <c r="Q667" i="2" s="1"/>
  <c r="L1903" i="2"/>
  <c r="M1903" i="2" s="1"/>
  <c r="N1903" i="2" s="1"/>
  <c r="O1903" i="2" s="1"/>
  <c r="P1903" i="2" s="1"/>
  <c r="Q1903" i="2" s="1"/>
  <c r="L1719" i="2"/>
  <c r="M1719" i="2" s="1"/>
  <c r="N1719" i="2" s="1"/>
  <c r="O1719" i="2" s="1"/>
  <c r="P1719" i="2" s="1"/>
  <c r="Q1719" i="2" s="1"/>
  <c r="L984" i="2"/>
  <c r="M984" i="2" s="1"/>
  <c r="N984" i="2" s="1"/>
  <c r="O984" i="2" s="1"/>
  <c r="P984" i="2" s="1"/>
  <c r="Q984" i="2" s="1"/>
  <c r="L1772" i="2"/>
  <c r="M1772" i="2" s="1"/>
  <c r="N1772" i="2" s="1"/>
  <c r="O1772" i="2" s="1"/>
  <c r="P1772" i="2" s="1"/>
  <c r="Q1772" i="2" s="1"/>
  <c r="L1533" i="2"/>
  <c r="M1533" i="2" s="1"/>
  <c r="N1533" i="2" s="1"/>
  <c r="O1533" i="2" s="1"/>
  <c r="P1533" i="2" s="1"/>
  <c r="Q1533" i="2" s="1"/>
  <c r="L2048" i="2"/>
  <c r="M2048" i="2" s="1"/>
  <c r="N2048" i="2" s="1"/>
  <c r="O2048" i="2" s="1"/>
  <c r="P2048" i="2" s="1"/>
  <c r="Q2048" i="2" s="1"/>
  <c r="L1986" i="2"/>
  <c r="M1986" i="2" s="1"/>
  <c r="N1986" i="2" s="1"/>
  <c r="O1986" i="2" s="1"/>
  <c r="P1986" i="2" s="1"/>
  <c r="Q1986" i="2" s="1"/>
  <c r="L1948" i="2"/>
  <c r="M1948" i="2" s="1"/>
  <c r="N1948" i="2" s="1"/>
  <c r="O1948" i="2" s="1"/>
  <c r="P1948" i="2" s="1"/>
  <c r="Q1948" i="2" s="1"/>
  <c r="L2017" i="2"/>
  <c r="M2017" i="2" s="1"/>
  <c r="N2017" i="2" s="1"/>
  <c r="O2017" i="2" s="1"/>
  <c r="P2017" i="2" s="1"/>
  <c r="Q2017" i="2" s="1"/>
  <c r="L1813" i="2"/>
  <c r="L1837" i="2"/>
  <c r="M1837" i="2" s="1"/>
  <c r="N1837" i="2" s="1"/>
  <c r="O1837" i="2" s="1"/>
  <c r="P1837" i="2" s="1"/>
  <c r="Q1837" i="2" s="1"/>
  <c r="L2260" i="2"/>
  <c r="M2260" i="2" s="1"/>
  <c r="N2260" i="2" s="1"/>
  <c r="O2260" i="2" s="1"/>
  <c r="P2260" i="2" s="1"/>
  <c r="Q2260" i="2" s="1"/>
  <c r="L2267" i="2"/>
  <c r="M2267" i="2" s="1"/>
  <c r="N2267" i="2" s="1"/>
  <c r="O2267" i="2" s="1"/>
  <c r="P2267" i="2" s="1"/>
  <c r="Q2267" i="2" s="1"/>
  <c r="L1943" i="2"/>
  <c r="M1943" i="2" s="1"/>
  <c r="N1943" i="2" s="1"/>
  <c r="O1943" i="2" s="1"/>
  <c r="P1943" i="2" s="1"/>
  <c r="Q1943" i="2" s="1"/>
  <c r="L1816" i="2"/>
  <c r="M1816" i="2" s="1"/>
  <c r="N1816" i="2" s="1"/>
  <c r="O1816" i="2" s="1"/>
  <c r="P1816" i="2" s="1"/>
  <c r="Q1816" i="2" s="1"/>
  <c r="L2150" i="2"/>
  <c r="M2150" i="2" s="1"/>
  <c r="N2150" i="2" s="1"/>
  <c r="O2150" i="2" s="1"/>
  <c r="P2150" i="2" s="1"/>
  <c r="Q2150" i="2" s="1"/>
  <c r="L1897" i="2"/>
  <c r="M1897" i="2" s="1"/>
  <c r="N1897" i="2" s="1"/>
  <c r="O1897" i="2" s="1"/>
  <c r="P1897" i="2" s="1"/>
  <c r="Q1897" i="2" s="1"/>
  <c r="L2194" i="2"/>
  <c r="M2194" i="2" s="1"/>
  <c r="N2194" i="2" s="1"/>
  <c r="O2194" i="2" s="1"/>
  <c r="P2194" i="2" s="1"/>
  <c r="Q2194" i="2" s="1"/>
  <c r="L1991" i="2"/>
  <c r="M1991" i="2" s="1"/>
  <c r="N1991" i="2" s="1"/>
  <c r="O1991" i="2" s="1"/>
  <c r="P1991" i="2" s="1"/>
  <c r="Q1991" i="2" s="1"/>
  <c r="L2218" i="2"/>
  <c r="M2218" i="2" s="1"/>
  <c r="N2218" i="2" s="1"/>
  <c r="O2218" i="2" s="1"/>
  <c r="P2218" i="2" s="1"/>
  <c r="Q2218" i="2" s="1"/>
  <c r="L2543" i="2"/>
  <c r="M2543" i="2" s="1"/>
  <c r="N2543" i="2" s="1"/>
  <c r="O2543" i="2" s="1"/>
  <c r="P2543" i="2" s="1"/>
  <c r="Q2543" i="2" s="1"/>
  <c r="L2716" i="2"/>
  <c r="L2940" i="2"/>
  <c r="M2940" i="2" s="1"/>
  <c r="N2940" i="2" s="1"/>
  <c r="O2940" i="2" s="1"/>
  <c r="P2940" i="2" s="1"/>
  <c r="Q2940" i="2" s="1"/>
  <c r="L2370" i="2"/>
  <c r="M2370" i="2" s="1"/>
  <c r="N2370" i="2" s="1"/>
  <c r="O2370" i="2" s="1"/>
  <c r="P2370" i="2" s="1"/>
  <c r="Q2370" i="2" s="1"/>
  <c r="L2600" i="2"/>
  <c r="M2600" i="2" s="1"/>
  <c r="N2600" i="2" s="1"/>
  <c r="O2600" i="2" s="1"/>
  <c r="P2600" i="2" s="1"/>
  <c r="Q2600" i="2" s="1"/>
  <c r="L2737" i="2"/>
  <c r="L2195" i="2"/>
  <c r="M2195" i="2" s="1"/>
  <c r="N2195" i="2" s="1"/>
  <c r="O2195" i="2" s="1"/>
  <c r="P2195" i="2" s="1"/>
  <c r="Q2195" i="2" s="1"/>
  <c r="L2504" i="2"/>
  <c r="M2504" i="2" s="1"/>
  <c r="N2504" i="2" s="1"/>
  <c r="O2504" i="2" s="1"/>
  <c r="P2504" i="2" s="1"/>
  <c r="Q2504" i="2" s="1"/>
  <c r="L2738" i="2"/>
  <c r="M2738" i="2" s="1"/>
  <c r="N2738" i="2" s="1"/>
  <c r="O2738" i="2" s="1"/>
  <c r="P2738" i="2" s="1"/>
  <c r="Q2738" i="2" s="1"/>
  <c r="L2893" i="2"/>
  <c r="M2893" i="2" s="1"/>
  <c r="N2893" i="2" s="1"/>
  <c r="O2893" i="2" s="1"/>
  <c r="P2893" i="2" s="1"/>
  <c r="Q2893" i="2" s="1"/>
  <c r="L2371" i="2"/>
  <c r="M2371" i="2" s="1"/>
  <c r="N2371" i="2" s="1"/>
  <c r="O2371" i="2" s="1"/>
  <c r="P2371" i="2" s="1"/>
  <c r="Q2371" i="2" s="1"/>
  <c r="L2650" i="2"/>
  <c r="M2650" i="2" s="1"/>
  <c r="N2650" i="2" s="1"/>
  <c r="O2650" i="2" s="1"/>
  <c r="P2650" i="2" s="1"/>
  <c r="Q2650" i="2" s="1"/>
  <c r="L2921" i="2"/>
  <c r="M2921" i="2" s="1"/>
  <c r="N2921" i="2" s="1"/>
  <c r="O2921" i="2" s="1"/>
  <c r="P2921" i="2" s="1"/>
  <c r="Q2921" i="2" s="1"/>
  <c r="L2372" i="2"/>
  <c r="L2622" i="2"/>
  <c r="M2622" i="2" s="1"/>
  <c r="N2622" i="2" s="1"/>
  <c r="O2622" i="2" s="1"/>
  <c r="P2622" i="2" s="1"/>
  <c r="Q2622" i="2" s="1"/>
  <c r="L2787" i="2"/>
  <c r="M2787" i="2" s="1"/>
  <c r="N2787" i="2" s="1"/>
  <c r="O2787" i="2" s="1"/>
  <c r="P2787" i="2" s="1"/>
  <c r="Q2787" i="2" s="1"/>
  <c r="L2145" i="2"/>
  <c r="M2145" i="2" s="1"/>
  <c r="N2145" i="2" s="1"/>
  <c r="O2145" i="2" s="1"/>
  <c r="P2145" i="2" s="1"/>
  <c r="Q2145" i="2" s="1"/>
  <c r="L2511" i="2"/>
  <c r="L2799" i="2"/>
  <c r="M2799" i="2" s="1"/>
  <c r="N2799" i="2" s="1"/>
  <c r="O2799" i="2" s="1"/>
  <c r="P2799" i="2" s="1"/>
  <c r="Q2799" i="2" s="1"/>
  <c r="L1782" i="2"/>
  <c r="M1782" i="2" s="1"/>
  <c r="N1782" i="2" s="1"/>
  <c r="O1782" i="2" s="1"/>
  <c r="P1782" i="2" s="1"/>
  <c r="Q1782" i="2" s="1"/>
  <c r="L2501" i="2"/>
  <c r="M2501" i="2" s="1"/>
  <c r="N2501" i="2" s="1"/>
  <c r="O2501" i="2" s="1"/>
  <c r="P2501" i="2" s="1"/>
  <c r="Q2501" i="2" s="1"/>
  <c r="L2725" i="2"/>
  <c r="M2725" i="2" s="1"/>
  <c r="N2725" i="2" s="1"/>
  <c r="O2725" i="2" s="1"/>
  <c r="P2725" i="2" s="1"/>
  <c r="Q2725" i="2" s="1"/>
  <c r="L2916" i="2"/>
  <c r="M2916" i="2" s="1"/>
  <c r="N2916" i="2" s="1"/>
  <c r="O2916" i="2" s="1"/>
  <c r="P2916" i="2" s="1"/>
  <c r="Q2916" i="2" s="1"/>
  <c r="L2366" i="2"/>
  <c r="M2366" i="2" s="1"/>
  <c r="N2366" i="2" s="1"/>
  <c r="O2366" i="2" s="1"/>
  <c r="P2366" i="2" s="1"/>
  <c r="Q2366" i="2" s="1"/>
  <c r="L2570" i="2"/>
  <c r="M2570" i="2" s="1"/>
  <c r="N2570" i="2" s="1"/>
  <c r="O2570" i="2" s="1"/>
  <c r="P2570" i="2" s="1"/>
  <c r="Q2570" i="2" s="1"/>
  <c r="L2753" i="2"/>
  <c r="L1798" i="2"/>
  <c r="M1798" i="2" s="1"/>
  <c r="N1798" i="2" s="1"/>
  <c r="O1798" i="2" s="1"/>
  <c r="P1798" i="2" s="1"/>
  <c r="Q1798" i="2" s="1"/>
  <c r="L2480" i="2"/>
  <c r="M2480" i="2" s="1"/>
  <c r="N2480" i="2" s="1"/>
  <c r="O2480" i="2" s="1"/>
  <c r="P2480" i="2" s="1"/>
  <c r="Q2480" i="2" s="1"/>
  <c r="L2692" i="2"/>
  <c r="M2692" i="2" s="1"/>
  <c r="N2692" i="2" s="1"/>
  <c r="O2692" i="2" s="1"/>
  <c r="P2692" i="2" s="1"/>
  <c r="Q2692" i="2" s="1"/>
  <c r="L2869" i="2"/>
  <c r="L2314" i="2"/>
  <c r="M2314" i="2" s="1"/>
  <c r="N2314" i="2" s="1"/>
  <c r="O2314" i="2" s="1"/>
  <c r="P2314" i="2" s="1"/>
  <c r="Q2314" i="2" s="1"/>
  <c r="L2532" i="2"/>
  <c r="M2532" i="2" s="1"/>
  <c r="N2532" i="2" s="1"/>
  <c r="O2532" i="2" s="1"/>
  <c r="P2532" i="2" s="1"/>
  <c r="Q2532" i="2" s="1"/>
  <c r="L2721" i="2"/>
  <c r="M2721" i="2" s="1"/>
  <c r="N2721" i="2" s="1"/>
  <c r="O2721" i="2" s="1"/>
  <c r="P2721" i="2" s="1"/>
  <c r="Q2721" i="2" s="1"/>
  <c r="L2904" i="2"/>
  <c r="M2904" i="2" s="1"/>
  <c r="N2904" i="2" s="1"/>
  <c r="O2904" i="2" s="1"/>
  <c r="P2904" i="2" s="1"/>
  <c r="Q2904" i="2" s="1"/>
  <c r="L2343" i="2"/>
  <c r="M2343" i="2" s="1"/>
  <c r="N2343" i="2" s="1"/>
  <c r="O2343" i="2" s="1"/>
  <c r="P2343" i="2" s="1"/>
  <c r="Q2343" i="2" s="1"/>
  <c r="L2671" i="2"/>
  <c r="M2671" i="2" s="1"/>
  <c r="N2671" i="2" s="1"/>
  <c r="O2671" i="2" s="1"/>
  <c r="P2671" i="2" s="1"/>
  <c r="Q2671" i="2" s="1"/>
  <c r="L2829" i="2"/>
  <c r="M2829" i="2" s="1"/>
  <c r="N2829" i="2" s="1"/>
  <c r="O2829" i="2" s="1"/>
  <c r="P2829" i="2" s="1"/>
  <c r="Q2829" i="2" s="1"/>
  <c r="L2974" i="2"/>
  <c r="L2857" i="2"/>
  <c r="M2857" i="2" s="1"/>
  <c r="N2857" i="2" s="1"/>
  <c r="O2857" i="2" s="1"/>
  <c r="P2857" i="2" s="1"/>
  <c r="Q2857" i="2" s="1"/>
  <c r="L2598" i="2"/>
  <c r="M2598" i="2" s="1"/>
  <c r="N2598" i="2" s="1"/>
  <c r="O2598" i="2" s="1"/>
  <c r="P2598" i="2" s="1"/>
  <c r="Q2598" i="2" s="1"/>
  <c r="L2898" i="2"/>
  <c r="M2898" i="2" s="1"/>
  <c r="N2898" i="2" s="1"/>
  <c r="O2898" i="2" s="1"/>
  <c r="P2898" i="2" s="1"/>
  <c r="Q2898" i="2" s="1"/>
  <c r="L2233" i="2"/>
  <c r="L1849" i="2"/>
  <c r="M1849" i="2" s="1"/>
  <c r="N1849" i="2" s="1"/>
  <c r="O1849" i="2" s="1"/>
  <c r="P1849" i="2" s="1"/>
  <c r="Q1849" i="2" s="1"/>
  <c r="L2278" i="2"/>
  <c r="M2278" i="2" s="1"/>
  <c r="N2278" i="2" s="1"/>
  <c r="O2278" i="2" s="1"/>
  <c r="P2278" i="2" s="1"/>
  <c r="Q2278" i="2" s="1"/>
  <c r="L1995" i="2"/>
  <c r="M1995" i="2" s="1"/>
  <c r="N1995" i="2" s="1"/>
  <c r="O1995" i="2" s="1"/>
  <c r="P1995" i="2" s="1"/>
  <c r="Q1995" i="2" s="1"/>
  <c r="L2181" i="2"/>
  <c r="M2181" i="2" s="1"/>
  <c r="N2181" i="2" s="1"/>
  <c r="O2181" i="2" s="1"/>
  <c r="P2181" i="2" s="1"/>
  <c r="Q2181" i="2" s="1"/>
  <c r="L1542" i="2"/>
  <c r="M1542" i="2" s="1"/>
  <c r="N1542" i="2" s="1"/>
  <c r="O1542" i="2" s="1"/>
  <c r="P1542" i="2" s="1"/>
  <c r="Q1542" i="2" s="1"/>
  <c r="L2258" i="2"/>
  <c r="M2258" i="2" s="1"/>
  <c r="N2258" i="2" s="1"/>
  <c r="O2258" i="2" s="1"/>
  <c r="P2258" i="2" s="1"/>
  <c r="Q2258" i="2" s="1"/>
  <c r="L2953" i="2"/>
  <c r="M2953" i="2" s="1"/>
  <c r="N2953" i="2" s="1"/>
  <c r="O2953" i="2" s="1"/>
  <c r="P2953" i="2" s="1"/>
  <c r="Q2953" i="2" s="1"/>
  <c r="L2444" i="2"/>
  <c r="L2824" i="2"/>
  <c r="M2824" i="2" s="1"/>
  <c r="N2824" i="2" s="1"/>
  <c r="O2824" i="2" s="1"/>
  <c r="P2824" i="2" s="1"/>
  <c r="Q2824" i="2" s="1"/>
  <c r="L2263" i="2"/>
  <c r="M2263" i="2" s="1"/>
  <c r="N2263" i="2" s="1"/>
  <c r="O2263" i="2" s="1"/>
  <c r="P2263" i="2" s="1"/>
  <c r="Q2263" i="2" s="1"/>
  <c r="L2750" i="2"/>
  <c r="M2750" i="2" s="1"/>
  <c r="N2750" i="2" s="1"/>
  <c r="O2750" i="2" s="1"/>
  <c r="P2750" i="2" s="1"/>
  <c r="Q2750" i="2" s="1"/>
  <c r="L2941" i="2"/>
  <c r="L2690" i="2"/>
  <c r="M2690" i="2" s="1"/>
  <c r="N2690" i="2" s="1"/>
  <c r="O2690" i="2" s="1"/>
  <c r="P2690" i="2" s="1"/>
  <c r="Q2690" i="2" s="1"/>
  <c r="L2928" i="2"/>
  <c r="M2928" i="2" s="1"/>
  <c r="N2928" i="2" s="1"/>
  <c r="O2928" i="2" s="1"/>
  <c r="P2928" i="2" s="1"/>
  <c r="Q2928" i="2" s="1"/>
  <c r="L2634" i="2"/>
  <c r="M2634" i="2" s="1"/>
  <c r="N2634" i="2" s="1"/>
  <c r="O2634" i="2" s="1"/>
  <c r="P2634" i="2" s="1"/>
  <c r="Q2634" i="2" s="1"/>
  <c r="L2269" i="2"/>
  <c r="M2269" i="2" s="1"/>
  <c r="N2269" i="2" s="1"/>
  <c r="O2269" i="2" s="1"/>
  <c r="P2269" i="2" s="1"/>
  <c r="Q2269" i="2" s="1"/>
  <c r="L2550" i="2"/>
  <c r="M2550" i="2" s="1"/>
  <c r="N2550" i="2" s="1"/>
  <c r="O2550" i="2" s="1"/>
  <c r="P2550" i="2" s="1"/>
  <c r="Q2550" i="2" s="1"/>
  <c r="L2211" i="2"/>
  <c r="M2211" i="2" s="1"/>
  <c r="N2211" i="2" s="1"/>
  <c r="O2211" i="2" s="1"/>
  <c r="P2211" i="2" s="1"/>
  <c r="Q2211" i="2" s="1"/>
  <c r="L2516" i="2"/>
  <c r="M2516" i="2" s="1"/>
  <c r="N2516" i="2" s="1"/>
  <c r="O2516" i="2" s="1"/>
  <c r="P2516" i="2" s="1"/>
  <c r="Q2516" i="2" s="1"/>
  <c r="L2923" i="2"/>
  <c r="L2419" i="2"/>
  <c r="M2419" i="2" s="1"/>
  <c r="N2419" i="2" s="1"/>
  <c r="O2419" i="2" s="1"/>
  <c r="P2419" i="2" s="1"/>
  <c r="Q2419" i="2" s="1"/>
  <c r="L2793" i="2"/>
  <c r="M2793" i="2" s="1"/>
  <c r="N2793" i="2" s="1"/>
  <c r="O2793" i="2" s="1"/>
  <c r="P2793" i="2" s="1"/>
  <c r="Q2793" i="2" s="1"/>
  <c r="L1927" i="2"/>
  <c r="M1927" i="2" s="1"/>
  <c r="N1927" i="2" s="1"/>
  <c r="O1927" i="2" s="1"/>
  <c r="P1927" i="2" s="1"/>
  <c r="Q1927" i="2" s="1"/>
  <c r="L2698" i="2"/>
  <c r="M2698" i="2" s="1"/>
  <c r="N2698" i="2" s="1"/>
  <c r="O2698" i="2" s="1"/>
  <c r="P2698" i="2" s="1"/>
  <c r="Q2698" i="2" s="1"/>
  <c r="L2876" i="2"/>
  <c r="M2876" i="2" s="1"/>
  <c r="N2876" i="2" s="1"/>
  <c r="O2876" i="2" s="1"/>
  <c r="P2876" i="2" s="1"/>
  <c r="Q2876" i="2" s="1"/>
  <c r="L759" i="2"/>
  <c r="M759" i="2" s="1"/>
  <c r="N759" i="2" s="1"/>
  <c r="O759" i="2" s="1"/>
  <c r="P759" i="2" s="1"/>
  <c r="Q759" i="2" s="1"/>
  <c r="L1859" i="2"/>
  <c r="M1859" i="2" s="1"/>
  <c r="N1859" i="2" s="1"/>
  <c r="O1859" i="2" s="1"/>
  <c r="P1859" i="2" s="1"/>
  <c r="Q1859" i="2" s="1"/>
  <c r="L864" i="2"/>
  <c r="M864" i="2" s="1"/>
  <c r="N864" i="2" s="1"/>
  <c r="O864" i="2" s="1"/>
  <c r="P864" i="2" s="1"/>
  <c r="Q864" i="2" s="1"/>
  <c r="L2022" i="2"/>
  <c r="M2022" i="2" s="1"/>
  <c r="N2022" i="2" s="1"/>
  <c r="O2022" i="2" s="1"/>
  <c r="P2022" i="2" s="1"/>
  <c r="Q2022" i="2" s="1"/>
  <c r="L2084" i="2"/>
  <c r="M2084" i="2" s="1"/>
  <c r="N2084" i="2" s="1"/>
  <c r="O2084" i="2" s="1"/>
  <c r="P2084" i="2" s="1"/>
  <c r="Q2084" i="2" s="1"/>
  <c r="L2036" i="2"/>
  <c r="M2036" i="2" s="1"/>
  <c r="N2036" i="2" s="1"/>
  <c r="O2036" i="2" s="1"/>
  <c r="P2036" i="2" s="1"/>
  <c r="Q2036" i="2" s="1"/>
  <c r="L1912" i="2"/>
  <c r="L2340" i="2"/>
  <c r="M2340" i="2" s="1"/>
  <c r="N2340" i="2" s="1"/>
  <c r="O2340" i="2" s="1"/>
  <c r="P2340" i="2" s="1"/>
  <c r="Q2340" i="2" s="1"/>
  <c r="L1875" i="2"/>
  <c r="M1875" i="2" s="1"/>
  <c r="N1875" i="2" s="1"/>
  <c r="O1875" i="2" s="1"/>
  <c r="P1875" i="2" s="1"/>
  <c r="Q1875" i="2" s="1"/>
  <c r="L1907" i="2"/>
  <c r="M1907" i="2" s="1"/>
  <c r="N1907" i="2" s="1"/>
  <c r="O1907" i="2" s="1"/>
  <c r="P1907" i="2" s="1"/>
  <c r="Q1907" i="2" s="1"/>
  <c r="L2015" i="2"/>
  <c r="M2015" i="2" s="1"/>
  <c r="N2015" i="2" s="1"/>
  <c r="O2015" i="2" s="1"/>
  <c r="P2015" i="2" s="1"/>
  <c r="Q2015" i="2" s="1"/>
  <c r="L2565" i="2"/>
  <c r="M2565" i="2" s="1"/>
  <c r="N2565" i="2" s="1"/>
  <c r="O2565" i="2" s="1"/>
  <c r="P2565" i="2" s="1"/>
  <c r="Q2565" i="2" s="1"/>
  <c r="L2761" i="2"/>
  <c r="M2761" i="2" s="1"/>
  <c r="N2761" i="2" s="1"/>
  <c r="O2761" i="2" s="1"/>
  <c r="P2761" i="2" s="1"/>
  <c r="Q2761" i="2" s="1"/>
  <c r="L2604" i="2"/>
  <c r="M2604" i="2" s="1"/>
  <c r="N2604" i="2" s="1"/>
  <c r="O2604" i="2" s="1"/>
  <c r="P2604" i="2" s="1"/>
  <c r="Q2604" i="2" s="1"/>
  <c r="L2560" i="2"/>
  <c r="M2560" i="2" s="1"/>
  <c r="N2560" i="2" s="1"/>
  <c r="O2560" i="2" s="1"/>
  <c r="P2560" i="2" s="1"/>
  <c r="Q2560" i="2" s="1"/>
  <c r="L2399" i="2"/>
  <c r="M2399" i="2" s="1"/>
  <c r="N2399" i="2" s="1"/>
  <c r="O2399" i="2" s="1"/>
  <c r="P2399" i="2" s="1"/>
  <c r="Q2399" i="2" s="1"/>
  <c r="L2432" i="2"/>
  <c r="M2432" i="2" s="1"/>
  <c r="N2432" i="2" s="1"/>
  <c r="O2432" i="2" s="1"/>
  <c r="P2432" i="2" s="1"/>
  <c r="Q2432" i="2" s="1"/>
  <c r="L2819" i="2"/>
  <c r="M2819" i="2" s="1"/>
  <c r="N2819" i="2" s="1"/>
  <c r="O2819" i="2" s="1"/>
  <c r="P2819" i="2" s="1"/>
  <c r="Q2819" i="2" s="1"/>
  <c r="L2826" i="2"/>
  <c r="L2759" i="2"/>
  <c r="M2759" i="2" s="1"/>
  <c r="N2759" i="2" s="1"/>
  <c r="O2759" i="2" s="1"/>
  <c r="P2759" i="2" s="1"/>
  <c r="Q2759" i="2" s="1"/>
  <c r="L2579" i="2"/>
  <c r="M2579" i="2" s="1"/>
  <c r="N2579" i="2" s="1"/>
  <c r="O2579" i="2" s="1"/>
  <c r="P2579" i="2" s="1"/>
  <c r="Q2579" i="2" s="1"/>
  <c r="L2490" i="2"/>
  <c r="M2490" i="2" s="1"/>
  <c r="N2490" i="2" s="1"/>
  <c r="O2490" i="2" s="1"/>
  <c r="P2490" i="2" s="1"/>
  <c r="Q2490" i="2" s="1"/>
  <c r="L1052" i="2"/>
  <c r="L1878" i="2"/>
  <c r="M1878" i="2" s="1"/>
  <c r="N1878" i="2" s="1"/>
  <c r="O1878" i="2" s="1"/>
  <c r="P1878" i="2" s="1"/>
  <c r="Q1878" i="2" s="1"/>
  <c r="L933" i="2"/>
  <c r="M933" i="2" s="1"/>
  <c r="N933" i="2" s="1"/>
  <c r="O933" i="2" s="1"/>
  <c r="P933" i="2" s="1"/>
  <c r="Q933" i="2" s="1"/>
  <c r="L2582" i="2"/>
  <c r="M2582" i="2" s="1"/>
  <c r="N2582" i="2" s="1"/>
  <c r="O2582" i="2" s="1"/>
  <c r="P2582" i="2" s="1"/>
  <c r="Q2582" i="2" s="1"/>
  <c r="L2806" i="2"/>
  <c r="M2806" i="2" s="1"/>
  <c r="N2806" i="2" s="1"/>
  <c r="O2806" i="2" s="1"/>
  <c r="P2806" i="2" s="1"/>
  <c r="Q2806" i="2" s="1"/>
  <c r="L2584" i="2"/>
  <c r="M2584" i="2" s="1"/>
  <c r="N2584" i="2" s="1"/>
  <c r="O2584" i="2" s="1"/>
  <c r="P2584" i="2" s="1"/>
  <c r="Q2584" i="2" s="1"/>
  <c r="L2469" i="2"/>
  <c r="M2469" i="2" s="1"/>
  <c r="N2469" i="2" s="1"/>
  <c r="O2469" i="2" s="1"/>
  <c r="P2469" i="2" s="1"/>
  <c r="Q2469" i="2" s="1"/>
  <c r="L2339" i="2"/>
  <c r="M2339" i="2" s="1"/>
  <c r="N2339" i="2" s="1"/>
  <c r="O2339" i="2" s="1"/>
  <c r="P2339" i="2" s="1"/>
  <c r="Q2339" i="2" s="1"/>
  <c r="L1879" i="2"/>
  <c r="L2056" i="2"/>
  <c r="M2056" i="2" s="1"/>
  <c r="N2056" i="2" s="1"/>
  <c r="O2056" i="2" s="1"/>
  <c r="P2056" i="2" s="1"/>
  <c r="Q2056" i="2" s="1"/>
  <c r="L1947" i="2"/>
  <c r="M1947" i="2" s="1"/>
  <c r="N1947" i="2" s="1"/>
  <c r="O1947" i="2" s="1"/>
  <c r="P1947" i="2" s="1"/>
  <c r="Q1947" i="2" s="1"/>
  <c r="L2464" i="2"/>
  <c r="M2464" i="2" s="1"/>
  <c r="N2464" i="2" s="1"/>
  <c r="O2464" i="2" s="1"/>
  <c r="P2464" i="2" s="1"/>
  <c r="Q2464" i="2" s="1"/>
  <c r="L2375" i="2"/>
  <c r="L2103" i="2"/>
  <c r="M2103" i="2" s="1"/>
  <c r="N2103" i="2" s="1"/>
  <c r="O2103" i="2" s="1"/>
  <c r="P2103" i="2" s="1"/>
  <c r="Q2103" i="2" s="1"/>
  <c r="L2794" i="2"/>
  <c r="M2794" i="2" s="1"/>
  <c r="N2794" i="2" s="1"/>
  <c r="O2794" i="2" s="1"/>
  <c r="P2794" i="2" s="1"/>
  <c r="Q2794" i="2" s="1"/>
  <c r="L2613" i="2"/>
  <c r="M2613" i="2" s="1"/>
  <c r="N2613" i="2" s="1"/>
  <c r="O2613" i="2" s="1"/>
  <c r="P2613" i="2" s="1"/>
  <c r="Q2613" i="2" s="1"/>
  <c r="L2949" i="2"/>
  <c r="M2949" i="2" s="1"/>
  <c r="N2949" i="2" s="1"/>
  <c r="O2949" i="2" s="1"/>
  <c r="P2949" i="2" s="1"/>
  <c r="Q2949" i="2" s="1"/>
  <c r="L2833" i="2"/>
  <c r="M2833" i="2" s="1"/>
  <c r="N2833" i="2" s="1"/>
  <c r="O2833" i="2" s="1"/>
  <c r="P2833" i="2" s="1"/>
  <c r="Q2833" i="2" s="1"/>
  <c r="L2644" i="2"/>
  <c r="M2644" i="2" s="1"/>
  <c r="N2644" i="2" s="1"/>
  <c r="O2644" i="2" s="1"/>
  <c r="P2644" i="2" s="1"/>
  <c r="Q2644" i="2" s="1"/>
  <c r="L2852" i="2"/>
  <c r="M2852" i="2" s="1"/>
  <c r="N2852" i="2" s="1"/>
  <c r="O2852" i="2" s="1"/>
  <c r="P2852" i="2" s="1"/>
  <c r="Q2852" i="2" s="1"/>
  <c r="L2672" i="2"/>
  <c r="L2452" i="2"/>
  <c r="M2452" i="2" s="1"/>
  <c r="N2452" i="2" s="1"/>
  <c r="O2452" i="2" s="1"/>
  <c r="P2452" i="2" s="1"/>
  <c r="Q2452" i="2" s="1"/>
  <c r="L2583" i="2"/>
  <c r="M2583" i="2" s="1"/>
  <c r="N2583" i="2" s="1"/>
  <c r="O2583" i="2" s="1"/>
  <c r="P2583" i="2" s="1"/>
  <c r="Q2583" i="2" s="1"/>
  <c r="L1683" i="2"/>
  <c r="M1683" i="2" s="1"/>
  <c r="N1683" i="2" s="1"/>
  <c r="O1683" i="2" s="1"/>
  <c r="P1683" i="2" s="1"/>
  <c r="Q1683" i="2" s="1"/>
  <c r="L1654" i="2"/>
  <c r="L1736" i="2"/>
  <c r="M1736" i="2" s="1"/>
  <c r="N1736" i="2" s="1"/>
  <c r="O1736" i="2" s="1"/>
  <c r="P1736" i="2" s="1"/>
  <c r="Q1736" i="2" s="1"/>
  <c r="L2134" i="2"/>
  <c r="M2134" i="2" s="1"/>
  <c r="N2134" i="2" s="1"/>
  <c r="O2134" i="2" s="1"/>
  <c r="P2134" i="2" s="1"/>
  <c r="Q2134" i="2" s="1"/>
  <c r="L2288" i="2"/>
  <c r="M2288" i="2" s="1"/>
  <c r="N2288" i="2" s="1"/>
  <c r="O2288" i="2" s="1"/>
  <c r="P2288" i="2" s="1"/>
  <c r="Q2288" i="2" s="1"/>
  <c r="L2498" i="2"/>
  <c r="M2498" i="2" s="1"/>
  <c r="N2498" i="2" s="1"/>
  <c r="O2498" i="2" s="1"/>
  <c r="P2498" i="2" s="1"/>
  <c r="Q2498" i="2" s="1"/>
  <c r="L2912" i="2"/>
  <c r="M2912" i="2" s="1"/>
  <c r="N2912" i="2" s="1"/>
  <c r="O2912" i="2" s="1"/>
  <c r="P2912" i="2" s="1"/>
  <c r="Q2912" i="2" s="1"/>
  <c r="L2864" i="2"/>
  <c r="M2864" i="2" s="1"/>
  <c r="N2864" i="2" s="1"/>
  <c r="O2864" i="2" s="1"/>
  <c r="P2864" i="2" s="1"/>
  <c r="Q2864" i="2" s="1"/>
  <c r="L2097" i="2"/>
  <c r="M2097" i="2" s="1"/>
  <c r="N2097" i="2" s="1"/>
  <c r="O2097" i="2" s="1"/>
  <c r="P2097" i="2" s="1"/>
  <c r="Q2097" i="2" s="1"/>
  <c r="L2558" i="2"/>
  <c r="L2305" i="2"/>
  <c r="M2305" i="2" s="1"/>
  <c r="N2305" i="2" s="1"/>
  <c r="O2305" i="2" s="1"/>
  <c r="P2305" i="2" s="1"/>
  <c r="Q2305" i="2" s="1"/>
  <c r="L2774" i="2"/>
  <c r="M2774" i="2" s="1"/>
  <c r="N2774" i="2" s="1"/>
  <c r="O2774" i="2" s="1"/>
  <c r="P2774" i="2" s="1"/>
  <c r="Q2774" i="2" s="1"/>
  <c r="L2982" i="2"/>
  <c r="M2982" i="2" s="1"/>
  <c r="N2982" i="2" s="1"/>
  <c r="O2982" i="2" s="1"/>
  <c r="P2982" i="2" s="1"/>
  <c r="Q2982" i="2" s="1"/>
  <c r="L2675" i="2"/>
  <c r="L2479" i="2"/>
  <c r="M2479" i="2" s="1"/>
  <c r="N2479" i="2" s="1"/>
  <c r="O2479" i="2" s="1"/>
  <c r="P2479" i="2" s="1"/>
  <c r="Q2479" i="2" s="1"/>
  <c r="L2651" i="2"/>
  <c r="M2651" i="2" s="1"/>
  <c r="N2651" i="2" s="1"/>
  <c r="O2651" i="2" s="1"/>
  <c r="P2651" i="2" s="1"/>
  <c r="Q2651" i="2" s="1"/>
  <c r="L2491" i="2"/>
  <c r="M2491" i="2" s="1"/>
  <c r="N2491" i="2" s="1"/>
  <c r="O2491" i="2" s="1"/>
  <c r="P2491" i="2" s="1"/>
  <c r="Q2491" i="2" s="1"/>
  <c r="L2809" i="2"/>
  <c r="M2809" i="2" s="1"/>
  <c r="N2809" i="2" s="1"/>
  <c r="O2809" i="2" s="1"/>
  <c r="P2809" i="2" s="1"/>
  <c r="Q2809" i="2" s="1"/>
  <c r="L2722" i="2"/>
  <c r="M2722" i="2" s="1"/>
  <c r="N2722" i="2" s="1"/>
  <c r="O2722" i="2" s="1"/>
  <c r="P2722" i="2" s="1"/>
  <c r="Q2722" i="2" s="1"/>
  <c r="L2324" i="2"/>
  <c r="M2324" i="2" s="1"/>
  <c r="N2324" i="2" s="1"/>
  <c r="O2324" i="2" s="1"/>
  <c r="P2324" i="2" s="1"/>
  <c r="Q2324" i="2" s="1"/>
  <c r="L2795" i="2"/>
  <c r="M2795" i="2" s="1"/>
  <c r="N2795" i="2" s="1"/>
  <c r="O2795" i="2" s="1"/>
  <c r="P2795" i="2" s="1"/>
  <c r="Q2795" i="2" s="1"/>
  <c r="L2522" i="2"/>
  <c r="L26" i="2"/>
  <c r="M26" i="2" s="1"/>
  <c r="N26" i="2" s="1"/>
  <c r="O26" i="2" s="1"/>
  <c r="P26" i="2" s="1"/>
  <c r="Q26" i="2" s="1"/>
  <c r="L2748" i="2"/>
  <c r="M2748" i="2" s="1"/>
  <c r="N2748" i="2" s="1"/>
  <c r="O2748" i="2" s="1"/>
  <c r="P2748" i="2" s="1"/>
  <c r="Q2748" i="2" s="1"/>
  <c r="L2537" i="2"/>
  <c r="M2537" i="2" s="1"/>
  <c r="N2537" i="2" s="1"/>
  <c r="O2537" i="2" s="1"/>
  <c r="P2537" i="2" s="1"/>
  <c r="Q2537" i="2" s="1"/>
  <c r="L2295" i="2"/>
  <c r="L2769" i="2"/>
  <c r="M2769" i="2" s="1"/>
  <c r="N2769" i="2" s="1"/>
  <c r="O2769" i="2" s="1"/>
  <c r="P2769" i="2" s="1"/>
  <c r="Q2769" i="2" s="1"/>
  <c r="L2526" i="2"/>
  <c r="M2526" i="2" s="1"/>
  <c r="N2526" i="2" s="1"/>
  <c r="O2526" i="2" s="1"/>
  <c r="P2526" i="2" s="1"/>
  <c r="Q2526" i="2" s="1"/>
  <c r="L2937" i="2"/>
  <c r="M2937" i="2" s="1"/>
  <c r="N2937" i="2" s="1"/>
  <c r="O2937" i="2" s="1"/>
  <c r="P2937" i="2" s="1"/>
  <c r="Q2937" i="2" s="1"/>
  <c r="L2669" i="2"/>
  <c r="M2669" i="2" s="1"/>
  <c r="N2669" i="2" s="1"/>
  <c r="O2669" i="2" s="1"/>
  <c r="P2669" i="2" s="1"/>
  <c r="Q2669" i="2" s="1"/>
  <c r="L2455" i="2"/>
  <c r="M2455" i="2" s="1"/>
  <c r="N2455" i="2" s="1"/>
  <c r="O2455" i="2" s="1"/>
  <c r="P2455" i="2" s="1"/>
  <c r="Q2455" i="2" s="1"/>
  <c r="L2875" i="2"/>
  <c r="M2875" i="2" s="1"/>
  <c r="N2875" i="2" s="1"/>
  <c r="O2875" i="2" s="1"/>
  <c r="P2875" i="2" s="1"/>
  <c r="Q2875" i="2" s="1"/>
  <c r="L2628" i="2"/>
  <c r="M2628" i="2" s="1"/>
  <c r="N2628" i="2" s="1"/>
  <c r="O2628" i="2" s="1"/>
  <c r="P2628" i="2" s="1"/>
  <c r="Q2628" i="2" s="1"/>
  <c r="L2302" i="2"/>
  <c r="L2724" i="2"/>
  <c r="M2724" i="2" s="1"/>
  <c r="N2724" i="2" s="1"/>
  <c r="O2724" i="2" s="1"/>
  <c r="P2724" i="2" s="1"/>
  <c r="Q2724" i="2" s="1"/>
  <c r="L2373" i="2"/>
  <c r="M2373" i="2" s="1"/>
  <c r="N2373" i="2" s="1"/>
  <c r="O2373" i="2" s="1"/>
  <c r="P2373" i="2" s="1"/>
  <c r="Q2373" i="2" s="1"/>
  <c r="L2853" i="2"/>
  <c r="M2853" i="2" s="1"/>
  <c r="N2853" i="2" s="1"/>
  <c r="O2853" i="2" s="1"/>
  <c r="P2853" i="2" s="1"/>
  <c r="Q2853" i="2" s="1"/>
  <c r="L2577" i="2"/>
  <c r="L2138" i="2"/>
  <c r="M2138" i="2" s="1"/>
  <c r="N2138" i="2" s="1"/>
  <c r="O2138" i="2" s="1"/>
  <c r="P2138" i="2" s="1"/>
  <c r="Q2138" i="2" s="1"/>
  <c r="L2707" i="2"/>
  <c r="M2707" i="2" s="1"/>
  <c r="N2707" i="2" s="1"/>
  <c r="O2707" i="2" s="1"/>
  <c r="P2707" i="2" s="1"/>
  <c r="Q2707" i="2" s="1"/>
  <c r="L2346" i="2"/>
  <c r="M2346" i="2" s="1"/>
  <c r="N2346" i="2" s="1"/>
  <c r="O2346" i="2" s="1"/>
  <c r="P2346" i="2" s="1"/>
  <c r="Q2346" i="2" s="1"/>
  <c r="L2804" i="2"/>
  <c r="M2804" i="2" s="1"/>
  <c r="N2804" i="2" s="1"/>
  <c r="O2804" i="2" s="1"/>
  <c r="P2804" i="2" s="1"/>
  <c r="Q2804" i="2" s="1"/>
  <c r="L2605" i="2"/>
  <c r="M2605" i="2" s="1"/>
  <c r="N2605" i="2" s="1"/>
  <c r="O2605" i="2" s="1"/>
  <c r="P2605" i="2" s="1"/>
  <c r="Q2605" i="2" s="1"/>
  <c r="L1392" i="2"/>
  <c r="M1392" i="2" s="1"/>
  <c r="N1392" i="2" s="1"/>
  <c r="O1392" i="2" s="1"/>
  <c r="P1392" i="2" s="1"/>
  <c r="Q1392" i="2" s="1"/>
  <c r="L2633" i="2"/>
  <c r="M2633" i="2" s="1"/>
  <c r="N2633" i="2" s="1"/>
  <c r="O2633" i="2" s="1"/>
  <c r="P2633" i="2" s="1"/>
  <c r="Q2633" i="2" s="1"/>
  <c r="L2345" i="2"/>
  <c r="L2790" i="2"/>
  <c r="M2790" i="2" s="1"/>
  <c r="N2790" i="2" s="1"/>
  <c r="O2790" i="2" s="1"/>
  <c r="P2790" i="2" s="1"/>
  <c r="Q2790" i="2" s="1"/>
  <c r="L2528" i="2"/>
  <c r="M2528" i="2" s="1"/>
  <c r="N2528" i="2" s="1"/>
  <c r="O2528" i="2" s="1"/>
  <c r="P2528" i="2" s="1"/>
  <c r="Q2528" i="2" s="1"/>
  <c r="L2102" i="2"/>
  <c r="M2102" i="2" s="1"/>
  <c r="N2102" i="2" s="1"/>
  <c r="O2102" i="2" s="1"/>
  <c r="P2102" i="2" s="1"/>
  <c r="Q2102" i="2" s="1"/>
  <c r="L2186" i="2"/>
  <c r="L1270" i="2"/>
  <c r="M1270" i="2" s="1"/>
  <c r="N1270" i="2" s="1"/>
  <c r="O1270" i="2" s="1"/>
  <c r="P1270" i="2" s="1"/>
  <c r="Q1270" i="2" s="1"/>
  <c r="L1755" i="2"/>
  <c r="M1755" i="2" s="1"/>
  <c r="N1755" i="2" s="1"/>
  <c r="O1755" i="2" s="1"/>
  <c r="P1755" i="2" s="1"/>
  <c r="Q1755" i="2" s="1"/>
  <c r="L1527" i="2"/>
  <c r="M1527" i="2" s="1"/>
  <c r="N1527" i="2" s="1"/>
  <c r="O1527" i="2" s="1"/>
  <c r="P1527" i="2" s="1"/>
  <c r="Q1527" i="2" s="1"/>
  <c r="L2213" i="2"/>
  <c r="M2213" i="2" s="1"/>
  <c r="N2213" i="2" s="1"/>
  <c r="O2213" i="2" s="1"/>
  <c r="P2213" i="2" s="1"/>
  <c r="Q2213" i="2" s="1"/>
  <c r="L2100" i="2"/>
  <c r="M2100" i="2" s="1"/>
  <c r="N2100" i="2" s="1"/>
  <c r="O2100" i="2" s="1"/>
  <c r="P2100" i="2" s="1"/>
  <c r="Q2100" i="2" s="1"/>
  <c r="L1970" i="2"/>
  <c r="M1970" i="2" s="1"/>
  <c r="N1970" i="2" s="1"/>
  <c r="O1970" i="2" s="1"/>
  <c r="P1970" i="2" s="1"/>
  <c r="Q1970" i="2" s="1"/>
  <c r="L2363" i="2"/>
  <c r="M2363" i="2" s="1"/>
  <c r="N2363" i="2" s="1"/>
  <c r="O2363" i="2" s="1"/>
  <c r="P2363" i="2" s="1"/>
  <c r="Q2363" i="2" s="1"/>
  <c r="L2016" i="2"/>
  <c r="L1658" i="2"/>
  <c r="M1658" i="2" s="1"/>
  <c r="N1658" i="2" s="1"/>
  <c r="O1658" i="2" s="1"/>
  <c r="P1658" i="2" s="1"/>
  <c r="Q1658" i="2" s="1"/>
  <c r="H19" i="4"/>
  <c r="H13" i="8"/>
  <c r="H18" i="4"/>
  <c r="C2099" i="2"/>
  <c r="D2099" i="2" s="1"/>
  <c r="E2099" i="2" s="1"/>
  <c r="F2099" i="2" s="1"/>
  <c r="G2099" i="2" s="1"/>
  <c r="H2099" i="2" s="1"/>
  <c r="C2752" i="2"/>
  <c r="D2752" i="2" s="1"/>
  <c r="E2752" i="2" s="1"/>
  <c r="F2752" i="2" s="1"/>
  <c r="G2752" i="2" s="1"/>
  <c r="H2752" i="2" s="1"/>
  <c r="C781" i="2"/>
  <c r="D781" i="2" s="1"/>
  <c r="E781" i="2" s="1"/>
  <c r="F781" i="2" s="1"/>
  <c r="G781" i="2" s="1"/>
  <c r="H781" i="2" s="1"/>
  <c r="H23" i="5"/>
  <c r="C2403" i="2"/>
  <c r="D2403" i="2" s="1"/>
  <c r="E2403" i="2" s="1"/>
  <c r="F2403" i="2" s="1"/>
  <c r="G2403" i="2" s="1"/>
  <c r="H2403" i="2" s="1"/>
  <c r="C1999" i="2"/>
  <c r="D1999" i="2" s="1"/>
  <c r="E1999" i="2" s="1"/>
  <c r="F1999" i="2" s="1"/>
  <c r="G1999" i="2" s="1"/>
  <c r="H1999" i="2" s="1"/>
  <c r="C1517" i="2"/>
  <c r="D1517" i="2" s="1"/>
  <c r="E1517" i="2" s="1"/>
  <c r="F1517" i="2" s="1"/>
  <c r="G1517" i="2" s="1"/>
  <c r="H1517" i="2" s="1"/>
  <c r="C179" i="2"/>
  <c r="C2715" i="2"/>
  <c r="D2715" i="2" s="1"/>
  <c r="E2715" i="2" s="1"/>
  <c r="F2715" i="2" s="1"/>
  <c r="G2715" i="2" s="1"/>
  <c r="H2715" i="2" s="1"/>
  <c r="C2368" i="2"/>
  <c r="D2368" i="2" s="1"/>
  <c r="E2368" i="2" s="1"/>
  <c r="F2368" i="2" s="1"/>
  <c r="G2368" i="2" s="1"/>
  <c r="H2368" i="2" s="1"/>
  <c r="C1035" i="2"/>
  <c r="D1035" i="2" s="1"/>
  <c r="E1035" i="2" s="1"/>
  <c r="F1035" i="2" s="1"/>
  <c r="G1035" i="2" s="1"/>
  <c r="H1035" i="2" s="1"/>
  <c r="C1605" i="2"/>
  <c r="D1605" i="2" s="1"/>
  <c r="E1605" i="2" s="1"/>
  <c r="F1605" i="2" s="1"/>
  <c r="G1605" i="2" s="1"/>
  <c r="H1605" i="2" s="1"/>
  <c r="H3" i="4"/>
  <c r="C1432" i="2"/>
  <c r="D1432" i="2" s="1"/>
  <c r="E1432" i="2" s="1"/>
  <c r="F1432" i="2" s="1"/>
  <c r="G1432" i="2" s="1"/>
  <c r="H1432" i="2" s="1"/>
  <c r="C2353" i="2"/>
  <c r="D2353" i="2" s="1"/>
  <c r="E2353" i="2" s="1"/>
  <c r="F2353" i="2" s="1"/>
  <c r="G2353" i="2" s="1"/>
  <c r="H2353" i="2" s="1"/>
  <c r="C574" i="2"/>
  <c r="D574" i="2" s="1"/>
  <c r="E574" i="2" s="1"/>
  <c r="F574" i="2" s="1"/>
  <c r="G574" i="2" s="1"/>
  <c r="H574" i="2" s="1"/>
  <c r="C2198" i="2"/>
  <c r="D2198" i="2" s="1"/>
  <c r="E2198" i="2" s="1"/>
  <c r="F2198" i="2" s="1"/>
  <c r="G2198" i="2" s="1"/>
  <c r="H2198" i="2" s="1"/>
  <c r="C782" i="2"/>
  <c r="D782" i="2" s="1"/>
  <c r="E782" i="2" s="1"/>
  <c r="F782" i="2" s="1"/>
  <c r="G782" i="2" s="1"/>
  <c r="H782" i="2" s="1"/>
  <c r="C1875" i="2"/>
  <c r="D1875" i="2" s="1"/>
  <c r="E1875" i="2" s="1"/>
  <c r="F1875" i="2" s="1"/>
  <c r="G1875" i="2" s="1"/>
  <c r="H1875" i="2" s="1"/>
  <c r="C2128" i="2"/>
  <c r="C1500" i="2"/>
  <c r="D1500" i="2" s="1"/>
  <c r="E1500" i="2" s="1"/>
  <c r="F1500" i="2" s="1"/>
  <c r="G1500" i="2" s="1"/>
  <c r="H1500" i="2" s="1"/>
  <c r="C1895" i="2"/>
  <c r="D1895" i="2" s="1"/>
  <c r="E1895" i="2" s="1"/>
  <c r="F1895" i="2" s="1"/>
  <c r="G1895" i="2" s="1"/>
  <c r="H1895" i="2" s="1"/>
  <c r="C2583" i="2"/>
  <c r="D2583" i="2" s="1"/>
  <c r="E2583" i="2" s="1"/>
  <c r="F2583" i="2" s="1"/>
  <c r="G2583" i="2" s="1"/>
  <c r="H2583" i="2" s="1"/>
  <c r="C2288" i="2"/>
  <c r="D2288" i="2" s="1"/>
  <c r="E2288" i="2" s="1"/>
  <c r="F2288" i="2" s="1"/>
  <c r="G2288" i="2" s="1"/>
  <c r="H2288" i="2" s="1"/>
  <c r="C2861" i="2"/>
  <c r="D2861" i="2" s="1"/>
  <c r="E2861" i="2" s="1"/>
  <c r="F2861" i="2" s="1"/>
  <c r="G2861" i="2" s="1"/>
  <c r="H2861" i="2" s="1"/>
  <c r="C792" i="2"/>
  <c r="D792" i="2" s="1"/>
  <c r="E792" i="2" s="1"/>
  <c r="F792" i="2" s="1"/>
  <c r="G792" i="2" s="1"/>
  <c r="H792" i="2" s="1"/>
  <c r="C2511" i="2"/>
  <c r="D2511" i="2" s="1"/>
  <c r="E2511" i="2" s="1"/>
  <c r="F2511" i="2" s="1"/>
  <c r="G2511" i="2" s="1"/>
  <c r="H2511" i="2" s="1"/>
  <c r="C2525" i="2"/>
  <c r="D2525" i="2" s="1"/>
  <c r="E2525" i="2" s="1"/>
  <c r="F2525" i="2" s="1"/>
  <c r="G2525" i="2" s="1"/>
  <c r="H2525" i="2" s="1"/>
  <c r="C1955" i="2"/>
  <c r="D1955" i="2" s="1"/>
  <c r="E1955" i="2" s="1"/>
  <c r="F1955" i="2" s="1"/>
  <c r="G1955" i="2" s="1"/>
  <c r="H1955" i="2" s="1"/>
  <c r="C2643" i="2"/>
  <c r="D2643" i="2" s="1"/>
  <c r="E2643" i="2" s="1"/>
  <c r="F2643" i="2" s="1"/>
  <c r="G2643" i="2" s="1"/>
  <c r="H2643" i="2" s="1"/>
  <c r="C2341" i="2"/>
  <c r="D2341" i="2" s="1"/>
  <c r="E2341" i="2" s="1"/>
  <c r="F2341" i="2" s="1"/>
  <c r="G2341" i="2" s="1"/>
  <c r="H2341" i="2" s="1"/>
  <c r="C1743" i="2"/>
  <c r="C263" i="2"/>
  <c r="D263" i="2" s="1"/>
  <c r="E263" i="2" s="1"/>
  <c r="F263" i="2" s="1"/>
  <c r="G263" i="2" s="1"/>
  <c r="H263" i="2" s="1"/>
  <c r="C2011" i="2"/>
  <c r="D2011" i="2" s="1"/>
  <c r="E2011" i="2" s="1"/>
  <c r="F2011" i="2" s="1"/>
  <c r="G2011" i="2" s="1"/>
  <c r="H2011" i="2" s="1"/>
  <c r="C2691" i="2"/>
  <c r="D2691" i="2" s="1"/>
  <c r="E2691" i="2" s="1"/>
  <c r="F2691" i="2" s="1"/>
  <c r="G2691" i="2" s="1"/>
  <c r="H2691" i="2" s="1"/>
  <c r="C2476" i="2"/>
  <c r="D2476" i="2" s="1"/>
  <c r="E2476" i="2" s="1"/>
  <c r="F2476" i="2" s="1"/>
  <c r="G2476" i="2" s="1"/>
  <c r="H2476" i="2" s="1"/>
  <c r="C1443" i="2"/>
  <c r="D1443" i="2" s="1"/>
  <c r="E1443" i="2" s="1"/>
  <c r="F1443" i="2" s="1"/>
  <c r="G1443" i="2" s="1"/>
  <c r="H1443" i="2" s="1"/>
  <c r="C1019" i="2"/>
  <c r="D1019" i="2" s="1"/>
  <c r="E1019" i="2" s="1"/>
  <c r="F1019" i="2" s="1"/>
  <c r="G1019" i="2" s="1"/>
  <c r="H1019" i="2" s="1"/>
  <c r="H16" i="6"/>
  <c r="H6" i="5"/>
  <c r="H26" i="4"/>
  <c r="H13" i="7"/>
  <c r="H31" i="4"/>
  <c r="C386" i="2"/>
  <c r="C1836" i="2"/>
  <c r="D1836" i="2" s="1"/>
  <c r="E1836" i="2" s="1"/>
  <c r="F1836" i="2" s="1"/>
  <c r="G1836" i="2" s="1"/>
  <c r="H1836" i="2" s="1"/>
  <c r="C2069" i="2"/>
  <c r="D2069" i="2" s="1"/>
  <c r="E2069" i="2" s="1"/>
  <c r="F2069" i="2" s="1"/>
  <c r="G2069" i="2" s="1"/>
  <c r="H2069" i="2" s="1"/>
  <c r="C2366" i="2"/>
  <c r="D2366" i="2" s="1"/>
  <c r="E2366" i="2" s="1"/>
  <c r="F2366" i="2" s="1"/>
  <c r="G2366" i="2" s="1"/>
  <c r="H2366" i="2" s="1"/>
  <c r="C2655" i="2"/>
  <c r="C195" i="2"/>
  <c r="D195" i="2" s="1"/>
  <c r="E195" i="2" s="1"/>
  <c r="F195" i="2" s="1"/>
  <c r="G195" i="2" s="1"/>
  <c r="H195" i="2" s="1"/>
  <c r="C2236" i="2"/>
  <c r="D2236" i="2" s="1"/>
  <c r="E2236" i="2" s="1"/>
  <c r="F2236" i="2" s="1"/>
  <c r="G2236" i="2" s="1"/>
  <c r="H2236" i="2" s="1"/>
  <c r="C2920" i="2"/>
  <c r="D2920" i="2" s="1"/>
  <c r="E2920" i="2" s="1"/>
  <c r="F2920" i="2" s="1"/>
  <c r="G2920" i="2" s="1"/>
  <c r="H2920" i="2" s="1"/>
  <c r="C2381" i="2"/>
  <c r="D2381" i="2" s="1"/>
  <c r="E2381" i="2" s="1"/>
  <c r="F2381" i="2" s="1"/>
  <c r="G2381" i="2" s="1"/>
  <c r="H2381" i="2" s="1"/>
  <c r="C1395" i="2"/>
  <c r="D1395" i="2" s="1"/>
  <c r="E1395" i="2" s="1"/>
  <c r="F1395" i="2" s="1"/>
  <c r="G1395" i="2" s="1"/>
  <c r="H1395" i="2" s="1"/>
  <c r="C962" i="2"/>
  <c r="D962" i="2" s="1"/>
  <c r="E962" i="2" s="1"/>
  <c r="F962" i="2" s="1"/>
  <c r="G962" i="2" s="1"/>
  <c r="H962" i="2" s="1"/>
  <c r="C366" i="2"/>
  <c r="D366" i="2" s="1"/>
  <c r="E366" i="2" s="1"/>
  <c r="F366" i="2" s="1"/>
  <c r="G366" i="2" s="1"/>
  <c r="H366" i="2" s="1"/>
  <c r="C642" i="2"/>
  <c r="C1000" i="2"/>
  <c r="D1000" i="2" s="1"/>
  <c r="E1000" i="2" s="1"/>
  <c r="F1000" i="2" s="1"/>
  <c r="G1000" i="2" s="1"/>
  <c r="H1000" i="2" s="1"/>
  <c r="C1910" i="2"/>
  <c r="D1910" i="2" s="1"/>
  <c r="E1910" i="2" s="1"/>
  <c r="F1910" i="2" s="1"/>
  <c r="G1910" i="2" s="1"/>
  <c r="H1910" i="2" s="1"/>
  <c r="C2439" i="2"/>
  <c r="D2439" i="2" s="1"/>
  <c r="E2439" i="2" s="1"/>
  <c r="F2439" i="2" s="1"/>
  <c r="G2439" i="2" s="1"/>
  <c r="H2439" i="2" s="1"/>
  <c r="C1156" i="2"/>
  <c r="C2392" i="2"/>
  <c r="D2392" i="2" s="1"/>
  <c r="E2392" i="2" s="1"/>
  <c r="F2392" i="2" s="1"/>
  <c r="G2392" i="2" s="1"/>
  <c r="H2392" i="2" s="1"/>
  <c r="C2573" i="2"/>
  <c r="D2573" i="2" s="1"/>
  <c r="E2573" i="2" s="1"/>
  <c r="F2573" i="2" s="1"/>
  <c r="G2573" i="2" s="1"/>
  <c r="H2573" i="2" s="1"/>
  <c r="C915" i="2"/>
  <c r="D915" i="2" s="1"/>
  <c r="E915" i="2" s="1"/>
  <c r="F915" i="2" s="1"/>
  <c r="G915" i="2" s="1"/>
  <c r="H915" i="2" s="1"/>
  <c r="C947" i="2"/>
  <c r="D947" i="2" s="1"/>
  <c r="E947" i="2" s="1"/>
  <c r="F947" i="2" s="1"/>
  <c r="G947" i="2" s="1"/>
  <c r="H947" i="2" s="1"/>
  <c r="C1144" i="2"/>
  <c r="D1144" i="2" s="1"/>
  <c r="E1144" i="2" s="1"/>
  <c r="F1144" i="2" s="1"/>
  <c r="G1144" i="2" s="1"/>
  <c r="H1144" i="2" s="1"/>
  <c r="C1925" i="2"/>
  <c r="D1925" i="2" s="1"/>
  <c r="E1925" i="2" s="1"/>
  <c r="F1925" i="2" s="1"/>
  <c r="G1925" i="2" s="1"/>
  <c r="H1925" i="2" s="1"/>
  <c r="C2127" i="2"/>
  <c r="D2127" i="2" s="1"/>
  <c r="E2127" i="2" s="1"/>
  <c r="F2127" i="2" s="1"/>
  <c r="G2127" i="2" s="1"/>
  <c r="H2127" i="2" s="1"/>
  <c r="C2451" i="2"/>
  <c r="C2739" i="2"/>
  <c r="D2739" i="2" s="1"/>
  <c r="E2739" i="2" s="1"/>
  <c r="F2739" i="2" s="1"/>
  <c r="G2739" i="2" s="1"/>
  <c r="H2739" i="2" s="1"/>
  <c r="C1752" i="2"/>
  <c r="D1752" i="2" s="1"/>
  <c r="E1752" i="2" s="1"/>
  <c r="F1752" i="2" s="1"/>
  <c r="G1752" i="2" s="1"/>
  <c r="H1752" i="2" s="1"/>
  <c r="C2440" i="2"/>
  <c r="D2440" i="2" s="1"/>
  <c r="E2440" i="2" s="1"/>
  <c r="F2440" i="2" s="1"/>
  <c r="G2440" i="2" s="1"/>
  <c r="H2440" i="2" s="1"/>
  <c r="C1600" i="2"/>
  <c r="C2717" i="2"/>
  <c r="D2717" i="2" s="1"/>
  <c r="E2717" i="2" s="1"/>
  <c r="F2717" i="2" s="1"/>
  <c r="G2717" i="2" s="1"/>
  <c r="H2717" i="2" s="1"/>
  <c r="C735" i="2"/>
  <c r="D735" i="2" s="1"/>
  <c r="E735" i="2" s="1"/>
  <c r="F735" i="2" s="1"/>
  <c r="G735" i="2" s="1"/>
  <c r="H735" i="2" s="1"/>
  <c r="C1105" i="2"/>
  <c r="D1105" i="2" s="1"/>
  <c r="E1105" i="2" s="1"/>
  <c r="F1105" i="2" s="1"/>
  <c r="G1105" i="2" s="1"/>
  <c r="H1105" i="2" s="1"/>
  <c r="C594" i="2"/>
  <c r="D594" i="2" s="1"/>
  <c r="E594" i="2" s="1"/>
  <c r="F594" i="2" s="1"/>
  <c r="G594" i="2" s="1"/>
  <c r="H594" i="2" s="1"/>
  <c r="C127" i="2"/>
  <c r="D127" i="2" s="1"/>
  <c r="E127" i="2" s="1"/>
  <c r="F127" i="2" s="1"/>
  <c r="G127" i="2" s="1"/>
  <c r="H127" i="2" s="1"/>
  <c r="C2113" i="2"/>
  <c r="D2113" i="2" s="1"/>
  <c r="E2113" i="2" s="1"/>
  <c r="F2113" i="2" s="1"/>
  <c r="G2113" i="2" s="1"/>
  <c r="H2113" i="2" s="1"/>
  <c r="C2727" i="2"/>
  <c r="D2727" i="2" s="1"/>
  <c r="E2727" i="2" s="1"/>
  <c r="F2727" i="2" s="1"/>
  <c r="G2727" i="2" s="1"/>
  <c r="H2727" i="2" s="1"/>
  <c r="C1024" i="2"/>
  <c r="C301" i="2"/>
  <c r="D301" i="2" s="1"/>
  <c r="E301" i="2" s="1"/>
  <c r="F301" i="2" s="1"/>
  <c r="G301" i="2" s="1"/>
  <c r="H301" i="2" s="1"/>
  <c r="C475" i="2"/>
  <c r="D475" i="2" s="1"/>
  <c r="E475" i="2" s="1"/>
  <c r="F475" i="2" s="1"/>
  <c r="G475" i="2" s="1"/>
  <c r="H475" i="2" s="1"/>
  <c r="H11" i="8"/>
  <c r="C1288" i="2"/>
  <c r="C1939" i="2"/>
  <c r="D1939" i="2" s="1"/>
  <c r="E1939" i="2" s="1"/>
  <c r="F1939" i="2" s="1"/>
  <c r="G1939" i="2" s="1"/>
  <c r="H1939" i="2" s="1"/>
  <c r="C2196" i="2"/>
  <c r="D2196" i="2" s="1"/>
  <c r="E2196" i="2" s="1"/>
  <c r="F2196" i="2" s="1"/>
  <c r="G2196" i="2" s="1"/>
  <c r="H2196" i="2" s="1"/>
  <c r="C2499" i="2"/>
  <c r="D2499" i="2" s="1"/>
  <c r="E2499" i="2" s="1"/>
  <c r="F2499" i="2" s="1"/>
  <c r="G2499" i="2" s="1"/>
  <c r="H2499" i="2" s="1"/>
  <c r="C2835" i="2"/>
  <c r="D2835" i="2" s="1"/>
  <c r="E2835" i="2" s="1"/>
  <c r="F2835" i="2" s="1"/>
  <c r="G2835" i="2" s="1"/>
  <c r="H2835" i="2" s="1"/>
  <c r="C1780" i="2"/>
  <c r="D1780" i="2" s="1"/>
  <c r="E1780" i="2" s="1"/>
  <c r="F1780" i="2" s="1"/>
  <c r="G1780" i="2" s="1"/>
  <c r="H1780" i="2" s="1"/>
  <c r="C2464" i="2"/>
  <c r="D2464" i="2" s="1"/>
  <c r="E2464" i="2" s="1"/>
  <c r="F2464" i="2" s="1"/>
  <c r="G2464" i="2" s="1"/>
  <c r="H2464" i="2" s="1"/>
  <c r="C1785" i="2"/>
  <c r="D1785" i="2" s="1"/>
  <c r="E1785" i="2" s="1"/>
  <c r="F1785" i="2" s="1"/>
  <c r="G1785" i="2" s="1"/>
  <c r="H1785" i="2" s="1"/>
  <c r="C2765" i="2"/>
  <c r="C699" i="2"/>
  <c r="D699" i="2" s="1"/>
  <c r="E699" i="2" s="1"/>
  <c r="F699" i="2" s="1"/>
  <c r="G699" i="2" s="1"/>
  <c r="H699" i="2" s="1"/>
  <c r="C1057" i="2"/>
  <c r="D1057" i="2" s="1"/>
  <c r="E1057" i="2" s="1"/>
  <c r="F1057" i="2" s="1"/>
  <c r="G1057" i="2" s="1"/>
  <c r="H1057" i="2" s="1"/>
  <c r="C2290" i="2"/>
  <c r="D2290" i="2" s="1"/>
  <c r="E2290" i="2" s="1"/>
  <c r="F2290" i="2" s="1"/>
  <c r="G2290" i="2" s="1"/>
  <c r="H2290" i="2" s="1"/>
  <c r="H7" i="6"/>
  <c r="C1576" i="2"/>
  <c r="D1576" i="2" s="1"/>
  <c r="E1576" i="2" s="1"/>
  <c r="F1576" i="2" s="1"/>
  <c r="G1576" i="2" s="1"/>
  <c r="H1576" i="2" s="1"/>
  <c r="C2222" i="2"/>
  <c r="D2222" i="2" s="1"/>
  <c r="E2222" i="2" s="1"/>
  <c r="F2222" i="2" s="1"/>
  <c r="G2222" i="2" s="1"/>
  <c r="H2222" i="2" s="1"/>
  <c r="C2871" i="2"/>
  <c r="D2871" i="2" s="1"/>
  <c r="E2871" i="2" s="1"/>
  <c r="F2871" i="2" s="1"/>
  <c r="G2871" i="2" s="1"/>
  <c r="H2871" i="2" s="1"/>
  <c r="C2608" i="2"/>
  <c r="D2608" i="2" s="1"/>
  <c r="E2608" i="2" s="1"/>
  <c r="F2608" i="2" s="1"/>
  <c r="G2608" i="2" s="1"/>
  <c r="H2608" i="2" s="1"/>
  <c r="C39" i="2"/>
  <c r="D39" i="2" s="1"/>
  <c r="E39" i="2" s="1"/>
  <c r="F39" i="2" s="1"/>
  <c r="G39" i="2" s="1"/>
  <c r="H39" i="2" s="1"/>
  <c r="C1983" i="2"/>
  <c r="D1983" i="2" s="1"/>
  <c r="E1983" i="2" s="1"/>
  <c r="F1983" i="2" s="1"/>
  <c r="G1983" i="2" s="1"/>
  <c r="H1983" i="2" s="1"/>
  <c r="C2547" i="2"/>
  <c r="D2547" i="2" s="1"/>
  <c r="E2547" i="2" s="1"/>
  <c r="F2547" i="2" s="1"/>
  <c r="G2547" i="2" s="1"/>
  <c r="H2547" i="2" s="1"/>
  <c r="C1896" i="2"/>
  <c r="C2029" i="2"/>
  <c r="D2029" i="2" s="1"/>
  <c r="E2029" i="2" s="1"/>
  <c r="F2029" i="2" s="1"/>
  <c r="G2029" i="2" s="1"/>
  <c r="H2029" i="2" s="1"/>
  <c r="C2909" i="2"/>
  <c r="D2909" i="2" s="1"/>
  <c r="E2909" i="2" s="1"/>
  <c r="F2909" i="2" s="1"/>
  <c r="G2909" i="2" s="1"/>
  <c r="H2909" i="2" s="1"/>
  <c r="C397" i="2"/>
  <c r="D397" i="2" s="1"/>
  <c r="E397" i="2" s="1"/>
  <c r="F397" i="2" s="1"/>
  <c r="G397" i="2" s="1"/>
  <c r="H397" i="2" s="1"/>
  <c r="C1846" i="2"/>
  <c r="C1669" i="2"/>
  <c r="D1669" i="2" s="1"/>
  <c r="E1669" i="2" s="1"/>
  <c r="F1669" i="2" s="1"/>
  <c r="G1669" i="2" s="1"/>
  <c r="H1669" i="2" s="1"/>
  <c r="C1997" i="2"/>
  <c r="D1997" i="2" s="1"/>
  <c r="E1997" i="2" s="1"/>
  <c r="F1997" i="2" s="1"/>
  <c r="G1997" i="2" s="1"/>
  <c r="H1997" i="2" s="1"/>
  <c r="C2248" i="2"/>
  <c r="D2248" i="2" s="1"/>
  <c r="E2248" i="2" s="1"/>
  <c r="F2248" i="2" s="1"/>
  <c r="G2248" i="2" s="1"/>
  <c r="H2248" i="2" s="1"/>
  <c r="C2571" i="2"/>
  <c r="D2571" i="2" s="1"/>
  <c r="E2571" i="2" s="1"/>
  <c r="F2571" i="2" s="1"/>
  <c r="G2571" i="2" s="1"/>
  <c r="H2571" i="2" s="1"/>
  <c r="C2883" i="2"/>
  <c r="D2883" i="2" s="1"/>
  <c r="E2883" i="2" s="1"/>
  <c r="F2883" i="2" s="1"/>
  <c r="G2883" i="2" s="1"/>
  <c r="H2883" i="2" s="1"/>
  <c r="C1984" i="2"/>
  <c r="D1984" i="2" s="1"/>
  <c r="E1984" i="2" s="1"/>
  <c r="F1984" i="2" s="1"/>
  <c r="G1984" i="2" s="1"/>
  <c r="H1984" i="2" s="1"/>
  <c r="C2632" i="2"/>
  <c r="D2632" i="2" s="1"/>
  <c r="E2632" i="2" s="1"/>
  <c r="F2632" i="2" s="1"/>
  <c r="G2632" i="2" s="1"/>
  <c r="H2632" i="2" s="1"/>
  <c r="C2172" i="2"/>
  <c r="C1755" i="2"/>
  <c r="D1755" i="2" s="1"/>
  <c r="E1755" i="2" s="1"/>
  <c r="F1755" i="2" s="1"/>
  <c r="G1755" i="2" s="1"/>
  <c r="H1755" i="2" s="1"/>
  <c r="C1730" i="2"/>
  <c r="D1730" i="2" s="1"/>
  <c r="E1730" i="2" s="1"/>
  <c r="F1730" i="2" s="1"/>
  <c r="G1730" i="2" s="1"/>
  <c r="H1730" i="2" s="1"/>
  <c r="C300" i="2"/>
  <c r="D300" i="2" s="1"/>
  <c r="E300" i="2" s="1"/>
  <c r="F300" i="2" s="1"/>
  <c r="G300" i="2" s="1"/>
  <c r="H300" i="2" s="1"/>
  <c r="C994" i="2"/>
  <c r="C1777" i="2"/>
  <c r="D1777" i="2" s="1"/>
  <c r="E1777" i="2" s="1"/>
  <c r="F1777" i="2" s="1"/>
  <c r="G1777" i="2" s="1"/>
  <c r="H1777" i="2" s="1"/>
  <c r="C2027" i="2"/>
  <c r="D2027" i="2" s="1"/>
  <c r="E2027" i="2" s="1"/>
  <c r="F2027" i="2" s="1"/>
  <c r="G2027" i="2" s="1"/>
  <c r="H2027" i="2" s="1"/>
  <c r="C2300" i="2"/>
  <c r="D2300" i="2" s="1"/>
  <c r="E2300" i="2" s="1"/>
  <c r="F2300" i="2" s="1"/>
  <c r="G2300" i="2" s="1"/>
  <c r="H2300" i="2" s="1"/>
  <c r="C2595" i="2"/>
  <c r="D2595" i="2" s="1"/>
  <c r="E2595" i="2" s="1"/>
  <c r="F2595" i="2" s="1"/>
  <c r="G2595" i="2" s="1"/>
  <c r="H2595" i="2" s="1"/>
  <c r="C2979" i="2"/>
  <c r="D2979" i="2" s="1"/>
  <c r="E2979" i="2" s="1"/>
  <c r="F2979" i="2" s="1"/>
  <c r="G2979" i="2" s="1"/>
  <c r="H2979" i="2" s="1"/>
  <c r="C2070" i="2"/>
  <c r="D2070" i="2" s="1"/>
  <c r="E2070" i="2" s="1"/>
  <c r="F2070" i="2" s="1"/>
  <c r="G2070" i="2" s="1"/>
  <c r="H2070" i="2" s="1"/>
  <c r="C2764" i="2"/>
  <c r="D2764" i="2" s="1"/>
  <c r="E2764" i="2" s="1"/>
  <c r="F2764" i="2" s="1"/>
  <c r="G2764" i="2" s="1"/>
  <c r="H2764" i="2" s="1"/>
  <c r="C2355" i="2"/>
  <c r="C1611" i="2"/>
  <c r="D1611" i="2" s="1"/>
  <c r="E1611" i="2" s="1"/>
  <c r="F1611" i="2" s="1"/>
  <c r="G1611" i="2" s="1"/>
  <c r="H1611" i="2" s="1"/>
  <c r="C1478" i="2"/>
  <c r="D1478" i="2" s="1"/>
  <c r="E1478" i="2" s="1"/>
  <c r="F1478" i="2" s="1"/>
  <c r="G1478" i="2" s="1"/>
  <c r="H1478" i="2" s="1"/>
  <c r="C1080" i="2"/>
  <c r="D1080" i="2" s="1"/>
  <c r="E1080" i="2" s="1"/>
  <c r="F1080" i="2" s="1"/>
  <c r="G1080" i="2" s="1"/>
  <c r="H1080" i="2" s="1"/>
  <c r="C294" i="2"/>
  <c r="H23" i="7"/>
  <c r="H5" i="8"/>
  <c r="H25" i="4"/>
  <c r="H5" i="7"/>
  <c r="C856" i="2"/>
  <c r="D856" i="2" s="1"/>
  <c r="E856" i="2" s="1"/>
  <c r="F856" i="2" s="1"/>
  <c r="G856" i="2" s="1"/>
  <c r="H856" i="2" s="1"/>
  <c r="C1859" i="2"/>
  <c r="D1859" i="2" s="1"/>
  <c r="E1859" i="2" s="1"/>
  <c r="F1859" i="2" s="1"/>
  <c r="G1859" i="2" s="1"/>
  <c r="H1859" i="2" s="1"/>
  <c r="C2041" i="2"/>
  <c r="D2041" i="2" s="1"/>
  <c r="E2041" i="2" s="1"/>
  <c r="F2041" i="2" s="1"/>
  <c r="G2041" i="2" s="1"/>
  <c r="H2041" i="2" s="1"/>
  <c r="C2274" i="2"/>
  <c r="D2274" i="2" s="1"/>
  <c r="E2274" i="2" s="1"/>
  <c r="F2274" i="2" s="1"/>
  <c r="G2274" i="2" s="1"/>
  <c r="H2274" i="2" s="1"/>
  <c r="C2523" i="2"/>
  <c r="D2523" i="2" s="1"/>
  <c r="E2523" i="2" s="1"/>
  <c r="F2523" i="2" s="1"/>
  <c r="G2523" i="2" s="1"/>
  <c r="H2523" i="2" s="1"/>
  <c r="C2787" i="2"/>
  <c r="D2787" i="2" s="1"/>
  <c r="E2787" i="2" s="1"/>
  <c r="F2787" i="2" s="1"/>
  <c r="G2787" i="2" s="1"/>
  <c r="H2787" i="2" s="1"/>
  <c r="C1672" i="2"/>
  <c r="C2315" i="2"/>
  <c r="D2315" i="2" s="1"/>
  <c r="E2315" i="2" s="1"/>
  <c r="F2315" i="2" s="1"/>
  <c r="G2315" i="2" s="1"/>
  <c r="H2315" i="2" s="1"/>
  <c r="C2824" i="2"/>
  <c r="D2824" i="2" s="1"/>
  <c r="E2824" i="2" s="1"/>
  <c r="F2824" i="2" s="1"/>
  <c r="G2824" i="2" s="1"/>
  <c r="H2824" i="2" s="1"/>
  <c r="C2211" i="2"/>
  <c r="D2211" i="2" s="1"/>
  <c r="E2211" i="2" s="1"/>
  <c r="F2211" i="2" s="1"/>
  <c r="G2211" i="2" s="1"/>
  <c r="H2211" i="2" s="1"/>
  <c r="C2933" i="2"/>
  <c r="D2933" i="2" s="1"/>
  <c r="E2933" i="2" s="1"/>
  <c r="F2933" i="2" s="1"/>
  <c r="G2933" i="2" s="1"/>
  <c r="H2933" i="2" s="1"/>
  <c r="C529" i="2"/>
  <c r="D529" i="2" s="1"/>
  <c r="E529" i="2" s="1"/>
  <c r="F529" i="2" s="1"/>
  <c r="G529" i="2" s="1"/>
  <c r="H529" i="2" s="1"/>
  <c r="C1477" i="2"/>
  <c r="D1477" i="2" s="1"/>
  <c r="E1477" i="2" s="1"/>
  <c r="F1477" i="2" s="1"/>
  <c r="G1477" i="2" s="1"/>
  <c r="H1477" i="2" s="1"/>
  <c r="C1463" i="2"/>
  <c r="D1463" i="2" s="1"/>
  <c r="E1463" i="2" s="1"/>
  <c r="F1463" i="2" s="1"/>
  <c r="G1463" i="2" s="1"/>
  <c r="H1463" i="2" s="1"/>
  <c r="C896" i="2"/>
  <c r="D896" i="2" s="1"/>
  <c r="E896" i="2" s="1"/>
  <c r="F896" i="2" s="1"/>
  <c r="G896" i="2" s="1"/>
  <c r="H896" i="2" s="1"/>
  <c r="H24" i="5"/>
  <c r="C1716" i="2"/>
  <c r="D1716" i="2" s="1"/>
  <c r="E1716" i="2" s="1"/>
  <c r="F1716" i="2" s="1"/>
  <c r="G1716" i="2" s="1"/>
  <c r="H1716" i="2" s="1"/>
  <c r="C1969" i="2"/>
  <c r="D1969" i="2" s="1"/>
  <c r="E1969" i="2" s="1"/>
  <c r="F1969" i="2" s="1"/>
  <c r="G1969" i="2" s="1"/>
  <c r="H1969" i="2" s="1"/>
  <c r="C2141" i="2"/>
  <c r="D2141" i="2" s="1"/>
  <c r="E2141" i="2" s="1"/>
  <c r="F2141" i="2" s="1"/>
  <c r="G2141" i="2" s="1"/>
  <c r="H2141" i="2" s="1"/>
  <c r="C2427" i="2"/>
  <c r="D2427" i="2" s="1"/>
  <c r="E2427" i="2" s="1"/>
  <c r="F2427" i="2" s="1"/>
  <c r="G2427" i="2" s="1"/>
  <c r="H2427" i="2" s="1"/>
  <c r="C2667" i="2"/>
  <c r="D2667" i="2" s="1"/>
  <c r="E2667" i="2" s="1"/>
  <c r="F2667" i="2" s="1"/>
  <c r="G2667" i="2" s="1"/>
  <c r="H2667" i="2" s="1"/>
  <c r="C2013" i="2"/>
  <c r="D2013" i="2" s="1"/>
  <c r="E2013" i="2" s="1"/>
  <c r="F2013" i="2" s="1"/>
  <c r="G2013" i="2" s="1"/>
  <c r="H2013" i="2" s="1"/>
  <c r="C2620" i="2"/>
  <c r="D2620" i="2" s="1"/>
  <c r="E2620" i="2" s="1"/>
  <c r="F2620" i="2" s="1"/>
  <c r="G2620" i="2" s="1"/>
  <c r="H2620" i="2" s="1"/>
  <c r="C1943" i="2"/>
  <c r="D1943" i="2" s="1"/>
  <c r="E1943" i="2" s="1"/>
  <c r="F1943" i="2" s="1"/>
  <c r="G1943" i="2" s="1"/>
  <c r="H1943" i="2" s="1"/>
  <c r="C2669" i="2"/>
  <c r="D2669" i="2" s="1"/>
  <c r="E2669" i="2" s="1"/>
  <c r="F2669" i="2" s="1"/>
  <c r="G2669" i="2" s="1"/>
  <c r="H2669" i="2" s="1"/>
  <c r="C1059" i="2"/>
  <c r="D1059" i="2" s="1"/>
  <c r="E1059" i="2" s="1"/>
  <c r="F1059" i="2" s="1"/>
  <c r="G1059" i="2" s="1"/>
  <c r="H1059" i="2" s="1"/>
  <c r="C1058" i="2"/>
  <c r="D1058" i="2" s="1"/>
  <c r="E1058" i="2" s="1"/>
  <c r="F1058" i="2" s="1"/>
  <c r="G1058" i="2" s="1"/>
  <c r="H1058" i="2" s="1"/>
  <c r="C1152" i="2"/>
  <c r="D1152" i="2" s="1"/>
  <c r="E1152" i="2" s="1"/>
  <c r="F1152" i="2" s="1"/>
  <c r="G1152" i="2" s="1"/>
  <c r="H1152" i="2" s="1"/>
  <c r="C1186" i="2"/>
  <c r="D1186" i="2" s="1"/>
  <c r="E1186" i="2" s="1"/>
  <c r="F1186" i="2" s="1"/>
  <c r="G1186" i="2" s="1"/>
  <c r="H1186" i="2" s="1"/>
  <c r="L1742" i="2"/>
  <c r="M1742" i="2" s="1"/>
  <c r="N1742" i="2" s="1"/>
  <c r="O1742" i="2" s="1"/>
  <c r="P1742" i="2" s="1"/>
  <c r="Q1742" i="2" s="1"/>
  <c r="L2049" i="2"/>
  <c r="M2049" i="2" s="1"/>
  <c r="N2049" i="2" s="1"/>
  <c r="O2049" i="2" s="1"/>
  <c r="P2049" i="2" s="1"/>
  <c r="Q2049" i="2" s="1"/>
  <c r="L2441" i="2"/>
  <c r="M2441" i="2" s="1"/>
  <c r="N2441" i="2" s="1"/>
  <c r="O2441" i="2" s="1"/>
  <c r="P2441" i="2" s="1"/>
  <c r="Q2441" i="2" s="1"/>
  <c r="L1969" i="2"/>
  <c r="M1969" i="2" s="1"/>
  <c r="N1969" i="2" s="1"/>
  <c r="O1969" i="2" s="1"/>
  <c r="P1969" i="2" s="1"/>
  <c r="Q1969" i="2" s="1"/>
  <c r="L758" i="2"/>
  <c r="M758" i="2" s="1"/>
  <c r="N758" i="2" s="1"/>
  <c r="O758" i="2" s="1"/>
  <c r="P758" i="2" s="1"/>
  <c r="Q758" i="2" s="1"/>
  <c r="L2159" i="2"/>
  <c r="M2159" i="2" s="1"/>
  <c r="N2159" i="2" s="1"/>
  <c r="O2159" i="2" s="1"/>
  <c r="P2159" i="2" s="1"/>
  <c r="Q2159" i="2" s="1"/>
  <c r="L1659" i="2"/>
  <c r="M1659" i="2" s="1"/>
  <c r="N1659" i="2" s="1"/>
  <c r="O1659" i="2" s="1"/>
  <c r="P1659" i="2" s="1"/>
  <c r="Q1659" i="2" s="1"/>
  <c r="L1463" i="2"/>
  <c r="M1463" i="2" s="1"/>
  <c r="N1463" i="2" s="1"/>
  <c r="O1463" i="2" s="1"/>
  <c r="P1463" i="2" s="1"/>
  <c r="Q1463" i="2" s="1"/>
  <c r="L1288" i="2"/>
  <c r="M1288" i="2" s="1"/>
  <c r="N1288" i="2" s="1"/>
  <c r="O1288" i="2" s="1"/>
  <c r="P1288" i="2" s="1"/>
  <c r="Q1288" i="2" s="1"/>
  <c r="L1476" i="2"/>
  <c r="M1476" i="2" s="1"/>
  <c r="N1476" i="2" s="1"/>
  <c r="O1476" i="2" s="1"/>
  <c r="P1476" i="2" s="1"/>
  <c r="Q1476" i="2" s="1"/>
  <c r="L1401" i="2"/>
  <c r="M1401" i="2" s="1"/>
  <c r="N1401" i="2" s="1"/>
  <c r="O1401" i="2" s="1"/>
  <c r="P1401" i="2" s="1"/>
  <c r="Q1401" i="2" s="1"/>
  <c r="L1387" i="2"/>
  <c r="M1387" i="2" s="1"/>
  <c r="N1387" i="2" s="1"/>
  <c r="O1387" i="2" s="1"/>
  <c r="P1387" i="2" s="1"/>
  <c r="Q1387" i="2" s="1"/>
  <c r="L2276" i="2"/>
  <c r="M2276" i="2" s="1"/>
  <c r="N2276" i="2" s="1"/>
  <c r="O2276" i="2" s="1"/>
  <c r="P2276" i="2" s="1"/>
  <c r="Q2276" i="2" s="1"/>
  <c r="L1881" i="2"/>
  <c r="M1881" i="2" s="1"/>
  <c r="N1881" i="2" s="1"/>
  <c r="O1881" i="2" s="1"/>
  <c r="P1881" i="2" s="1"/>
  <c r="Q1881" i="2" s="1"/>
  <c r="L2376" i="2"/>
  <c r="M2376" i="2" s="1"/>
  <c r="N2376" i="2" s="1"/>
  <c r="O2376" i="2" s="1"/>
  <c r="P2376" i="2" s="1"/>
  <c r="Q2376" i="2" s="1"/>
  <c r="L2005" i="2"/>
  <c r="M2005" i="2" s="1"/>
  <c r="N2005" i="2" s="1"/>
  <c r="O2005" i="2" s="1"/>
  <c r="P2005" i="2" s="1"/>
  <c r="Q2005" i="2" s="1"/>
  <c r="L1516" i="2"/>
  <c r="M1516" i="2" s="1"/>
  <c r="N1516" i="2" s="1"/>
  <c r="O1516" i="2" s="1"/>
  <c r="P1516" i="2" s="1"/>
  <c r="Q1516" i="2" s="1"/>
  <c r="L1272" i="2"/>
  <c r="M1272" i="2" s="1"/>
  <c r="N1272" i="2" s="1"/>
  <c r="O1272" i="2" s="1"/>
  <c r="P1272" i="2" s="1"/>
  <c r="Q1272" i="2" s="1"/>
  <c r="L1429" i="2"/>
  <c r="M1429" i="2" s="1"/>
  <c r="N1429" i="2" s="1"/>
  <c r="O1429" i="2" s="1"/>
  <c r="P1429" i="2" s="1"/>
  <c r="Q1429" i="2" s="1"/>
  <c r="L1703" i="2"/>
  <c r="M1703" i="2" s="1"/>
  <c r="N1703" i="2" s="1"/>
  <c r="O1703" i="2" s="1"/>
  <c r="P1703" i="2" s="1"/>
  <c r="Q1703" i="2" s="1"/>
  <c r="L1416" i="2"/>
  <c r="M1416" i="2" s="1"/>
  <c r="N1416" i="2" s="1"/>
  <c r="O1416" i="2" s="1"/>
  <c r="P1416" i="2" s="1"/>
  <c r="Q1416" i="2" s="1"/>
  <c r="L2220" i="2"/>
  <c r="M2220" i="2" s="1"/>
  <c r="N2220" i="2" s="1"/>
  <c r="O2220" i="2" s="1"/>
  <c r="P2220" i="2" s="1"/>
  <c r="Q2220" i="2" s="1"/>
  <c r="L1882" i="2"/>
  <c r="M1882" i="2" s="1"/>
  <c r="N1882" i="2" s="1"/>
  <c r="O1882" i="2" s="1"/>
  <c r="P1882" i="2" s="1"/>
  <c r="Q1882" i="2" s="1"/>
  <c r="L2176" i="2"/>
  <c r="M2176" i="2" s="1"/>
  <c r="N2176" i="2" s="1"/>
  <c r="O2176" i="2" s="1"/>
  <c r="P2176" i="2" s="1"/>
  <c r="Q2176" i="2" s="1"/>
  <c r="L1869" i="2"/>
  <c r="M1869" i="2" s="1"/>
  <c r="N1869" i="2" s="1"/>
  <c r="O1869" i="2" s="1"/>
  <c r="P1869" i="2" s="1"/>
  <c r="Q1869" i="2" s="1"/>
  <c r="L2307" i="2"/>
  <c r="M2307" i="2" s="1"/>
  <c r="N2307" i="2" s="1"/>
  <c r="O2307" i="2" s="1"/>
  <c r="P2307" i="2" s="1"/>
  <c r="Q2307" i="2" s="1"/>
  <c r="L1985" i="2"/>
  <c r="M1985" i="2" s="1"/>
  <c r="N1985" i="2" s="1"/>
  <c r="O1985" i="2" s="1"/>
  <c r="P1985" i="2" s="1"/>
  <c r="Q1985" i="2" s="1"/>
  <c r="L1388" i="2"/>
  <c r="M1388" i="2" s="1"/>
  <c r="N1388" i="2" s="1"/>
  <c r="O1388" i="2" s="1"/>
  <c r="P1388" i="2" s="1"/>
  <c r="Q1388" i="2" s="1"/>
  <c r="L774" i="2"/>
  <c r="M774" i="2" s="1"/>
  <c r="N774" i="2" s="1"/>
  <c r="O774" i="2" s="1"/>
  <c r="P774" i="2" s="1"/>
  <c r="Q774" i="2" s="1"/>
  <c r="L1421" i="2"/>
  <c r="M1421" i="2" s="1"/>
  <c r="N1421" i="2" s="1"/>
  <c r="O1421" i="2" s="1"/>
  <c r="P1421" i="2" s="1"/>
  <c r="Q1421" i="2" s="1"/>
  <c r="L1589" i="2"/>
  <c r="M1589" i="2" s="1"/>
  <c r="N1589" i="2" s="1"/>
  <c r="O1589" i="2" s="1"/>
  <c r="P1589" i="2" s="1"/>
  <c r="Q1589" i="2" s="1"/>
  <c r="L1381" i="2"/>
  <c r="M1381" i="2" s="1"/>
  <c r="N1381" i="2" s="1"/>
  <c r="O1381" i="2" s="1"/>
  <c r="P1381" i="2" s="1"/>
  <c r="Q1381" i="2" s="1"/>
  <c r="L1238" i="2"/>
  <c r="M1238" i="2" s="1"/>
  <c r="N1238" i="2" s="1"/>
  <c r="O1238" i="2" s="1"/>
  <c r="P1238" i="2" s="1"/>
  <c r="Q1238" i="2" s="1"/>
  <c r="L1697" i="2"/>
  <c r="M1697" i="2" s="1"/>
  <c r="N1697" i="2" s="1"/>
  <c r="O1697" i="2" s="1"/>
  <c r="P1697" i="2" s="1"/>
  <c r="Q1697" i="2" s="1"/>
  <c r="L1317" i="2"/>
  <c r="M1317" i="2" s="1"/>
  <c r="N1317" i="2" s="1"/>
  <c r="O1317" i="2" s="1"/>
  <c r="P1317" i="2" s="1"/>
  <c r="Q1317" i="2" s="1"/>
  <c r="L1456" i="2"/>
  <c r="M1456" i="2" s="1"/>
  <c r="N1456" i="2" s="1"/>
  <c r="O1456" i="2" s="1"/>
  <c r="P1456" i="2" s="1"/>
  <c r="Q1456" i="2" s="1"/>
  <c r="L1023" i="2"/>
  <c r="M1023" i="2" s="1"/>
  <c r="N1023" i="2" s="1"/>
  <c r="O1023" i="2" s="1"/>
  <c r="P1023" i="2" s="1"/>
  <c r="Q1023" i="2" s="1"/>
  <c r="L1596" i="2"/>
  <c r="M1596" i="2" s="1"/>
  <c r="N1596" i="2" s="1"/>
  <c r="O1596" i="2" s="1"/>
  <c r="P1596" i="2" s="1"/>
  <c r="Q1596" i="2" s="1"/>
  <c r="L1468" i="2"/>
  <c r="M1468" i="2" s="1"/>
  <c r="N1468" i="2" s="1"/>
  <c r="O1468" i="2" s="1"/>
  <c r="P1468" i="2" s="1"/>
  <c r="Q1468" i="2" s="1"/>
  <c r="L1342" i="2"/>
  <c r="M1342" i="2" s="1"/>
  <c r="N1342" i="2" s="1"/>
  <c r="O1342" i="2" s="1"/>
  <c r="P1342" i="2" s="1"/>
  <c r="Q1342" i="2" s="1"/>
  <c r="L603" i="2"/>
  <c r="M603" i="2" s="1"/>
  <c r="N603" i="2" s="1"/>
  <c r="O603" i="2" s="1"/>
  <c r="P603" i="2" s="1"/>
  <c r="Q603" i="2" s="1"/>
  <c r="L1653" i="2"/>
  <c r="M1653" i="2" s="1"/>
  <c r="N1653" i="2" s="1"/>
  <c r="O1653" i="2" s="1"/>
  <c r="P1653" i="2" s="1"/>
  <c r="Q1653" i="2" s="1"/>
  <c r="L1508" i="2"/>
  <c r="M1508" i="2" s="1"/>
  <c r="N1508" i="2" s="1"/>
  <c r="O1508" i="2" s="1"/>
  <c r="P1508" i="2" s="1"/>
  <c r="Q1508" i="2" s="1"/>
  <c r="L1235" i="2"/>
  <c r="M1235" i="2" s="1"/>
  <c r="N1235" i="2" s="1"/>
  <c r="O1235" i="2" s="1"/>
  <c r="P1235" i="2" s="1"/>
  <c r="Q1235" i="2" s="1"/>
  <c r="L1651" i="2"/>
  <c r="M1651" i="2" s="1"/>
  <c r="N1651" i="2" s="1"/>
  <c r="O1651" i="2" s="1"/>
  <c r="P1651" i="2" s="1"/>
  <c r="Q1651" i="2" s="1"/>
  <c r="L1068" i="2"/>
  <c r="M1068" i="2" s="1"/>
  <c r="N1068" i="2" s="1"/>
  <c r="O1068" i="2" s="1"/>
  <c r="P1068" i="2" s="1"/>
  <c r="Q1068" i="2" s="1"/>
  <c r="L981" i="2"/>
  <c r="M981" i="2" s="1"/>
  <c r="N981" i="2" s="1"/>
  <c r="O981" i="2" s="1"/>
  <c r="P981" i="2" s="1"/>
  <c r="Q981" i="2" s="1"/>
  <c r="L1255" i="2"/>
  <c r="M1255" i="2" s="1"/>
  <c r="N1255" i="2" s="1"/>
  <c r="O1255" i="2" s="1"/>
  <c r="P1255" i="2" s="1"/>
  <c r="Q1255" i="2" s="1"/>
  <c r="L2180" i="2"/>
  <c r="M2180" i="2" s="1"/>
  <c r="N2180" i="2" s="1"/>
  <c r="O2180" i="2" s="1"/>
  <c r="P2180" i="2" s="1"/>
  <c r="Q2180" i="2" s="1"/>
  <c r="L1913" i="2"/>
  <c r="M1913" i="2" s="1"/>
  <c r="N1913" i="2" s="1"/>
  <c r="O1913" i="2" s="1"/>
  <c r="P1913" i="2" s="1"/>
  <c r="Q1913" i="2" s="1"/>
  <c r="L2250" i="2"/>
  <c r="M2250" i="2" s="1"/>
  <c r="N2250" i="2" s="1"/>
  <c r="O2250" i="2" s="1"/>
  <c r="P2250" i="2" s="1"/>
  <c r="Q2250" i="2" s="1"/>
  <c r="L2001" i="2"/>
  <c r="M2001" i="2" s="1"/>
  <c r="N2001" i="2" s="1"/>
  <c r="O2001" i="2" s="1"/>
  <c r="P2001" i="2" s="1"/>
  <c r="Q2001" i="2" s="1"/>
  <c r="L1717" i="2"/>
  <c r="M1717" i="2" s="1"/>
  <c r="N1717" i="2" s="1"/>
  <c r="O1717" i="2" s="1"/>
  <c r="P1717" i="2" s="1"/>
  <c r="Q1717" i="2" s="1"/>
  <c r="L2093" i="2"/>
  <c r="M2093" i="2" s="1"/>
  <c r="N2093" i="2" s="1"/>
  <c r="O2093" i="2" s="1"/>
  <c r="P2093" i="2" s="1"/>
  <c r="Q2093" i="2" s="1"/>
  <c r="L1785" i="2"/>
  <c r="M1785" i="2" s="1"/>
  <c r="N1785" i="2" s="1"/>
  <c r="O1785" i="2" s="1"/>
  <c r="P1785" i="2" s="1"/>
  <c r="Q1785" i="2" s="1"/>
  <c r="L2225" i="2"/>
  <c r="M2225" i="2" s="1"/>
  <c r="N2225" i="2" s="1"/>
  <c r="O2225" i="2" s="1"/>
  <c r="P2225" i="2" s="1"/>
  <c r="Q2225" i="2" s="1"/>
  <c r="L1963" i="2"/>
  <c r="M1963" i="2" s="1"/>
  <c r="N1963" i="2" s="1"/>
  <c r="O1963" i="2" s="1"/>
  <c r="P1963" i="2" s="1"/>
  <c r="Q1963" i="2" s="1"/>
  <c r="L1502" i="2"/>
  <c r="M1502" i="2" s="1"/>
  <c r="N1502" i="2" s="1"/>
  <c r="O1502" i="2" s="1"/>
  <c r="P1502" i="2" s="1"/>
  <c r="Q1502" i="2" s="1"/>
  <c r="L2035" i="2"/>
  <c r="M2035" i="2" s="1"/>
  <c r="N2035" i="2" s="1"/>
  <c r="O2035" i="2" s="1"/>
  <c r="P2035" i="2" s="1"/>
  <c r="Q2035" i="2" s="1"/>
  <c r="L1751" i="2"/>
  <c r="M1751" i="2" s="1"/>
  <c r="N1751" i="2" s="1"/>
  <c r="O1751" i="2" s="1"/>
  <c r="P1751" i="2" s="1"/>
  <c r="Q1751" i="2" s="1"/>
  <c r="L2133" i="2"/>
  <c r="M2133" i="2" s="1"/>
  <c r="N2133" i="2" s="1"/>
  <c r="O2133" i="2" s="1"/>
  <c r="P2133" i="2" s="1"/>
  <c r="Q2133" i="2" s="1"/>
  <c r="L1901" i="2"/>
  <c r="M1901" i="2" s="1"/>
  <c r="N1901" i="2" s="1"/>
  <c r="O1901" i="2" s="1"/>
  <c r="P1901" i="2" s="1"/>
  <c r="Q1901" i="2" s="1"/>
  <c r="L2470" i="2"/>
  <c r="M2470" i="2" s="1"/>
  <c r="N2470" i="2" s="1"/>
  <c r="O2470" i="2" s="1"/>
  <c r="P2470" i="2" s="1"/>
  <c r="Q2470" i="2" s="1"/>
  <c r="L2224" i="2"/>
  <c r="M2224" i="2" s="1"/>
  <c r="N2224" i="2" s="1"/>
  <c r="O2224" i="2" s="1"/>
  <c r="P2224" i="2" s="1"/>
  <c r="Q2224" i="2" s="1"/>
  <c r="L1954" i="2"/>
  <c r="M1954" i="2" s="1"/>
  <c r="N1954" i="2" s="1"/>
  <c r="O1954" i="2" s="1"/>
  <c r="P1954" i="2" s="1"/>
  <c r="Q1954" i="2" s="1"/>
  <c r="L1597" i="2"/>
  <c r="M1597" i="2" s="1"/>
  <c r="N1597" i="2" s="1"/>
  <c r="O1597" i="2" s="1"/>
  <c r="P1597" i="2" s="1"/>
  <c r="Q1597" i="2" s="1"/>
  <c r="L1439" i="2"/>
  <c r="M1439" i="2" s="1"/>
  <c r="N1439" i="2" s="1"/>
  <c r="O1439" i="2" s="1"/>
  <c r="P1439" i="2" s="1"/>
  <c r="Q1439" i="2" s="1"/>
  <c r="L1493" i="2"/>
  <c r="M1493" i="2" s="1"/>
  <c r="N1493" i="2" s="1"/>
  <c r="O1493" i="2" s="1"/>
  <c r="P1493" i="2" s="1"/>
  <c r="Q1493" i="2" s="1"/>
  <c r="L1585" i="2"/>
  <c r="M1585" i="2" s="1"/>
  <c r="N1585" i="2" s="1"/>
  <c r="O1585" i="2" s="1"/>
  <c r="P1585" i="2" s="1"/>
  <c r="Q1585" i="2" s="1"/>
  <c r="L1580" i="2"/>
  <c r="M1580" i="2" s="1"/>
  <c r="N1580" i="2" s="1"/>
  <c r="O1580" i="2" s="1"/>
  <c r="P1580" i="2" s="1"/>
  <c r="Q1580" i="2" s="1"/>
  <c r="L1579" i="2"/>
  <c r="M1579" i="2" s="1"/>
  <c r="N1579" i="2" s="1"/>
  <c r="O1579" i="2" s="1"/>
  <c r="P1579" i="2" s="1"/>
  <c r="Q1579" i="2" s="1"/>
  <c r="L1434" i="2"/>
  <c r="M1434" i="2" s="1"/>
  <c r="N1434" i="2" s="1"/>
  <c r="O1434" i="2" s="1"/>
  <c r="P1434" i="2" s="1"/>
  <c r="Q1434" i="2" s="1"/>
  <c r="L1075" i="2"/>
  <c r="M1075" i="2" s="1"/>
  <c r="N1075" i="2" s="1"/>
  <c r="O1075" i="2" s="1"/>
  <c r="P1075" i="2" s="1"/>
  <c r="Q1075" i="2" s="1"/>
  <c r="L587" i="2"/>
  <c r="M587" i="2" s="1"/>
  <c r="N587" i="2" s="1"/>
  <c r="O587" i="2" s="1"/>
  <c r="P587" i="2" s="1"/>
  <c r="Q587" i="2" s="1"/>
  <c r="L2347" i="2"/>
  <c r="M2347" i="2" s="1"/>
  <c r="N2347" i="2" s="1"/>
  <c r="O2347" i="2" s="1"/>
  <c r="P2347" i="2" s="1"/>
  <c r="Q2347" i="2" s="1"/>
  <c r="L2114" i="2"/>
  <c r="M2114" i="2" s="1"/>
  <c r="N2114" i="2" s="1"/>
  <c r="O2114" i="2" s="1"/>
  <c r="P2114" i="2" s="1"/>
  <c r="Q2114" i="2" s="1"/>
  <c r="L1745" i="2"/>
  <c r="M1745" i="2" s="1"/>
  <c r="N1745" i="2" s="1"/>
  <c r="O1745" i="2" s="1"/>
  <c r="P1745" i="2" s="1"/>
  <c r="Q1745" i="2" s="1"/>
  <c r="L2156" i="2"/>
  <c r="M2156" i="2" s="1"/>
  <c r="N2156" i="2" s="1"/>
  <c r="O2156" i="2" s="1"/>
  <c r="P2156" i="2" s="1"/>
  <c r="Q2156" i="2" s="1"/>
  <c r="L1950" i="2"/>
  <c r="M1950" i="2" s="1"/>
  <c r="N1950" i="2" s="1"/>
  <c r="O1950" i="2" s="1"/>
  <c r="P1950" i="2" s="1"/>
  <c r="Q1950" i="2" s="1"/>
  <c r="L2244" i="2"/>
  <c r="M2244" i="2" s="1"/>
  <c r="N2244" i="2" s="1"/>
  <c r="O2244" i="2" s="1"/>
  <c r="P2244" i="2" s="1"/>
  <c r="Q2244" i="2" s="1"/>
  <c r="L2037" i="2"/>
  <c r="M2037" i="2" s="1"/>
  <c r="N2037" i="2" s="1"/>
  <c r="O2037" i="2" s="1"/>
  <c r="P2037" i="2" s="1"/>
  <c r="Q2037" i="2" s="1"/>
  <c r="L1693" i="2"/>
  <c r="M1693" i="2" s="1"/>
  <c r="N1693" i="2" s="1"/>
  <c r="O1693" i="2" s="1"/>
  <c r="P1693" i="2" s="1"/>
  <c r="Q1693" i="2" s="1"/>
  <c r="L2119" i="2"/>
  <c r="M2119" i="2" s="1"/>
  <c r="N2119" i="2" s="1"/>
  <c r="O2119" i="2" s="1"/>
  <c r="P2119" i="2" s="1"/>
  <c r="Q2119" i="2" s="1"/>
  <c r="L1871" i="2"/>
  <c r="M1871" i="2" s="1"/>
  <c r="N1871" i="2" s="1"/>
  <c r="O1871" i="2" s="1"/>
  <c r="P1871" i="2" s="1"/>
  <c r="Q1871" i="2" s="1"/>
  <c r="L2177" i="2"/>
  <c r="M2177" i="2" s="1"/>
  <c r="N2177" i="2" s="1"/>
  <c r="O2177" i="2" s="1"/>
  <c r="P2177" i="2" s="1"/>
  <c r="Q2177" i="2" s="1"/>
  <c r="L1920" i="2"/>
  <c r="M1920" i="2" s="1"/>
  <c r="N1920" i="2" s="1"/>
  <c r="O1920" i="2" s="1"/>
  <c r="P1920" i="2" s="1"/>
  <c r="Q1920" i="2" s="1"/>
  <c r="L2411" i="2"/>
  <c r="M2411" i="2" s="1"/>
  <c r="N2411" i="2" s="1"/>
  <c r="O2411" i="2" s="1"/>
  <c r="P2411" i="2" s="1"/>
  <c r="Q2411" i="2" s="1"/>
  <c r="L2034" i="2"/>
  <c r="M2034" i="2" s="1"/>
  <c r="N2034" i="2" s="1"/>
  <c r="O2034" i="2" s="1"/>
  <c r="P2034" i="2" s="1"/>
  <c r="Q2034" i="2" s="1"/>
  <c r="L1809" i="2"/>
  <c r="M1809" i="2" s="1"/>
  <c r="N1809" i="2" s="1"/>
  <c r="O1809" i="2" s="1"/>
  <c r="P1809" i="2" s="1"/>
  <c r="Q1809" i="2" s="1"/>
  <c r="L2397" i="2"/>
  <c r="M2397" i="2" s="1"/>
  <c r="N2397" i="2" s="1"/>
  <c r="O2397" i="2" s="1"/>
  <c r="P2397" i="2" s="1"/>
  <c r="Q2397" i="2" s="1"/>
  <c r="L2139" i="2"/>
  <c r="M2139" i="2" s="1"/>
  <c r="N2139" i="2" s="1"/>
  <c r="O2139" i="2" s="1"/>
  <c r="P2139" i="2" s="1"/>
  <c r="Q2139" i="2" s="1"/>
  <c r="L1775" i="2"/>
  <c r="M1775" i="2" s="1"/>
  <c r="N1775" i="2" s="1"/>
  <c r="O1775" i="2" s="1"/>
  <c r="P1775" i="2" s="1"/>
  <c r="Q1775" i="2" s="1"/>
  <c r="L1355" i="2"/>
  <c r="M1355" i="2" s="1"/>
  <c r="N1355" i="2" s="1"/>
  <c r="O1355" i="2" s="1"/>
  <c r="P1355" i="2" s="1"/>
  <c r="Q1355" i="2" s="1"/>
  <c r="L1289" i="2"/>
  <c r="M1289" i="2" s="1"/>
  <c r="N1289" i="2" s="1"/>
  <c r="O1289" i="2" s="1"/>
  <c r="P1289" i="2" s="1"/>
  <c r="Q1289" i="2" s="1"/>
  <c r="L1329" i="2"/>
  <c r="M1329" i="2" s="1"/>
  <c r="N1329" i="2" s="1"/>
  <c r="O1329" i="2" s="1"/>
  <c r="P1329" i="2" s="1"/>
  <c r="Q1329" i="2" s="1"/>
  <c r="L1413" i="2"/>
  <c r="M1413" i="2" s="1"/>
  <c r="N1413" i="2" s="1"/>
  <c r="O1413" i="2" s="1"/>
  <c r="P1413" i="2" s="1"/>
  <c r="Q1413" i="2" s="1"/>
  <c r="L1343" i="2"/>
  <c r="M1343" i="2" s="1"/>
  <c r="N1343" i="2" s="1"/>
  <c r="O1343" i="2" s="1"/>
  <c r="P1343" i="2" s="1"/>
  <c r="Q1343" i="2" s="1"/>
  <c r="L1656" i="2"/>
  <c r="M1656" i="2" s="1"/>
  <c r="N1656" i="2" s="1"/>
  <c r="O1656" i="2" s="1"/>
  <c r="P1656" i="2" s="1"/>
  <c r="Q1656" i="2" s="1"/>
  <c r="L1776" i="2"/>
  <c r="M1776" i="2" s="1"/>
  <c r="N1776" i="2" s="1"/>
  <c r="O1776" i="2" s="1"/>
  <c r="P1776" i="2" s="1"/>
  <c r="Q1776" i="2" s="1"/>
  <c r="L1316" i="2"/>
  <c r="M1316" i="2" s="1"/>
  <c r="N1316" i="2" s="1"/>
  <c r="O1316" i="2" s="1"/>
  <c r="P1316" i="2" s="1"/>
  <c r="Q1316" i="2" s="1"/>
  <c r="L1850" i="2"/>
  <c r="M1850" i="2" s="1"/>
  <c r="N1850" i="2" s="1"/>
  <c r="O1850" i="2" s="1"/>
  <c r="P1850" i="2" s="1"/>
  <c r="Q1850" i="2" s="1"/>
  <c r="L2328" i="2"/>
  <c r="M2328" i="2" s="1"/>
  <c r="N2328" i="2" s="1"/>
  <c r="O2328" i="2" s="1"/>
  <c r="P2328" i="2" s="1"/>
  <c r="Q2328" i="2" s="1"/>
  <c r="L2107" i="2"/>
  <c r="M2107" i="2" s="1"/>
  <c r="N2107" i="2" s="1"/>
  <c r="O2107" i="2" s="1"/>
  <c r="P2107" i="2" s="1"/>
  <c r="Q2107" i="2" s="1"/>
  <c r="L1521" i="2"/>
  <c r="M1521" i="2" s="1"/>
  <c r="N1521" i="2" s="1"/>
  <c r="O1521" i="2" s="1"/>
  <c r="P1521" i="2" s="1"/>
  <c r="Q1521" i="2" s="1"/>
  <c r="L2141" i="2"/>
  <c r="M2141" i="2" s="1"/>
  <c r="N2141" i="2" s="1"/>
  <c r="O2141" i="2" s="1"/>
  <c r="P2141" i="2" s="1"/>
  <c r="Q2141" i="2" s="1"/>
  <c r="L1931" i="2"/>
  <c r="M1931" i="2" s="1"/>
  <c r="N1931" i="2" s="1"/>
  <c r="O1931" i="2" s="1"/>
  <c r="P1931" i="2" s="1"/>
  <c r="Q1931" i="2" s="1"/>
  <c r="L2160" i="2"/>
  <c r="M2160" i="2" s="1"/>
  <c r="N2160" i="2" s="1"/>
  <c r="O2160" i="2" s="1"/>
  <c r="P2160" i="2" s="1"/>
  <c r="Q2160" i="2" s="1"/>
  <c r="L2012" i="2"/>
  <c r="M2012" i="2" s="1"/>
  <c r="N2012" i="2" s="1"/>
  <c r="O2012" i="2" s="1"/>
  <c r="P2012" i="2" s="1"/>
  <c r="Q2012" i="2" s="1"/>
  <c r="L1648" i="2"/>
  <c r="M1648" i="2" s="1"/>
  <c r="N1648" i="2" s="1"/>
  <c r="O1648" i="2" s="1"/>
  <c r="P1648" i="2" s="1"/>
  <c r="Q1648" i="2" s="1"/>
  <c r="L2064" i="2"/>
  <c r="M2064" i="2" s="1"/>
  <c r="N2064" i="2" s="1"/>
  <c r="O2064" i="2" s="1"/>
  <c r="P2064" i="2" s="1"/>
  <c r="Q2064" i="2" s="1"/>
  <c r="L1801" i="2"/>
  <c r="M1801" i="2" s="1"/>
  <c r="N1801" i="2" s="1"/>
  <c r="O1801" i="2" s="1"/>
  <c r="P1801" i="2" s="1"/>
  <c r="Q1801" i="2" s="1"/>
  <c r="L2171" i="2"/>
  <c r="M2171" i="2" s="1"/>
  <c r="N2171" i="2" s="1"/>
  <c r="O2171" i="2" s="1"/>
  <c r="P2171" i="2" s="1"/>
  <c r="Q2171" i="2" s="1"/>
  <c r="L1902" i="2"/>
  <c r="M1902" i="2" s="1"/>
  <c r="N1902" i="2" s="1"/>
  <c r="O1902" i="2" s="1"/>
  <c r="P1902" i="2" s="1"/>
  <c r="Q1902" i="2" s="1"/>
  <c r="L2404" i="2"/>
  <c r="M2404" i="2" s="1"/>
  <c r="N2404" i="2" s="1"/>
  <c r="O2404" i="2" s="1"/>
  <c r="P2404" i="2" s="1"/>
  <c r="Q2404" i="2" s="1"/>
  <c r="L2030" i="2"/>
  <c r="M2030" i="2" s="1"/>
  <c r="N2030" i="2" s="1"/>
  <c r="O2030" i="2" s="1"/>
  <c r="P2030" i="2" s="1"/>
  <c r="Q2030" i="2" s="1"/>
  <c r="L1750" i="2"/>
  <c r="M1750" i="2" s="1"/>
  <c r="N1750" i="2" s="1"/>
  <c r="O1750" i="2" s="1"/>
  <c r="P1750" i="2" s="1"/>
  <c r="Q1750" i="2" s="1"/>
  <c r="L2384" i="2"/>
  <c r="M2384" i="2" s="1"/>
  <c r="N2384" i="2" s="1"/>
  <c r="O2384" i="2" s="1"/>
  <c r="P2384" i="2" s="1"/>
  <c r="Q2384" i="2" s="1"/>
  <c r="L2126" i="2"/>
  <c r="M2126" i="2" s="1"/>
  <c r="N2126" i="2" s="1"/>
  <c r="O2126" i="2" s="1"/>
  <c r="P2126" i="2" s="1"/>
  <c r="Q2126" i="2" s="1"/>
  <c r="L1767" i="2"/>
  <c r="M1767" i="2" s="1"/>
  <c r="N1767" i="2" s="1"/>
  <c r="O1767" i="2" s="1"/>
  <c r="P1767" i="2" s="1"/>
  <c r="Q1767" i="2" s="1"/>
  <c r="L1290" i="2"/>
  <c r="M1290" i="2" s="1"/>
  <c r="N1290" i="2" s="1"/>
  <c r="O1290" i="2" s="1"/>
  <c r="P1290" i="2" s="1"/>
  <c r="Q1290" i="2" s="1"/>
  <c r="L1281" i="2"/>
  <c r="M1281" i="2" s="1"/>
  <c r="N1281" i="2" s="1"/>
  <c r="O1281" i="2" s="1"/>
  <c r="P1281" i="2" s="1"/>
  <c r="Q1281" i="2" s="1"/>
  <c r="L1300" i="2"/>
  <c r="M1300" i="2" s="1"/>
  <c r="N1300" i="2" s="1"/>
  <c r="O1300" i="2" s="1"/>
  <c r="P1300" i="2" s="1"/>
  <c r="Q1300" i="2" s="1"/>
  <c r="L1405" i="2"/>
  <c r="M1405" i="2" s="1"/>
  <c r="N1405" i="2" s="1"/>
  <c r="O1405" i="2" s="1"/>
  <c r="P1405" i="2" s="1"/>
  <c r="Q1405" i="2" s="1"/>
  <c r="L1245" i="2"/>
  <c r="M1245" i="2" s="1"/>
  <c r="N1245" i="2" s="1"/>
  <c r="O1245" i="2" s="1"/>
  <c r="P1245" i="2" s="1"/>
  <c r="Q1245" i="2" s="1"/>
  <c r="L1491" i="2"/>
  <c r="M1491" i="2" s="1"/>
  <c r="N1491" i="2" s="1"/>
  <c r="O1491" i="2" s="1"/>
  <c r="P1491" i="2" s="1"/>
  <c r="Q1491" i="2" s="1"/>
  <c r="L1631" i="2"/>
  <c r="M1631" i="2" s="1"/>
  <c r="N1631" i="2" s="1"/>
  <c r="O1631" i="2" s="1"/>
  <c r="P1631" i="2" s="1"/>
  <c r="Q1631" i="2" s="1"/>
  <c r="L868" i="2"/>
  <c r="M868" i="2" s="1"/>
  <c r="N868" i="2" s="1"/>
  <c r="O868" i="2" s="1"/>
  <c r="P868" i="2" s="1"/>
  <c r="Q868" i="2" s="1"/>
  <c r="L2796" i="2"/>
  <c r="M2796" i="2" s="1"/>
  <c r="N2796" i="2" s="1"/>
  <c r="O2796" i="2" s="1"/>
  <c r="P2796" i="2" s="1"/>
  <c r="Q2796" i="2" s="1"/>
  <c r="L2705" i="2"/>
  <c r="M2705" i="2" s="1"/>
  <c r="N2705" i="2" s="1"/>
  <c r="O2705" i="2" s="1"/>
  <c r="P2705" i="2" s="1"/>
  <c r="Q2705" i="2" s="1"/>
  <c r="L2599" i="2"/>
  <c r="M2599" i="2" s="1"/>
  <c r="N2599" i="2" s="1"/>
  <c r="O2599" i="2" s="1"/>
  <c r="P2599" i="2" s="1"/>
  <c r="Q2599" i="2" s="1"/>
  <c r="L2471" i="2"/>
  <c r="M2471" i="2" s="1"/>
  <c r="N2471" i="2" s="1"/>
  <c r="O2471" i="2" s="1"/>
  <c r="P2471" i="2" s="1"/>
  <c r="Q2471" i="2" s="1"/>
  <c r="L2297" i="2"/>
  <c r="M2297" i="2" s="1"/>
  <c r="N2297" i="2" s="1"/>
  <c r="O2297" i="2" s="1"/>
  <c r="P2297" i="2" s="1"/>
  <c r="Q2297" i="2" s="1"/>
  <c r="L2125" i="2"/>
  <c r="M2125" i="2" s="1"/>
  <c r="N2125" i="2" s="1"/>
  <c r="O2125" i="2" s="1"/>
  <c r="P2125" i="2" s="1"/>
  <c r="Q2125" i="2" s="1"/>
  <c r="L2004" i="2"/>
  <c r="M2004" i="2" s="1"/>
  <c r="N2004" i="2" s="1"/>
  <c r="O2004" i="2" s="1"/>
  <c r="P2004" i="2" s="1"/>
  <c r="Q2004" i="2" s="1"/>
  <c r="L1819" i="2"/>
  <c r="M1819" i="2" s="1"/>
  <c r="N1819" i="2" s="1"/>
  <c r="O1819" i="2" s="1"/>
  <c r="P1819" i="2" s="1"/>
  <c r="Q1819" i="2" s="1"/>
  <c r="L2210" i="2"/>
  <c r="M2210" i="2" s="1"/>
  <c r="N2210" i="2" s="1"/>
  <c r="O2210" i="2" s="1"/>
  <c r="P2210" i="2" s="1"/>
  <c r="Q2210" i="2" s="1"/>
  <c r="L2046" i="2"/>
  <c r="M2046" i="2" s="1"/>
  <c r="N2046" i="2" s="1"/>
  <c r="O2046" i="2" s="1"/>
  <c r="P2046" i="2" s="1"/>
  <c r="Q2046" i="2" s="1"/>
  <c r="L1876" i="2"/>
  <c r="M1876" i="2" s="1"/>
  <c r="N1876" i="2" s="1"/>
  <c r="O1876" i="2" s="1"/>
  <c r="P1876" i="2" s="1"/>
  <c r="Q1876" i="2" s="1"/>
  <c r="L1378" i="2"/>
  <c r="M1378" i="2" s="1"/>
  <c r="N1378" i="2" s="1"/>
  <c r="O1378" i="2" s="1"/>
  <c r="P1378" i="2" s="1"/>
  <c r="Q1378" i="2" s="1"/>
  <c r="L2157" i="2"/>
  <c r="M2157" i="2" s="1"/>
  <c r="N2157" i="2" s="1"/>
  <c r="O2157" i="2" s="1"/>
  <c r="P2157" i="2" s="1"/>
  <c r="Q2157" i="2" s="1"/>
  <c r="L2003" i="2"/>
  <c r="M2003" i="2" s="1"/>
  <c r="N2003" i="2" s="1"/>
  <c r="O2003" i="2" s="1"/>
  <c r="P2003" i="2" s="1"/>
  <c r="Q2003" i="2" s="1"/>
  <c r="L1773" i="2"/>
  <c r="M1773" i="2" s="1"/>
  <c r="N1773" i="2" s="1"/>
  <c r="O1773" i="2" s="1"/>
  <c r="P1773" i="2" s="1"/>
  <c r="Q1773" i="2" s="1"/>
  <c r="L2205" i="2"/>
  <c r="M2205" i="2" s="1"/>
  <c r="N2205" i="2" s="1"/>
  <c r="O2205" i="2" s="1"/>
  <c r="P2205" i="2" s="1"/>
  <c r="Q2205" i="2" s="1"/>
  <c r="L1951" i="2"/>
  <c r="M1951" i="2" s="1"/>
  <c r="N1951" i="2" s="1"/>
  <c r="O1951" i="2" s="1"/>
  <c r="P1951" i="2" s="1"/>
  <c r="Q1951" i="2" s="1"/>
  <c r="L1676" i="2"/>
  <c r="M1676" i="2" s="1"/>
  <c r="N1676" i="2" s="1"/>
  <c r="O1676" i="2" s="1"/>
  <c r="P1676" i="2" s="1"/>
  <c r="Q1676" i="2" s="1"/>
  <c r="L2304" i="2"/>
  <c r="M2304" i="2" s="1"/>
  <c r="N2304" i="2" s="1"/>
  <c r="O2304" i="2" s="1"/>
  <c r="P2304" i="2" s="1"/>
  <c r="Q2304" i="2" s="1"/>
  <c r="L2129" i="2"/>
  <c r="M2129" i="2" s="1"/>
  <c r="N2129" i="2" s="1"/>
  <c r="O2129" i="2" s="1"/>
  <c r="P2129" i="2" s="1"/>
  <c r="Q2129" i="2" s="1"/>
  <c r="L1906" i="2"/>
  <c r="M1906" i="2" s="1"/>
  <c r="N1906" i="2" s="1"/>
  <c r="O1906" i="2" s="1"/>
  <c r="P1906" i="2" s="1"/>
  <c r="Q1906" i="2" s="1"/>
  <c r="L2272" i="2"/>
  <c r="M2272" i="2" s="1"/>
  <c r="N2272" i="2" s="1"/>
  <c r="O2272" i="2" s="1"/>
  <c r="P2272" i="2" s="1"/>
  <c r="Q2272" i="2" s="1"/>
  <c r="L2121" i="2"/>
  <c r="M2121" i="2" s="1"/>
  <c r="N2121" i="2" s="1"/>
  <c r="O2121" i="2" s="1"/>
  <c r="P2121" i="2" s="1"/>
  <c r="Q2121" i="2" s="1"/>
  <c r="L1971" i="2"/>
  <c r="M1971" i="2" s="1"/>
  <c r="N1971" i="2" s="1"/>
  <c r="O1971" i="2" s="1"/>
  <c r="P1971" i="2" s="1"/>
  <c r="Q1971" i="2" s="1"/>
  <c r="L1694" i="2"/>
  <c r="M1694" i="2" s="1"/>
  <c r="N1694" i="2" s="1"/>
  <c r="O1694" i="2" s="1"/>
  <c r="P1694" i="2" s="1"/>
  <c r="Q1694" i="2" s="1"/>
  <c r="L2120" i="2"/>
  <c r="M2120" i="2" s="1"/>
  <c r="N2120" i="2" s="1"/>
  <c r="O2120" i="2" s="1"/>
  <c r="P2120" i="2" s="1"/>
  <c r="Q2120" i="2" s="1"/>
  <c r="L1987" i="2"/>
  <c r="M1987" i="2" s="1"/>
  <c r="N1987" i="2" s="1"/>
  <c r="O1987" i="2" s="1"/>
  <c r="P1987" i="2" s="1"/>
  <c r="Q1987" i="2" s="1"/>
  <c r="L1705" i="2"/>
  <c r="M1705" i="2" s="1"/>
  <c r="N1705" i="2" s="1"/>
  <c r="O1705" i="2" s="1"/>
  <c r="P1705" i="2" s="1"/>
  <c r="Q1705" i="2" s="1"/>
  <c r="L2221" i="2"/>
  <c r="M2221" i="2" s="1"/>
  <c r="N2221" i="2" s="1"/>
  <c r="O2221" i="2" s="1"/>
  <c r="P2221" i="2" s="1"/>
  <c r="Q2221" i="2" s="1"/>
  <c r="L2011" i="2"/>
  <c r="M2011" i="2" s="1"/>
  <c r="N2011" i="2" s="1"/>
  <c r="O2011" i="2" s="1"/>
  <c r="P2011" i="2" s="1"/>
  <c r="Q2011" i="2" s="1"/>
  <c r="L1769" i="2"/>
  <c r="M1769" i="2" s="1"/>
  <c r="N1769" i="2" s="1"/>
  <c r="O1769" i="2" s="1"/>
  <c r="P1769" i="2" s="1"/>
  <c r="Q1769" i="2" s="1"/>
  <c r="L2196" i="2"/>
  <c r="M2196" i="2" s="1"/>
  <c r="N2196" i="2" s="1"/>
  <c r="O2196" i="2" s="1"/>
  <c r="P2196" i="2" s="1"/>
  <c r="Q2196" i="2" s="1"/>
  <c r="L2023" i="2"/>
  <c r="M2023" i="2" s="1"/>
  <c r="N2023" i="2" s="1"/>
  <c r="O2023" i="2" s="1"/>
  <c r="P2023" i="2" s="1"/>
  <c r="Q2023" i="2" s="1"/>
  <c r="L1800" i="2"/>
  <c r="M1800" i="2" s="1"/>
  <c r="N1800" i="2" s="1"/>
  <c r="O1800" i="2" s="1"/>
  <c r="P1800" i="2" s="1"/>
  <c r="Q1800" i="2" s="1"/>
  <c r="L2332" i="2"/>
  <c r="M2332" i="2" s="1"/>
  <c r="N2332" i="2" s="1"/>
  <c r="O2332" i="2" s="1"/>
  <c r="P2332" i="2" s="1"/>
  <c r="Q2332" i="2" s="1"/>
  <c r="L2092" i="2"/>
  <c r="M2092" i="2" s="1"/>
  <c r="N2092" i="2" s="1"/>
  <c r="O2092" i="2" s="1"/>
  <c r="P2092" i="2" s="1"/>
  <c r="Q2092" i="2" s="1"/>
  <c r="L1891" i="2"/>
  <c r="M1891" i="2" s="1"/>
  <c r="N1891" i="2" s="1"/>
  <c r="O1891" i="2" s="1"/>
  <c r="P1891" i="2" s="1"/>
  <c r="Q1891" i="2" s="1"/>
  <c r="L1624" i="2"/>
  <c r="M1624" i="2" s="1"/>
  <c r="N1624" i="2" s="1"/>
  <c r="O1624" i="2" s="1"/>
  <c r="P1624" i="2" s="1"/>
  <c r="Q1624" i="2" s="1"/>
  <c r="L2349" i="2"/>
  <c r="M2349" i="2" s="1"/>
  <c r="N2349" i="2" s="1"/>
  <c r="O2349" i="2" s="1"/>
  <c r="P2349" i="2" s="1"/>
  <c r="Q2349" i="2" s="1"/>
  <c r="L2146" i="2"/>
  <c r="M2146" i="2" s="1"/>
  <c r="N2146" i="2" s="1"/>
  <c r="O2146" i="2" s="1"/>
  <c r="P2146" i="2" s="1"/>
  <c r="Q2146" i="2" s="1"/>
  <c r="L1938" i="2"/>
  <c r="M1938" i="2" s="1"/>
  <c r="N1938" i="2" s="1"/>
  <c r="O1938" i="2" s="1"/>
  <c r="P1938" i="2" s="1"/>
  <c r="Q1938" i="2" s="1"/>
  <c r="L1398" i="2"/>
  <c r="M1398" i="2" s="1"/>
  <c r="N1398" i="2" s="1"/>
  <c r="O1398" i="2" s="1"/>
  <c r="P1398" i="2" s="1"/>
  <c r="Q1398" i="2" s="1"/>
  <c r="L1220" i="2"/>
  <c r="M1220" i="2" s="1"/>
  <c r="N1220" i="2" s="1"/>
  <c r="O1220" i="2" s="1"/>
  <c r="P1220" i="2" s="1"/>
  <c r="Q1220" i="2" s="1"/>
  <c r="L1399" i="2"/>
  <c r="M1399" i="2" s="1"/>
  <c r="N1399" i="2" s="1"/>
  <c r="O1399" i="2" s="1"/>
  <c r="P1399" i="2" s="1"/>
  <c r="Q1399" i="2" s="1"/>
  <c r="L1478" i="2"/>
  <c r="M1478" i="2" s="1"/>
  <c r="N1478" i="2" s="1"/>
  <c r="O1478" i="2" s="1"/>
  <c r="P1478" i="2" s="1"/>
  <c r="Q1478" i="2" s="1"/>
  <c r="L1663" i="2"/>
  <c r="M1663" i="2" s="1"/>
  <c r="N1663" i="2" s="1"/>
  <c r="O1663" i="2" s="1"/>
  <c r="P1663" i="2" s="1"/>
  <c r="Q1663" i="2" s="1"/>
  <c r="L1297" i="2"/>
  <c r="M1297" i="2" s="1"/>
  <c r="N1297" i="2" s="1"/>
  <c r="O1297" i="2" s="1"/>
  <c r="P1297" i="2" s="1"/>
  <c r="Q1297" i="2" s="1"/>
  <c r="L1452" i="2"/>
  <c r="M1452" i="2" s="1"/>
  <c r="N1452" i="2" s="1"/>
  <c r="O1452" i="2" s="1"/>
  <c r="P1452" i="2" s="1"/>
  <c r="Q1452" i="2" s="1"/>
  <c r="L1496" i="2"/>
  <c r="M1496" i="2" s="1"/>
  <c r="N1496" i="2" s="1"/>
  <c r="O1496" i="2" s="1"/>
  <c r="P1496" i="2" s="1"/>
  <c r="Q1496" i="2" s="1"/>
  <c r="L1530" i="2"/>
  <c r="M1530" i="2" s="1"/>
  <c r="N1530" i="2" s="1"/>
  <c r="O1530" i="2" s="1"/>
  <c r="P1530" i="2" s="1"/>
  <c r="Q1530" i="2" s="1"/>
  <c r="L1512" i="2"/>
  <c r="M1512" i="2" s="1"/>
  <c r="N1512" i="2" s="1"/>
  <c r="O1512" i="2" s="1"/>
  <c r="P1512" i="2" s="1"/>
  <c r="Q1512" i="2" s="1"/>
  <c r="L1361" i="2"/>
  <c r="M1361" i="2" s="1"/>
  <c r="N1361" i="2" s="1"/>
  <c r="O1361" i="2" s="1"/>
  <c r="P1361" i="2" s="1"/>
  <c r="Q1361" i="2" s="1"/>
  <c r="L223" i="2"/>
  <c r="M223" i="2" s="1"/>
  <c r="N223" i="2" s="1"/>
  <c r="O223" i="2" s="1"/>
  <c r="P223" i="2" s="1"/>
  <c r="Q223" i="2" s="1"/>
  <c r="L2163" i="2"/>
  <c r="M2163" i="2" s="1"/>
  <c r="N2163" i="2" s="1"/>
  <c r="O2163" i="2" s="1"/>
  <c r="P2163" i="2" s="1"/>
  <c r="Q2163" i="2" s="1"/>
  <c r="L1973" i="2"/>
  <c r="M1973" i="2" s="1"/>
  <c r="N1973" i="2" s="1"/>
  <c r="O1973" i="2" s="1"/>
  <c r="P1973" i="2" s="1"/>
  <c r="Q1973" i="2" s="1"/>
  <c r="L1818" i="2"/>
  <c r="M1818" i="2" s="1"/>
  <c r="N1818" i="2" s="1"/>
  <c r="O1818" i="2" s="1"/>
  <c r="P1818" i="2" s="1"/>
  <c r="Q1818" i="2" s="1"/>
  <c r="L2214" i="2"/>
  <c r="M2214" i="2" s="1"/>
  <c r="N2214" i="2" s="1"/>
  <c r="O2214" i="2" s="1"/>
  <c r="P2214" i="2" s="1"/>
  <c r="Q2214" i="2" s="1"/>
  <c r="L2101" i="2"/>
  <c r="M2101" i="2" s="1"/>
  <c r="N2101" i="2" s="1"/>
  <c r="O2101" i="2" s="1"/>
  <c r="P2101" i="2" s="1"/>
  <c r="Q2101" i="2" s="1"/>
  <c r="L1944" i="2"/>
  <c r="M1944" i="2" s="1"/>
  <c r="N1944" i="2" s="1"/>
  <c r="O1944" i="2" s="1"/>
  <c r="P1944" i="2" s="1"/>
  <c r="Q1944" i="2" s="1"/>
  <c r="L1707" i="2"/>
  <c r="M1707" i="2" s="1"/>
  <c r="N1707" i="2" s="1"/>
  <c r="O1707" i="2" s="1"/>
  <c r="P1707" i="2" s="1"/>
  <c r="Q1707" i="2" s="1"/>
  <c r="L2095" i="2"/>
  <c r="M2095" i="2" s="1"/>
  <c r="N2095" i="2" s="1"/>
  <c r="O2095" i="2" s="1"/>
  <c r="P2095" i="2" s="1"/>
  <c r="Q2095" i="2" s="1"/>
  <c r="L1886" i="2"/>
  <c r="M1886" i="2" s="1"/>
  <c r="N1886" i="2" s="1"/>
  <c r="O1886" i="2" s="1"/>
  <c r="P1886" i="2" s="1"/>
  <c r="Q1886" i="2" s="1"/>
  <c r="L1138" i="2"/>
  <c r="M1138" i="2" s="1"/>
  <c r="N1138" i="2" s="1"/>
  <c r="O1138" i="2" s="1"/>
  <c r="P1138" i="2" s="1"/>
  <c r="Q1138" i="2" s="1"/>
  <c r="L2230" i="2"/>
  <c r="M2230" i="2" s="1"/>
  <c r="N2230" i="2" s="1"/>
  <c r="O2230" i="2" s="1"/>
  <c r="P2230" i="2" s="1"/>
  <c r="Q2230" i="2" s="1"/>
  <c r="L2066" i="2"/>
  <c r="M2066" i="2" s="1"/>
  <c r="N2066" i="2" s="1"/>
  <c r="O2066" i="2" s="1"/>
  <c r="P2066" i="2" s="1"/>
  <c r="Q2066" i="2" s="1"/>
  <c r="L1762" i="2"/>
  <c r="M1762" i="2" s="1"/>
  <c r="N1762" i="2" s="1"/>
  <c r="O1762" i="2" s="1"/>
  <c r="P1762" i="2" s="1"/>
  <c r="Q1762" i="2" s="1"/>
  <c r="L2240" i="2"/>
  <c r="M2240" i="2" s="1"/>
  <c r="N2240" i="2" s="1"/>
  <c r="O2240" i="2" s="1"/>
  <c r="P2240" i="2" s="1"/>
  <c r="Q2240" i="2" s="1"/>
  <c r="L2025" i="2"/>
  <c r="M2025" i="2" s="1"/>
  <c r="N2025" i="2" s="1"/>
  <c r="O2025" i="2" s="1"/>
  <c r="P2025" i="2" s="1"/>
  <c r="Q2025" i="2" s="1"/>
  <c r="L1905" i="2"/>
  <c r="M1905" i="2" s="1"/>
  <c r="N1905" i="2" s="1"/>
  <c r="O1905" i="2" s="1"/>
  <c r="P1905" i="2" s="1"/>
  <c r="Q1905" i="2" s="1"/>
  <c r="L2284" i="2"/>
  <c r="M2284" i="2" s="1"/>
  <c r="N2284" i="2" s="1"/>
  <c r="O2284" i="2" s="1"/>
  <c r="P2284" i="2" s="1"/>
  <c r="Q2284" i="2" s="1"/>
  <c r="L2071" i="2"/>
  <c r="M2071" i="2" s="1"/>
  <c r="N2071" i="2" s="1"/>
  <c r="O2071" i="2" s="1"/>
  <c r="P2071" i="2" s="1"/>
  <c r="Q2071" i="2" s="1"/>
  <c r="L1884" i="2"/>
  <c r="M1884" i="2" s="1"/>
  <c r="N1884" i="2" s="1"/>
  <c r="O1884" i="2" s="1"/>
  <c r="P1884" i="2" s="1"/>
  <c r="Q1884" i="2" s="1"/>
  <c r="L1226" i="2"/>
  <c r="M1226" i="2" s="1"/>
  <c r="N1226" i="2" s="1"/>
  <c r="O1226" i="2" s="1"/>
  <c r="P1226" i="2" s="1"/>
  <c r="Q1226" i="2" s="1"/>
  <c r="L2178" i="2"/>
  <c r="M2178" i="2" s="1"/>
  <c r="N2178" i="2" s="1"/>
  <c r="O2178" i="2" s="1"/>
  <c r="P2178" i="2" s="1"/>
  <c r="Q2178" i="2" s="1"/>
  <c r="L1956" i="2"/>
  <c r="M1956" i="2" s="1"/>
  <c r="N1956" i="2" s="1"/>
  <c r="O1956" i="2" s="1"/>
  <c r="P1956" i="2" s="1"/>
  <c r="Q1956" i="2" s="1"/>
  <c r="L1702" i="2"/>
  <c r="M1702" i="2" s="1"/>
  <c r="N1702" i="2" s="1"/>
  <c r="O1702" i="2" s="1"/>
  <c r="P1702" i="2" s="1"/>
  <c r="Q1702" i="2" s="1"/>
  <c r="L2118" i="2"/>
  <c r="M2118" i="2" s="1"/>
  <c r="N2118" i="2" s="1"/>
  <c r="O2118" i="2" s="1"/>
  <c r="P2118" i="2" s="1"/>
  <c r="Q2118" i="2" s="1"/>
  <c r="L1940" i="2"/>
  <c r="M1940" i="2" s="1"/>
  <c r="N1940" i="2" s="1"/>
  <c r="O1940" i="2" s="1"/>
  <c r="P1940" i="2" s="1"/>
  <c r="Q1940" i="2" s="1"/>
  <c r="L1724" i="2"/>
  <c r="M1724" i="2" s="1"/>
  <c r="N1724" i="2" s="1"/>
  <c r="O1724" i="2" s="1"/>
  <c r="P1724" i="2" s="1"/>
  <c r="Q1724" i="2" s="1"/>
  <c r="L2248" i="2"/>
  <c r="M2248" i="2" s="1"/>
  <c r="N2248" i="2" s="1"/>
  <c r="O2248" i="2" s="1"/>
  <c r="P2248" i="2" s="1"/>
  <c r="Q2248" i="2" s="1"/>
  <c r="L1998" i="2"/>
  <c r="M1998" i="2" s="1"/>
  <c r="N1998" i="2" s="1"/>
  <c r="O1998" i="2" s="1"/>
  <c r="P1998" i="2" s="1"/>
  <c r="Q1998" i="2" s="1"/>
  <c r="L1833" i="2"/>
  <c r="M1833" i="2" s="1"/>
  <c r="N1833" i="2" s="1"/>
  <c r="O1833" i="2" s="1"/>
  <c r="P1833" i="2" s="1"/>
  <c r="Q1833" i="2" s="1"/>
  <c r="L2446" i="2"/>
  <c r="M2446" i="2" s="1"/>
  <c r="N2446" i="2" s="1"/>
  <c r="O2446" i="2" s="1"/>
  <c r="P2446" i="2" s="1"/>
  <c r="Q2446" i="2" s="1"/>
  <c r="L2275" i="2"/>
  <c r="M2275" i="2" s="1"/>
  <c r="N2275" i="2" s="1"/>
  <c r="O2275" i="2" s="1"/>
  <c r="P2275" i="2" s="1"/>
  <c r="Q2275" i="2" s="1"/>
  <c r="L2069" i="2"/>
  <c r="M2069" i="2" s="1"/>
  <c r="N2069" i="2" s="1"/>
  <c r="O2069" i="2" s="1"/>
  <c r="P2069" i="2" s="1"/>
  <c r="Q2069" i="2" s="1"/>
  <c r="L1799" i="2"/>
  <c r="M1799" i="2" s="1"/>
  <c r="N1799" i="2" s="1"/>
  <c r="O1799" i="2" s="1"/>
  <c r="P1799" i="2" s="1"/>
  <c r="Q1799" i="2" s="1"/>
  <c r="L1549" i="2"/>
  <c r="M1549" i="2" s="1"/>
  <c r="N1549" i="2" s="1"/>
  <c r="O1549" i="2" s="1"/>
  <c r="P1549" i="2" s="1"/>
  <c r="Q1549" i="2" s="1"/>
  <c r="L1591" i="2"/>
  <c r="M1591" i="2" s="1"/>
  <c r="N1591" i="2" s="1"/>
  <c r="O1591" i="2" s="1"/>
  <c r="P1591" i="2" s="1"/>
  <c r="Q1591" i="2" s="1"/>
  <c r="L1183" i="2"/>
  <c r="M1183" i="2" s="1"/>
  <c r="N1183" i="2" s="1"/>
  <c r="O1183" i="2" s="1"/>
  <c r="P1183" i="2" s="1"/>
  <c r="Q1183" i="2" s="1"/>
  <c r="L1394" i="2"/>
  <c r="M1394" i="2" s="1"/>
  <c r="N1394" i="2" s="1"/>
  <c r="O1394" i="2" s="1"/>
  <c r="P1394" i="2" s="1"/>
  <c r="Q1394" i="2" s="1"/>
  <c r="L1548" i="2"/>
  <c r="M1548" i="2" s="1"/>
  <c r="N1548" i="2" s="1"/>
  <c r="O1548" i="2" s="1"/>
  <c r="P1548" i="2" s="1"/>
  <c r="Q1548" i="2" s="1"/>
  <c r="L1804" i="2"/>
  <c r="M1804" i="2" s="1"/>
  <c r="N1804" i="2" s="1"/>
  <c r="O1804" i="2" s="1"/>
  <c r="P1804" i="2" s="1"/>
  <c r="Q1804" i="2" s="1"/>
  <c r="L1180" i="2"/>
  <c r="M1180" i="2" s="1"/>
  <c r="N1180" i="2" s="1"/>
  <c r="O1180" i="2" s="1"/>
  <c r="P1180" i="2" s="1"/>
  <c r="Q1180" i="2" s="1"/>
  <c r="L1132" i="2"/>
  <c r="M1132" i="2" s="1"/>
  <c r="N1132" i="2" s="1"/>
  <c r="O1132" i="2" s="1"/>
  <c r="P1132" i="2" s="1"/>
  <c r="Q1132" i="2" s="1"/>
  <c r="L1627" i="2"/>
  <c r="M1627" i="2" s="1"/>
  <c r="N1627" i="2" s="1"/>
  <c r="O1627" i="2" s="1"/>
  <c r="P1627" i="2" s="1"/>
  <c r="Q1627" i="2" s="1"/>
  <c r="L1062" i="2"/>
  <c r="M1062" i="2" s="1"/>
  <c r="N1062" i="2" s="1"/>
  <c r="O1062" i="2" s="1"/>
  <c r="P1062" i="2" s="1"/>
  <c r="Q1062" i="2" s="1"/>
  <c r="L896" i="2"/>
  <c r="M896" i="2" s="1"/>
  <c r="N896" i="2" s="1"/>
  <c r="O896" i="2" s="1"/>
  <c r="P896" i="2" s="1"/>
  <c r="Q896" i="2" s="1"/>
  <c r="L2766" i="2"/>
  <c r="M2766" i="2" s="1"/>
  <c r="N2766" i="2" s="1"/>
  <c r="O2766" i="2" s="1"/>
  <c r="P2766" i="2" s="1"/>
  <c r="Q2766" i="2" s="1"/>
  <c r="L2648" i="2"/>
  <c r="M2648" i="2" s="1"/>
  <c r="N2648" i="2" s="1"/>
  <c r="O2648" i="2" s="1"/>
  <c r="P2648" i="2" s="1"/>
  <c r="Q2648" i="2" s="1"/>
  <c r="L2553" i="2"/>
  <c r="M2553" i="2" s="1"/>
  <c r="N2553" i="2" s="1"/>
  <c r="O2553" i="2" s="1"/>
  <c r="P2553" i="2" s="1"/>
  <c r="Q2553" i="2" s="1"/>
  <c r="L2396" i="2"/>
  <c r="M2396" i="2" s="1"/>
  <c r="N2396" i="2" s="1"/>
  <c r="O2396" i="2" s="1"/>
  <c r="P2396" i="2" s="1"/>
  <c r="Q2396" i="2" s="1"/>
  <c r="L2232" i="2"/>
  <c r="M2232" i="2" s="1"/>
  <c r="N2232" i="2" s="1"/>
  <c r="O2232" i="2" s="1"/>
  <c r="P2232" i="2" s="1"/>
  <c r="Q2232" i="2" s="1"/>
  <c r="L2082" i="2"/>
  <c r="M2082" i="2" s="1"/>
  <c r="N2082" i="2" s="1"/>
  <c r="O2082" i="2" s="1"/>
  <c r="P2082" i="2" s="1"/>
  <c r="Q2082" i="2" s="1"/>
  <c r="L1917" i="2"/>
  <c r="M1917" i="2" s="1"/>
  <c r="N1917" i="2" s="1"/>
  <c r="O1917" i="2" s="1"/>
  <c r="P1917" i="2" s="1"/>
  <c r="Q1917" i="2" s="1"/>
  <c r="L1698" i="2"/>
  <c r="M1698" i="2" s="1"/>
  <c r="N1698" i="2" s="1"/>
  <c r="O1698" i="2" s="1"/>
  <c r="P1698" i="2" s="1"/>
  <c r="Q1698" i="2" s="1"/>
  <c r="L2151" i="2"/>
  <c r="M2151" i="2" s="1"/>
  <c r="N2151" i="2" s="1"/>
  <c r="O2151" i="2" s="1"/>
  <c r="P2151" i="2" s="1"/>
  <c r="Q2151" i="2" s="1"/>
  <c r="L1967" i="2"/>
  <c r="M1967" i="2" s="1"/>
  <c r="N1967" i="2" s="1"/>
  <c r="O1967" i="2" s="1"/>
  <c r="P1967" i="2" s="1"/>
  <c r="Q1967" i="2" s="1"/>
  <c r="L1805" i="2"/>
  <c r="M1805" i="2" s="1"/>
  <c r="N1805" i="2" s="1"/>
  <c r="O1805" i="2" s="1"/>
  <c r="P1805" i="2" s="1"/>
  <c r="Q1805" i="2" s="1"/>
  <c r="L2202" i="2"/>
  <c r="M2202" i="2" s="1"/>
  <c r="N2202" i="2" s="1"/>
  <c r="O2202" i="2" s="1"/>
  <c r="P2202" i="2" s="1"/>
  <c r="Q2202" i="2" s="1"/>
  <c r="L2088" i="2"/>
  <c r="M2088" i="2" s="1"/>
  <c r="N2088" i="2" s="1"/>
  <c r="O2088" i="2" s="1"/>
  <c r="P2088" i="2" s="1"/>
  <c r="Q2088" i="2" s="1"/>
  <c r="L1934" i="2"/>
  <c r="M1934" i="2" s="1"/>
  <c r="N1934" i="2" s="1"/>
  <c r="O1934" i="2" s="1"/>
  <c r="P1934" i="2" s="1"/>
  <c r="Q1934" i="2" s="1"/>
  <c r="L1678" i="2"/>
  <c r="M1678" i="2" s="1"/>
  <c r="N1678" i="2" s="1"/>
  <c r="O1678" i="2" s="1"/>
  <c r="P1678" i="2" s="1"/>
  <c r="Q1678" i="2" s="1"/>
  <c r="L2087" i="2"/>
  <c r="M2087" i="2" s="1"/>
  <c r="N2087" i="2" s="1"/>
  <c r="O2087" i="2" s="1"/>
  <c r="P2087" i="2" s="1"/>
  <c r="Q2087" i="2" s="1"/>
  <c r="L1874" i="2"/>
  <c r="M1874" i="2" s="1"/>
  <c r="N1874" i="2" s="1"/>
  <c r="O1874" i="2" s="1"/>
  <c r="P1874" i="2" s="1"/>
  <c r="Q1874" i="2" s="1"/>
  <c r="L2413" i="2"/>
  <c r="M2413" i="2" s="1"/>
  <c r="N2413" i="2" s="1"/>
  <c r="O2413" i="2" s="1"/>
  <c r="P2413" i="2" s="1"/>
  <c r="Q2413" i="2" s="1"/>
  <c r="L2226" i="2"/>
  <c r="M2226" i="2" s="1"/>
  <c r="N2226" i="2" s="1"/>
  <c r="O2226" i="2" s="1"/>
  <c r="P2226" i="2" s="1"/>
  <c r="Q2226" i="2" s="1"/>
  <c r="L2055" i="2"/>
  <c r="M2055" i="2" s="1"/>
  <c r="N2055" i="2" s="1"/>
  <c r="O2055" i="2" s="1"/>
  <c r="P2055" i="2" s="1"/>
  <c r="Q2055" i="2" s="1"/>
  <c r="L1754" i="2"/>
  <c r="M1754" i="2" s="1"/>
  <c r="N1754" i="2" s="1"/>
  <c r="O1754" i="2" s="1"/>
  <c r="P1754" i="2" s="1"/>
  <c r="Q1754" i="2" s="1"/>
  <c r="L2235" i="2"/>
  <c r="M2235" i="2" s="1"/>
  <c r="N2235" i="2" s="1"/>
  <c r="O2235" i="2" s="1"/>
  <c r="P2235" i="2" s="1"/>
  <c r="Q2235" i="2" s="1"/>
  <c r="L2018" i="2"/>
  <c r="M2018" i="2" s="1"/>
  <c r="N2018" i="2" s="1"/>
  <c r="O2018" i="2" s="1"/>
  <c r="P2018" i="2" s="1"/>
  <c r="Q2018" i="2" s="1"/>
  <c r="L1885" i="2"/>
  <c r="M1885" i="2" s="1"/>
  <c r="N1885" i="2" s="1"/>
  <c r="O1885" i="2" s="1"/>
  <c r="P1885" i="2" s="1"/>
  <c r="Q1885" i="2" s="1"/>
  <c r="L2255" i="2"/>
  <c r="M2255" i="2" s="1"/>
  <c r="N2255" i="2" s="1"/>
  <c r="O2255" i="2" s="1"/>
  <c r="P2255" i="2" s="1"/>
  <c r="Q2255" i="2" s="1"/>
  <c r="L2065" i="2"/>
  <c r="M2065" i="2" s="1"/>
  <c r="N2065" i="2" s="1"/>
  <c r="O2065" i="2" s="1"/>
  <c r="P2065" i="2" s="1"/>
  <c r="Q2065" i="2" s="1"/>
  <c r="L1872" i="2"/>
  <c r="M1872" i="2" s="1"/>
  <c r="N1872" i="2" s="1"/>
  <c r="O1872" i="2" s="1"/>
  <c r="P1872" i="2" s="1"/>
  <c r="Q1872" i="2" s="1"/>
  <c r="L2283" i="2"/>
  <c r="M2283" i="2" s="1"/>
  <c r="N2283" i="2" s="1"/>
  <c r="O2283" i="2" s="1"/>
  <c r="P2283" i="2" s="1"/>
  <c r="Q2283" i="2" s="1"/>
  <c r="L2166" i="2"/>
  <c r="M2166" i="2" s="1"/>
  <c r="N2166" i="2" s="1"/>
  <c r="O2166" i="2" s="1"/>
  <c r="P2166" i="2" s="1"/>
  <c r="Q2166" i="2" s="1"/>
  <c r="L1941" i="2"/>
  <c r="M1941" i="2" s="1"/>
  <c r="N1941" i="2" s="1"/>
  <c r="O1941" i="2" s="1"/>
  <c r="P1941" i="2" s="1"/>
  <c r="Q1941" i="2" s="1"/>
  <c r="L1692" i="2"/>
  <c r="M1692" i="2" s="1"/>
  <c r="N1692" i="2" s="1"/>
  <c r="O1692" i="2" s="1"/>
  <c r="P1692" i="2" s="1"/>
  <c r="Q1692" i="2" s="1"/>
  <c r="L2111" i="2"/>
  <c r="M2111" i="2" s="1"/>
  <c r="N2111" i="2" s="1"/>
  <c r="O2111" i="2" s="1"/>
  <c r="P2111" i="2" s="1"/>
  <c r="Q2111" i="2" s="1"/>
  <c r="L1930" i="2"/>
  <c r="M1930" i="2" s="1"/>
  <c r="N1930" i="2" s="1"/>
  <c r="O1930" i="2" s="1"/>
  <c r="P1930" i="2" s="1"/>
  <c r="Q1930" i="2" s="1"/>
  <c r="L1664" i="2"/>
  <c r="M1664" i="2" s="1"/>
  <c r="N1664" i="2" s="1"/>
  <c r="O1664" i="2" s="1"/>
  <c r="P1664" i="2" s="1"/>
  <c r="Q1664" i="2" s="1"/>
  <c r="L2243" i="2"/>
  <c r="M2243" i="2" s="1"/>
  <c r="N2243" i="2" s="1"/>
  <c r="O2243" i="2" s="1"/>
  <c r="P2243" i="2" s="1"/>
  <c r="Q2243" i="2" s="1"/>
  <c r="L1992" i="2"/>
  <c r="M1992" i="2" s="1"/>
  <c r="N1992" i="2" s="1"/>
  <c r="O1992" i="2" s="1"/>
  <c r="P1992" i="2" s="1"/>
  <c r="Q1992" i="2" s="1"/>
  <c r="L1822" i="2"/>
  <c r="M1822" i="2" s="1"/>
  <c r="N1822" i="2" s="1"/>
  <c r="O1822" i="2" s="1"/>
  <c r="P1822" i="2" s="1"/>
  <c r="Q1822" i="2" s="1"/>
  <c r="L2434" i="2"/>
  <c r="M2434" i="2" s="1"/>
  <c r="N2434" i="2" s="1"/>
  <c r="O2434" i="2" s="1"/>
  <c r="P2434" i="2" s="1"/>
  <c r="Q2434" i="2" s="1"/>
  <c r="L2253" i="2"/>
  <c r="M2253" i="2" s="1"/>
  <c r="N2253" i="2" s="1"/>
  <c r="O2253" i="2" s="1"/>
  <c r="P2253" i="2" s="1"/>
  <c r="Q2253" i="2" s="1"/>
  <c r="L2063" i="2"/>
  <c r="M2063" i="2" s="1"/>
  <c r="N2063" i="2" s="1"/>
  <c r="O2063" i="2" s="1"/>
  <c r="P2063" i="2" s="1"/>
  <c r="Q2063" i="2" s="1"/>
  <c r="L1783" i="2"/>
  <c r="M1783" i="2" s="1"/>
  <c r="N1783" i="2" s="1"/>
  <c r="O1783" i="2" s="1"/>
  <c r="P1783" i="2" s="1"/>
  <c r="Q1783" i="2" s="1"/>
  <c r="L1522" i="2"/>
  <c r="M1522" i="2" s="1"/>
  <c r="N1522" i="2" s="1"/>
  <c r="O1522" i="2" s="1"/>
  <c r="P1522" i="2" s="1"/>
  <c r="Q1522" i="2" s="1"/>
  <c r="L1543" i="2"/>
  <c r="M1543" i="2" s="1"/>
  <c r="N1543" i="2" s="1"/>
  <c r="O1543" i="2" s="1"/>
  <c r="P1543" i="2" s="1"/>
  <c r="Q1543" i="2" s="1"/>
  <c r="L859" i="2"/>
  <c r="M859" i="2" s="1"/>
  <c r="N859" i="2" s="1"/>
  <c r="O859" i="2" s="1"/>
  <c r="P859" i="2" s="1"/>
  <c r="Q859" i="2" s="1"/>
  <c r="L1370" i="2"/>
  <c r="M1370" i="2" s="1"/>
  <c r="N1370" i="2" s="1"/>
  <c r="O1370" i="2" s="1"/>
  <c r="P1370" i="2" s="1"/>
  <c r="Q1370" i="2" s="1"/>
  <c r="L1537" i="2"/>
  <c r="M1537" i="2" s="1"/>
  <c r="N1537" i="2" s="1"/>
  <c r="O1537" i="2" s="1"/>
  <c r="P1537" i="2" s="1"/>
  <c r="Q1537" i="2" s="1"/>
  <c r="L1726" i="2"/>
  <c r="M1726" i="2" s="1"/>
  <c r="N1726" i="2" s="1"/>
  <c r="O1726" i="2" s="1"/>
  <c r="P1726" i="2" s="1"/>
  <c r="Q1726" i="2" s="1"/>
  <c r="L904" i="2"/>
  <c r="M904" i="2" s="1"/>
  <c r="N904" i="2" s="1"/>
  <c r="O904" i="2" s="1"/>
  <c r="P904" i="2" s="1"/>
  <c r="Q904" i="2" s="1"/>
  <c r="L1661" i="2"/>
  <c r="M1661" i="2" s="1"/>
  <c r="N1661" i="2" s="1"/>
  <c r="O1661" i="2" s="1"/>
  <c r="P1661" i="2" s="1"/>
  <c r="Q1661" i="2" s="1"/>
  <c r="L1518" i="2"/>
  <c r="M1518" i="2" s="1"/>
  <c r="N1518" i="2" s="1"/>
  <c r="O1518" i="2" s="1"/>
  <c r="P1518" i="2" s="1"/>
  <c r="Q1518" i="2" s="1"/>
  <c r="L989" i="2"/>
  <c r="M989" i="2" s="1"/>
  <c r="N989" i="2" s="1"/>
  <c r="O989" i="2" s="1"/>
  <c r="P989" i="2" s="1"/>
  <c r="Q989" i="2" s="1"/>
  <c r="L1009" i="2"/>
  <c r="M1009" i="2" s="1"/>
  <c r="N1009" i="2" s="1"/>
  <c r="O1009" i="2" s="1"/>
  <c r="P1009" i="2" s="1"/>
  <c r="Q1009" i="2" s="1"/>
  <c r="L1510" i="2"/>
  <c r="M1510" i="2" s="1"/>
  <c r="N1510" i="2" s="1"/>
  <c r="O1510" i="2" s="1"/>
  <c r="P1510" i="2" s="1"/>
  <c r="Q1510" i="2" s="1"/>
  <c r="L690" i="2"/>
  <c r="M690" i="2" s="1"/>
  <c r="N690" i="2" s="1"/>
  <c r="O690" i="2" s="1"/>
  <c r="P690" i="2" s="1"/>
  <c r="Q690" i="2" s="1"/>
  <c r="L1380" i="2"/>
  <c r="M1380" i="2" s="1"/>
  <c r="N1380" i="2" s="1"/>
  <c r="O1380" i="2" s="1"/>
  <c r="P1380" i="2" s="1"/>
  <c r="Q1380" i="2" s="1"/>
  <c r="L1614" i="2"/>
  <c r="M1614" i="2" s="1"/>
  <c r="N1614" i="2" s="1"/>
  <c r="O1614" i="2" s="1"/>
  <c r="P1614" i="2" s="1"/>
  <c r="Q1614" i="2" s="1"/>
  <c r="L1320" i="2"/>
  <c r="M1320" i="2" s="1"/>
  <c r="N1320" i="2" s="1"/>
  <c r="O1320" i="2" s="1"/>
  <c r="P1320" i="2" s="1"/>
  <c r="Q1320" i="2" s="1"/>
  <c r="L1563" i="2"/>
  <c r="M1563" i="2" s="1"/>
  <c r="N1563" i="2" s="1"/>
  <c r="O1563" i="2" s="1"/>
  <c r="P1563" i="2" s="1"/>
  <c r="Q1563" i="2" s="1"/>
  <c r="L1163" i="2"/>
  <c r="M1163" i="2" s="1"/>
  <c r="N1163" i="2" s="1"/>
  <c r="O1163" i="2" s="1"/>
  <c r="P1163" i="2" s="1"/>
  <c r="Q1163" i="2" s="1"/>
  <c r="L1514" i="2"/>
  <c r="M1514" i="2" s="1"/>
  <c r="N1514" i="2" s="1"/>
  <c r="O1514" i="2" s="1"/>
  <c r="P1514" i="2" s="1"/>
  <c r="Q1514" i="2" s="1"/>
  <c r="L1827" i="2"/>
  <c r="M1827" i="2" s="1"/>
  <c r="N1827" i="2" s="1"/>
  <c r="O1827" i="2" s="1"/>
  <c r="P1827" i="2" s="1"/>
  <c r="Q1827" i="2" s="1"/>
  <c r="L1286" i="2"/>
  <c r="M1286" i="2" s="1"/>
  <c r="N1286" i="2" s="1"/>
  <c r="O1286" i="2" s="1"/>
  <c r="P1286" i="2" s="1"/>
  <c r="Q1286" i="2" s="1"/>
  <c r="L1500" i="2"/>
  <c r="M1500" i="2" s="1"/>
  <c r="N1500" i="2" s="1"/>
  <c r="O1500" i="2" s="1"/>
  <c r="P1500" i="2" s="1"/>
  <c r="Q1500" i="2" s="1"/>
  <c r="L1716" i="2"/>
  <c r="M1716" i="2" s="1"/>
  <c r="N1716" i="2" s="1"/>
  <c r="O1716" i="2" s="1"/>
  <c r="P1716" i="2" s="1"/>
  <c r="Q1716" i="2" s="1"/>
  <c r="L850" i="2"/>
  <c r="M850" i="2" s="1"/>
  <c r="N850" i="2" s="1"/>
  <c r="O850" i="2" s="1"/>
  <c r="P850" i="2" s="1"/>
  <c r="Q850" i="2" s="1"/>
  <c r="L900" i="2"/>
  <c r="M900" i="2" s="1"/>
  <c r="N900" i="2" s="1"/>
  <c r="O900" i="2" s="1"/>
  <c r="P900" i="2" s="1"/>
  <c r="Q900" i="2" s="1"/>
  <c r="L455" i="2"/>
  <c r="M455" i="2" s="1"/>
  <c r="N455" i="2" s="1"/>
  <c r="O455" i="2" s="1"/>
  <c r="P455" i="2" s="1"/>
  <c r="Q455" i="2" s="1"/>
  <c r="L1192" i="2"/>
  <c r="M1192" i="2" s="1"/>
  <c r="N1192" i="2" s="1"/>
  <c r="O1192" i="2" s="1"/>
  <c r="P1192" i="2" s="1"/>
  <c r="Q1192" i="2" s="1"/>
  <c r="L1311" i="2"/>
  <c r="M1311" i="2" s="1"/>
  <c r="N1311" i="2" s="1"/>
  <c r="O1311" i="2" s="1"/>
  <c r="P1311" i="2" s="1"/>
  <c r="Q1311" i="2" s="1"/>
  <c r="L1498" i="2"/>
  <c r="M1498" i="2" s="1"/>
  <c r="N1498" i="2" s="1"/>
  <c r="O1498" i="2" s="1"/>
  <c r="P1498" i="2" s="1"/>
  <c r="Q1498" i="2" s="1"/>
  <c r="L1228" i="2"/>
  <c r="M1228" i="2" s="1"/>
  <c r="N1228" i="2" s="1"/>
  <c r="O1228" i="2" s="1"/>
  <c r="P1228" i="2" s="1"/>
  <c r="Q1228" i="2" s="1"/>
  <c r="L1470" i="2"/>
  <c r="M1470" i="2" s="1"/>
  <c r="N1470" i="2" s="1"/>
  <c r="O1470" i="2" s="1"/>
  <c r="P1470" i="2" s="1"/>
  <c r="Q1470" i="2" s="1"/>
  <c r="L1173" i="2"/>
  <c r="M1173" i="2" s="1"/>
  <c r="N1173" i="2" s="1"/>
  <c r="O1173" i="2" s="1"/>
  <c r="P1173" i="2" s="1"/>
  <c r="Q1173" i="2" s="1"/>
  <c r="L1445" i="2"/>
  <c r="M1445" i="2" s="1"/>
  <c r="N1445" i="2" s="1"/>
  <c r="O1445" i="2" s="1"/>
  <c r="P1445" i="2" s="1"/>
  <c r="Q1445" i="2" s="1"/>
  <c r="L1828" i="2"/>
  <c r="M1828" i="2" s="1"/>
  <c r="N1828" i="2" s="1"/>
  <c r="O1828" i="2" s="1"/>
  <c r="P1828" i="2" s="1"/>
  <c r="Q1828" i="2" s="1"/>
  <c r="L1420" i="2"/>
  <c r="M1420" i="2" s="1"/>
  <c r="N1420" i="2" s="1"/>
  <c r="O1420" i="2" s="1"/>
  <c r="P1420" i="2" s="1"/>
  <c r="Q1420" i="2" s="1"/>
  <c r="L1623" i="2"/>
  <c r="M1623" i="2" s="1"/>
  <c r="N1623" i="2" s="1"/>
  <c r="O1623" i="2" s="1"/>
  <c r="P1623" i="2" s="1"/>
  <c r="Q1623" i="2" s="1"/>
  <c r="L1637" i="2"/>
  <c r="M1637" i="2" s="1"/>
  <c r="N1637" i="2" s="1"/>
  <c r="O1637" i="2" s="1"/>
  <c r="P1637" i="2" s="1"/>
  <c r="Q1637" i="2" s="1"/>
  <c r="L1158" i="2"/>
  <c r="M1158" i="2" s="1"/>
  <c r="N1158" i="2" s="1"/>
  <c r="O1158" i="2" s="1"/>
  <c r="P1158" i="2" s="1"/>
  <c r="Q1158" i="2" s="1"/>
  <c r="L1700" i="2"/>
  <c r="M1700" i="2" s="1"/>
  <c r="N1700" i="2" s="1"/>
  <c r="O1700" i="2" s="1"/>
  <c r="P1700" i="2" s="1"/>
  <c r="Q1700" i="2" s="1"/>
  <c r="L801" i="2"/>
  <c r="M801" i="2" s="1"/>
  <c r="N801" i="2" s="1"/>
  <c r="O801" i="2" s="1"/>
  <c r="P801" i="2" s="1"/>
  <c r="Q801" i="2" s="1"/>
  <c r="L916" i="2"/>
  <c r="M916" i="2" s="1"/>
  <c r="N916" i="2" s="1"/>
  <c r="O916" i="2" s="1"/>
  <c r="P916" i="2" s="1"/>
  <c r="Q916" i="2" s="1"/>
  <c r="L1621" i="2"/>
  <c r="M1621" i="2" s="1"/>
  <c r="N1621" i="2" s="1"/>
  <c r="O1621" i="2" s="1"/>
  <c r="P1621" i="2" s="1"/>
  <c r="Q1621" i="2" s="1"/>
  <c r="L1301" i="2"/>
  <c r="M1301" i="2" s="1"/>
  <c r="N1301" i="2" s="1"/>
  <c r="O1301" i="2" s="1"/>
  <c r="P1301" i="2" s="1"/>
  <c r="Q1301" i="2" s="1"/>
  <c r="L1484" i="2"/>
  <c r="M1484" i="2" s="1"/>
  <c r="N1484" i="2" s="1"/>
  <c r="O1484" i="2" s="1"/>
  <c r="P1484" i="2" s="1"/>
  <c r="Q1484" i="2" s="1"/>
  <c r="L1194" i="2"/>
  <c r="M1194" i="2" s="1"/>
  <c r="N1194" i="2" s="1"/>
  <c r="O1194" i="2" s="1"/>
  <c r="P1194" i="2" s="1"/>
  <c r="Q1194" i="2" s="1"/>
  <c r="L1462" i="2"/>
  <c r="M1462" i="2" s="1"/>
  <c r="N1462" i="2" s="1"/>
  <c r="O1462" i="2" s="1"/>
  <c r="P1462" i="2" s="1"/>
  <c r="Q1462" i="2" s="1"/>
  <c r="L1154" i="2"/>
  <c r="M1154" i="2" s="1"/>
  <c r="N1154" i="2" s="1"/>
  <c r="O1154" i="2" s="1"/>
  <c r="P1154" i="2" s="1"/>
  <c r="Q1154" i="2" s="1"/>
  <c r="L1437" i="2"/>
  <c r="M1437" i="2" s="1"/>
  <c r="N1437" i="2" s="1"/>
  <c r="O1437" i="2" s="1"/>
  <c r="P1437" i="2" s="1"/>
  <c r="Q1437" i="2" s="1"/>
  <c r="L1812" i="2"/>
  <c r="M1812" i="2" s="1"/>
  <c r="N1812" i="2" s="1"/>
  <c r="O1812" i="2" s="1"/>
  <c r="P1812" i="2" s="1"/>
  <c r="Q1812" i="2" s="1"/>
  <c r="L1412" i="2"/>
  <c r="M1412" i="2" s="1"/>
  <c r="N1412" i="2" s="1"/>
  <c r="O1412" i="2" s="1"/>
  <c r="P1412" i="2" s="1"/>
  <c r="Q1412" i="2" s="1"/>
  <c r="L1595" i="2"/>
  <c r="M1595" i="2" s="1"/>
  <c r="N1595" i="2" s="1"/>
  <c r="O1595" i="2" s="1"/>
  <c r="P1595" i="2" s="1"/>
  <c r="Q1595" i="2" s="1"/>
  <c r="L1599" i="2"/>
  <c r="M1599" i="2" s="1"/>
  <c r="N1599" i="2" s="1"/>
  <c r="O1599" i="2" s="1"/>
  <c r="P1599" i="2" s="1"/>
  <c r="Q1599" i="2" s="1"/>
  <c r="L1667" i="2"/>
  <c r="M1667" i="2" s="1"/>
  <c r="N1667" i="2" s="1"/>
  <c r="O1667" i="2" s="1"/>
  <c r="P1667" i="2" s="1"/>
  <c r="Q1667" i="2" s="1"/>
  <c r="L1554" i="2"/>
  <c r="M1554" i="2" s="1"/>
  <c r="N1554" i="2" s="1"/>
  <c r="O1554" i="2" s="1"/>
  <c r="P1554" i="2" s="1"/>
  <c r="Q1554" i="2" s="1"/>
  <c r="L1345" i="2"/>
  <c r="M1345" i="2" s="1"/>
  <c r="N1345" i="2" s="1"/>
  <c r="O1345" i="2" s="1"/>
  <c r="P1345" i="2" s="1"/>
  <c r="Q1345" i="2" s="1"/>
  <c r="L1079" i="2"/>
  <c r="M1079" i="2" s="1"/>
  <c r="N1079" i="2" s="1"/>
  <c r="O1079" i="2" s="1"/>
  <c r="P1079" i="2" s="1"/>
  <c r="Q1079" i="2" s="1"/>
  <c r="L1974" i="2"/>
  <c r="M1974" i="2" s="1"/>
  <c r="N1974" i="2" s="1"/>
  <c r="O1974" i="2" s="1"/>
  <c r="P1974" i="2" s="1"/>
  <c r="Q1974" i="2" s="1"/>
  <c r="L1740" i="2"/>
  <c r="M1740" i="2" s="1"/>
  <c r="N1740" i="2" s="1"/>
  <c r="O1740" i="2" s="1"/>
  <c r="P1740" i="2" s="1"/>
  <c r="Q1740" i="2" s="1"/>
  <c r="L1560" i="2"/>
  <c r="M1560" i="2" s="1"/>
  <c r="N1560" i="2" s="1"/>
  <c r="O1560" i="2" s="1"/>
  <c r="P1560" i="2" s="1"/>
  <c r="Q1560" i="2" s="1"/>
  <c r="L1257" i="2"/>
  <c r="M1257" i="2" s="1"/>
  <c r="N1257" i="2" s="1"/>
  <c r="O1257" i="2" s="1"/>
  <c r="P1257" i="2" s="1"/>
  <c r="Q1257" i="2" s="1"/>
  <c r="L1504" i="2"/>
  <c r="M1504" i="2" s="1"/>
  <c r="N1504" i="2" s="1"/>
  <c r="O1504" i="2" s="1"/>
  <c r="P1504" i="2" s="1"/>
  <c r="Q1504" i="2" s="1"/>
  <c r="L1346" i="2"/>
  <c r="M1346" i="2" s="1"/>
  <c r="N1346" i="2" s="1"/>
  <c r="O1346" i="2" s="1"/>
  <c r="P1346" i="2" s="1"/>
  <c r="Q1346" i="2" s="1"/>
  <c r="L1685" i="2"/>
  <c r="M1685" i="2" s="1"/>
  <c r="N1685" i="2" s="1"/>
  <c r="O1685" i="2" s="1"/>
  <c r="P1685" i="2" s="1"/>
  <c r="Q1685" i="2" s="1"/>
  <c r="L1438" i="2"/>
  <c r="M1438" i="2" s="1"/>
  <c r="N1438" i="2" s="1"/>
  <c r="O1438" i="2" s="1"/>
  <c r="P1438" i="2" s="1"/>
  <c r="Q1438" i="2" s="1"/>
  <c r="L1193" i="2"/>
  <c r="M1193" i="2" s="1"/>
  <c r="N1193" i="2" s="1"/>
  <c r="O1193" i="2" s="1"/>
  <c r="P1193" i="2" s="1"/>
  <c r="Q1193" i="2" s="1"/>
  <c r="L1553" i="2"/>
  <c r="M1553" i="2" s="1"/>
  <c r="N1553" i="2" s="1"/>
  <c r="O1553" i="2" s="1"/>
  <c r="P1553" i="2" s="1"/>
  <c r="Q1553" i="2" s="1"/>
  <c r="L1344" i="2"/>
  <c r="M1344" i="2" s="1"/>
  <c r="N1344" i="2" s="1"/>
  <c r="O1344" i="2" s="1"/>
  <c r="P1344" i="2" s="1"/>
  <c r="Q1344" i="2" s="1"/>
  <c r="L1738" i="2"/>
  <c r="M1738" i="2" s="1"/>
  <c r="N1738" i="2" s="1"/>
  <c r="O1738" i="2" s="1"/>
  <c r="P1738" i="2" s="1"/>
  <c r="Q1738" i="2" s="1"/>
  <c r="L1428" i="2"/>
  <c r="M1428" i="2" s="1"/>
  <c r="N1428" i="2" s="1"/>
  <c r="O1428" i="2" s="1"/>
  <c r="P1428" i="2" s="1"/>
  <c r="Q1428" i="2" s="1"/>
  <c r="L1811" i="2"/>
  <c r="M1811" i="2" s="1"/>
  <c r="N1811" i="2" s="1"/>
  <c r="O1811" i="2" s="1"/>
  <c r="P1811" i="2" s="1"/>
  <c r="Q1811" i="2" s="1"/>
  <c r="L1359" i="2"/>
  <c r="M1359" i="2" s="1"/>
  <c r="N1359" i="2" s="1"/>
  <c r="O1359" i="2" s="1"/>
  <c r="P1359" i="2" s="1"/>
  <c r="Q1359" i="2" s="1"/>
  <c r="L1475" i="2"/>
  <c r="M1475" i="2" s="1"/>
  <c r="N1475" i="2" s="1"/>
  <c r="O1475" i="2" s="1"/>
  <c r="P1475" i="2" s="1"/>
  <c r="Q1475" i="2" s="1"/>
  <c r="L1402" i="2"/>
  <c r="M1402" i="2" s="1"/>
  <c r="N1402" i="2" s="1"/>
  <c r="O1402" i="2" s="1"/>
  <c r="P1402" i="2" s="1"/>
  <c r="Q1402" i="2" s="1"/>
  <c r="L1673" i="2"/>
  <c r="M1673" i="2" s="1"/>
  <c r="N1673" i="2" s="1"/>
  <c r="O1673" i="2" s="1"/>
  <c r="P1673" i="2" s="1"/>
  <c r="Q1673" i="2" s="1"/>
  <c r="L1028" i="2"/>
  <c r="M1028" i="2" s="1"/>
  <c r="N1028" i="2" s="1"/>
  <c r="O1028" i="2" s="1"/>
  <c r="P1028" i="2" s="1"/>
  <c r="Q1028" i="2" s="1"/>
  <c r="L1211" i="2"/>
  <c r="M1211" i="2" s="1"/>
  <c r="N1211" i="2" s="1"/>
  <c r="O1211" i="2" s="1"/>
  <c r="P1211" i="2" s="1"/>
  <c r="Q1211" i="2" s="1"/>
  <c r="L946" i="2"/>
  <c r="M946" i="2" s="1"/>
  <c r="N946" i="2" s="1"/>
  <c r="O946" i="2" s="1"/>
  <c r="P946" i="2" s="1"/>
  <c r="Q946" i="2" s="1"/>
  <c r="L564" i="2"/>
  <c r="M564" i="2" s="1"/>
  <c r="N564" i="2" s="1"/>
  <c r="O564" i="2" s="1"/>
  <c r="P564" i="2" s="1"/>
  <c r="Q564" i="2" s="1"/>
  <c r="L1155" i="2"/>
  <c r="M1155" i="2" s="1"/>
  <c r="N1155" i="2" s="1"/>
  <c r="O1155" i="2" s="1"/>
  <c r="P1155" i="2" s="1"/>
  <c r="Q1155" i="2" s="1"/>
  <c r="L1455" i="2"/>
  <c r="M1455" i="2" s="1"/>
  <c r="N1455" i="2" s="1"/>
  <c r="O1455" i="2" s="1"/>
  <c r="P1455" i="2" s="1"/>
  <c r="Q1455" i="2" s="1"/>
  <c r="L1264" i="2"/>
  <c r="M1264" i="2" s="1"/>
  <c r="N1264" i="2" s="1"/>
  <c r="O1264" i="2" s="1"/>
  <c r="P1264" i="2" s="1"/>
  <c r="Q1264" i="2" s="1"/>
  <c r="L1608" i="2"/>
  <c r="M1608" i="2" s="1"/>
  <c r="N1608" i="2" s="1"/>
  <c r="O1608" i="2" s="1"/>
  <c r="P1608" i="2" s="1"/>
  <c r="Q1608" i="2" s="1"/>
  <c r="L1386" i="2"/>
  <c r="M1386" i="2" s="1"/>
  <c r="N1386" i="2" s="1"/>
  <c r="O1386" i="2" s="1"/>
  <c r="P1386" i="2" s="1"/>
  <c r="Q1386" i="2" s="1"/>
  <c r="L1691" i="2"/>
  <c r="M1691" i="2" s="1"/>
  <c r="N1691" i="2" s="1"/>
  <c r="O1691" i="2" s="1"/>
  <c r="P1691" i="2" s="1"/>
  <c r="Q1691" i="2" s="1"/>
  <c r="L1488" i="2"/>
  <c r="M1488" i="2" s="1"/>
  <c r="N1488" i="2" s="1"/>
  <c r="O1488" i="2" s="1"/>
  <c r="P1488" i="2" s="1"/>
  <c r="Q1488" i="2" s="1"/>
  <c r="L1139" i="2"/>
  <c r="M1139" i="2" s="1"/>
  <c r="N1139" i="2" s="1"/>
  <c r="O1139" i="2" s="1"/>
  <c r="P1139" i="2" s="1"/>
  <c r="Q1139" i="2" s="1"/>
  <c r="L1662" i="2"/>
  <c r="M1662" i="2" s="1"/>
  <c r="N1662" i="2" s="1"/>
  <c r="O1662" i="2" s="1"/>
  <c r="P1662" i="2" s="1"/>
  <c r="Q1662" i="2" s="1"/>
  <c r="L1278" i="2"/>
  <c r="M1278" i="2" s="1"/>
  <c r="N1278" i="2" s="1"/>
  <c r="O1278" i="2" s="1"/>
  <c r="P1278" i="2" s="1"/>
  <c r="Q1278" i="2" s="1"/>
  <c r="L1669" i="2"/>
  <c r="M1669" i="2" s="1"/>
  <c r="N1669" i="2" s="1"/>
  <c r="O1669" i="2" s="1"/>
  <c r="P1669" i="2" s="1"/>
  <c r="Q1669" i="2" s="1"/>
  <c r="L1189" i="2"/>
  <c r="M1189" i="2" s="1"/>
  <c r="N1189" i="2" s="1"/>
  <c r="O1189" i="2" s="1"/>
  <c r="P1189" i="2" s="1"/>
  <c r="Q1189" i="2" s="1"/>
  <c r="L1160" i="2"/>
  <c r="M1160" i="2" s="1"/>
  <c r="N1160" i="2" s="1"/>
  <c r="O1160" i="2" s="1"/>
  <c r="P1160" i="2" s="1"/>
  <c r="Q1160" i="2" s="1"/>
  <c r="L1577" i="2"/>
  <c r="M1577" i="2" s="1"/>
  <c r="N1577" i="2" s="1"/>
  <c r="O1577" i="2" s="1"/>
  <c r="P1577" i="2" s="1"/>
  <c r="Q1577" i="2" s="1"/>
  <c r="L1120" i="2"/>
  <c r="M1120" i="2" s="1"/>
  <c r="N1120" i="2" s="1"/>
  <c r="O1120" i="2" s="1"/>
  <c r="P1120" i="2" s="1"/>
  <c r="Q1120" i="2" s="1"/>
  <c r="L1022" i="2"/>
  <c r="M1022" i="2" s="1"/>
  <c r="N1022" i="2" s="1"/>
  <c r="O1022" i="2" s="1"/>
  <c r="P1022" i="2" s="1"/>
  <c r="Q1022" i="2" s="1"/>
  <c r="L1131" i="2"/>
  <c r="M1131" i="2" s="1"/>
  <c r="N1131" i="2" s="1"/>
  <c r="O1131" i="2" s="1"/>
  <c r="P1131" i="2" s="1"/>
  <c r="Q1131" i="2" s="1"/>
  <c r="L578" i="2"/>
  <c r="M578" i="2" s="1"/>
  <c r="N578" i="2" s="1"/>
  <c r="O578" i="2" s="1"/>
  <c r="P578" i="2" s="1"/>
  <c r="Q578" i="2" s="1"/>
  <c r="L1900" i="2"/>
  <c r="M1900" i="2" s="1"/>
  <c r="N1900" i="2" s="1"/>
  <c r="O1900" i="2" s="1"/>
  <c r="P1900" i="2" s="1"/>
  <c r="Q1900" i="2" s="1"/>
  <c r="L1552" i="2"/>
  <c r="M1552" i="2" s="1"/>
  <c r="N1552" i="2" s="1"/>
  <c r="O1552" i="2" s="1"/>
  <c r="P1552" i="2" s="1"/>
  <c r="Q1552" i="2" s="1"/>
  <c r="L1505" i="2"/>
  <c r="M1505" i="2" s="1"/>
  <c r="N1505" i="2" s="1"/>
  <c r="O1505" i="2" s="1"/>
  <c r="P1505" i="2" s="1"/>
  <c r="Q1505" i="2" s="1"/>
  <c r="L1143" i="2"/>
  <c r="M1143" i="2" s="1"/>
  <c r="N1143" i="2" s="1"/>
  <c r="O1143" i="2" s="1"/>
  <c r="P1143" i="2" s="1"/>
  <c r="Q1143" i="2" s="1"/>
  <c r="L1447" i="2"/>
  <c r="M1447" i="2" s="1"/>
  <c r="N1447" i="2" s="1"/>
  <c r="O1447" i="2" s="1"/>
  <c r="P1447" i="2" s="1"/>
  <c r="Q1447" i="2" s="1"/>
  <c r="L1247" i="2"/>
  <c r="M1247" i="2" s="1"/>
  <c r="N1247" i="2" s="1"/>
  <c r="O1247" i="2" s="1"/>
  <c r="P1247" i="2" s="1"/>
  <c r="Q1247" i="2" s="1"/>
  <c r="L1581" i="2"/>
  <c r="M1581" i="2" s="1"/>
  <c r="N1581" i="2" s="1"/>
  <c r="O1581" i="2" s="1"/>
  <c r="P1581" i="2" s="1"/>
  <c r="Q1581" i="2" s="1"/>
  <c r="L1379" i="2"/>
  <c r="M1379" i="2" s="1"/>
  <c r="N1379" i="2" s="1"/>
  <c r="O1379" i="2" s="1"/>
  <c r="P1379" i="2" s="1"/>
  <c r="Q1379" i="2" s="1"/>
  <c r="L1684" i="2"/>
  <c r="M1684" i="2" s="1"/>
  <c r="N1684" i="2" s="1"/>
  <c r="O1684" i="2" s="1"/>
  <c r="P1684" i="2" s="1"/>
  <c r="Q1684" i="2" s="1"/>
  <c r="L1483" i="2"/>
  <c r="M1483" i="2" s="1"/>
  <c r="N1483" i="2" s="1"/>
  <c r="O1483" i="2" s="1"/>
  <c r="P1483" i="2" s="1"/>
  <c r="Q1483" i="2" s="1"/>
  <c r="L1050" i="2"/>
  <c r="M1050" i="2" s="1"/>
  <c r="N1050" i="2" s="1"/>
  <c r="O1050" i="2" s="1"/>
  <c r="P1050" i="2" s="1"/>
  <c r="Q1050" i="2" s="1"/>
  <c r="L1619" i="2"/>
  <c r="M1619" i="2" s="1"/>
  <c r="N1619" i="2" s="1"/>
  <c r="O1619" i="2" s="1"/>
  <c r="P1619" i="2" s="1"/>
  <c r="Q1619" i="2" s="1"/>
  <c r="L1261" i="2"/>
  <c r="M1261" i="2" s="1"/>
  <c r="N1261" i="2" s="1"/>
  <c r="O1261" i="2" s="1"/>
  <c r="P1261" i="2" s="1"/>
  <c r="Q1261" i="2" s="1"/>
  <c r="L1633" i="2"/>
  <c r="M1633" i="2" s="1"/>
  <c r="N1633" i="2" s="1"/>
  <c r="O1633" i="2" s="1"/>
  <c r="P1633" i="2" s="1"/>
  <c r="Q1633" i="2" s="1"/>
  <c r="L1168" i="2"/>
  <c r="M1168" i="2" s="1"/>
  <c r="N1168" i="2" s="1"/>
  <c r="O1168" i="2" s="1"/>
  <c r="P1168" i="2" s="1"/>
  <c r="Q1168" i="2" s="1"/>
  <c r="L740" i="2"/>
  <c r="M740" i="2" s="1"/>
  <c r="N740" i="2" s="1"/>
  <c r="O740" i="2" s="1"/>
  <c r="P740" i="2" s="1"/>
  <c r="Q740" i="2" s="1"/>
  <c r="L1561" i="2"/>
  <c r="M1561" i="2" s="1"/>
  <c r="N1561" i="2" s="1"/>
  <c r="O1561" i="2" s="1"/>
  <c r="P1561" i="2" s="1"/>
  <c r="Q1561" i="2" s="1"/>
  <c r="L1781" i="2"/>
  <c r="M1781" i="2" s="1"/>
  <c r="N1781" i="2" s="1"/>
  <c r="O1781" i="2" s="1"/>
  <c r="P1781" i="2" s="1"/>
  <c r="Q1781" i="2" s="1"/>
  <c r="L834" i="2"/>
  <c r="M834" i="2" s="1"/>
  <c r="N834" i="2" s="1"/>
  <c r="O834" i="2" s="1"/>
  <c r="P834" i="2" s="1"/>
  <c r="Q834" i="2" s="1"/>
  <c r="L987" i="2"/>
  <c r="M987" i="2" s="1"/>
  <c r="N987" i="2" s="1"/>
  <c r="O987" i="2" s="1"/>
  <c r="P987" i="2" s="1"/>
  <c r="Q987" i="2" s="1"/>
  <c r="L1223" i="2"/>
  <c r="M1223" i="2" s="1"/>
  <c r="N1223" i="2" s="1"/>
  <c r="O1223" i="2" s="1"/>
  <c r="P1223" i="2" s="1"/>
  <c r="Q1223" i="2" s="1"/>
  <c r="L1704" i="2"/>
  <c r="M1704" i="2" s="1"/>
  <c r="N1704" i="2" s="1"/>
  <c r="O1704" i="2" s="1"/>
  <c r="P1704" i="2" s="1"/>
  <c r="Q1704" i="2" s="1"/>
  <c r="L1444" i="2"/>
  <c r="M1444" i="2" s="1"/>
  <c r="N1444" i="2" s="1"/>
  <c r="O1444" i="2" s="1"/>
  <c r="P1444" i="2" s="1"/>
  <c r="Q1444" i="2" s="1"/>
  <c r="L827" i="2"/>
  <c r="M827" i="2" s="1"/>
  <c r="N827" i="2" s="1"/>
  <c r="O827" i="2" s="1"/>
  <c r="P827" i="2" s="1"/>
  <c r="Q827" i="2" s="1"/>
  <c r="L1618" i="2"/>
  <c r="M1618" i="2" s="1"/>
  <c r="N1618" i="2" s="1"/>
  <c r="O1618" i="2" s="1"/>
  <c r="P1618" i="2" s="1"/>
  <c r="Q1618" i="2" s="1"/>
  <c r="L1217" i="2"/>
  <c r="M1217" i="2" s="1"/>
  <c r="N1217" i="2" s="1"/>
  <c r="O1217" i="2" s="1"/>
  <c r="P1217" i="2" s="1"/>
  <c r="Q1217" i="2" s="1"/>
  <c r="L1467" i="2"/>
  <c r="M1467" i="2" s="1"/>
  <c r="N1467" i="2" s="1"/>
  <c r="O1467" i="2" s="1"/>
  <c r="P1467" i="2" s="1"/>
  <c r="Q1467" i="2" s="1"/>
  <c r="L1474" i="2"/>
  <c r="M1474" i="2" s="1"/>
  <c r="N1474" i="2" s="1"/>
  <c r="O1474" i="2" s="1"/>
  <c r="P1474" i="2" s="1"/>
  <c r="Q1474" i="2" s="1"/>
  <c r="L1441" i="2"/>
  <c r="M1441" i="2" s="1"/>
  <c r="N1441" i="2" s="1"/>
  <c r="O1441" i="2" s="1"/>
  <c r="P1441" i="2" s="1"/>
  <c r="Q1441" i="2" s="1"/>
  <c r="L1231" i="2"/>
  <c r="M1231" i="2" s="1"/>
  <c r="N1231" i="2" s="1"/>
  <c r="O1231" i="2" s="1"/>
  <c r="P1231" i="2" s="1"/>
  <c r="Q1231" i="2" s="1"/>
  <c r="L1001" i="2"/>
  <c r="M1001" i="2" s="1"/>
  <c r="N1001" i="2" s="1"/>
  <c r="O1001" i="2" s="1"/>
  <c r="P1001" i="2" s="1"/>
  <c r="Q1001" i="2" s="1"/>
  <c r="L795" i="2"/>
  <c r="M795" i="2" s="1"/>
  <c r="N795" i="2" s="1"/>
  <c r="O795" i="2" s="1"/>
  <c r="P795" i="2" s="1"/>
  <c r="Q795" i="2" s="1"/>
  <c r="L855" i="2"/>
  <c r="M855" i="2" s="1"/>
  <c r="N855" i="2" s="1"/>
  <c r="O855" i="2" s="1"/>
  <c r="P855" i="2" s="1"/>
  <c r="Q855" i="2" s="1"/>
  <c r="L610" i="2"/>
  <c r="M610" i="2" s="1"/>
  <c r="N610" i="2" s="1"/>
  <c r="O610" i="2" s="1"/>
  <c r="P610" i="2" s="1"/>
  <c r="Q610" i="2" s="1"/>
  <c r="L220" i="2"/>
  <c r="M220" i="2" s="1"/>
  <c r="N220" i="2" s="1"/>
  <c r="O220" i="2" s="1"/>
  <c r="P220" i="2" s="1"/>
  <c r="Q220" i="2" s="1"/>
  <c r="L1803" i="2"/>
  <c r="M1803" i="2" s="1"/>
  <c r="N1803" i="2" s="1"/>
  <c r="O1803" i="2" s="1"/>
  <c r="P1803" i="2" s="1"/>
  <c r="Q1803" i="2" s="1"/>
  <c r="L1520" i="2"/>
  <c r="M1520" i="2" s="1"/>
  <c r="N1520" i="2" s="1"/>
  <c r="O1520" i="2" s="1"/>
  <c r="P1520" i="2" s="1"/>
  <c r="Q1520" i="2" s="1"/>
  <c r="L1689" i="2"/>
  <c r="M1689" i="2" s="1"/>
  <c r="N1689" i="2" s="1"/>
  <c r="O1689" i="2" s="1"/>
  <c r="P1689" i="2" s="1"/>
  <c r="Q1689" i="2" s="1"/>
  <c r="L1334" i="2"/>
  <c r="M1334" i="2" s="1"/>
  <c r="N1334" i="2" s="1"/>
  <c r="O1334" i="2" s="1"/>
  <c r="P1334" i="2" s="1"/>
  <c r="Q1334" i="2" s="1"/>
  <c r="L1207" i="2"/>
  <c r="M1207" i="2" s="1"/>
  <c r="N1207" i="2" s="1"/>
  <c r="O1207" i="2" s="1"/>
  <c r="P1207" i="2" s="1"/>
  <c r="Q1207" i="2" s="1"/>
  <c r="L1084" i="2"/>
  <c r="M1084" i="2" s="1"/>
  <c r="N1084" i="2" s="1"/>
  <c r="O1084" i="2" s="1"/>
  <c r="P1084" i="2" s="1"/>
  <c r="Q1084" i="2" s="1"/>
  <c r="L1660" i="2"/>
  <c r="M1660" i="2" s="1"/>
  <c r="N1660" i="2" s="1"/>
  <c r="O1660" i="2" s="1"/>
  <c r="P1660" i="2" s="1"/>
  <c r="Q1660" i="2" s="1"/>
  <c r="L1090" i="2"/>
  <c r="M1090" i="2" s="1"/>
  <c r="N1090" i="2" s="1"/>
  <c r="O1090" i="2" s="1"/>
  <c r="P1090" i="2" s="1"/>
  <c r="Q1090" i="2" s="1"/>
  <c r="L848" i="2"/>
  <c r="M848" i="2" s="1"/>
  <c r="N848" i="2" s="1"/>
  <c r="O848" i="2" s="1"/>
  <c r="P848" i="2" s="1"/>
  <c r="Q848" i="2" s="1"/>
  <c r="L678" i="2"/>
  <c r="M678" i="2" s="1"/>
  <c r="N678" i="2" s="1"/>
  <c r="O678" i="2" s="1"/>
  <c r="P678" i="2" s="1"/>
  <c r="Q678" i="2" s="1"/>
  <c r="L939" i="2"/>
  <c r="M939" i="2" s="1"/>
  <c r="N939" i="2" s="1"/>
  <c r="O939" i="2" s="1"/>
  <c r="P939" i="2" s="1"/>
  <c r="Q939" i="2" s="1"/>
  <c r="M2984" i="2"/>
  <c r="N2984" i="2" s="1"/>
  <c r="O2984" i="2" s="1"/>
  <c r="P2984" i="2" s="1"/>
  <c r="Q2984" i="2" s="1"/>
  <c r="M2645" i="2"/>
  <c r="N2645" i="2" s="1"/>
  <c r="O2645" i="2" s="1"/>
  <c r="P2645" i="2" s="1"/>
  <c r="Q2645" i="2" s="1"/>
  <c r="M2355" i="2"/>
  <c r="N2355" i="2" s="1"/>
  <c r="O2355" i="2" s="1"/>
  <c r="P2355" i="2" s="1"/>
  <c r="Q2355" i="2" s="1"/>
  <c r="L1600" i="2"/>
  <c r="M1600" i="2" s="1"/>
  <c r="N1600" i="2" s="1"/>
  <c r="O1600" i="2" s="1"/>
  <c r="P1600" i="2" s="1"/>
  <c r="Q1600" i="2" s="1"/>
  <c r="L1336" i="2"/>
  <c r="M1336" i="2" s="1"/>
  <c r="N1336" i="2" s="1"/>
  <c r="O1336" i="2" s="1"/>
  <c r="P1336" i="2" s="1"/>
  <c r="Q1336" i="2" s="1"/>
  <c r="L1788" i="2"/>
  <c r="M1788" i="2" s="1"/>
  <c r="N1788" i="2" s="1"/>
  <c r="O1788" i="2" s="1"/>
  <c r="P1788" i="2" s="1"/>
  <c r="Q1788" i="2" s="1"/>
  <c r="L1507" i="2"/>
  <c r="M1507" i="2" s="1"/>
  <c r="N1507" i="2" s="1"/>
  <c r="O1507" i="2" s="1"/>
  <c r="P1507" i="2" s="1"/>
  <c r="Q1507" i="2" s="1"/>
  <c r="L1668" i="2"/>
  <c r="M1668" i="2" s="1"/>
  <c r="N1668" i="2" s="1"/>
  <c r="O1668" i="2" s="1"/>
  <c r="P1668" i="2" s="1"/>
  <c r="Q1668" i="2" s="1"/>
  <c r="L1252" i="2"/>
  <c r="M1252" i="2" s="1"/>
  <c r="N1252" i="2" s="1"/>
  <c r="O1252" i="2" s="1"/>
  <c r="P1252" i="2" s="1"/>
  <c r="Q1252" i="2" s="1"/>
  <c r="L1177" i="2"/>
  <c r="M1177" i="2" s="1"/>
  <c r="N1177" i="2" s="1"/>
  <c r="O1177" i="2" s="1"/>
  <c r="P1177" i="2" s="1"/>
  <c r="Q1177" i="2" s="1"/>
  <c r="L950" i="2"/>
  <c r="M950" i="2" s="1"/>
  <c r="N950" i="2" s="1"/>
  <c r="O950" i="2" s="1"/>
  <c r="P950" i="2" s="1"/>
  <c r="Q950" i="2" s="1"/>
  <c r="L1592" i="2"/>
  <c r="M1592" i="2" s="1"/>
  <c r="N1592" i="2" s="1"/>
  <c r="O1592" i="2" s="1"/>
  <c r="P1592" i="2" s="1"/>
  <c r="Q1592" i="2" s="1"/>
  <c r="L1083" i="2"/>
  <c r="M1083" i="2" s="1"/>
  <c r="N1083" i="2" s="1"/>
  <c r="O1083" i="2" s="1"/>
  <c r="P1083" i="2" s="1"/>
  <c r="Q1083" i="2" s="1"/>
  <c r="L731" i="2"/>
  <c r="M731" i="2" s="1"/>
  <c r="N731" i="2" s="1"/>
  <c r="O731" i="2" s="1"/>
  <c r="P731" i="2" s="1"/>
  <c r="Q731" i="2" s="1"/>
  <c r="L324" i="2"/>
  <c r="M324" i="2" s="1"/>
  <c r="N324" i="2" s="1"/>
  <c r="O324" i="2" s="1"/>
  <c r="P324" i="2" s="1"/>
  <c r="Q324" i="2" s="1"/>
  <c r="L734" i="2"/>
  <c r="M734" i="2" s="1"/>
  <c r="N734" i="2" s="1"/>
  <c r="O734" i="2" s="1"/>
  <c r="P734" i="2" s="1"/>
  <c r="Q734" i="2" s="1"/>
  <c r="L1259" i="2"/>
  <c r="M1259" i="2" s="1"/>
  <c r="N1259" i="2" s="1"/>
  <c r="O1259" i="2" s="1"/>
  <c r="P1259" i="2" s="1"/>
  <c r="Q1259" i="2" s="1"/>
  <c r="L1418" i="2"/>
  <c r="M1418" i="2" s="1"/>
  <c r="N1418" i="2" s="1"/>
  <c r="O1418" i="2" s="1"/>
  <c r="P1418" i="2" s="1"/>
  <c r="Q1418" i="2" s="1"/>
  <c r="L1417" i="2"/>
  <c r="M1417" i="2" s="1"/>
  <c r="N1417" i="2" s="1"/>
  <c r="O1417" i="2" s="1"/>
  <c r="P1417" i="2" s="1"/>
  <c r="Q1417" i="2" s="1"/>
  <c r="L1616" i="2"/>
  <c r="M1616" i="2" s="1"/>
  <c r="N1616" i="2" s="1"/>
  <c r="O1616" i="2" s="1"/>
  <c r="P1616" i="2" s="1"/>
  <c r="Q1616" i="2" s="1"/>
  <c r="L1494" i="2"/>
  <c r="M1494" i="2" s="1"/>
  <c r="N1494" i="2" s="1"/>
  <c r="O1494" i="2" s="1"/>
  <c r="P1494" i="2" s="1"/>
  <c r="Q1494" i="2" s="1"/>
  <c r="L835" i="2"/>
  <c r="M835" i="2" s="1"/>
  <c r="N835" i="2" s="1"/>
  <c r="O835" i="2" s="1"/>
  <c r="P835" i="2" s="1"/>
  <c r="Q835" i="2" s="1"/>
  <c r="L557" i="2"/>
  <c r="M557" i="2" s="1"/>
  <c r="N557" i="2" s="1"/>
  <c r="O557" i="2" s="1"/>
  <c r="P557" i="2" s="1"/>
  <c r="Q557" i="2" s="1"/>
  <c r="L1102" i="2"/>
  <c r="M1102" i="2" s="1"/>
  <c r="N1102" i="2" s="1"/>
  <c r="O1102" i="2" s="1"/>
  <c r="P1102" i="2" s="1"/>
  <c r="Q1102" i="2" s="1"/>
  <c r="L969" i="2"/>
  <c r="M969" i="2" s="1"/>
  <c r="N969" i="2" s="1"/>
  <c r="O969" i="2" s="1"/>
  <c r="P969" i="2" s="1"/>
  <c r="Q969" i="2" s="1"/>
  <c r="L951" i="2"/>
  <c r="M951" i="2" s="1"/>
  <c r="N951" i="2" s="1"/>
  <c r="O951" i="2" s="1"/>
  <c r="P951" i="2" s="1"/>
  <c r="Q951" i="2" s="1"/>
  <c r="L585" i="2"/>
  <c r="M585" i="2" s="1"/>
  <c r="N585" i="2" s="1"/>
  <c r="O585" i="2" s="1"/>
  <c r="P585" i="2" s="1"/>
  <c r="Q585" i="2" s="1"/>
  <c r="L1233" i="2"/>
  <c r="M1233" i="2" s="1"/>
  <c r="N1233" i="2" s="1"/>
  <c r="O1233" i="2" s="1"/>
  <c r="P1233" i="2" s="1"/>
  <c r="Q1233" i="2" s="1"/>
  <c r="L1212" i="2"/>
  <c r="M1212" i="2" s="1"/>
  <c r="N1212" i="2" s="1"/>
  <c r="O1212" i="2" s="1"/>
  <c r="P1212" i="2" s="1"/>
  <c r="Q1212" i="2" s="1"/>
  <c r="L1248" i="2"/>
  <c r="M1248" i="2" s="1"/>
  <c r="N1248" i="2" s="1"/>
  <c r="O1248" i="2" s="1"/>
  <c r="P1248" i="2" s="1"/>
  <c r="Q1248" i="2" s="1"/>
  <c r="L949" i="2"/>
  <c r="M949" i="2" s="1"/>
  <c r="N949" i="2" s="1"/>
  <c r="O949" i="2" s="1"/>
  <c r="P949" i="2" s="1"/>
  <c r="Q949" i="2" s="1"/>
  <c r="L1054" i="2"/>
  <c r="M1054" i="2" s="1"/>
  <c r="N1054" i="2" s="1"/>
  <c r="O1054" i="2" s="1"/>
  <c r="P1054" i="2" s="1"/>
  <c r="Q1054" i="2" s="1"/>
  <c r="L1130" i="2"/>
  <c r="M1130" i="2" s="1"/>
  <c r="N1130" i="2" s="1"/>
  <c r="O1130" i="2" s="1"/>
  <c r="P1130" i="2" s="1"/>
  <c r="Q1130" i="2" s="1"/>
  <c r="L770" i="2"/>
  <c r="M770" i="2" s="1"/>
  <c r="N770" i="2" s="1"/>
  <c r="O770" i="2" s="1"/>
  <c r="P770" i="2" s="1"/>
  <c r="Q770" i="2" s="1"/>
  <c r="L1292" i="2"/>
  <c r="M1292" i="2" s="1"/>
  <c r="N1292" i="2" s="1"/>
  <c r="O1292" i="2" s="1"/>
  <c r="P1292" i="2" s="1"/>
  <c r="Q1292" i="2" s="1"/>
  <c r="L1594" i="2"/>
  <c r="M1594" i="2" s="1"/>
  <c r="N1594" i="2" s="1"/>
  <c r="O1594" i="2" s="1"/>
  <c r="P1594" i="2" s="1"/>
  <c r="Q1594" i="2" s="1"/>
  <c r="L733" i="2"/>
  <c r="M733" i="2" s="1"/>
  <c r="N733" i="2" s="1"/>
  <c r="O733" i="2" s="1"/>
  <c r="P733" i="2" s="1"/>
  <c r="Q733" i="2" s="1"/>
  <c r="L1148" i="2"/>
  <c r="M1148" i="2" s="1"/>
  <c r="N1148" i="2" s="1"/>
  <c r="O1148" i="2" s="1"/>
  <c r="P1148" i="2" s="1"/>
  <c r="Q1148" i="2" s="1"/>
  <c r="L1157" i="2"/>
  <c r="M1157" i="2" s="1"/>
  <c r="N1157" i="2" s="1"/>
  <c r="O1157" i="2" s="1"/>
  <c r="P1157" i="2" s="1"/>
  <c r="Q1157" i="2" s="1"/>
  <c r="L707" i="2"/>
  <c r="M707" i="2" s="1"/>
  <c r="N707" i="2" s="1"/>
  <c r="O707" i="2" s="1"/>
  <c r="P707" i="2" s="1"/>
  <c r="Q707" i="2" s="1"/>
  <c r="L874" i="2"/>
  <c r="M874" i="2" s="1"/>
  <c r="N874" i="2" s="1"/>
  <c r="O874" i="2" s="1"/>
  <c r="P874" i="2" s="1"/>
  <c r="Q874" i="2" s="1"/>
  <c r="L856" i="2"/>
  <c r="M856" i="2" s="1"/>
  <c r="N856" i="2" s="1"/>
  <c r="O856" i="2" s="1"/>
  <c r="P856" i="2" s="1"/>
  <c r="Q856" i="2" s="1"/>
  <c r="L1059" i="2"/>
  <c r="M1059" i="2" s="1"/>
  <c r="N1059" i="2" s="1"/>
  <c r="O1059" i="2" s="1"/>
  <c r="P1059" i="2" s="1"/>
  <c r="Q1059" i="2" s="1"/>
  <c r="L1106" i="2"/>
  <c r="M1106" i="2" s="1"/>
  <c r="N1106" i="2" s="1"/>
  <c r="O1106" i="2" s="1"/>
  <c r="P1106" i="2" s="1"/>
  <c r="Q1106" i="2" s="1"/>
  <c r="L1149" i="2"/>
  <c r="M1149" i="2" s="1"/>
  <c r="N1149" i="2" s="1"/>
  <c r="O1149" i="2" s="1"/>
  <c r="P1149" i="2" s="1"/>
  <c r="Q1149" i="2" s="1"/>
  <c r="L1490" i="2"/>
  <c r="M1490" i="2" s="1"/>
  <c r="N1490" i="2" s="1"/>
  <c r="O1490" i="2" s="1"/>
  <c r="P1490" i="2" s="1"/>
  <c r="Q1490" i="2" s="1"/>
  <c r="L1472" i="2"/>
  <c r="M1472" i="2" s="1"/>
  <c r="N1472" i="2" s="1"/>
  <c r="O1472" i="2" s="1"/>
  <c r="P1472" i="2" s="1"/>
  <c r="Q1472" i="2" s="1"/>
  <c r="L972" i="2"/>
  <c r="M972" i="2" s="1"/>
  <c r="N972" i="2" s="1"/>
  <c r="O972" i="2" s="1"/>
  <c r="P972" i="2" s="1"/>
  <c r="Q972" i="2" s="1"/>
  <c r="L725" i="2"/>
  <c r="M725" i="2" s="1"/>
  <c r="N725" i="2" s="1"/>
  <c r="O725" i="2" s="1"/>
  <c r="P725" i="2" s="1"/>
  <c r="Q725" i="2" s="1"/>
  <c r="L1191" i="2"/>
  <c r="M1191" i="2" s="1"/>
  <c r="N1191" i="2" s="1"/>
  <c r="O1191" i="2" s="1"/>
  <c r="P1191" i="2" s="1"/>
  <c r="Q1191" i="2" s="1"/>
  <c r="L1048" i="2"/>
  <c r="M1048" i="2" s="1"/>
  <c r="N1048" i="2" s="1"/>
  <c r="O1048" i="2" s="1"/>
  <c r="P1048" i="2" s="1"/>
  <c r="Q1048" i="2" s="1"/>
  <c r="L635" i="2"/>
  <c r="M635" i="2" s="1"/>
  <c r="N635" i="2" s="1"/>
  <c r="O635" i="2" s="1"/>
  <c r="P635" i="2" s="1"/>
  <c r="Q635" i="2" s="1"/>
  <c r="L1051" i="2"/>
  <c r="M1051" i="2" s="1"/>
  <c r="N1051" i="2" s="1"/>
  <c r="O1051" i="2" s="1"/>
  <c r="P1051" i="2" s="1"/>
  <c r="Q1051" i="2" s="1"/>
  <c r="L1319" i="2"/>
  <c r="M1319" i="2" s="1"/>
  <c r="N1319" i="2" s="1"/>
  <c r="O1319" i="2" s="1"/>
  <c r="P1319" i="2" s="1"/>
  <c r="Q1319" i="2" s="1"/>
  <c r="L372" i="2"/>
  <c r="M372" i="2" s="1"/>
  <c r="N372" i="2" s="1"/>
  <c r="O372" i="2" s="1"/>
  <c r="P372" i="2" s="1"/>
  <c r="Q372" i="2" s="1"/>
  <c r="L1291" i="2"/>
  <c r="M1291" i="2" s="1"/>
  <c r="N1291" i="2" s="1"/>
  <c r="O1291" i="2" s="1"/>
  <c r="P1291" i="2" s="1"/>
  <c r="Q1291" i="2" s="1"/>
  <c r="L421" i="2"/>
  <c r="M421" i="2" s="1"/>
  <c r="N421" i="2" s="1"/>
  <c r="O421" i="2" s="1"/>
  <c r="P421" i="2" s="1"/>
  <c r="Q421" i="2" s="1"/>
  <c r="L937" i="2"/>
  <c r="M937" i="2" s="1"/>
  <c r="N937" i="2" s="1"/>
  <c r="O937" i="2" s="1"/>
  <c r="P937" i="2" s="1"/>
  <c r="Q937" i="2" s="1"/>
  <c r="L833" i="2"/>
  <c r="M833" i="2" s="1"/>
  <c r="N833" i="2" s="1"/>
  <c r="O833" i="2" s="1"/>
  <c r="P833" i="2" s="1"/>
  <c r="Q833" i="2" s="1"/>
  <c r="L593" i="2"/>
  <c r="M593" i="2" s="1"/>
  <c r="N593" i="2" s="1"/>
  <c r="O593" i="2" s="1"/>
  <c r="P593" i="2" s="1"/>
  <c r="Q593" i="2" s="1"/>
  <c r="L743" i="2"/>
  <c r="M743" i="2" s="1"/>
  <c r="N743" i="2" s="1"/>
  <c r="O743" i="2" s="1"/>
  <c r="P743" i="2" s="1"/>
  <c r="Q743" i="2" s="1"/>
  <c r="L309" i="2"/>
  <c r="M309" i="2" s="1"/>
  <c r="N309" i="2" s="1"/>
  <c r="O309" i="2" s="1"/>
  <c r="P309" i="2" s="1"/>
  <c r="Q309" i="2" s="1"/>
  <c r="L905" i="2"/>
  <c r="M905" i="2" s="1"/>
  <c r="N905" i="2" s="1"/>
  <c r="O905" i="2" s="1"/>
  <c r="P905" i="2" s="1"/>
  <c r="Q905" i="2" s="1"/>
  <c r="L1753" i="2"/>
  <c r="M1753" i="2" s="1"/>
  <c r="N1753" i="2" s="1"/>
  <c r="O1753" i="2" s="1"/>
  <c r="P1753" i="2" s="1"/>
  <c r="Q1753" i="2" s="1"/>
  <c r="L1847" i="2"/>
  <c r="M1847" i="2" s="1"/>
  <c r="N1847" i="2" s="1"/>
  <c r="O1847" i="2" s="1"/>
  <c r="P1847" i="2" s="1"/>
  <c r="Q1847" i="2" s="1"/>
  <c r="L1265" i="2"/>
  <c r="M1265" i="2" s="1"/>
  <c r="N1265" i="2" s="1"/>
  <c r="O1265" i="2" s="1"/>
  <c r="P1265" i="2" s="1"/>
  <c r="Q1265" i="2" s="1"/>
  <c r="L347" i="2"/>
  <c r="M347" i="2" s="1"/>
  <c r="N347" i="2" s="1"/>
  <c r="O347" i="2" s="1"/>
  <c r="P347" i="2" s="1"/>
  <c r="Q347" i="2" s="1"/>
  <c r="L869" i="2"/>
  <c r="M869" i="2" s="1"/>
  <c r="N869" i="2" s="1"/>
  <c r="O869" i="2" s="1"/>
  <c r="P869" i="2" s="1"/>
  <c r="Q869" i="2" s="1"/>
  <c r="L824" i="2"/>
  <c r="M824" i="2" s="1"/>
  <c r="N824" i="2" s="1"/>
  <c r="O824" i="2" s="1"/>
  <c r="P824" i="2" s="1"/>
  <c r="Q824" i="2" s="1"/>
  <c r="L1171" i="2"/>
  <c r="M1171" i="2" s="1"/>
  <c r="N1171" i="2" s="1"/>
  <c r="O1171" i="2" s="1"/>
  <c r="P1171" i="2" s="1"/>
  <c r="Q1171" i="2" s="1"/>
  <c r="L586" i="2"/>
  <c r="M586" i="2" s="1"/>
  <c r="N586" i="2" s="1"/>
  <c r="O586" i="2" s="1"/>
  <c r="P586" i="2" s="1"/>
  <c r="Q586" i="2" s="1"/>
  <c r="L1253" i="2"/>
  <c r="M1253" i="2" s="1"/>
  <c r="N1253" i="2" s="1"/>
  <c r="O1253" i="2" s="1"/>
  <c r="P1253" i="2" s="1"/>
  <c r="Q1253" i="2" s="1"/>
  <c r="L726" i="2"/>
  <c r="M726" i="2" s="1"/>
  <c r="N726" i="2" s="1"/>
  <c r="O726" i="2" s="1"/>
  <c r="P726" i="2" s="1"/>
  <c r="Q726" i="2" s="1"/>
  <c r="L773" i="2"/>
  <c r="L1267" i="2"/>
  <c r="M1267" i="2" s="1"/>
  <c r="N1267" i="2" s="1"/>
  <c r="O1267" i="2" s="1"/>
  <c r="P1267" i="2" s="1"/>
  <c r="Q1267" i="2" s="1"/>
  <c r="L702" i="2"/>
  <c r="M702" i="2" s="1"/>
  <c r="N702" i="2" s="1"/>
  <c r="O702" i="2" s="1"/>
  <c r="P702" i="2" s="1"/>
  <c r="Q702" i="2" s="1"/>
  <c r="L832" i="2"/>
  <c r="M832" i="2" s="1"/>
  <c r="N832" i="2" s="1"/>
  <c r="O832" i="2" s="1"/>
  <c r="P832" i="2" s="1"/>
  <c r="Q832" i="2" s="1"/>
  <c r="L386" i="2"/>
  <c r="M386" i="2" s="1"/>
  <c r="N386" i="2" s="1"/>
  <c r="O386" i="2" s="1"/>
  <c r="P386" i="2" s="1"/>
  <c r="Q386" i="2" s="1"/>
  <c r="L659" i="2"/>
  <c r="M659" i="2" s="1"/>
  <c r="N659" i="2" s="1"/>
  <c r="O659" i="2" s="1"/>
  <c r="P659" i="2" s="1"/>
  <c r="Q659" i="2" s="1"/>
  <c r="L1219" i="2"/>
  <c r="M1219" i="2" s="1"/>
  <c r="N1219" i="2" s="1"/>
  <c r="O1219" i="2" s="1"/>
  <c r="P1219" i="2" s="1"/>
  <c r="Q1219" i="2" s="1"/>
  <c r="L963" i="2"/>
  <c r="M963" i="2" s="1"/>
  <c r="N963" i="2" s="1"/>
  <c r="O963" i="2" s="1"/>
  <c r="P963" i="2" s="1"/>
  <c r="Q963" i="2" s="1"/>
  <c r="L695" i="2"/>
  <c r="M695" i="2" s="1"/>
  <c r="N695" i="2" s="1"/>
  <c r="O695" i="2" s="1"/>
  <c r="P695" i="2" s="1"/>
  <c r="Q695" i="2" s="1"/>
  <c r="L1109" i="2"/>
  <c r="M1109" i="2" s="1"/>
  <c r="N1109" i="2" s="1"/>
  <c r="O1109" i="2" s="1"/>
  <c r="P1109" i="2" s="1"/>
  <c r="Q1109" i="2" s="1"/>
  <c r="L1244" i="2"/>
  <c r="M1244" i="2" s="1"/>
  <c r="N1244" i="2" s="1"/>
  <c r="O1244" i="2" s="1"/>
  <c r="P1244" i="2" s="1"/>
  <c r="Q1244" i="2" s="1"/>
  <c r="L1108" i="2"/>
  <c r="M1108" i="2" s="1"/>
  <c r="N1108" i="2" s="1"/>
  <c r="O1108" i="2" s="1"/>
  <c r="P1108" i="2" s="1"/>
  <c r="Q1108" i="2" s="1"/>
  <c r="L878" i="2"/>
  <c r="M878" i="2" s="1"/>
  <c r="N878" i="2" s="1"/>
  <c r="O878" i="2" s="1"/>
  <c r="P878" i="2" s="1"/>
  <c r="Q878" i="2" s="1"/>
  <c r="L899" i="2"/>
  <c r="M899" i="2" s="1"/>
  <c r="N899" i="2" s="1"/>
  <c r="O899" i="2" s="1"/>
  <c r="P899" i="2" s="1"/>
  <c r="Q899" i="2" s="1"/>
  <c r="L934" i="2"/>
  <c r="M934" i="2" s="1"/>
  <c r="N934" i="2" s="1"/>
  <c r="O934" i="2" s="1"/>
  <c r="P934" i="2" s="1"/>
  <c r="Q934" i="2" s="1"/>
  <c r="L445" i="2"/>
  <c r="M445" i="2" s="1"/>
  <c r="N445" i="2" s="1"/>
  <c r="O445" i="2" s="1"/>
  <c r="P445" i="2" s="1"/>
  <c r="Q445" i="2" s="1"/>
  <c r="L994" i="2"/>
  <c r="M994" i="2" s="1"/>
  <c r="N994" i="2" s="1"/>
  <c r="O994" i="2" s="1"/>
  <c r="P994" i="2" s="1"/>
  <c r="Q994" i="2" s="1"/>
  <c r="L1060" i="2"/>
  <c r="M1060" i="2" s="1"/>
  <c r="N1060" i="2" s="1"/>
  <c r="O1060" i="2" s="1"/>
  <c r="P1060" i="2" s="1"/>
  <c r="Q1060" i="2" s="1"/>
  <c r="L1190" i="2"/>
  <c r="M1190" i="2" s="1"/>
  <c r="N1190" i="2" s="1"/>
  <c r="O1190" i="2" s="1"/>
  <c r="P1190" i="2" s="1"/>
  <c r="Q1190" i="2" s="1"/>
  <c r="L1088" i="2"/>
  <c r="M1088" i="2" s="1"/>
  <c r="N1088" i="2" s="1"/>
  <c r="O1088" i="2" s="1"/>
  <c r="P1088" i="2" s="1"/>
  <c r="Q1088" i="2" s="1"/>
  <c r="L806" i="2"/>
  <c r="M806" i="2" s="1"/>
  <c r="N806" i="2" s="1"/>
  <c r="O806" i="2" s="1"/>
  <c r="P806" i="2" s="1"/>
  <c r="Q806" i="2" s="1"/>
  <c r="L812" i="2"/>
  <c r="M812" i="2" s="1"/>
  <c r="N812" i="2" s="1"/>
  <c r="O812" i="2" s="1"/>
  <c r="P812" i="2" s="1"/>
  <c r="Q812" i="2" s="1"/>
  <c r="L819" i="2"/>
  <c r="M819" i="2" s="1"/>
  <c r="N819" i="2" s="1"/>
  <c r="O819" i="2" s="1"/>
  <c r="P819" i="2" s="1"/>
  <c r="Q819" i="2" s="1"/>
  <c r="L407" i="2"/>
  <c r="M407" i="2" s="1"/>
  <c r="N407" i="2" s="1"/>
  <c r="O407" i="2" s="1"/>
  <c r="P407" i="2" s="1"/>
  <c r="Q407" i="2" s="1"/>
  <c r="L1780" i="2"/>
  <c r="M1780" i="2" s="1"/>
  <c r="N1780" i="2" s="1"/>
  <c r="O1780" i="2" s="1"/>
  <c r="P1780" i="2" s="1"/>
  <c r="Q1780" i="2" s="1"/>
  <c r="L2387" i="2"/>
  <c r="M2387" i="2" s="1"/>
  <c r="N2387" i="2" s="1"/>
  <c r="O2387" i="2" s="1"/>
  <c r="P2387" i="2" s="1"/>
  <c r="Q2387" i="2" s="1"/>
  <c r="L2251" i="2"/>
  <c r="M2251" i="2" s="1"/>
  <c r="N2251" i="2" s="1"/>
  <c r="O2251" i="2" s="1"/>
  <c r="P2251" i="2" s="1"/>
  <c r="Q2251" i="2" s="1"/>
  <c r="L2122" i="2"/>
  <c r="M2122" i="2" s="1"/>
  <c r="N2122" i="2" s="1"/>
  <c r="O2122" i="2" s="1"/>
  <c r="P2122" i="2" s="1"/>
  <c r="Q2122" i="2" s="1"/>
  <c r="L1932" i="2"/>
  <c r="M1932" i="2" s="1"/>
  <c r="N1932" i="2" s="1"/>
  <c r="O1932" i="2" s="1"/>
  <c r="P1932" i="2" s="1"/>
  <c r="Q1932" i="2" s="1"/>
  <c r="L1706" i="2"/>
  <c r="M1706" i="2" s="1"/>
  <c r="N1706" i="2" s="1"/>
  <c r="O1706" i="2" s="1"/>
  <c r="P1706" i="2" s="1"/>
  <c r="Q1706" i="2" s="1"/>
  <c r="L2245" i="2"/>
  <c r="M2245" i="2" s="1"/>
  <c r="N2245" i="2" s="1"/>
  <c r="O2245" i="2" s="1"/>
  <c r="P2245" i="2" s="1"/>
  <c r="Q2245" i="2" s="1"/>
  <c r="L2113" i="2"/>
  <c r="M2113" i="2" s="1"/>
  <c r="N2113" i="2" s="1"/>
  <c r="O2113" i="2" s="1"/>
  <c r="P2113" i="2" s="1"/>
  <c r="Q2113" i="2" s="1"/>
  <c r="L1988" i="2"/>
  <c r="M1988" i="2" s="1"/>
  <c r="N1988" i="2" s="1"/>
  <c r="O1988" i="2" s="1"/>
  <c r="P1988" i="2" s="1"/>
  <c r="Q1988" i="2" s="1"/>
  <c r="L1860" i="2"/>
  <c r="M1860" i="2" s="1"/>
  <c r="N1860" i="2" s="1"/>
  <c r="O1860" i="2" s="1"/>
  <c r="P1860" i="2" s="1"/>
  <c r="Q1860" i="2" s="1"/>
  <c r="L2289" i="2"/>
  <c r="M2289" i="2" s="1"/>
  <c r="N2289" i="2" s="1"/>
  <c r="O2289" i="2" s="1"/>
  <c r="P2289" i="2" s="1"/>
  <c r="Q2289" i="2" s="1"/>
  <c r="L2112" i="2"/>
  <c r="M2112" i="2" s="1"/>
  <c r="N2112" i="2" s="1"/>
  <c r="O2112" i="2" s="1"/>
  <c r="P2112" i="2" s="1"/>
  <c r="Q2112" i="2" s="1"/>
  <c r="L2024" i="2"/>
  <c r="M2024" i="2" s="1"/>
  <c r="N2024" i="2" s="1"/>
  <c r="O2024" i="2" s="1"/>
  <c r="P2024" i="2" s="1"/>
  <c r="Q2024" i="2" s="1"/>
  <c r="L1823" i="2"/>
  <c r="M1823" i="2" s="1"/>
  <c r="N1823" i="2" s="1"/>
  <c r="O1823" i="2" s="1"/>
  <c r="P1823" i="2" s="1"/>
  <c r="Q1823" i="2" s="1"/>
  <c r="L1337" i="2"/>
  <c r="M1337" i="2" s="1"/>
  <c r="N1337" i="2" s="1"/>
  <c r="O1337" i="2" s="1"/>
  <c r="P1337" i="2" s="1"/>
  <c r="Q1337" i="2" s="1"/>
  <c r="L2216" i="2"/>
  <c r="M2216" i="2" s="1"/>
  <c r="N2216" i="2" s="1"/>
  <c r="O2216" i="2" s="1"/>
  <c r="P2216" i="2" s="1"/>
  <c r="Q2216" i="2" s="1"/>
  <c r="L2042" i="2"/>
  <c r="M2042" i="2" s="1"/>
  <c r="N2042" i="2" s="1"/>
  <c r="O2042" i="2" s="1"/>
  <c r="P2042" i="2" s="1"/>
  <c r="Q2042" i="2" s="1"/>
  <c r="L1911" i="2"/>
  <c r="M1911" i="2" s="1"/>
  <c r="N1911" i="2" s="1"/>
  <c r="O1911" i="2" s="1"/>
  <c r="P1911" i="2" s="1"/>
  <c r="Q1911" i="2" s="1"/>
  <c r="L1714" i="2"/>
  <c r="M1714" i="2" s="1"/>
  <c r="N1714" i="2" s="1"/>
  <c r="O1714" i="2" s="1"/>
  <c r="P1714" i="2" s="1"/>
  <c r="Q1714" i="2" s="1"/>
  <c r="L2192" i="2"/>
  <c r="M2192" i="2" s="1"/>
  <c r="N2192" i="2" s="1"/>
  <c r="O2192" i="2" s="1"/>
  <c r="P2192" i="2" s="1"/>
  <c r="Q2192" i="2" s="1"/>
  <c r="L2070" i="2"/>
  <c r="M2070" i="2" s="1"/>
  <c r="N2070" i="2" s="1"/>
  <c r="O2070" i="2" s="1"/>
  <c r="P2070" i="2" s="1"/>
  <c r="Q2070" i="2" s="1"/>
  <c r="L1910" i="2"/>
  <c r="M1910" i="2" s="1"/>
  <c r="N1910" i="2" s="1"/>
  <c r="O1910" i="2" s="1"/>
  <c r="P1910" i="2" s="1"/>
  <c r="Q1910" i="2" s="1"/>
  <c r="L1733" i="2"/>
  <c r="M1733" i="2" s="1"/>
  <c r="N1733" i="2" s="1"/>
  <c r="O1733" i="2" s="1"/>
  <c r="P1733" i="2" s="1"/>
  <c r="Q1733" i="2" s="1"/>
  <c r="L2325" i="2"/>
  <c r="M2325" i="2" s="1"/>
  <c r="N2325" i="2" s="1"/>
  <c r="O2325" i="2" s="1"/>
  <c r="P2325" i="2" s="1"/>
  <c r="Q2325" i="2" s="1"/>
  <c r="L2110" i="2"/>
  <c r="M2110" i="2" s="1"/>
  <c r="N2110" i="2" s="1"/>
  <c r="O2110" i="2" s="1"/>
  <c r="P2110" i="2" s="1"/>
  <c r="Q2110" i="2" s="1"/>
  <c r="L1980" i="2"/>
  <c r="M1980" i="2" s="1"/>
  <c r="N1980" i="2" s="1"/>
  <c r="O1980" i="2" s="1"/>
  <c r="P1980" i="2" s="1"/>
  <c r="Q1980" i="2" s="1"/>
  <c r="L1844" i="2"/>
  <c r="M1844" i="2" s="1"/>
  <c r="N1844" i="2" s="1"/>
  <c r="O1844" i="2" s="1"/>
  <c r="P1844" i="2" s="1"/>
  <c r="Q1844" i="2" s="1"/>
  <c r="L1558" i="2"/>
  <c r="M1558" i="2" s="1"/>
  <c r="N1558" i="2" s="1"/>
  <c r="O1558" i="2" s="1"/>
  <c r="P1558" i="2" s="1"/>
  <c r="Q1558" i="2" s="1"/>
  <c r="L2390" i="2"/>
  <c r="M2390" i="2" s="1"/>
  <c r="N2390" i="2" s="1"/>
  <c r="O2390" i="2" s="1"/>
  <c r="P2390" i="2" s="1"/>
  <c r="Q2390" i="2" s="1"/>
  <c r="L2237" i="2"/>
  <c r="M2237" i="2" s="1"/>
  <c r="N2237" i="2" s="1"/>
  <c r="O2237" i="2" s="1"/>
  <c r="P2237" i="2" s="1"/>
  <c r="Q2237" i="2" s="1"/>
  <c r="L2083" i="2"/>
  <c r="M2083" i="2" s="1"/>
  <c r="N2083" i="2" s="1"/>
  <c r="O2083" i="2" s="1"/>
  <c r="P2083" i="2" s="1"/>
  <c r="Q2083" i="2" s="1"/>
  <c r="L1946" i="2"/>
  <c r="M1946" i="2" s="1"/>
  <c r="N1946" i="2" s="1"/>
  <c r="O1946" i="2" s="1"/>
  <c r="P1946" i="2" s="1"/>
  <c r="Q1946" i="2" s="1"/>
  <c r="L1757" i="2"/>
  <c r="M1757" i="2" s="1"/>
  <c r="N1757" i="2" s="1"/>
  <c r="O1757" i="2" s="1"/>
  <c r="P1757" i="2" s="1"/>
  <c r="Q1757" i="2" s="1"/>
  <c r="L1615" i="2"/>
  <c r="M1615" i="2" s="1"/>
  <c r="N1615" i="2" s="1"/>
  <c r="O1615" i="2" s="1"/>
  <c r="P1615" i="2" s="1"/>
  <c r="Q1615" i="2" s="1"/>
  <c r="L1489" i="2"/>
  <c r="M1489" i="2" s="1"/>
  <c r="N1489" i="2" s="1"/>
  <c r="O1489" i="2" s="1"/>
  <c r="P1489" i="2" s="1"/>
  <c r="Q1489" i="2" s="1"/>
  <c r="L1202" i="2"/>
  <c r="M1202" i="2" s="1"/>
  <c r="N1202" i="2" s="1"/>
  <c r="O1202" i="2" s="1"/>
  <c r="P1202" i="2" s="1"/>
  <c r="Q1202" i="2" s="1"/>
  <c r="L1509" i="2"/>
  <c r="M1509" i="2" s="1"/>
  <c r="N1509" i="2" s="1"/>
  <c r="O1509" i="2" s="1"/>
  <c r="P1509" i="2" s="1"/>
  <c r="Q1509" i="2" s="1"/>
  <c r="L1415" i="2"/>
  <c r="M1415" i="2" s="1"/>
  <c r="N1415" i="2" s="1"/>
  <c r="O1415" i="2" s="1"/>
  <c r="P1415" i="2" s="1"/>
  <c r="Q1415" i="2" s="1"/>
  <c r="L1239" i="2"/>
  <c r="M1239" i="2" s="1"/>
  <c r="N1239" i="2" s="1"/>
  <c r="O1239" i="2" s="1"/>
  <c r="P1239" i="2" s="1"/>
  <c r="Q1239" i="2" s="1"/>
  <c r="L1620" i="2"/>
  <c r="M1620" i="2" s="1"/>
  <c r="N1620" i="2" s="1"/>
  <c r="O1620" i="2" s="1"/>
  <c r="P1620" i="2" s="1"/>
  <c r="Q1620" i="2" s="1"/>
  <c r="L1446" i="2"/>
  <c r="M1446" i="2" s="1"/>
  <c r="N1446" i="2" s="1"/>
  <c r="O1446" i="2" s="1"/>
  <c r="P1446" i="2" s="1"/>
  <c r="Q1446" i="2" s="1"/>
  <c r="L1310" i="2"/>
  <c r="M1310" i="2" s="1"/>
  <c r="N1310" i="2" s="1"/>
  <c r="O1310" i="2" s="1"/>
  <c r="P1310" i="2" s="1"/>
  <c r="Q1310" i="2" s="1"/>
  <c r="L1677" i="2"/>
  <c r="M1677" i="2" s="1"/>
  <c r="N1677" i="2" s="1"/>
  <c r="O1677" i="2" s="1"/>
  <c r="P1677" i="2" s="1"/>
  <c r="Q1677" i="2" s="1"/>
  <c r="L1515" i="2"/>
  <c r="M1515" i="2" s="1"/>
  <c r="N1515" i="2" s="1"/>
  <c r="O1515" i="2" s="1"/>
  <c r="P1515" i="2" s="1"/>
  <c r="Q1515" i="2" s="1"/>
  <c r="L1353" i="2"/>
  <c r="M1353" i="2" s="1"/>
  <c r="N1353" i="2" s="1"/>
  <c r="O1353" i="2" s="1"/>
  <c r="P1353" i="2" s="1"/>
  <c r="Q1353" i="2" s="1"/>
  <c r="L1852" i="2"/>
  <c r="M1852" i="2" s="1"/>
  <c r="N1852" i="2" s="1"/>
  <c r="O1852" i="2" s="1"/>
  <c r="P1852" i="2" s="1"/>
  <c r="Q1852" i="2" s="1"/>
  <c r="L1652" i="2"/>
  <c r="M1652" i="2" s="1"/>
  <c r="N1652" i="2" s="1"/>
  <c r="O1652" i="2" s="1"/>
  <c r="P1652" i="2" s="1"/>
  <c r="Q1652" i="2" s="1"/>
  <c r="L1436" i="2"/>
  <c r="M1436" i="2" s="1"/>
  <c r="N1436" i="2" s="1"/>
  <c r="O1436" i="2" s="1"/>
  <c r="P1436" i="2" s="1"/>
  <c r="Q1436" i="2" s="1"/>
  <c r="L1199" i="2"/>
  <c r="M1199" i="2" s="1"/>
  <c r="N1199" i="2" s="1"/>
  <c r="O1199" i="2" s="1"/>
  <c r="P1199" i="2" s="1"/>
  <c r="Q1199" i="2" s="1"/>
  <c r="L1749" i="2"/>
  <c r="M1749" i="2" s="1"/>
  <c r="N1749" i="2" s="1"/>
  <c r="O1749" i="2" s="1"/>
  <c r="P1749" i="2" s="1"/>
  <c r="Q1749" i="2" s="1"/>
  <c r="L1526" i="2"/>
  <c r="M1526" i="2" s="1"/>
  <c r="N1526" i="2" s="1"/>
  <c r="O1526" i="2" s="1"/>
  <c r="P1526" i="2" s="1"/>
  <c r="Q1526" i="2" s="1"/>
  <c r="L1208" i="2"/>
  <c r="M1208" i="2" s="1"/>
  <c r="N1208" i="2" s="1"/>
  <c r="O1208" i="2" s="1"/>
  <c r="P1208" i="2" s="1"/>
  <c r="Q1208" i="2" s="1"/>
  <c r="L1578" i="2"/>
  <c r="M1578" i="2" s="1"/>
  <c r="N1578" i="2" s="1"/>
  <c r="O1578" i="2" s="1"/>
  <c r="P1578" i="2" s="1"/>
  <c r="Q1578" i="2" s="1"/>
  <c r="L1179" i="2"/>
  <c r="M1179" i="2" s="1"/>
  <c r="N1179" i="2" s="1"/>
  <c r="O1179" i="2" s="1"/>
  <c r="P1179" i="2" s="1"/>
  <c r="Q1179" i="2" s="1"/>
  <c r="L1450" i="2"/>
  <c r="M1450" i="2" s="1"/>
  <c r="N1450" i="2" s="1"/>
  <c r="O1450" i="2" s="1"/>
  <c r="P1450" i="2" s="1"/>
  <c r="Q1450" i="2" s="1"/>
  <c r="L1605" i="2"/>
  <c r="M1605" i="2" s="1"/>
  <c r="N1605" i="2" s="1"/>
  <c r="O1605" i="2" s="1"/>
  <c r="P1605" i="2" s="1"/>
  <c r="Q1605" i="2" s="1"/>
  <c r="L1197" i="2"/>
  <c r="M1197" i="2" s="1"/>
  <c r="N1197" i="2" s="1"/>
  <c r="O1197" i="2" s="1"/>
  <c r="P1197" i="2" s="1"/>
  <c r="Q1197" i="2" s="1"/>
  <c r="L1604" i="2"/>
  <c r="M1604" i="2" s="1"/>
  <c r="N1604" i="2" s="1"/>
  <c r="O1604" i="2" s="1"/>
  <c r="P1604" i="2" s="1"/>
  <c r="Q1604" i="2" s="1"/>
  <c r="L1763" i="2"/>
  <c r="M1763" i="2" s="1"/>
  <c r="N1763" i="2" s="1"/>
  <c r="O1763" i="2" s="1"/>
  <c r="P1763" i="2" s="1"/>
  <c r="Q1763" i="2" s="1"/>
  <c r="L1302" i="2"/>
  <c r="M1302" i="2" s="1"/>
  <c r="N1302" i="2" s="1"/>
  <c r="O1302" i="2" s="1"/>
  <c r="P1302" i="2" s="1"/>
  <c r="Q1302" i="2" s="1"/>
  <c r="L962" i="2"/>
  <c r="M962" i="2" s="1"/>
  <c r="N962" i="2" s="1"/>
  <c r="O962" i="2" s="1"/>
  <c r="P962" i="2" s="1"/>
  <c r="Q962" i="2" s="1"/>
  <c r="L927" i="2"/>
  <c r="M927" i="2" s="1"/>
  <c r="N927" i="2" s="1"/>
  <c r="O927" i="2" s="1"/>
  <c r="P927" i="2" s="1"/>
  <c r="Q927" i="2" s="1"/>
  <c r="L902" i="2"/>
  <c r="M902" i="2" s="1"/>
  <c r="N902" i="2" s="1"/>
  <c r="O902" i="2" s="1"/>
  <c r="P902" i="2" s="1"/>
  <c r="Q902" i="2" s="1"/>
  <c r="L1178" i="2"/>
  <c r="M1178" i="2" s="1"/>
  <c r="N1178" i="2" s="1"/>
  <c r="O1178" i="2" s="1"/>
  <c r="P1178" i="2" s="1"/>
  <c r="Q1178" i="2" s="1"/>
  <c r="L682" i="2"/>
  <c r="M682" i="2" s="1"/>
  <c r="N682" i="2" s="1"/>
  <c r="O682" i="2" s="1"/>
  <c r="P682" i="2" s="1"/>
  <c r="Q682" i="2" s="1"/>
  <c r="L885" i="2"/>
  <c r="M885" i="2" s="1"/>
  <c r="N885" i="2" s="1"/>
  <c r="O885" i="2" s="1"/>
  <c r="P885" i="2" s="1"/>
  <c r="Q885" i="2" s="1"/>
  <c r="L1047" i="2"/>
  <c r="M1047" i="2" s="1"/>
  <c r="N1047" i="2" s="1"/>
  <c r="O1047" i="2" s="1"/>
  <c r="P1047" i="2" s="1"/>
  <c r="Q1047" i="2" s="1"/>
  <c r="L941" i="2"/>
  <c r="M941" i="2" s="1"/>
  <c r="N941" i="2" s="1"/>
  <c r="O941" i="2" s="1"/>
  <c r="P941" i="2" s="1"/>
  <c r="Q941" i="2" s="1"/>
  <c r="L1123" i="2"/>
  <c r="M1123" i="2" s="1"/>
  <c r="N1123" i="2" s="1"/>
  <c r="O1123" i="2" s="1"/>
  <c r="P1123" i="2" s="1"/>
  <c r="Q1123" i="2" s="1"/>
  <c r="L234" i="2"/>
  <c r="M234" i="2" s="1"/>
  <c r="N234" i="2" s="1"/>
  <c r="O234" i="2" s="1"/>
  <c r="P234" i="2" s="1"/>
  <c r="Q234" i="2" s="1"/>
  <c r="L708" i="2"/>
  <c r="M708" i="2" s="1"/>
  <c r="N708" i="2" s="1"/>
  <c r="O708" i="2" s="1"/>
  <c r="P708" i="2" s="1"/>
  <c r="Q708" i="2" s="1"/>
  <c r="L468" i="2"/>
  <c r="M468" i="2" s="1"/>
  <c r="N468" i="2" s="1"/>
  <c r="O468" i="2" s="1"/>
  <c r="P468" i="2" s="1"/>
  <c r="Q468" i="2" s="1"/>
  <c r="L631" i="2"/>
  <c r="M631" i="2" s="1"/>
  <c r="N631" i="2" s="1"/>
  <c r="O631" i="2" s="1"/>
  <c r="P631" i="2" s="1"/>
  <c r="Q631" i="2" s="1"/>
  <c r="L1952" i="2"/>
  <c r="M1952" i="2" s="1"/>
  <c r="N1952" i="2" s="1"/>
  <c r="O1952" i="2" s="1"/>
  <c r="P1952" i="2" s="1"/>
  <c r="Q1952" i="2" s="1"/>
  <c r="L1797" i="2"/>
  <c r="M1797" i="2" s="1"/>
  <c r="N1797" i="2" s="1"/>
  <c r="O1797" i="2" s="1"/>
  <c r="P1797" i="2" s="1"/>
  <c r="Q1797" i="2" s="1"/>
  <c r="L2236" i="2"/>
  <c r="M2236" i="2" s="1"/>
  <c r="N2236" i="2" s="1"/>
  <c r="O2236" i="2" s="1"/>
  <c r="P2236" i="2" s="1"/>
  <c r="Q2236" i="2" s="1"/>
  <c r="L2089" i="2"/>
  <c r="M2089" i="2" s="1"/>
  <c r="N2089" i="2" s="1"/>
  <c r="O2089" i="2" s="1"/>
  <c r="P2089" i="2" s="1"/>
  <c r="Q2089" i="2" s="1"/>
  <c r="L1935" i="2"/>
  <c r="M1935" i="2" s="1"/>
  <c r="N1935" i="2" s="1"/>
  <c r="O1935" i="2" s="1"/>
  <c r="P1935" i="2" s="1"/>
  <c r="Q1935" i="2" s="1"/>
  <c r="L1774" i="2"/>
  <c r="M1774" i="2" s="1"/>
  <c r="N1774" i="2" s="1"/>
  <c r="O1774" i="2" s="1"/>
  <c r="P1774" i="2" s="1"/>
  <c r="Q1774" i="2" s="1"/>
  <c r="L2268" i="2"/>
  <c r="M2268" i="2" s="1"/>
  <c r="N2268" i="2" s="1"/>
  <c r="O2268" i="2" s="1"/>
  <c r="P2268" i="2" s="1"/>
  <c r="Q2268" i="2" s="1"/>
  <c r="L2136" i="2"/>
  <c r="M2136" i="2" s="1"/>
  <c r="N2136" i="2" s="1"/>
  <c r="O2136" i="2" s="1"/>
  <c r="P2136" i="2" s="1"/>
  <c r="Q2136" i="2" s="1"/>
  <c r="L2027" i="2"/>
  <c r="M2027" i="2" s="1"/>
  <c r="N2027" i="2" s="1"/>
  <c r="O2027" i="2" s="1"/>
  <c r="P2027" i="2" s="1"/>
  <c r="Q2027" i="2" s="1"/>
  <c r="L1863" i="2"/>
  <c r="M1863" i="2" s="1"/>
  <c r="N1863" i="2" s="1"/>
  <c r="O1863" i="2" s="1"/>
  <c r="P1863" i="2" s="1"/>
  <c r="Q1863" i="2" s="1"/>
  <c r="L2279" i="2"/>
  <c r="M2279" i="2" s="1"/>
  <c r="N2279" i="2" s="1"/>
  <c r="O2279" i="2" s="1"/>
  <c r="P2279" i="2" s="1"/>
  <c r="Q2279" i="2" s="1"/>
  <c r="L2073" i="2"/>
  <c r="M2073" i="2" s="1"/>
  <c r="N2073" i="2" s="1"/>
  <c r="O2073" i="2" s="1"/>
  <c r="P2073" i="2" s="1"/>
  <c r="Q2073" i="2" s="1"/>
  <c r="L1914" i="2"/>
  <c r="M1914" i="2" s="1"/>
  <c r="N1914" i="2" s="1"/>
  <c r="O1914" i="2" s="1"/>
  <c r="P1914" i="2" s="1"/>
  <c r="Q1914" i="2" s="1"/>
  <c r="L1634" i="2"/>
  <c r="M1634" i="2" s="1"/>
  <c r="N1634" i="2" s="1"/>
  <c r="O1634" i="2" s="1"/>
  <c r="P1634" i="2" s="1"/>
  <c r="Q1634" i="2" s="1"/>
  <c r="L2341" i="2"/>
  <c r="M2341" i="2" s="1"/>
  <c r="N2341" i="2" s="1"/>
  <c r="O2341" i="2" s="1"/>
  <c r="P2341" i="2" s="1"/>
  <c r="Q2341" i="2" s="1"/>
  <c r="L2209" i="2"/>
  <c r="M2209" i="2" s="1"/>
  <c r="N2209" i="2" s="1"/>
  <c r="O2209" i="2" s="1"/>
  <c r="P2209" i="2" s="1"/>
  <c r="Q2209" i="2" s="1"/>
  <c r="L2086" i="2"/>
  <c r="M2086" i="2" s="1"/>
  <c r="N2086" i="2" s="1"/>
  <c r="O2086" i="2" s="1"/>
  <c r="P2086" i="2" s="1"/>
  <c r="Q2086" i="2" s="1"/>
  <c r="L1861" i="2"/>
  <c r="M1861" i="2" s="1"/>
  <c r="N1861" i="2" s="1"/>
  <c r="O1861" i="2" s="1"/>
  <c r="P1861" i="2" s="1"/>
  <c r="Q1861" i="2" s="1"/>
  <c r="L2334" i="2"/>
  <c r="M2334" i="2" s="1"/>
  <c r="N2334" i="2" s="1"/>
  <c r="O2334" i="2" s="1"/>
  <c r="P2334" i="2" s="1"/>
  <c r="Q2334" i="2" s="1"/>
  <c r="L2201" i="2"/>
  <c r="M2201" i="2" s="1"/>
  <c r="N2201" i="2" s="1"/>
  <c r="O2201" i="2" s="1"/>
  <c r="P2201" i="2" s="1"/>
  <c r="Q2201" i="2" s="1"/>
  <c r="L2038" i="2"/>
  <c r="M2038" i="2" s="1"/>
  <c r="N2038" i="2" s="1"/>
  <c r="O2038" i="2" s="1"/>
  <c r="P2038" i="2" s="1"/>
  <c r="Q2038" i="2" s="1"/>
  <c r="L1964" i="2"/>
  <c r="M1964" i="2" s="1"/>
  <c r="N1964" i="2" s="1"/>
  <c r="O1964" i="2" s="1"/>
  <c r="P1964" i="2" s="1"/>
  <c r="Q1964" i="2" s="1"/>
  <c r="L1744" i="2"/>
  <c r="M1744" i="2" s="1"/>
  <c r="N1744" i="2" s="1"/>
  <c r="O1744" i="2" s="1"/>
  <c r="P1744" i="2" s="1"/>
  <c r="Q1744" i="2" s="1"/>
  <c r="L2179" i="2"/>
  <c r="M2179" i="2" s="1"/>
  <c r="N2179" i="2" s="1"/>
  <c r="O2179" i="2" s="1"/>
  <c r="P2179" i="2" s="1"/>
  <c r="Q2179" i="2" s="1"/>
  <c r="L2085" i="2"/>
  <c r="M2085" i="2" s="1"/>
  <c r="N2085" i="2" s="1"/>
  <c r="O2085" i="2" s="1"/>
  <c r="P2085" i="2" s="1"/>
  <c r="Q2085" i="2" s="1"/>
  <c r="L1949" i="2"/>
  <c r="M1949" i="2" s="1"/>
  <c r="N1949" i="2" s="1"/>
  <c r="O1949" i="2" s="1"/>
  <c r="P1949" i="2" s="1"/>
  <c r="Q1949" i="2" s="1"/>
  <c r="L1752" i="2"/>
  <c r="M1752" i="2" s="1"/>
  <c r="N1752" i="2" s="1"/>
  <c r="O1752" i="2" s="1"/>
  <c r="P1752" i="2" s="1"/>
  <c r="Q1752" i="2" s="1"/>
  <c r="L2265" i="2"/>
  <c r="M2265" i="2" s="1"/>
  <c r="N2265" i="2" s="1"/>
  <c r="O2265" i="2" s="1"/>
  <c r="P2265" i="2" s="1"/>
  <c r="Q2265" i="2" s="1"/>
  <c r="L2188" i="2"/>
  <c r="M2188" i="2" s="1"/>
  <c r="N2188" i="2" s="1"/>
  <c r="O2188" i="2" s="1"/>
  <c r="P2188" i="2" s="1"/>
  <c r="Q2188" i="2" s="1"/>
  <c r="L1993" i="2"/>
  <c r="M1993" i="2" s="1"/>
  <c r="N1993" i="2" s="1"/>
  <c r="O1993" i="2" s="1"/>
  <c r="P1993" i="2" s="1"/>
  <c r="Q1993" i="2" s="1"/>
  <c r="L1858" i="2"/>
  <c r="M1858" i="2" s="1"/>
  <c r="N1858" i="2" s="1"/>
  <c r="O1858" i="2" s="1"/>
  <c r="P1858" i="2" s="1"/>
  <c r="Q1858" i="2" s="1"/>
  <c r="L1645" i="2"/>
  <c r="M1645" i="2" s="1"/>
  <c r="N1645" i="2" s="1"/>
  <c r="O1645" i="2" s="1"/>
  <c r="P1645" i="2" s="1"/>
  <c r="Q1645" i="2" s="1"/>
  <c r="L2154" i="2"/>
  <c r="M2154" i="2" s="1"/>
  <c r="N2154" i="2" s="1"/>
  <c r="O2154" i="2" s="1"/>
  <c r="P2154" i="2" s="1"/>
  <c r="Q2154" i="2" s="1"/>
  <c r="L2010" i="2"/>
  <c r="M2010" i="2" s="1"/>
  <c r="N2010" i="2" s="1"/>
  <c r="O2010" i="2" s="1"/>
  <c r="P2010" i="2" s="1"/>
  <c r="Q2010" i="2" s="1"/>
  <c r="L1857" i="2"/>
  <c r="M1857" i="2" s="1"/>
  <c r="N1857" i="2" s="1"/>
  <c r="O1857" i="2" s="1"/>
  <c r="P1857" i="2" s="1"/>
  <c r="Q1857" i="2" s="1"/>
  <c r="L1497" i="2"/>
  <c r="M1497" i="2" s="1"/>
  <c r="N1497" i="2" s="1"/>
  <c r="O1497" i="2" s="1"/>
  <c r="P1497" i="2" s="1"/>
  <c r="Q1497" i="2" s="1"/>
  <c r="L2270" i="2"/>
  <c r="M2270" i="2" s="1"/>
  <c r="N2270" i="2" s="1"/>
  <c r="O2270" i="2" s="1"/>
  <c r="P2270" i="2" s="1"/>
  <c r="Q2270" i="2" s="1"/>
  <c r="L2076" i="2"/>
  <c r="M2076" i="2" s="1"/>
  <c r="N2076" i="2" s="1"/>
  <c r="O2076" i="2" s="1"/>
  <c r="P2076" i="2" s="1"/>
  <c r="Q2076" i="2" s="1"/>
  <c r="L1939" i="2"/>
  <c r="M1939" i="2" s="1"/>
  <c r="N1939" i="2" s="1"/>
  <c r="O1939" i="2" s="1"/>
  <c r="P1939" i="2" s="1"/>
  <c r="Q1939" i="2" s="1"/>
  <c r="L1792" i="2"/>
  <c r="M1792" i="2" s="1"/>
  <c r="N1792" i="2" s="1"/>
  <c r="O1792" i="2" s="1"/>
  <c r="P1792" i="2" s="1"/>
  <c r="Q1792" i="2" s="1"/>
  <c r="L2458" i="2"/>
  <c r="M2458" i="2" s="1"/>
  <c r="N2458" i="2" s="1"/>
  <c r="O2458" i="2" s="1"/>
  <c r="P2458" i="2" s="1"/>
  <c r="Q2458" i="2" s="1"/>
  <c r="L2331" i="2"/>
  <c r="M2331" i="2" s="1"/>
  <c r="N2331" i="2" s="1"/>
  <c r="O2331" i="2" s="1"/>
  <c r="P2331" i="2" s="1"/>
  <c r="Q2331" i="2" s="1"/>
  <c r="L2183" i="2"/>
  <c r="M2183" i="2" s="1"/>
  <c r="N2183" i="2" s="1"/>
  <c r="O2183" i="2" s="1"/>
  <c r="P2183" i="2" s="1"/>
  <c r="Q2183" i="2" s="1"/>
  <c r="L2041" i="2"/>
  <c r="M2041" i="2" s="1"/>
  <c r="N2041" i="2" s="1"/>
  <c r="O2041" i="2" s="1"/>
  <c r="P2041" i="2" s="1"/>
  <c r="Q2041" i="2" s="1"/>
  <c r="L1890" i="2"/>
  <c r="M1890" i="2" s="1"/>
  <c r="N1890" i="2" s="1"/>
  <c r="O1890" i="2" s="1"/>
  <c r="P1890" i="2" s="1"/>
  <c r="Q1890" i="2" s="1"/>
  <c r="L1699" i="2"/>
  <c r="M1699" i="2" s="1"/>
  <c r="N1699" i="2" s="1"/>
  <c r="O1699" i="2" s="1"/>
  <c r="P1699" i="2" s="1"/>
  <c r="Q1699" i="2" s="1"/>
  <c r="L1570" i="2"/>
  <c r="M1570" i="2" s="1"/>
  <c r="N1570" i="2" s="1"/>
  <c r="O1570" i="2" s="1"/>
  <c r="P1570" i="2" s="1"/>
  <c r="Q1570" i="2" s="1"/>
  <c r="L1339" i="2"/>
  <c r="M1339" i="2" s="1"/>
  <c r="N1339" i="2" s="1"/>
  <c r="O1339" i="2" s="1"/>
  <c r="P1339" i="2" s="1"/>
  <c r="Q1339" i="2" s="1"/>
  <c r="L1115" i="2"/>
  <c r="M1115" i="2" s="1"/>
  <c r="N1115" i="2" s="1"/>
  <c r="O1115" i="2" s="1"/>
  <c r="P1115" i="2" s="1"/>
  <c r="Q1115" i="2" s="1"/>
  <c r="L1479" i="2"/>
  <c r="M1479" i="2" s="1"/>
  <c r="N1479" i="2" s="1"/>
  <c r="O1479" i="2" s="1"/>
  <c r="P1479" i="2" s="1"/>
  <c r="Q1479" i="2" s="1"/>
  <c r="L1371" i="2"/>
  <c r="M1371" i="2" s="1"/>
  <c r="N1371" i="2" s="1"/>
  <c r="O1371" i="2" s="1"/>
  <c r="P1371" i="2" s="1"/>
  <c r="Q1371" i="2" s="1"/>
  <c r="L1111" i="2"/>
  <c r="M1111" i="2" s="1"/>
  <c r="N1111" i="2" s="1"/>
  <c r="O1111" i="2" s="1"/>
  <c r="P1111" i="2" s="1"/>
  <c r="Q1111" i="2" s="1"/>
  <c r="L1569" i="2"/>
  <c r="M1569" i="2" s="1"/>
  <c r="N1569" i="2" s="1"/>
  <c r="O1569" i="2" s="1"/>
  <c r="P1569" i="2" s="1"/>
  <c r="Q1569" i="2" s="1"/>
  <c r="L1414" i="2"/>
  <c r="M1414" i="2" s="1"/>
  <c r="N1414" i="2" s="1"/>
  <c r="O1414" i="2" s="1"/>
  <c r="P1414" i="2" s="1"/>
  <c r="Q1414" i="2" s="1"/>
  <c r="L1210" i="2"/>
  <c r="M1210" i="2" s="1"/>
  <c r="N1210" i="2" s="1"/>
  <c r="O1210" i="2" s="1"/>
  <c r="P1210" i="2" s="1"/>
  <c r="Q1210" i="2" s="1"/>
  <c r="L1629" i="2"/>
  <c r="M1629" i="2" s="1"/>
  <c r="N1629" i="2" s="1"/>
  <c r="O1629" i="2" s="1"/>
  <c r="P1629" i="2" s="1"/>
  <c r="Q1629" i="2" s="1"/>
  <c r="L1477" i="2"/>
  <c r="M1477" i="2" s="1"/>
  <c r="N1477" i="2" s="1"/>
  <c r="O1477" i="2" s="1"/>
  <c r="P1477" i="2" s="1"/>
  <c r="Q1477" i="2" s="1"/>
  <c r="L1218" i="2"/>
  <c r="M1218" i="2" s="1"/>
  <c r="N1218" i="2" s="1"/>
  <c r="O1218" i="2" s="1"/>
  <c r="P1218" i="2" s="1"/>
  <c r="Q1218" i="2" s="1"/>
  <c r="L1789" i="2"/>
  <c r="M1789" i="2" s="1"/>
  <c r="N1789" i="2" s="1"/>
  <c r="O1789" i="2" s="1"/>
  <c r="P1789" i="2" s="1"/>
  <c r="Q1789" i="2" s="1"/>
  <c r="L1562" i="2"/>
  <c r="M1562" i="2" s="1"/>
  <c r="N1562" i="2" s="1"/>
  <c r="O1562" i="2" s="1"/>
  <c r="P1562" i="2" s="1"/>
  <c r="Q1562" i="2" s="1"/>
  <c r="L1367" i="2"/>
  <c r="M1367" i="2" s="1"/>
  <c r="N1367" i="2" s="1"/>
  <c r="O1367" i="2" s="1"/>
  <c r="P1367" i="2" s="1"/>
  <c r="Q1367" i="2" s="1"/>
  <c r="L604" i="2"/>
  <c r="M604" i="2" s="1"/>
  <c r="N604" i="2" s="1"/>
  <c r="O604" i="2" s="1"/>
  <c r="P604" i="2" s="1"/>
  <c r="Q604" i="2" s="1"/>
  <c r="L1647" i="2"/>
  <c r="M1647" i="2" s="1"/>
  <c r="N1647" i="2" s="1"/>
  <c r="O1647" i="2" s="1"/>
  <c r="P1647" i="2" s="1"/>
  <c r="Q1647" i="2" s="1"/>
  <c r="L1482" i="2"/>
  <c r="M1482" i="2" s="1"/>
  <c r="N1482" i="2" s="1"/>
  <c r="O1482" i="2" s="1"/>
  <c r="P1482" i="2" s="1"/>
  <c r="Q1482" i="2" s="1"/>
  <c r="L1034" i="2"/>
  <c r="M1034" i="2" s="1"/>
  <c r="N1034" i="2" s="1"/>
  <c r="O1034" i="2" s="1"/>
  <c r="P1034" i="2" s="1"/>
  <c r="Q1034" i="2" s="1"/>
  <c r="L1459" i="2"/>
  <c r="M1459" i="2" s="1"/>
  <c r="N1459" i="2" s="1"/>
  <c r="O1459" i="2" s="1"/>
  <c r="P1459" i="2" s="1"/>
  <c r="Q1459" i="2" s="1"/>
  <c r="L1617" i="2"/>
  <c r="M1617" i="2" s="1"/>
  <c r="N1617" i="2" s="1"/>
  <c r="O1617" i="2" s="1"/>
  <c r="P1617" i="2" s="1"/>
  <c r="Q1617" i="2" s="1"/>
  <c r="L1268" i="2"/>
  <c r="M1268" i="2" s="1"/>
  <c r="N1268" i="2" s="1"/>
  <c r="O1268" i="2" s="1"/>
  <c r="P1268" i="2" s="1"/>
  <c r="Q1268" i="2" s="1"/>
  <c r="L1513" i="2"/>
  <c r="M1513" i="2" s="1"/>
  <c r="N1513" i="2" s="1"/>
  <c r="O1513" i="2" s="1"/>
  <c r="P1513" i="2" s="1"/>
  <c r="Q1513" i="2" s="1"/>
  <c r="L1817" i="2"/>
  <c r="M1817" i="2" s="1"/>
  <c r="N1817" i="2" s="1"/>
  <c r="O1817" i="2" s="1"/>
  <c r="P1817" i="2" s="1"/>
  <c r="Q1817" i="2" s="1"/>
  <c r="L1323" i="2"/>
  <c r="M1323" i="2" s="1"/>
  <c r="N1323" i="2" s="1"/>
  <c r="O1323" i="2" s="1"/>
  <c r="P1323" i="2" s="1"/>
  <c r="Q1323" i="2" s="1"/>
  <c r="L1586" i="2"/>
  <c r="M1586" i="2" s="1"/>
  <c r="N1586" i="2" s="1"/>
  <c r="O1586" i="2" s="1"/>
  <c r="P1586" i="2" s="1"/>
  <c r="Q1586" i="2" s="1"/>
  <c r="L1116" i="2"/>
  <c r="M1116" i="2" s="1"/>
  <c r="N1116" i="2" s="1"/>
  <c r="O1116" i="2" s="1"/>
  <c r="P1116" i="2" s="1"/>
  <c r="Q1116" i="2" s="1"/>
  <c r="L689" i="2"/>
  <c r="M689" i="2" s="1"/>
  <c r="N689" i="2" s="1"/>
  <c r="O689" i="2" s="1"/>
  <c r="P689" i="2" s="1"/>
  <c r="Q689" i="2" s="1"/>
  <c r="L761" i="2"/>
  <c r="M761" i="2" s="1"/>
  <c r="N761" i="2" s="1"/>
  <c r="O761" i="2" s="1"/>
  <c r="P761" i="2" s="1"/>
  <c r="Q761" i="2" s="1"/>
  <c r="L704" i="2"/>
  <c r="M704" i="2" s="1"/>
  <c r="N704" i="2" s="1"/>
  <c r="O704" i="2" s="1"/>
  <c r="P704" i="2" s="1"/>
  <c r="Q704" i="2" s="1"/>
  <c r="L976" i="2"/>
  <c r="M976" i="2" s="1"/>
  <c r="N976" i="2" s="1"/>
  <c r="O976" i="2" s="1"/>
  <c r="P976" i="2" s="1"/>
  <c r="Q976" i="2" s="1"/>
  <c r="L1309" i="2"/>
  <c r="M1309" i="2" s="1"/>
  <c r="N1309" i="2" s="1"/>
  <c r="O1309" i="2" s="1"/>
  <c r="P1309" i="2" s="1"/>
  <c r="Q1309" i="2" s="1"/>
  <c r="L755" i="2"/>
  <c r="M755" i="2" s="1"/>
  <c r="N755" i="2" s="1"/>
  <c r="O755" i="2" s="1"/>
  <c r="P755" i="2" s="1"/>
  <c r="Q755" i="2" s="1"/>
  <c r="L822" i="2"/>
  <c r="M822" i="2" s="1"/>
  <c r="N822" i="2" s="1"/>
  <c r="O822" i="2" s="1"/>
  <c r="P822" i="2" s="1"/>
  <c r="Q822" i="2" s="1"/>
  <c r="L698" i="2"/>
  <c r="M698" i="2" s="1"/>
  <c r="N698" i="2" s="1"/>
  <c r="O698" i="2" s="1"/>
  <c r="P698" i="2" s="1"/>
  <c r="Q698" i="2" s="1"/>
  <c r="L964" i="2"/>
  <c r="M964" i="2" s="1"/>
  <c r="N964" i="2" s="1"/>
  <c r="O964" i="2" s="1"/>
  <c r="P964" i="2" s="1"/>
  <c r="Q964" i="2" s="1"/>
  <c r="L1071" i="2"/>
  <c r="M1071" i="2" s="1"/>
  <c r="N1071" i="2" s="1"/>
  <c r="O1071" i="2" s="1"/>
  <c r="P1071" i="2" s="1"/>
  <c r="Q1071" i="2" s="1"/>
  <c r="L1246" i="2"/>
  <c r="M1246" i="2" s="1"/>
  <c r="N1246" i="2" s="1"/>
  <c r="O1246" i="2" s="1"/>
  <c r="P1246" i="2" s="1"/>
  <c r="Q1246" i="2" s="1"/>
  <c r="L392" i="2"/>
  <c r="M392" i="2" s="1"/>
  <c r="N392" i="2" s="1"/>
  <c r="O392" i="2" s="1"/>
  <c r="P392" i="2" s="1"/>
  <c r="Q392" i="2" s="1"/>
  <c r="L1936" i="2"/>
  <c r="M1936" i="2" s="1"/>
  <c r="N1936" i="2" s="1"/>
  <c r="O1936" i="2" s="1"/>
  <c r="P1936" i="2" s="1"/>
  <c r="Q1936" i="2" s="1"/>
  <c r="L1790" i="2"/>
  <c r="M1790" i="2" s="1"/>
  <c r="N1790" i="2" s="1"/>
  <c r="O1790" i="2" s="1"/>
  <c r="P1790" i="2" s="1"/>
  <c r="Q1790" i="2" s="1"/>
  <c r="L2227" i="2"/>
  <c r="M2227" i="2" s="1"/>
  <c r="N2227" i="2" s="1"/>
  <c r="O2227" i="2" s="1"/>
  <c r="P2227" i="2" s="1"/>
  <c r="Q2227" i="2" s="1"/>
  <c r="L2081" i="2"/>
  <c r="M2081" i="2" s="1"/>
  <c r="N2081" i="2" s="1"/>
  <c r="O2081" i="2" s="1"/>
  <c r="P2081" i="2" s="1"/>
  <c r="Q2081" i="2" s="1"/>
  <c r="L1925" i="2"/>
  <c r="M1925" i="2" s="1"/>
  <c r="N1925" i="2" s="1"/>
  <c r="O1925" i="2" s="1"/>
  <c r="P1925" i="2" s="1"/>
  <c r="Q1925" i="2" s="1"/>
  <c r="L1765" i="2"/>
  <c r="M1765" i="2" s="1"/>
  <c r="N1765" i="2" s="1"/>
  <c r="O1765" i="2" s="1"/>
  <c r="P1765" i="2" s="1"/>
  <c r="Q1765" i="2" s="1"/>
  <c r="L2223" i="2"/>
  <c r="M2223" i="2" s="1"/>
  <c r="N2223" i="2" s="1"/>
  <c r="O2223" i="2" s="1"/>
  <c r="P2223" i="2" s="1"/>
  <c r="Q2223" i="2" s="1"/>
  <c r="L2130" i="2"/>
  <c r="M2130" i="2" s="1"/>
  <c r="N2130" i="2" s="1"/>
  <c r="O2130" i="2" s="1"/>
  <c r="P2130" i="2" s="1"/>
  <c r="Q2130" i="2" s="1"/>
  <c r="L2008" i="2"/>
  <c r="M2008" i="2" s="1"/>
  <c r="N2008" i="2" s="1"/>
  <c r="O2008" i="2" s="1"/>
  <c r="P2008" i="2" s="1"/>
  <c r="Q2008" i="2" s="1"/>
  <c r="L1838" i="2"/>
  <c r="M1838" i="2" s="1"/>
  <c r="N1838" i="2" s="1"/>
  <c r="O1838" i="2" s="1"/>
  <c r="P1838" i="2" s="1"/>
  <c r="Q1838" i="2" s="1"/>
  <c r="L2261" i="2"/>
  <c r="M2261" i="2" s="1"/>
  <c r="N2261" i="2" s="1"/>
  <c r="O2261" i="2" s="1"/>
  <c r="P2261" i="2" s="1"/>
  <c r="Q2261" i="2" s="1"/>
  <c r="L2045" i="2"/>
  <c r="M2045" i="2" s="1"/>
  <c r="N2045" i="2" s="1"/>
  <c r="O2045" i="2" s="1"/>
  <c r="P2045" i="2" s="1"/>
  <c r="Q2045" i="2" s="1"/>
  <c r="L1895" i="2"/>
  <c r="M1895" i="2" s="1"/>
  <c r="N1895" i="2" s="1"/>
  <c r="O1895" i="2" s="1"/>
  <c r="P1895" i="2" s="1"/>
  <c r="Q1895" i="2" s="1"/>
  <c r="L1590" i="2"/>
  <c r="M1590" i="2" s="1"/>
  <c r="N1590" i="2" s="1"/>
  <c r="O1590" i="2" s="1"/>
  <c r="P1590" i="2" s="1"/>
  <c r="Q1590" i="2" s="1"/>
  <c r="L2335" i="2"/>
  <c r="M2335" i="2" s="1"/>
  <c r="N2335" i="2" s="1"/>
  <c r="O2335" i="2" s="1"/>
  <c r="P2335" i="2" s="1"/>
  <c r="Q2335" i="2" s="1"/>
  <c r="L2193" i="2"/>
  <c r="M2193" i="2" s="1"/>
  <c r="N2193" i="2" s="1"/>
  <c r="O2193" i="2" s="1"/>
  <c r="P2193" i="2" s="1"/>
  <c r="Q2193" i="2" s="1"/>
  <c r="L2079" i="2"/>
  <c r="M2079" i="2" s="1"/>
  <c r="N2079" i="2" s="1"/>
  <c r="O2079" i="2" s="1"/>
  <c r="P2079" i="2" s="1"/>
  <c r="Q2079" i="2" s="1"/>
  <c r="L1814" i="2"/>
  <c r="M1814" i="2" s="1"/>
  <c r="N1814" i="2" s="1"/>
  <c r="O1814" i="2" s="1"/>
  <c r="P1814" i="2" s="1"/>
  <c r="Q1814" i="2" s="1"/>
  <c r="L2316" i="2"/>
  <c r="M2316" i="2" s="1"/>
  <c r="N2316" i="2" s="1"/>
  <c r="O2316" i="2" s="1"/>
  <c r="P2316" i="2" s="1"/>
  <c r="Q2316" i="2" s="1"/>
  <c r="L2197" i="2"/>
  <c r="L2031" i="2"/>
  <c r="M2031" i="2" s="1"/>
  <c r="N2031" i="2" s="1"/>
  <c r="O2031" i="2" s="1"/>
  <c r="P2031" i="2" s="1"/>
  <c r="Q2031" i="2" s="1"/>
  <c r="L1957" i="2"/>
  <c r="M1957" i="2" s="1"/>
  <c r="N1957" i="2" s="1"/>
  <c r="O1957" i="2" s="1"/>
  <c r="P1957" i="2" s="1"/>
  <c r="Q1957" i="2" s="1"/>
  <c r="L1735" i="2"/>
  <c r="M1735" i="2" s="1"/>
  <c r="N1735" i="2" s="1"/>
  <c r="O1735" i="2" s="1"/>
  <c r="P1735" i="2" s="1"/>
  <c r="Q1735" i="2" s="1"/>
  <c r="L2167" i="2"/>
  <c r="M2167" i="2" s="1"/>
  <c r="N2167" i="2" s="1"/>
  <c r="O2167" i="2" s="1"/>
  <c r="P2167" i="2" s="1"/>
  <c r="Q2167" i="2" s="1"/>
  <c r="L2078" i="2"/>
  <c r="M2078" i="2" s="1"/>
  <c r="N2078" i="2" s="1"/>
  <c r="O2078" i="2" s="1"/>
  <c r="P2078" i="2" s="1"/>
  <c r="Q2078" i="2" s="1"/>
  <c r="L1942" i="2"/>
  <c r="M1942" i="2" s="1"/>
  <c r="N1942" i="2" s="1"/>
  <c r="O1942" i="2" s="1"/>
  <c r="P1942" i="2" s="1"/>
  <c r="Q1942" i="2" s="1"/>
  <c r="L1743" i="2"/>
  <c r="M1743" i="2" s="1"/>
  <c r="N1743" i="2" s="1"/>
  <c r="O1743" i="2" s="1"/>
  <c r="P1743" i="2" s="1"/>
  <c r="Q1743" i="2" s="1"/>
  <c r="L2254" i="2"/>
  <c r="M2254" i="2" s="1"/>
  <c r="N2254" i="2" s="1"/>
  <c r="O2254" i="2" s="1"/>
  <c r="P2254" i="2" s="1"/>
  <c r="Q2254" i="2" s="1"/>
  <c r="L2184" i="2"/>
  <c r="M2184" i="2" s="1"/>
  <c r="N2184" i="2" s="1"/>
  <c r="O2184" i="2" s="1"/>
  <c r="P2184" i="2" s="1"/>
  <c r="Q2184" i="2" s="1"/>
  <c r="L1981" i="2"/>
  <c r="M1981" i="2" s="1"/>
  <c r="N1981" i="2" s="1"/>
  <c r="O1981" i="2" s="1"/>
  <c r="P1981" i="2" s="1"/>
  <c r="Q1981" i="2" s="1"/>
  <c r="L1846" i="2"/>
  <c r="M1846" i="2" s="1"/>
  <c r="N1846" i="2" s="1"/>
  <c r="O1846" i="2" s="1"/>
  <c r="P1846" i="2" s="1"/>
  <c r="Q1846" i="2" s="1"/>
  <c r="L1626" i="2"/>
  <c r="M1626" i="2" s="1"/>
  <c r="N1626" i="2" s="1"/>
  <c r="O1626" i="2" s="1"/>
  <c r="P1626" i="2" s="1"/>
  <c r="Q1626" i="2" s="1"/>
  <c r="L2147" i="2"/>
  <c r="M2147" i="2" s="1"/>
  <c r="N2147" i="2" s="1"/>
  <c r="O2147" i="2" s="1"/>
  <c r="P2147" i="2" s="1"/>
  <c r="Q2147" i="2" s="1"/>
  <c r="L2006" i="2"/>
  <c r="M2006" i="2" s="1"/>
  <c r="N2006" i="2" s="1"/>
  <c r="O2006" i="2" s="1"/>
  <c r="P2006" i="2" s="1"/>
  <c r="Q2006" i="2" s="1"/>
  <c r="L1845" i="2"/>
  <c r="M1845" i="2" s="1"/>
  <c r="N1845" i="2" s="1"/>
  <c r="O1845" i="2" s="1"/>
  <c r="P1845" i="2" s="1"/>
  <c r="Q1845" i="2" s="1"/>
  <c r="L1318" i="2"/>
  <c r="M1318" i="2" s="1"/>
  <c r="N1318" i="2" s="1"/>
  <c r="O1318" i="2" s="1"/>
  <c r="P1318" i="2" s="1"/>
  <c r="Q1318" i="2" s="1"/>
  <c r="L2259" i="2"/>
  <c r="M2259" i="2" s="1"/>
  <c r="N2259" i="2" s="1"/>
  <c r="O2259" i="2" s="1"/>
  <c r="P2259" i="2" s="1"/>
  <c r="Q2259" i="2" s="1"/>
  <c r="L2053" i="2"/>
  <c r="M2053" i="2" s="1"/>
  <c r="N2053" i="2" s="1"/>
  <c r="O2053" i="2" s="1"/>
  <c r="P2053" i="2" s="1"/>
  <c r="Q2053" i="2" s="1"/>
  <c r="L1929" i="2"/>
  <c r="M1929" i="2" s="1"/>
  <c r="N1929" i="2" s="1"/>
  <c r="O1929" i="2" s="1"/>
  <c r="P1929" i="2" s="1"/>
  <c r="Q1929" i="2" s="1"/>
  <c r="L1777" i="2"/>
  <c r="M1777" i="2" s="1"/>
  <c r="N1777" i="2" s="1"/>
  <c r="O1777" i="2" s="1"/>
  <c r="P1777" i="2" s="1"/>
  <c r="Q1777" i="2" s="1"/>
  <c r="L2453" i="2"/>
  <c r="M2453" i="2" s="1"/>
  <c r="N2453" i="2" s="1"/>
  <c r="O2453" i="2" s="1"/>
  <c r="P2453" i="2" s="1"/>
  <c r="Q2453" i="2" s="1"/>
  <c r="L2313" i="2"/>
  <c r="M2313" i="2" s="1"/>
  <c r="N2313" i="2" s="1"/>
  <c r="O2313" i="2" s="1"/>
  <c r="P2313" i="2" s="1"/>
  <c r="Q2313" i="2" s="1"/>
  <c r="L2170" i="2"/>
  <c r="M2170" i="2" s="1"/>
  <c r="N2170" i="2" s="1"/>
  <c r="O2170" i="2" s="1"/>
  <c r="P2170" i="2" s="1"/>
  <c r="Q2170" i="2" s="1"/>
  <c r="L2021" i="2"/>
  <c r="M2021" i="2" s="1"/>
  <c r="N2021" i="2" s="1"/>
  <c r="O2021" i="2" s="1"/>
  <c r="P2021" i="2" s="1"/>
  <c r="Q2021" i="2" s="1"/>
  <c r="L1880" i="2"/>
  <c r="M1880" i="2" s="1"/>
  <c r="N1880" i="2" s="1"/>
  <c r="O1880" i="2" s="1"/>
  <c r="P1880" i="2" s="1"/>
  <c r="Q1880" i="2" s="1"/>
  <c r="L1686" i="2"/>
  <c r="M1686" i="2" s="1"/>
  <c r="N1686" i="2" s="1"/>
  <c r="O1686" i="2" s="1"/>
  <c r="P1686" i="2" s="1"/>
  <c r="Q1686" i="2" s="1"/>
  <c r="L1565" i="2"/>
  <c r="M1565" i="2" s="1"/>
  <c r="N1565" i="2" s="1"/>
  <c r="O1565" i="2" s="1"/>
  <c r="P1565" i="2" s="1"/>
  <c r="Q1565" i="2" s="1"/>
  <c r="L1330" i="2"/>
  <c r="M1330" i="2" s="1"/>
  <c r="N1330" i="2" s="1"/>
  <c r="O1330" i="2" s="1"/>
  <c r="P1330" i="2" s="1"/>
  <c r="Q1330" i="2" s="1"/>
  <c r="L1070" i="2"/>
  <c r="M1070" i="2" s="1"/>
  <c r="N1070" i="2" s="1"/>
  <c r="O1070" i="2" s="1"/>
  <c r="P1070" i="2" s="1"/>
  <c r="Q1070" i="2" s="1"/>
  <c r="L1471" i="2"/>
  <c r="M1471" i="2" s="1"/>
  <c r="N1471" i="2" s="1"/>
  <c r="O1471" i="2" s="1"/>
  <c r="P1471" i="2" s="1"/>
  <c r="Q1471" i="2" s="1"/>
  <c r="L1362" i="2"/>
  <c r="M1362" i="2" s="1"/>
  <c r="N1362" i="2" s="1"/>
  <c r="O1362" i="2" s="1"/>
  <c r="P1362" i="2" s="1"/>
  <c r="Q1362" i="2" s="1"/>
  <c r="L995" i="2"/>
  <c r="M995" i="2" s="1"/>
  <c r="N995" i="2" s="1"/>
  <c r="O995" i="2" s="1"/>
  <c r="P995" i="2" s="1"/>
  <c r="Q995" i="2" s="1"/>
  <c r="L1564" i="2"/>
  <c r="M1564" i="2" s="1"/>
  <c r="N1564" i="2" s="1"/>
  <c r="O1564" i="2" s="1"/>
  <c r="P1564" i="2" s="1"/>
  <c r="Q1564" i="2" s="1"/>
  <c r="L1406" i="2"/>
  <c r="M1406" i="2" s="1"/>
  <c r="N1406" i="2" s="1"/>
  <c r="O1406" i="2" s="1"/>
  <c r="P1406" i="2" s="1"/>
  <c r="Q1406" i="2" s="1"/>
  <c r="L1201" i="2"/>
  <c r="M1201" i="2" s="1"/>
  <c r="N1201" i="2" s="1"/>
  <c r="O1201" i="2" s="1"/>
  <c r="P1201" i="2" s="1"/>
  <c r="Q1201" i="2" s="1"/>
  <c r="L1601" i="2"/>
  <c r="M1601" i="2" s="1"/>
  <c r="N1601" i="2" s="1"/>
  <c r="O1601" i="2" s="1"/>
  <c r="P1601" i="2" s="1"/>
  <c r="Q1601" i="2" s="1"/>
  <c r="L1469" i="2"/>
  <c r="M1469" i="2" s="1"/>
  <c r="N1469" i="2" s="1"/>
  <c r="O1469" i="2" s="1"/>
  <c r="P1469" i="2" s="1"/>
  <c r="Q1469" i="2" s="1"/>
  <c r="L1182" i="2"/>
  <c r="M1182" i="2" s="1"/>
  <c r="N1182" i="2" s="1"/>
  <c r="O1182" i="2" s="1"/>
  <c r="P1182" i="2" s="1"/>
  <c r="Q1182" i="2" s="1"/>
  <c r="L1760" i="2"/>
  <c r="M1760" i="2" s="1"/>
  <c r="N1760" i="2" s="1"/>
  <c r="O1760" i="2" s="1"/>
  <c r="P1760" i="2" s="1"/>
  <c r="Q1760" i="2" s="1"/>
  <c r="L1557" i="2"/>
  <c r="M1557" i="2" s="1"/>
  <c r="N1557" i="2" s="1"/>
  <c r="O1557" i="2" s="1"/>
  <c r="P1557" i="2" s="1"/>
  <c r="Q1557" i="2" s="1"/>
  <c r="L1352" i="2"/>
  <c r="M1352" i="2" s="1"/>
  <c r="N1352" i="2" s="1"/>
  <c r="O1352" i="2" s="1"/>
  <c r="P1352" i="2" s="1"/>
  <c r="Q1352" i="2" s="1"/>
  <c r="L1870" i="2"/>
  <c r="M1870" i="2" s="1"/>
  <c r="N1870" i="2" s="1"/>
  <c r="O1870" i="2" s="1"/>
  <c r="P1870" i="2" s="1"/>
  <c r="Q1870" i="2" s="1"/>
  <c r="L1638" i="2"/>
  <c r="M1638" i="2" s="1"/>
  <c r="N1638" i="2" s="1"/>
  <c r="O1638" i="2" s="1"/>
  <c r="P1638" i="2" s="1"/>
  <c r="Q1638" i="2" s="1"/>
  <c r="L1397" i="2"/>
  <c r="M1397" i="2" s="1"/>
  <c r="N1397" i="2" s="1"/>
  <c r="O1397" i="2" s="1"/>
  <c r="P1397" i="2" s="1"/>
  <c r="Q1397" i="2" s="1"/>
  <c r="L818" i="2"/>
  <c r="M818" i="2" s="1"/>
  <c r="N818" i="2" s="1"/>
  <c r="O818" i="2" s="1"/>
  <c r="P818" i="2" s="1"/>
  <c r="Q818" i="2" s="1"/>
  <c r="L1451" i="2"/>
  <c r="M1451" i="2" s="1"/>
  <c r="N1451" i="2" s="1"/>
  <c r="O1451" i="2" s="1"/>
  <c r="P1451" i="2" s="1"/>
  <c r="Q1451" i="2" s="1"/>
  <c r="L1610" i="2"/>
  <c r="M1610" i="2" s="1"/>
  <c r="N1610" i="2" s="1"/>
  <c r="O1610" i="2" s="1"/>
  <c r="P1610" i="2" s="1"/>
  <c r="Q1610" i="2" s="1"/>
  <c r="L1214" i="2"/>
  <c r="M1214" i="2" s="1"/>
  <c r="N1214" i="2" s="1"/>
  <c r="O1214" i="2" s="1"/>
  <c r="P1214" i="2" s="1"/>
  <c r="Q1214" i="2" s="1"/>
  <c r="L1465" i="2"/>
  <c r="M1465" i="2" s="1"/>
  <c r="N1465" i="2" s="1"/>
  <c r="O1465" i="2" s="1"/>
  <c r="P1465" i="2" s="1"/>
  <c r="Q1465" i="2" s="1"/>
  <c r="L1808" i="2"/>
  <c r="M1808" i="2" s="1"/>
  <c r="N1808" i="2" s="1"/>
  <c r="O1808" i="2" s="1"/>
  <c r="P1808" i="2" s="1"/>
  <c r="Q1808" i="2" s="1"/>
  <c r="L1275" i="2"/>
  <c r="M1275" i="2" s="1"/>
  <c r="N1275" i="2" s="1"/>
  <c r="O1275" i="2" s="1"/>
  <c r="P1275" i="2" s="1"/>
  <c r="Q1275" i="2" s="1"/>
  <c r="L1571" i="2"/>
  <c r="M1571" i="2" s="1"/>
  <c r="N1571" i="2" s="1"/>
  <c r="O1571" i="2" s="1"/>
  <c r="P1571" i="2" s="1"/>
  <c r="Q1571" i="2" s="1"/>
  <c r="L785" i="2"/>
  <c r="M785" i="2" s="1"/>
  <c r="N785" i="2" s="1"/>
  <c r="O785" i="2" s="1"/>
  <c r="P785" i="2" s="1"/>
  <c r="Q785" i="2" s="1"/>
  <c r="L641" i="2"/>
  <c r="M641" i="2" s="1"/>
  <c r="N641" i="2" s="1"/>
  <c r="O641" i="2" s="1"/>
  <c r="P641" i="2" s="1"/>
  <c r="Q641" i="2" s="1"/>
  <c r="L732" i="2"/>
  <c r="M732" i="2" s="1"/>
  <c r="N732" i="2" s="1"/>
  <c r="O732" i="2" s="1"/>
  <c r="P732" i="2" s="1"/>
  <c r="Q732" i="2" s="1"/>
  <c r="L599" i="2"/>
  <c r="M599" i="2" s="1"/>
  <c r="N599" i="2" s="1"/>
  <c r="O599" i="2" s="1"/>
  <c r="P599" i="2" s="1"/>
  <c r="Q599" i="2" s="1"/>
  <c r="L926" i="2"/>
  <c r="M926" i="2" s="1"/>
  <c r="N926" i="2" s="1"/>
  <c r="O926" i="2" s="1"/>
  <c r="P926" i="2" s="1"/>
  <c r="Q926" i="2" s="1"/>
  <c r="L1249" i="2"/>
  <c r="M1249" i="2" s="1"/>
  <c r="N1249" i="2" s="1"/>
  <c r="O1249" i="2" s="1"/>
  <c r="P1249" i="2" s="1"/>
  <c r="Q1249" i="2" s="1"/>
  <c r="L616" i="2"/>
  <c r="M616" i="2" s="1"/>
  <c r="N616" i="2" s="1"/>
  <c r="O616" i="2" s="1"/>
  <c r="P616" i="2" s="1"/>
  <c r="Q616" i="2" s="1"/>
  <c r="L737" i="2"/>
  <c r="M737" i="2" s="1"/>
  <c r="N737" i="2" s="1"/>
  <c r="O737" i="2" s="1"/>
  <c r="P737" i="2" s="1"/>
  <c r="Q737" i="2" s="1"/>
  <c r="L614" i="2"/>
  <c r="M614" i="2" s="1"/>
  <c r="N614" i="2" s="1"/>
  <c r="O614" i="2" s="1"/>
  <c r="P614" i="2" s="1"/>
  <c r="Q614" i="2" s="1"/>
  <c r="L922" i="2"/>
  <c r="M922" i="2" s="1"/>
  <c r="N922" i="2" s="1"/>
  <c r="O922" i="2" s="1"/>
  <c r="P922" i="2" s="1"/>
  <c r="Q922" i="2" s="1"/>
  <c r="L1008" i="2"/>
  <c r="M1008" i="2" s="1"/>
  <c r="N1008" i="2" s="1"/>
  <c r="O1008" i="2" s="1"/>
  <c r="P1008" i="2" s="1"/>
  <c r="Q1008" i="2" s="1"/>
  <c r="L1198" i="2"/>
  <c r="M1198" i="2" s="1"/>
  <c r="N1198" i="2" s="1"/>
  <c r="O1198" i="2" s="1"/>
  <c r="P1198" i="2" s="1"/>
  <c r="Q1198" i="2" s="1"/>
  <c r="L513" i="2"/>
  <c r="M513" i="2" s="1"/>
  <c r="N513" i="2" s="1"/>
  <c r="O513" i="2" s="1"/>
  <c r="P513" i="2" s="1"/>
  <c r="Q513" i="2" s="1"/>
  <c r="L1642" i="2"/>
  <c r="M1642" i="2" s="1"/>
  <c r="N1642" i="2" s="1"/>
  <c r="O1642" i="2" s="1"/>
  <c r="P1642" i="2" s="1"/>
  <c r="Q1642" i="2" s="1"/>
  <c r="L1427" i="2"/>
  <c r="M1427" i="2" s="1"/>
  <c r="N1427" i="2" s="1"/>
  <c r="O1427" i="2" s="1"/>
  <c r="P1427" i="2" s="1"/>
  <c r="Q1427" i="2" s="1"/>
  <c r="L1632" i="2"/>
  <c r="M1632" i="2" s="1"/>
  <c r="N1632" i="2" s="1"/>
  <c r="O1632" i="2" s="1"/>
  <c r="P1632" i="2" s="1"/>
  <c r="Q1632" i="2" s="1"/>
  <c r="L1442" i="2"/>
  <c r="M1442" i="2" s="1"/>
  <c r="N1442" i="2" s="1"/>
  <c r="O1442" i="2" s="1"/>
  <c r="P1442" i="2" s="1"/>
  <c r="Q1442" i="2" s="1"/>
  <c r="L428" i="2"/>
  <c r="M428" i="2" s="1"/>
  <c r="N428" i="2" s="1"/>
  <c r="O428" i="2" s="1"/>
  <c r="P428" i="2" s="1"/>
  <c r="Q428" i="2" s="1"/>
  <c r="L1433" i="2"/>
  <c r="M1433" i="2" s="1"/>
  <c r="N1433" i="2" s="1"/>
  <c r="O1433" i="2" s="1"/>
  <c r="P1433" i="2" s="1"/>
  <c r="Q1433" i="2" s="1"/>
  <c r="L1840" i="2"/>
  <c r="M1840" i="2" s="1"/>
  <c r="N1840" i="2" s="1"/>
  <c r="O1840" i="2" s="1"/>
  <c r="P1840" i="2" s="1"/>
  <c r="Q1840" i="2" s="1"/>
  <c r="L1587" i="2"/>
  <c r="M1587" i="2" s="1"/>
  <c r="N1587" i="2" s="1"/>
  <c r="O1587" i="2" s="1"/>
  <c r="P1587" i="2" s="1"/>
  <c r="Q1587" i="2" s="1"/>
  <c r="L875" i="2"/>
  <c r="M875" i="2" s="1"/>
  <c r="N875" i="2" s="1"/>
  <c r="O875" i="2" s="1"/>
  <c r="P875" i="2" s="1"/>
  <c r="Q875" i="2" s="1"/>
  <c r="L1529" i="2"/>
  <c r="M1529" i="2" s="1"/>
  <c r="N1529" i="2" s="1"/>
  <c r="O1529" i="2" s="1"/>
  <c r="P1529" i="2" s="1"/>
  <c r="Q1529" i="2" s="1"/>
  <c r="L1195" i="2"/>
  <c r="M1195" i="2" s="1"/>
  <c r="N1195" i="2" s="1"/>
  <c r="O1195" i="2" s="1"/>
  <c r="P1195" i="2" s="1"/>
  <c r="Q1195" i="2" s="1"/>
  <c r="L893" i="2"/>
  <c r="M893" i="2" s="1"/>
  <c r="N893" i="2" s="1"/>
  <c r="O893" i="2" s="1"/>
  <c r="P893" i="2" s="1"/>
  <c r="Q893" i="2" s="1"/>
  <c r="L1043" i="2"/>
  <c r="M1043" i="2" s="1"/>
  <c r="N1043" i="2" s="1"/>
  <c r="O1043" i="2" s="1"/>
  <c r="P1043" i="2" s="1"/>
  <c r="Q1043" i="2" s="1"/>
  <c r="L706" i="2"/>
  <c r="M706" i="2" s="1"/>
  <c r="N706" i="2" s="1"/>
  <c r="O706" i="2" s="1"/>
  <c r="P706" i="2" s="1"/>
  <c r="Q706" i="2" s="1"/>
  <c r="L767" i="2"/>
  <c r="M767" i="2" s="1"/>
  <c r="N767" i="2" s="1"/>
  <c r="O767" i="2" s="1"/>
  <c r="P767" i="2" s="1"/>
  <c r="Q767" i="2" s="1"/>
  <c r="L1156" i="2"/>
  <c r="M1156" i="2" s="1"/>
  <c r="N1156" i="2" s="1"/>
  <c r="O1156" i="2" s="1"/>
  <c r="P1156" i="2" s="1"/>
  <c r="Q1156" i="2" s="1"/>
  <c r="L794" i="2"/>
  <c r="M794" i="2" s="1"/>
  <c r="N794" i="2" s="1"/>
  <c r="O794" i="2" s="1"/>
  <c r="P794" i="2" s="1"/>
  <c r="Q794" i="2" s="1"/>
  <c r="L1232" i="2"/>
  <c r="M1232" i="2" s="1"/>
  <c r="N1232" i="2" s="1"/>
  <c r="O1232" i="2" s="1"/>
  <c r="P1232" i="2" s="1"/>
  <c r="Q1232" i="2" s="1"/>
  <c r="L800" i="2"/>
  <c r="M800" i="2" s="1"/>
  <c r="N800" i="2" s="1"/>
  <c r="O800" i="2" s="1"/>
  <c r="P800" i="2" s="1"/>
  <c r="Q800" i="2" s="1"/>
  <c r="L1010" i="2"/>
  <c r="M1010" i="2" s="1"/>
  <c r="N1010" i="2" s="1"/>
  <c r="O1010" i="2" s="1"/>
  <c r="P1010" i="2" s="1"/>
  <c r="Q1010" i="2" s="1"/>
  <c r="L1080" i="2"/>
  <c r="M1080" i="2" s="1"/>
  <c r="N1080" i="2" s="1"/>
  <c r="O1080" i="2" s="1"/>
  <c r="P1080" i="2" s="1"/>
  <c r="Q1080" i="2" s="1"/>
  <c r="L1113" i="2"/>
  <c r="M1113" i="2" s="1"/>
  <c r="N1113" i="2" s="1"/>
  <c r="O1113" i="2" s="1"/>
  <c r="P1113" i="2" s="1"/>
  <c r="Q1113" i="2" s="1"/>
  <c r="L1035" i="2"/>
  <c r="M1035" i="2" s="1"/>
  <c r="N1035" i="2" s="1"/>
  <c r="O1035" i="2" s="1"/>
  <c r="P1035" i="2" s="1"/>
  <c r="Q1035" i="2" s="1"/>
  <c r="L1364" i="2"/>
  <c r="M1364" i="2" s="1"/>
  <c r="N1364" i="2" s="1"/>
  <c r="O1364" i="2" s="1"/>
  <c r="P1364" i="2" s="1"/>
  <c r="Q1364" i="2" s="1"/>
  <c r="L889" i="2"/>
  <c r="M889" i="2" s="1"/>
  <c r="N889" i="2" s="1"/>
  <c r="O889" i="2" s="1"/>
  <c r="P889" i="2" s="1"/>
  <c r="Q889" i="2" s="1"/>
  <c r="L1098" i="2"/>
  <c r="M1098" i="2" s="1"/>
  <c r="N1098" i="2" s="1"/>
  <c r="O1098" i="2" s="1"/>
  <c r="P1098" i="2" s="1"/>
  <c r="Q1098" i="2" s="1"/>
  <c r="L544" i="2"/>
  <c r="M544" i="2" s="1"/>
  <c r="N544" i="2" s="1"/>
  <c r="O544" i="2" s="1"/>
  <c r="P544" i="2" s="1"/>
  <c r="Q544" i="2" s="1"/>
  <c r="L340" i="2"/>
  <c r="M340" i="2" s="1"/>
  <c r="N340" i="2" s="1"/>
  <c r="O340" i="2" s="1"/>
  <c r="P340" i="2" s="1"/>
  <c r="Q340" i="2" s="1"/>
  <c r="L1567" i="2"/>
  <c r="M1567" i="2" s="1"/>
  <c r="N1567" i="2" s="1"/>
  <c r="O1567" i="2" s="1"/>
  <c r="P1567" i="2" s="1"/>
  <c r="Q1567" i="2" s="1"/>
  <c r="L1324" i="2"/>
  <c r="M1324" i="2" s="1"/>
  <c r="N1324" i="2" s="1"/>
  <c r="O1324" i="2" s="1"/>
  <c r="P1324" i="2" s="1"/>
  <c r="Q1324" i="2" s="1"/>
  <c r="L1545" i="2"/>
  <c r="M1545" i="2" s="1"/>
  <c r="N1545" i="2" s="1"/>
  <c r="O1545" i="2" s="1"/>
  <c r="P1545" i="2" s="1"/>
  <c r="Q1545" i="2" s="1"/>
  <c r="L1357" i="2"/>
  <c r="M1357" i="2" s="1"/>
  <c r="N1357" i="2" s="1"/>
  <c r="O1357" i="2" s="1"/>
  <c r="P1357" i="2" s="1"/>
  <c r="Q1357" i="2" s="1"/>
  <c r="L1593" i="2"/>
  <c r="M1593" i="2" s="1"/>
  <c r="N1593" i="2" s="1"/>
  <c r="O1593" i="2" s="1"/>
  <c r="P1593" i="2" s="1"/>
  <c r="Q1593" i="2" s="1"/>
  <c r="L1349" i="2"/>
  <c r="M1349" i="2" s="1"/>
  <c r="N1349" i="2" s="1"/>
  <c r="O1349" i="2" s="1"/>
  <c r="P1349" i="2" s="1"/>
  <c r="Q1349" i="2" s="1"/>
  <c r="L1770" i="2"/>
  <c r="M1770" i="2" s="1"/>
  <c r="N1770" i="2" s="1"/>
  <c r="O1770" i="2" s="1"/>
  <c r="P1770" i="2" s="1"/>
  <c r="Q1770" i="2" s="1"/>
  <c r="L1348" i="2"/>
  <c r="M1348" i="2" s="1"/>
  <c r="N1348" i="2" s="1"/>
  <c r="O1348" i="2" s="1"/>
  <c r="P1348" i="2" s="1"/>
  <c r="Q1348" i="2" s="1"/>
  <c r="L1741" i="2"/>
  <c r="M1741" i="2" s="1"/>
  <c r="N1741" i="2" s="1"/>
  <c r="O1741" i="2" s="1"/>
  <c r="P1741" i="2" s="1"/>
  <c r="Q1741" i="2" s="1"/>
  <c r="L1440" i="2"/>
  <c r="M1440" i="2" s="1"/>
  <c r="N1440" i="2" s="1"/>
  <c r="O1440" i="2" s="1"/>
  <c r="P1440" i="2" s="1"/>
  <c r="Q1440" i="2" s="1"/>
  <c r="L1110" i="2"/>
  <c r="M1110" i="2" s="1"/>
  <c r="N1110" i="2" s="1"/>
  <c r="O1110" i="2" s="1"/>
  <c r="P1110" i="2" s="1"/>
  <c r="Q1110" i="2" s="1"/>
  <c r="L790" i="2"/>
  <c r="M790" i="2" s="1"/>
  <c r="N790" i="2" s="1"/>
  <c r="O790" i="2" s="1"/>
  <c r="P790" i="2" s="1"/>
  <c r="Q790" i="2" s="1"/>
  <c r="L908" i="2"/>
  <c r="M908" i="2" s="1"/>
  <c r="N908" i="2" s="1"/>
  <c r="O908" i="2" s="1"/>
  <c r="P908" i="2" s="1"/>
  <c r="Q908" i="2" s="1"/>
  <c r="L1037" i="2"/>
  <c r="M1037" i="2" s="1"/>
  <c r="N1037" i="2" s="1"/>
  <c r="O1037" i="2" s="1"/>
  <c r="P1037" i="2" s="1"/>
  <c r="Q1037" i="2" s="1"/>
  <c r="L338" i="2"/>
  <c r="M338" i="2" s="1"/>
  <c r="N338" i="2" s="1"/>
  <c r="O338" i="2" s="1"/>
  <c r="P338" i="2" s="1"/>
  <c r="Q338" i="2" s="1"/>
  <c r="L1005" i="2"/>
  <c r="M1005" i="2" s="1"/>
  <c r="N1005" i="2" s="1"/>
  <c r="O1005" i="2" s="1"/>
  <c r="P1005" i="2" s="1"/>
  <c r="Q1005" i="2" s="1"/>
  <c r="L595" i="2"/>
  <c r="M595" i="2" s="1"/>
  <c r="N595" i="2" s="1"/>
  <c r="O595" i="2" s="1"/>
  <c r="P595" i="2" s="1"/>
  <c r="Q595" i="2" s="1"/>
  <c r="L1074" i="2"/>
  <c r="M1074" i="2" s="1"/>
  <c r="N1074" i="2" s="1"/>
  <c r="O1074" i="2" s="1"/>
  <c r="P1074" i="2" s="1"/>
  <c r="Q1074" i="2" s="1"/>
  <c r="L328" i="2"/>
  <c r="M328" i="2" s="1"/>
  <c r="N328" i="2" s="1"/>
  <c r="O328" i="2" s="1"/>
  <c r="P328" i="2" s="1"/>
  <c r="Q328" i="2" s="1"/>
  <c r="L873" i="2"/>
  <c r="M873" i="2" s="1"/>
  <c r="N873" i="2" s="1"/>
  <c r="O873" i="2" s="1"/>
  <c r="P873" i="2" s="1"/>
  <c r="Q873" i="2" s="1"/>
  <c r="L923" i="2"/>
  <c r="M923" i="2" s="1"/>
  <c r="N923" i="2" s="1"/>
  <c r="O923" i="2" s="1"/>
  <c r="P923" i="2" s="1"/>
  <c r="Q923" i="2" s="1"/>
  <c r="L821" i="2"/>
  <c r="M821" i="2" s="1"/>
  <c r="N821" i="2" s="1"/>
  <c r="O821" i="2" s="1"/>
  <c r="P821" i="2" s="1"/>
  <c r="Q821" i="2" s="1"/>
  <c r="L845" i="2"/>
  <c r="M845" i="2" s="1"/>
  <c r="N845" i="2" s="1"/>
  <c r="O845" i="2" s="1"/>
  <c r="P845" i="2" s="1"/>
  <c r="Q845" i="2" s="1"/>
  <c r="L1159" i="2"/>
  <c r="M1159" i="2" s="1"/>
  <c r="N1159" i="2" s="1"/>
  <c r="O1159" i="2" s="1"/>
  <c r="P1159" i="2" s="1"/>
  <c r="Q1159" i="2" s="1"/>
  <c r="L644" i="2"/>
  <c r="M644" i="2" s="1"/>
  <c r="N644" i="2" s="1"/>
  <c r="O644" i="2" s="1"/>
  <c r="P644" i="2" s="1"/>
  <c r="Q644" i="2" s="1"/>
  <c r="L780" i="2"/>
  <c r="M780" i="2" s="1"/>
  <c r="N780" i="2" s="1"/>
  <c r="O780" i="2" s="1"/>
  <c r="P780" i="2" s="1"/>
  <c r="Q780" i="2" s="1"/>
  <c r="L322" i="2"/>
  <c r="M322" i="2" s="1"/>
  <c r="N322" i="2" s="1"/>
  <c r="O322" i="2" s="1"/>
  <c r="P322" i="2" s="1"/>
  <c r="Q322" i="2" s="1"/>
  <c r="L1525" i="2"/>
  <c r="M1525" i="2" s="1"/>
  <c r="N1525" i="2" s="1"/>
  <c r="O1525" i="2" s="1"/>
  <c r="P1525" i="2" s="1"/>
  <c r="Q1525" i="2" s="1"/>
  <c r="L1315" i="2"/>
  <c r="M1315" i="2" s="1"/>
  <c r="N1315" i="2" s="1"/>
  <c r="O1315" i="2" s="1"/>
  <c r="P1315" i="2" s="1"/>
  <c r="Q1315" i="2" s="1"/>
  <c r="L1535" i="2"/>
  <c r="M1535" i="2" s="1"/>
  <c r="N1535" i="2" s="1"/>
  <c r="O1535" i="2" s="1"/>
  <c r="P1535" i="2" s="1"/>
  <c r="Q1535" i="2" s="1"/>
  <c r="L1294" i="2"/>
  <c r="M1294" i="2" s="1"/>
  <c r="N1294" i="2" s="1"/>
  <c r="O1294" i="2" s="1"/>
  <c r="P1294" i="2" s="1"/>
  <c r="Q1294" i="2" s="1"/>
  <c r="L1583" i="2"/>
  <c r="M1583" i="2" s="1"/>
  <c r="N1583" i="2" s="1"/>
  <c r="O1583" i="2" s="1"/>
  <c r="P1583" i="2" s="1"/>
  <c r="Q1583" i="2" s="1"/>
  <c r="L1305" i="2"/>
  <c r="M1305" i="2" s="1"/>
  <c r="N1305" i="2" s="1"/>
  <c r="O1305" i="2" s="1"/>
  <c r="P1305" i="2" s="1"/>
  <c r="Q1305" i="2" s="1"/>
  <c r="L1758" i="2"/>
  <c r="M1758" i="2" s="1"/>
  <c r="N1758" i="2" s="1"/>
  <c r="O1758" i="2" s="1"/>
  <c r="P1758" i="2" s="1"/>
  <c r="Q1758" i="2" s="1"/>
  <c r="L1341" i="2"/>
  <c r="M1341" i="2" s="1"/>
  <c r="N1341" i="2" s="1"/>
  <c r="O1341" i="2" s="1"/>
  <c r="P1341" i="2" s="1"/>
  <c r="Q1341" i="2" s="1"/>
  <c r="L1722" i="2"/>
  <c r="M1722" i="2" s="1"/>
  <c r="N1722" i="2" s="1"/>
  <c r="O1722" i="2" s="1"/>
  <c r="P1722" i="2" s="1"/>
  <c r="Q1722" i="2" s="1"/>
  <c r="L1432" i="2"/>
  <c r="M1432" i="2" s="1"/>
  <c r="N1432" i="2" s="1"/>
  <c r="O1432" i="2" s="1"/>
  <c r="P1432" i="2" s="1"/>
  <c r="Q1432" i="2" s="1"/>
  <c r="L1104" i="2"/>
  <c r="M1104" i="2" s="1"/>
  <c r="N1104" i="2" s="1"/>
  <c r="O1104" i="2" s="1"/>
  <c r="P1104" i="2" s="1"/>
  <c r="Q1104" i="2" s="1"/>
  <c r="L757" i="2"/>
  <c r="M757" i="2" s="1"/>
  <c r="N757" i="2" s="1"/>
  <c r="O757" i="2" s="1"/>
  <c r="P757" i="2" s="1"/>
  <c r="Q757" i="2" s="1"/>
  <c r="L903" i="2"/>
  <c r="M903" i="2" s="1"/>
  <c r="N903" i="2" s="1"/>
  <c r="O903" i="2" s="1"/>
  <c r="P903" i="2" s="1"/>
  <c r="Q903" i="2" s="1"/>
  <c r="L1011" i="2"/>
  <c r="M1011" i="2" s="1"/>
  <c r="N1011" i="2" s="1"/>
  <c r="O1011" i="2" s="1"/>
  <c r="P1011" i="2" s="1"/>
  <c r="Q1011" i="2" s="1"/>
  <c r="L1356" i="2"/>
  <c r="M1356" i="2" s="1"/>
  <c r="N1356" i="2" s="1"/>
  <c r="O1356" i="2" s="1"/>
  <c r="P1356" i="2" s="1"/>
  <c r="Q1356" i="2" s="1"/>
  <c r="L999" i="2"/>
  <c r="M999" i="2" s="1"/>
  <c r="N999" i="2" s="1"/>
  <c r="O999" i="2" s="1"/>
  <c r="P999" i="2" s="1"/>
  <c r="Q999" i="2" s="1"/>
  <c r="L552" i="2"/>
  <c r="M552" i="2" s="1"/>
  <c r="N552" i="2" s="1"/>
  <c r="O552" i="2" s="1"/>
  <c r="P552" i="2" s="1"/>
  <c r="Q552" i="2" s="1"/>
  <c r="L1067" i="2"/>
  <c r="M1067" i="2" s="1"/>
  <c r="N1067" i="2" s="1"/>
  <c r="O1067" i="2" s="1"/>
  <c r="P1067" i="2" s="1"/>
  <c r="Q1067" i="2" s="1"/>
  <c r="L1224" i="2"/>
  <c r="M1224" i="2" s="1"/>
  <c r="N1224" i="2" s="1"/>
  <c r="O1224" i="2" s="1"/>
  <c r="P1224" i="2" s="1"/>
  <c r="Q1224" i="2" s="1"/>
  <c r="L867" i="2"/>
  <c r="M867" i="2" s="1"/>
  <c r="N867" i="2" s="1"/>
  <c r="O867" i="2" s="1"/>
  <c r="P867" i="2" s="1"/>
  <c r="Q867" i="2" s="1"/>
  <c r="L917" i="2"/>
  <c r="M917" i="2" s="1"/>
  <c r="N917" i="2" s="1"/>
  <c r="O917" i="2" s="1"/>
  <c r="P917" i="2" s="1"/>
  <c r="Q917" i="2" s="1"/>
  <c r="L787" i="2"/>
  <c r="M787" i="2" s="1"/>
  <c r="N787" i="2" s="1"/>
  <c r="O787" i="2" s="1"/>
  <c r="P787" i="2" s="1"/>
  <c r="Q787" i="2" s="1"/>
  <c r="L838" i="2"/>
  <c r="M838" i="2" s="1"/>
  <c r="N838" i="2" s="1"/>
  <c r="O838" i="2" s="1"/>
  <c r="P838" i="2" s="1"/>
  <c r="Q838" i="2" s="1"/>
  <c r="L1105" i="2"/>
  <c r="M1105" i="2" s="1"/>
  <c r="N1105" i="2" s="1"/>
  <c r="O1105" i="2" s="1"/>
  <c r="P1105" i="2" s="1"/>
  <c r="Q1105" i="2" s="1"/>
  <c r="L628" i="2"/>
  <c r="M628" i="2" s="1"/>
  <c r="N628" i="2" s="1"/>
  <c r="O628" i="2" s="1"/>
  <c r="P628" i="2" s="1"/>
  <c r="Q628" i="2" s="1"/>
  <c r="L775" i="2"/>
  <c r="M775" i="2" s="1"/>
  <c r="N775" i="2" s="1"/>
  <c r="O775" i="2" s="1"/>
  <c r="P775" i="2" s="1"/>
  <c r="Q775" i="2" s="1"/>
  <c r="L241" i="2"/>
  <c r="L1425" i="2"/>
  <c r="M1425" i="2" s="1"/>
  <c r="N1425" i="2" s="1"/>
  <c r="O1425" i="2" s="1"/>
  <c r="P1425" i="2" s="1"/>
  <c r="Q1425" i="2" s="1"/>
  <c r="L1222" i="2"/>
  <c r="M1222" i="2" s="1"/>
  <c r="N1222" i="2" s="1"/>
  <c r="O1222" i="2" s="1"/>
  <c r="P1222" i="2" s="1"/>
  <c r="Q1222" i="2" s="1"/>
  <c r="L1791" i="2"/>
  <c r="M1791" i="2" s="1"/>
  <c r="N1791" i="2" s="1"/>
  <c r="O1791" i="2" s="1"/>
  <c r="P1791" i="2" s="1"/>
  <c r="Q1791" i="2" s="1"/>
  <c r="L1622" i="2"/>
  <c r="M1622" i="2" s="1"/>
  <c r="N1622" i="2" s="1"/>
  <c r="O1622" i="2" s="1"/>
  <c r="P1622" i="2" s="1"/>
  <c r="Q1622" i="2" s="1"/>
  <c r="L1389" i="2"/>
  <c r="M1389" i="2" s="1"/>
  <c r="N1389" i="2" s="1"/>
  <c r="O1389" i="2" s="1"/>
  <c r="P1389" i="2" s="1"/>
  <c r="Q1389" i="2" s="1"/>
  <c r="L1166" i="2"/>
  <c r="M1166" i="2" s="1"/>
  <c r="N1166" i="2" s="1"/>
  <c r="O1166" i="2" s="1"/>
  <c r="P1166" i="2" s="1"/>
  <c r="Q1166" i="2" s="1"/>
  <c r="L1746" i="2"/>
  <c r="M1746" i="2" s="1"/>
  <c r="N1746" i="2" s="1"/>
  <c r="O1746" i="2" s="1"/>
  <c r="P1746" i="2" s="1"/>
  <c r="Q1746" i="2" s="1"/>
  <c r="L1582" i="2"/>
  <c r="M1582" i="2" s="1"/>
  <c r="N1582" i="2" s="1"/>
  <c r="O1582" i="2" s="1"/>
  <c r="P1582" i="2" s="1"/>
  <c r="Q1582" i="2" s="1"/>
  <c r="L1448" i="2"/>
  <c r="M1448" i="2" s="1"/>
  <c r="N1448" i="2" s="1"/>
  <c r="O1448" i="2" s="1"/>
  <c r="P1448" i="2" s="1"/>
  <c r="Q1448" i="2" s="1"/>
  <c r="L1273" i="2"/>
  <c r="M1273" i="2" s="1"/>
  <c r="N1273" i="2" s="1"/>
  <c r="O1273" i="2" s="1"/>
  <c r="P1273" i="2" s="1"/>
  <c r="Q1273" i="2" s="1"/>
  <c r="L1133" i="2"/>
  <c r="M1133" i="2" s="1"/>
  <c r="N1133" i="2" s="1"/>
  <c r="O1133" i="2" s="1"/>
  <c r="P1133" i="2" s="1"/>
  <c r="Q1133" i="2" s="1"/>
  <c r="L983" i="2"/>
  <c r="M983" i="2" s="1"/>
  <c r="N983" i="2" s="1"/>
  <c r="O983" i="2" s="1"/>
  <c r="P983" i="2" s="1"/>
  <c r="Q983" i="2" s="1"/>
  <c r="L826" i="2"/>
  <c r="M826" i="2" s="1"/>
  <c r="N826" i="2" s="1"/>
  <c r="O826" i="2" s="1"/>
  <c r="P826" i="2" s="1"/>
  <c r="Q826" i="2" s="1"/>
  <c r="L1096" i="2"/>
  <c r="M1096" i="2" s="1"/>
  <c r="N1096" i="2" s="1"/>
  <c r="O1096" i="2" s="1"/>
  <c r="P1096" i="2" s="1"/>
  <c r="Q1096" i="2" s="1"/>
  <c r="L914" i="2"/>
  <c r="M914" i="2" s="1"/>
  <c r="N914" i="2" s="1"/>
  <c r="O914" i="2" s="1"/>
  <c r="P914" i="2" s="1"/>
  <c r="Q914" i="2" s="1"/>
  <c r="L745" i="2"/>
  <c r="M745" i="2" s="1"/>
  <c r="N745" i="2" s="1"/>
  <c r="O745" i="2" s="1"/>
  <c r="P745" i="2" s="1"/>
  <c r="Q745" i="2" s="1"/>
  <c r="L1061" i="2"/>
  <c r="M1061" i="2" s="1"/>
  <c r="N1061" i="2" s="1"/>
  <c r="O1061" i="2" s="1"/>
  <c r="P1061" i="2" s="1"/>
  <c r="Q1061" i="2" s="1"/>
  <c r="L857" i="2"/>
  <c r="M857" i="2" s="1"/>
  <c r="N857" i="2" s="1"/>
  <c r="O857" i="2" s="1"/>
  <c r="P857" i="2" s="1"/>
  <c r="Q857" i="2" s="1"/>
  <c r="L408" i="2"/>
  <c r="M408" i="2" s="1"/>
  <c r="N408" i="2" s="1"/>
  <c r="O408" i="2" s="1"/>
  <c r="P408" i="2" s="1"/>
  <c r="Q408" i="2" s="1"/>
  <c r="L1200" i="2"/>
  <c r="M1200" i="2" s="1"/>
  <c r="N1200" i="2" s="1"/>
  <c r="O1200" i="2" s="1"/>
  <c r="P1200" i="2" s="1"/>
  <c r="Q1200" i="2" s="1"/>
  <c r="L1016" i="2"/>
  <c r="M1016" i="2" s="1"/>
  <c r="N1016" i="2" s="1"/>
  <c r="O1016" i="2" s="1"/>
  <c r="P1016" i="2" s="1"/>
  <c r="Q1016" i="2" s="1"/>
  <c r="L841" i="2"/>
  <c r="M841" i="2" s="1"/>
  <c r="N841" i="2" s="1"/>
  <c r="O841" i="2" s="1"/>
  <c r="P841" i="2" s="1"/>
  <c r="Q841" i="2" s="1"/>
  <c r="L619" i="2"/>
  <c r="M619" i="2" s="1"/>
  <c r="N619" i="2" s="1"/>
  <c r="O619" i="2" s="1"/>
  <c r="P619" i="2" s="1"/>
  <c r="Q619" i="2" s="1"/>
  <c r="L1303" i="2"/>
  <c r="M1303" i="2" s="1"/>
  <c r="N1303" i="2" s="1"/>
  <c r="O1303" i="2" s="1"/>
  <c r="P1303" i="2" s="1"/>
  <c r="Q1303" i="2" s="1"/>
  <c r="L1081" i="2"/>
  <c r="M1081" i="2" s="1"/>
  <c r="N1081" i="2" s="1"/>
  <c r="O1081" i="2" s="1"/>
  <c r="P1081" i="2" s="1"/>
  <c r="Q1081" i="2" s="1"/>
  <c r="L862" i="2"/>
  <c r="M862" i="2" s="1"/>
  <c r="N862" i="2" s="1"/>
  <c r="O862" i="2" s="1"/>
  <c r="P862" i="2" s="1"/>
  <c r="Q862" i="2" s="1"/>
  <c r="L550" i="2"/>
  <c r="M550" i="2" s="1"/>
  <c r="N550" i="2" s="1"/>
  <c r="O550" i="2" s="1"/>
  <c r="P550" i="2" s="1"/>
  <c r="Q550" i="2" s="1"/>
  <c r="L1066" i="2"/>
  <c r="M1066" i="2" s="1"/>
  <c r="N1066" i="2" s="1"/>
  <c r="O1066" i="2" s="1"/>
  <c r="P1066" i="2" s="1"/>
  <c r="Q1066" i="2" s="1"/>
  <c r="L884" i="2"/>
  <c r="M884" i="2" s="1"/>
  <c r="N884" i="2" s="1"/>
  <c r="O884" i="2" s="1"/>
  <c r="P884" i="2" s="1"/>
  <c r="Q884" i="2" s="1"/>
  <c r="L588" i="2"/>
  <c r="M588" i="2" s="1"/>
  <c r="N588" i="2" s="1"/>
  <c r="O588" i="2" s="1"/>
  <c r="P588" i="2" s="1"/>
  <c r="Q588" i="2" s="1"/>
  <c r="L930" i="2"/>
  <c r="M930" i="2" s="1"/>
  <c r="N930" i="2" s="1"/>
  <c r="O930" i="2" s="1"/>
  <c r="P930" i="2" s="1"/>
  <c r="Q930" i="2" s="1"/>
  <c r="L677" i="2"/>
  <c r="M677" i="2" s="1"/>
  <c r="N677" i="2" s="1"/>
  <c r="O677" i="2" s="1"/>
  <c r="P677" i="2" s="1"/>
  <c r="Q677" i="2" s="1"/>
  <c r="L853" i="2"/>
  <c r="M853" i="2" s="1"/>
  <c r="N853" i="2" s="1"/>
  <c r="O853" i="2" s="1"/>
  <c r="P853" i="2" s="1"/>
  <c r="Q853" i="2" s="1"/>
  <c r="L1099" i="2"/>
  <c r="M1099" i="2" s="1"/>
  <c r="N1099" i="2" s="1"/>
  <c r="O1099" i="2" s="1"/>
  <c r="P1099" i="2" s="1"/>
  <c r="Q1099" i="2" s="1"/>
  <c r="L890" i="2"/>
  <c r="M890" i="2" s="1"/>
  <c r="N890" i="2" s="1"/>
  <c r="O890" i="2" s="1"/>
  <c r="P890" i="2" s="1"/>
  <c r="Q890" i="2" s="1"/>
  <c r="L369" i="2"/>
  <c r="M369" i="2" s="1"/>
  <c r="N369" i="2" s="1"/>
  <c r="O369" i="2" s="1"/>
  <c r="P369" i="2" s="1"/>
  <c r="Q369" i="2" s="1"/>
  <c r="L1176" i="2"/>
  <c r="M1176" i="2" s="1"/>
  <c r="N1176" i="2" s="1"/>
  <c r="O1176" i="2" s="1"/>
  <c r="P1176" i="2" s="1"/>
  <c r="Q1176" i="2" s="1"/>
  <c r="L945" i="2"/>
  <c r="M945" i="2" s="1"/>
  <c r="N945" i="2" s="1"/>
  <c r="O945" i="2" s="1"/>
  <c r="P945" i="2" s="1"/>
  <c r="Q945" i="2" s="1"/>
  <c r="L670" i="2"/>
  <c r="M670" i="2" s="1"/>
  <c r="N670" i="2" s="1"/>
  <c r="O670" i="2" s="1"/>
  <c r="P670" i="2" s="1"/>
  <c r="Q670" i="2" s="1"/>
  <c r="L1203" i="2"/>
  <c r="M1203" i="2" s="1"/>
  <c r="N1203" i="2" s="1"/>
  <c r="O1203" i="2" s="1"/>
  <c r="P1203" i="2" s="1"/>
  <c r="Q1203" i="2" s="1"/>
  <c r="L844" i="2"/>
  <c r="M844" i="2" s="1"/>
  <c r="N844" i="2" s="1"/>
  <c r="O844" i="2" s="1"/>
  <c r="P844" i="2" s="1"/>
  <c r="Q844" i="2" s="1"/>
  <c r="L413" i="2"/>
  <c r="M413" i="2" s="1"/>
  <c r="N413" i="2" s="1"/>
  <c r="O413" i="2" s="1"/>
  <c r="P413" i="2" s="1"/>
  <c r="Q413" i="2" s="1"/>
  <c r="L412" i="2"/>
  <c r="M412" i="2" s="1"/>
  <c r="N412" i="2" s="1"/>
  <c r="O412" i="2" s="1"/>
  <c r="P412" i="2" s="1"/>
  <c r="Q412" i="2" s="1"/>
  <c r="L275" i="2"/>
  <c r="M275" i="2" s="1"/>
  <c r="N275" i="2" s="1"/>
  <c r="O275" i="2" s="1"/>
  <c r="P275" i="2" s="1"/>
  <c r="Q275" i="2" s="1"/>
  <c r="L1639" i="2"/>
  <c r="M1639" i="2" s="1"/>
  <c r="N1639" i="2" s="1"/>
  <c r="O1639" i="2" s="1"/>
  <c r="P1639" i="2" s="1"/>
  <c r="Q1639" i="2" s="1"/>
  <c r="L1503" i="2"/>
  <c r="M1503" i="2" s="1"/>
  <c r="N1503" i="2" s="1"/>
  <c r="O1503" i="2" s="1"/>
  <c r="P1503" i="2" s="1"/>
  <c r="Q1503" i="2" s="1"/>
  <c r="L1368" i="2"/>
  <c r="M1368" i="2" s="1"/>
  <c r="N1368" i="2" s="1"/>
  <c r="O1368" i="2" s="1"/>
  <c r="P1368" i="2" s="1"/>
  <c r="Q1368" i="2" s="1"/>
  <c r="L762" i="2"/>
  <c r="M762" i="2" s="1"/>
  <c r="N762" i="2" s="1"/>
  <c r="O762" i="2" s="1"/>
  <c r="P762" i="2" s="1"/>
  <c r="Q762" i="2" s="1"/>
  <c r="L1711" i="2"/>
  <c r="M1711" i="2" s="1"/>
  <c r="N1711" i="2" s="1"/>
  <c r="O1711" i="2" s="1"/>
  <c r="P1711" i="2" s="1"/>
  <c r="Q1711" i="2" s="1"/>
  <c r="L1547" i="2"/>
  <c r="M1547" i="2" s="1"/>
  <c r="N1547" i="2" s="1"/>
  <c r="O1547" i="2" s="1"/>
  <c r="P1547" i="2" s="1"/>
  <c r="Q1547" i="2" s="1"/>
  <c r="L1404" i="2"/>
  <c r="M1404" i="2" s="1"/>
  <c r="N1404" i="2" s="1"/>
  <c r="O1404" i="2" s="1"/>
  <c r="P1404" i="2" s="1"/>
  <c r="Q1404" i="2" s="1"/>
  <c r="L973" i="2"/>
  <c r="M973" i="2" s="1"/>
  <c r="N973" i="2" s="1"/>
  <c r="O973" i="2" s="1"/>
  <c r="P973" i="2" s="1"/>
  <c r="Q973" i="2" s="1"/>
  <c r="L1766" i="2"/>
  <c r="M1766" i="2" s="1"/>
  <c r="N1766" i="2" s="1"/>
  <c r="O1766" i="2" s="1"/>
  <c r="P1766" i="2" s="1"/>
  <c r="Q1766" i="2" s="1"/>
  <c r="L1606" i="2"/>
  <c r="M1606" i="2" s="1"/>
  <c r="N1606" i="2" s="1"/>
  <c r="O1606" i="2" s="1"/>
  <c r="P1606" i="2" s="1"/>
  <c r="Q1606" i="2" s="1"/>
  <c r="L1384" i="2"/>
  <c r="M1384" i="2" s="1"/>
  <c r="N1384" i="2" s="1"/>
  <c r="O1384" i="2" s="1"/>
  <c r="P1384" i="2" s="1"/>
  <c r="Q1384" i="2" s="1"/>
  <c r="L1152" i="2"/>
  <c r="M1152" i="2" s="1"/>
  <c r="N1152" i="2" s="1"/>
  <c r="O1152" i="2" s="1"/>
  <c r="P1152" i="2" s="1"/>
  <c r="Q1152" i="2" s="1"/>
  <c r="L1611" i="2"/>
  <c r="M1611" i="2" s="1"/>
  <c r="N1611" i="2" s="1"/>
  <c r="O1611" i="2" s="1"/>
  <c r="P1611" i="2" s="1"/>
  <c r="Q1611" i="2" s="1"/>
  <c r="L1443" i="2"/>
  <c r="M1443" i="2" s="1"/>
  <c r="N1443" i="2" s="1"/>
  <c r="O1443" i="2" s="1"/>
  <c r="P1443" i="2" s="1"/>
  <c r="Q1443" i="2" s="1"/>
  <c r="L1215" i="2"/>
  <c r="M1215" i="2" s="1"/>
  <c r="N1215" i="2" s="1"/>
  <c r="O1215" i="2" s="1"/>
  <c r="P1215" i="2" s="1"/>
  <c r="Q1215" i="2" s="1"/>
  <c r="L1540" i="2"/>
  <c r="M1540" i="2" s="1"/>
  <c r="N1540" i="2" s="1"/>
  <c r="O1540" i="2" s="1"/>
  <c r="P1540" i="2" s="1"/>
  <c r="Q1540" i="2" s="1"/>
  <c r="L1426" i="2"/>
  <c r="M1426" i="2" s="1"/>
  <c r="N1426" i="2" s="1"/>
  <c r="O1426" i="2" s="1"/>
  <c r="P1426" i="2" s="1"/>
  <c r="Q1426" i="2" s="1"/>
  <c r="L957" i="2"/>
  <c r="M957" i="2" s="1"/>
  <c r="N957" i="2" s="1"/>
  <c r="O957" i="2" s="1"/>
  <c r="P957" i="2" s="1"/>
  <c r="Q957" i="2" s="1"/>
  <c r="L1539" i="2"/>
  <c r="M1539" i="2" s="1"/>
  <c r="N1539" i="2" s="1"/>
  <c r="O1539" i="2" s="1"/>
  <c r="P1539" i="2" s="1"/>
  <c r="Q1539" i="2" s="1"/>
  <c r="L1396" i="2"/>
  <c r="M1396" i="2" s="1"/>
  <c r="N1396" i="2" s="1"/>
  <c r="O1396" i="2" s="1"/>
  <c r="P1396" i="2" s="1"/>
  <c r="Q1396" i="2" s="1"/>
  <c r="L1121" i="2"/>
  <c r="M1121" i="2" s="1"/>
  <c r="N1121" i="2" s="1"/>
  <c r="O1121" i="2" s="1"/>
  <c r="P1121" i="2" s="1"/>
  <c r="Q1121" i="2" s="1"/>
  <c r="L1764" i="2"/>
  <c r="M1764" i="2" s="1"/>
  <c r="N1764" i="2" s="1"/>
  <c r="O1764" i="2" s="1"/>
  <c r="P1764" i="2" s="1"/>
  <c r="Q1764" i="2" s="1"/>
  <c r="L1598" i="2"/>
  <c r="M1598" i="2" s="1"/>
  <c r="N1598" i="2" s="1"/>
  <c r="O1598" i="2" s="1"/>
  <c r="P1598" i="2" s="1"/>
  <c r="Q1598" i="2" s="1"/>
  <c r="L1333" i="2"/>
  <c r="M1333" i="2" s="1"/>
  <c r="N1333" i="2" s="1"/>
  <c r="O1333" i="2" s="1"/>
  <c r="P1333" i="2" s="1"/>
  <c r="Q1333" i="2" s="1"/>
  <c r="L944" i="2"/>
  <c r="M944" i="2" s="1"/>
  <c r="N944" i="2" s="1"/>
  <c r="O944" i="2" s="1"/>
  <c r="P944" i="2" s="1"/>
  <c r="Q944" i="2" s="1"/>
  <c r="L1708" i="2"/>
  <c r="M1708" i="2" s="1"/>
  <c r="N1708" i="2" s="1"/>
  <c r="O1708" i="2" s="1"/>
  <c r="P1708" i="2" s="1"/>
  <c r="Q1708" i="2" s="1"/>
  <c r="L1538" i="2"/>
  <c r="M1538" i="2" s="1"/>
  <c r="N1538" i="2" s="1"/>
  <c r="O1538" i="2" s="1"/>
  <c r="P1538" i="2" s="1"/>
  <c r="Q1538" i="2" s="1"/>
  <c r="L1424" i="2"/>
  <c r="M1424" i="2" s="1"/>
  <c r="N1424" i="2" s="1"/>
  <c r="O1424" i="2" s="1"/>
  <c r="P1424" i="2" s="1"/>
  <c r="Q1424" i="2" s="1"/>
  <c r="L1240" i="2"/>
  <c r="M1240" i="2" s="1"/>
  <c r="N1240" i="2" s="1"/>
  <c r="O1240" i="2" s="1"/>
  <c r="P1240" i="2" s="1"/>
  <c r="Q1240" i="2" s="1"/>
  <c r="L1069" i="2"/>
  <c r="M1069" i="2" s="1"/>
  <c r="N1069" i="2" s="1"/>
  <c r="O1069" i="2" s="1"/>
  <c r="P1069" i="2" s="1"/>
  <c r="Q1069" i="2" s="1"/>
  <c r="L909" i="2"/>
  <c r="M909" i="2" s="1"/>
  <c r="N909" i="2" s="1"/>
  <c r="O909" i="2" s="1"/>
  <c r="P909" i="2" s="1"/>
  <c r="Q909" i="2" s="1"/>
  <c r="L751" i="2"/>
  <c r="M751" i="2" s="1"/>
  <c r="N751" i="2" s="1"/>
  <c r="O751" i="2" s="1"/>
  <c r="P751" i="2" s="1"/>
  <c r="Q751" i="2" s="1"/>
  <c r="L1076" i="2"/>
  <c r="M1076" i="2" s="1"/>
  <c r="N1076" i="2" s="1"/>
  <c r="O1076" i="2" s="1"/>
  <c r="P1076" i="2" s="1"/>
  <c r="Q1076" i="2" s="1"/>
  <c r="L886" i="2"/>
  <c r="M886" i="2" s="1"/>
  <c r="N886" i="2" s="1"/>
  <c r="O886" i="2" s="1"/>
  <c r="P886" i="2" s="1"/>
  <c r="Q886" i="2" s="1"/>
  <c r="L716" i="2"/>
  <c r="M716" i="2" s="1"/>
  <c r="N716" i="2" s="1"/>
  <c r="O716" i="2" s="1"/>
  <c r="P716" i="2" s="1"/>
  <c r="Q716" i="2" s="1"/>
  <c r="L1000" i="2"/>
  <c r="M1000" i="2" s="1"/>
  <c r="N1000" i="2" s="1"/>
  <c r="O1000" i="2" s="1"/>
  <c r="P1000" i="2" s="1"/>
  <c r="Q1000" i="2" s="1"/>
  <c r="L784" i="2"/>
  <c r="M784" i="2" s="1"/>
  <c r="N784" i="2" s="1"/>
  <c r="O784" i="2" s="1"/>
  <c r="P784" i="2" s="1"/>
  <c r="Q784" i="2" s="1"/>
  <c r="L1351" i="2"/>
  <c r="M1351" i="2" s="1"/>
  <c r="N1351" i="2" s="1"/>
  <c r="O1351" i="2" s="1"/>
  <c r="P1351" i="2" s="1"/>
  <c r="Q1351" i="2" s="1"/>
  <c r="L1162" i="2"/>
  <c r="M1162" i="2" s="1"/>
  <c r="N1162" i="2" s="1"/>
  <c r="O1162" i="2" s="1"/>
  <c r="P1162" i="2" s="1"/>
  <c r="Q1162" i="2" s="1"/>
  <c r="L982" i="2"/>
  <c r="M982" i="2" s="1"/>
  <c r="N982" i="2" s="1"/>
  <c r="O982" i="2" s="1"/>
  <c r="P982" i="2" s="1"/>
  <c r="Q982" i="2" s="1"/>
  <c r="L815" i="2"/>
  <c r="M815" i="2" s="1"/>
  <c r="N815" i="2" s="1"/>
  <c r="O815" i="2" s="1"/>
  <c r="P815" i="2" s="1"/>
  <c r="Q815" i="2" s="1"/>
  <c r="L401" i="2"/>
  <c r="M401" i="2" s="1"/>
  <c r="N401" i="2" s="1"/>
  <c r="O401" i="2" s="1"/>
  <c r="P401" i="2" s="1"/>
  <c r="Q401" i="2" s="1"/>
  <c r="L1237" i="2"/>
  <c r="M1237" i="2" s="1"/>
  <c r="N1237" i="2" s="1"/>
  <c r="O1237" i="2" s="1"/>
  <c r="P1237" i="2" s="1"/>
  <c r="Q1237" i="2" s="1"/>
  <c r="L1053" i="2"/>
  <c r="M1053" i="2" s="1"/>
  <c r="N1053" i="2" s="1"/>
  <c r="O1053" i="2" s="1"/>
  <c r="P1053" i="2" s="1"/>
  <c r="Q1053" i="2" s="1"/>
  <c r="L807" i="2"/>
  <c r="M807" i="2" s="1"/>
  <c r="N807" i="2" s="1"/>
  <c r="O807" i="2" s="1"/>
  <c r="P807" i="2" s="1"/>
  <c r="Q807" i="2" s="1"/>
  <c r="L1184" i="2"/>
  <c r="M1184" i="2" s="1"/>
  <c r="N1184" i="2" s="1"/>
  <c r="O1184" i="2" s="1"/>
  <c r="P1184" i="2" s="1"/>
  <c r="Q1184" i="2" s="1"/>
  <c r="L1020" i="2"/>
  <c r="M1020" i="2" s="1"/>
  <c r="N1020" i="2" s="1"/>
  <c r="O1020" i="2" s="1"/>
  <c r="P1020" i="2" s="1"/>
  <c r="Q1020" i="2" s="1"/>
  <c r="L847" i="2"/>
  <c r="M847" i="2" s="1"/>
  <c r="N847" i="2" s="1"/>
  <c r="O847" i="2" s="1"/>
  <c r="P847" i="2" s="1"/>
  <c r="Q847" i="2" s="1"/>
  <c r="L1087" i="2"/>
  <c r="M1087" i="2" s="1"/>
  <c r="N1087" i="2" s="1"/>
  <c r="O1087" i="2" s="1"/>
  <c r="P1087" i="2" s="1"/>
  <c r="Q1087" i="2" s="1"/>
  <c r="L891" i="2"/>
  <c r="M891" i="2" s="1"/>
  <c r="N891" i="2" s="1"/>
  <c r="O891" i="2" s="1"/>
  <c r="P891" i="2" s="1"/>
  <c r="Q891" i="2" s="1"/>
  <c r="L1150" i="2"/>
  <c r="M1150" i="2" s="1"/>
  <c r="N1150" i="2" s="1"/>
  <c r="O1150" i="2" s="1"/>
  <c r="P1150" i="2" s="1"/>
  <c r="Q1150" i="2" s="1"/>
  <c r="L776" i="2"/>
  <c r="M776" i="2" s="1"/>
  <c r="N776" i="2" s="1"/>
  <c r="O776" i="2" s="1"/>
  <c r="P776" i="2" s="1"/>
  <c r="Q776" i="2" s="1"/>
  <c r="L1046" i="2"/>
  <c r="M1046" i="2" s="1"/>
  <c r="N1046" i="2" s="1"/>
  <c r="O1046" i="2" s="1"/>
  <c r="P1046" i="2" s="1"/>
  <c r="Q1046" i="2" s="1"/>
  <c r="L820" i="2"/>
  <c r="M820" i="2" s="1"/>
  <c r="N820" i="2" s="1"/>
  <c r="O820" i="2" s="1"/>
  <c r="P820" i="2" s="1"/>
  <c r="Q820" i="2" s="1"/>
  <c r="L1382" i="2"/>
  <c r="M1382" i="2" s="1"/>
  <c r="N1382" i="2" s="1"/>
  <c r="O1382" i="2" s="1"/>
  <c r="P1382" i="2" s="1"/>
  <c r="Q1382" i="2" s="1"/>
  <c r="L1078" i="2"/>
  <c r="M1078" i="2" s="1"/>
  <c r="N1078" i="2" s="1"/>
  <c r="O1078" i="2" s="1"/>
  <c r="P1078" i="2" s="1"/>
  <c r="Q1078" i="2" s="1"/>
  <c r="L894" i="2"/>
  <c r="M894" i="2" s="1"/>
  <c r="N894" i="2" s="1"/>
  <c r="O894" i="2" s="1"/>
  <c r="P894" i="2" s="1"/>
  <c r="Q894" i="2" s="1"/>
  <c r="L363" i="2"/>
  <c r="M363" i="2" s="1"/>
  <c r="N363" i="2" s="1"/>
  <c r="O363" i="2" s="1"/>
  <c r="P363" i="2" s="1"/>
  <c r="Q363" i="2" s="1"/>
  <c r="L1144" i="2"/>
  <c r="M1144" i="2" s="1"/>
  <c r="N1144" i="2" s="1"/>
  <c r="O1144" i="2" s="1"/>
  <c r="P1144" i="2" s="1"/>
  <c r="Q1144" i="2" s="1"/>
  <c r="L769" i="2"/>
  <c r="M769" i="2" s="1"/>
  <c r="N769" i="2" s="1"/>
  <c r="O769" i="2" s="1"/>
  <c r="P769" i="2" s="1"/>
  <c r="Q769" i="2" s="1"/>
  <c r="L558" i="2"/>
  <c r="M558" i="2" s="1"/>
  <c r="N558" i="2" s="1"/>
  <c r="O558" i="2" s="1"/>
  <c r="P558" i="2" s="1"/>
  <c r="Q558" i="2" s="1"/>
  <c r="L697" i="2"/>
  <c r="M697" i="2" s="1"/>
  <c r="N697" i="2" s="1"/>
  <c r="O697" i="2" s="1"/>
  <c r="P697" i="2" s="1"/>
  <c r="Q697" i="2" s="1"/>
  <c r="L377" i="2"/>
  <c r="M377" i="2" s="1"/>
  <c r="N377" i="2" s="1"/>
  <c r="O377" i="2" s="1"/>
  <c r="P377" i="2" s="1"/>
  <c r="Q377" i="2" s="1"/>
  <c r="L1576" i="2"/>
  <c r="M1576" i="2" s="1"/>
  <c r="N1576" i="2" s="1"/>
  <c r="O1576" i="2" s="1"/>
  <c r="P1576" i="2" s="1"/>
  <c r="Q1576" i="2" s="1"/>
  <c r="L1312" i="2"/>
  <c r="M1312" i="2" s="1"/>
  <c r="N1312" i="2" s="1"/>
  <c r="O1312" i="2" s="1"/>
  <c r="P1312" i="2" s="1"/>
  <c r="Q1312" i="2" s="1"/>
  <c r="L1883" i="2"/>
  <c r="M1883" i="2" s="1"/>
  <c r="N1883" i="2" s="1"/>
  <c r="O1883" i="2" s="1"/>
  <c r="P1883" i="2" s="1"/>
  <c r="Q1883" i="2" s="1"/>
  <c r="L1680" i="2"/>
  <c r="M1680" i="2" s="1"/>
  <c r="N1680" i="2" s="1"/>
  <c r="O1680" i="2" s="1"/>
  <c r="P1680" i="2" s="1"/>
  <c r="Q1680" i="2" s="1"/>
  <c r="L1523" i="2"/>
  <c r="M1523" i="2" s="1"/>
  <c r="N1523" i="2" s="1"/>
  <c r="O1523" i="2" s="1"/>
  <c r="P1523" i="2" s="1"/>
  <c r="Q1523" i="2" s="1"/>
  <c r="L1400" i="2"/>
  <c r="M1400" i="2" s="1"/>
  <c r="N1400" i="2" s="1"/>
  <c r="O1400" i="2" s="1"/>
  <c r="P1400" i="2" s="1"/>
  <c r="Q1400" i="2" s="1"/>
  <c r="L1186" i="2"/>
  <c r="M1186" i="2" s="1"/>
  <c r="N1186" i="2" s="1"/>
  <c r="O1186" i="2" s="1"/>
  <c r="P1186" i="2" s="1"/>
  <c r="Q1186" i="2" s="1"/>
  <c r="L1044" i="2"/>
  <c r="M1044" i="2" s="1"/>
  <c r="N1044" i="2" s="1"/>
  <c r="O1044" i="2" s="1"/>
  <c r="P1044" i="2" s="1"/>
  <c r="Q1044" i="2" s="1"/>
  <c r="L887" i="2"/>
  <c r="M887" i="2" s="1"/>
  <c r="N887" i="2" s="1"/>
  <c r="O887" i="2" s="1"/>
  <c r="P887" i="2" s="1"/>
  <c r="Q887" i="2" s="1"/>
  <c r="L666" i="2"/>
  <c r="M666" i="2" s="1"/>
  <c r="N666" i="2" s="1"/>
  <c r="O666" i="2" s="1"/>
  <c r="P666" i="2" s="1"/>
  <c r="Q666" i="2" s="1"/>
  <c r="L1038" i="2"/>
  <c r="M1038" i="2" s="1"/>
  <c r="N1038" i="2" s="1"/>
  <c r="O1038" i="2" s="1"/>
  <c r="P1038" i="2" s="1"/>
  <c r="Q1038" i="2" s="1"/>
  <c r="L849" i="2"/>
  <c r="M849" i="2" s="1"/>
  <c r="N849" i="2" s="1"/>
  <c r="O849" i="2" s="1"/>
  <c r="P849" i="2" s="1"/>
  <c r="Q849" i="2" s="1"/>
  <c r="L665" i="2"/>
  <c r="M665" i="2" s="1"/>
  <c r="N665" i="2" s="1"/>
  <c r="O665" i="2" s="1"/>
  <c r="P665" i="2" s="1"/>
  <c r="Q665" i="2" s="1"/>
  <c r="L988" i="2"/>
  <c r="M988" i="2" s="1"/>
  <c r="N988" i="2" s="1"/>
  <c r="O988" i="2" s="1"/>
  <c r="P988" i="2" s="1"/>
  <c r="Q988" i="2" s="1"/>
  <c r="L756" i="2"/>
  <c r="M756" i="2" s="1"/>
  <c r="N756" i="2" s="1"/>
  <c r="O756" i="2" s="1"/>
  <c r="P756" i="2" s="1"/>
  <c r="Q756" i="2" s="1"/>
  <c r="L1335" i="2"/>
  <c r="M1335" i="2" s="1"/>
  <c r="N1335" i="2" s="1"/>
  <c r="O1335" i="2" s="1"/>
  <c r="P1335" i="2" s="1"/>
  <c r="Q1335" i="2" s="1"/>
  <c r="L1147" i="2"/>
  <c r="M1147" i="2" s="1"/>
  <c r="N1147" i="2" s="1"/>
  <c r="O1147" i="2" s="1"/>
  <c r="P1147" i="2" s="1"/>
  <c r="Q1147" i="2" s="1"/>
  <c r="L961" i="2"/>
  <c r="M961" i="2" s="1"/>
  <c r="N961" i="2" s="1"/>
  <c r="O961" i="2" s="1"/>
  <c r="P961" i="2" s="1"/>
  <c r="Q961" i="2" s="1"/>
  <c r="L789" i="2"/>
  <c r="M789" i="2" s="1"/>
  <c r="N789" i="2" s="1"/>
  <c r="O789" i="2" s="1"/>
  <c r="P789" i="2" s="1"/>
  <c r="Q789" i="2" s="1"/>
  <c r="L1374" i="2"/>
  <c r="M1374" i="2" s="1"/>
  <c r="N1374" i="2" s="1"/>
  <c r="O1374" i="2" s="1"/>
  <c r="P1374" i="2" s="1"/>
  <c r="Q1374" i="2" s="1"/>
  <c r="L1221" i="2"/>
  <c r="M1221" i="2" s="1"/>
  <c r="N1221" i="2" s="1"/>
  <c r="O1221" i="2" s="1"/>
  <c r="P1221" i="2" s="1"/>
  <c r="Q1221" i="2" s="1"/>
  <c r="L1015" i="2"/>
  <c r="M1015" i="2" s="1"/>
  <c r="N1015" i="2" s="1"/>
  <c r="O1015" i="2" s="1"/>
  <c r="P1015" i="2" s="1"/>
  <c r="Q1015" i="2" s="1"/>
  <c r="L778" i="2"/>
  <c r="M778" i="2" s="1"/>
  <c r="N778" i="2" s="1"/>
  <c r="O778" i="2" s="1"/>
  <c r="P778" i="2" s="1"/>
  <c r="Q778" i="2" s="1"/>
  <c r="L1151" i="2"/>
  <c r="M1151" i="2" s="1"/>
  <c r="N1151" i="2" s="1"/>
  <c r="O1151" i="2" s="1"/>
  <c r="P1151" i="2" s="1"/>
  <c r="Q1151" i="2" s="1"/>
  <c r="L998" i="2"/>
  <c r="M998" i="2" s="1"/>
  <c r="N998" i="2" s="1"/>
  <c r="O998" i="2" s="1"/>
  <c r="P998" i="2" s="1"/>
  <c r="Q998" i="2" s="1"/>
  <c r="L814" i="2"/>
  <c r="M814" i="2" s="1"/>
  <c r="N814" i="2" s="1"/>
  <c r="O814" i="2" s="1"/>
  <c r="P814" i="2" s="1"/>
  <c r="Q814" i="2" s="1"/>
  <c r="L1058" i="2"/>
  <c r="M1058" i="2" s="1"/>
  <c r="N1058" i="2" s="1"/>
  <c r="O1058" i="2" s="1"/>
  <c r="P1058" i="2" s="1"/>
  <c r="Q1058" i="2" s="1"/>
  <c r="L872" i="2"/>
  <c r="M872" i="2" s="1"/>
  <c r="N872" i="2" s="1"/>
  <c r="O872" i="2" s="1"/>
  <c r="P872" i="2" s="1"/>
  <c r="Q872" i="2" s="1"/>
  <c r="L1065" i="2"/>
  <c r="M1065" i="2" s="1"/>
  <c r="N1065" i="2" s="1"/>
  <c r="O1065" i="2" s="1"/>
  <c r="P1065" i="2" s="1"/>
  <c r="Q1065" i="2" s="1"/>
  <c r="L736" i="2"/>
  <c r="M736" i="2" s="1"/>
  <c r="N736" i="2" s="1"/>
  <c r="O736" i="2" s="1"/>
  <c r="P736" i="2" s="1"/>
  <c r="Q736" i="2" s="1"/>
  <c r="L997" i="2"/>
  <c r="M997" i="2" s="1"/>
  <c r="N997" i="2" s="1"/>
  <c r="O997" i="2" s="1"/>
  <c r="P997" i="2" s="1"/>
  <c r="Q997" i="2" s="1"/>
  <c r="L786" i="2"/>
  <c r="M786" i="2" s="1"/>
  <c r="N786" i="2" s="1"/>
  <c r="O786" i="2" s="1"/>
  <c r="P786" i="2" s="1"/>
  <c r="Q786" i="2" s="1"/>
  <c r="L1354" i="2"/>
  <c r="M1354" i="2" s="1"/>
  <c r="N1354" i="2" s="1"/>
  <c r="O1354" i="2" s="1"/>
  <c r="P1354" i="2" s="1"/>
  <c r="Q1354" i="2" s="1"/>
  <c r="L1045" i="2"/>
  <c r="M1045" i="2" s="1"/>
  <c r="N1045" i="2" s="1"/>
  <c r="O1045" i="2" s="1"/>
  <c r="P1045" i="2" s="1"/>
  <c r="Q1045" i="2" s="1"/>
  <c r="L876" i="2"/>
  <c r="M876" i="2" s="1"/>
  <c r="N876" i="2" s="1"/>
  <c r="O876" i="2" s="1"/>
  <c r="P876" i="2" s="1"/>
  <c r="Q876" i="2" s="1"/>
  <c r="L1347" i="2"/>
  <c r="M1347" i="2" s="1"/>
  <c r="N1347" i="2" s="1"/>
  <c r="O1347" i="2" s="1"/>
  <c r="P1347" i="2" s="1"/>
  <c r="Q1347" i="2" s="1"/>
  <c r="L1063" i="2"/>
  <c r="M1063" i="2" s="1"/>
  <c r="N1063" i="2" s="1"/>
  <c r="O1063" i="2" s="1"/>
  <c r="P1063" i="2" s="1"/>
  <c r="Q1063" i="2" s="1"/>
  <c r="L654" i="2"/>
  <c r="M654" i="2" s="1"/>
  <c r="N654" i="2" s="1"/>
  <c r="O654" i="2" s="1"/>
  <c r="P654" i="2" s="1"/>
  <c r="Q654" i="2" s="1"/>
  <c r="L456" i="2"/>
  <c r="M456" i="2" s="1"/>
  <c r="N456" i="2" s="1"/>
  <c r="O456" i="2" s="1"/>
  <c r="P456" i="2" s="1"/>
  <c r="Q456" i="2" s="1"/>
  <c r="L298" i="2"/>
  <c r="M298" i="2" s="1"/>
  <c r="N298" i="2" s="1"/>
  <c r="O298" i="2" s="1"/>
  <c r="P298" i="2" s="1"/>
  <c r="Q298" i="2" s="1"/>
  <c r="L296" i="2"/>
  <c r="M296" i="2" s="1"/>
  <c r="N296" i="2" s="1"/>
  <c r="O296" i="2" s="1"/>
  <c r="P296" i="2" s="1"/>
  <c r="Q296" i="2" s="1"/>
  <c r="L1718" i="2"/>
  <c r="M1718" i="2" s="1"/>
  <c r="N1718" i="2" s="1"/>
  <c r="O1718" i="2" s="1"/>
  <c r="P1718" i="2" s="1"/>
  <c r="Q1718" i="2" s="1"/>
  <c r="L1584" i="2"/>
  <c r="M1584" i="2" s="1"/>
  <c r="N1584" i="2" s="1"/>
  <c r="O1584" i="2" s="1"/>
  <c r="P1584" i="2" s="1"/>
  <c r="Q1584" i="2" s="1"/>
  <c r="L1326" i="2"/>
  <c r="M1326" i="2" s="1"/>
  <c r="N1326" i="2" s="1"/>
  <c r="O1326" i="2" s="1"/>
  <c r="P1326" i="2" s="1"/>
  <c r="Q1326" i="2" s="1"/>
  <c r="L898" i="2"/>
  <c r="M898" i="2" s="1"/>
  <c r="N898" i="2" s="1"/>
  <c r="O898" i="2" s="1"/>
  <c r="P898" i="2" s="1"/>
  <c r="Q898" i="2" s="1"/>
  <c r="L1572" i="2"/>
  <c r="M1572" i="2" s="1"/>
  <c r="N1572" i="2" s="1"/>
  <c r="O1572" i="2" s="1"/>
  <c r="P1572" i="2" s="1"/>
  <c r="Q1572" i="2" s="1"/>
  <c r="L1411" i="2"/>
  <c r="M1411" i="2" s="1"/>
  <c r="N1411" i="2" s="1"/>
  <c r="O1411" i="2" s="1"/>
  <c r="P1411" i="2" s="1"/>
  <c r="Q1411" i="2" s="1"/>
  <c r="L1128" i="2"/>
  <c r="M1128" i="2" s="1"/>
  <c r="N1128" i="2" s="1"/>
  <c r="O1128" i="2" s="1"/>
  <c r="P1128" i="2" s="1"/>
  <c r="Q1128" i="2" s="1"/>
  <c r="L1506" i="2"/>
  <c r="M1506" i="2" s="1"/>
  <c r="N1506" i="2" s="1"/>
  <c r="O1506" i="2" s="1"/>
  <c r="P1506" i="2" s="1"/>
  <c r="Q1506" i="2" s="1"/>
  <c r="L1383" i="2"/>
  <c r="M1383" i="2" s="1"/>
  <c r="N1383" i="2" s="1"/>
  <c r="O1383" i="2" s="1"/>
  <c r="P1383" i="2" s="1"/>
  <c r="Q1383" i="2" s="1"/>
  <c r="L1681" i="2"/>
  <c r="M1681" i="2" s="1"/>
  <c r="N1681" i="2" s="1"/>
  <c r="O1681" i="2" s="1"/>
  <c r="P1681" i="2" s="1"/>
  <c r="Q1681" i="2" s="1"/>
  <c r="L1473" i="2"/>
  <c r="M1473" i="2" s="1"/>
  <c r="N1473" i="2" s="1"/>
  <c r="O1473" i="2" s="1"/>
  <c r="P1473" i="2" s="1"/>
  <c r="Q1473" i="2" s="1"/>
  <c r="L1313" i="2"/>
  <c r="M1313" i="2" s="1"/>
  <c r="N1313" i="2" s="1"/>
  <c r="O1313" i="2" s="1"/>
  <c r="P1313" i="2" s="1"/>
  <c r="Q1313" i="2" s="1"/>
  <c r="L1848" i="2"/>
  <c r="M1848" i="2" s="1"/>
  <c r="N1848" i="2" s="1"/>
  <c r="O1848" i="2" s="1"/>
  <c r="P1848" i="2" s="1"/>
  <c r="Q1848" i="2" s="1"/>
  <c r="L1730" i="2"/>
  <c r="M1730" i="2" s="1"/>
  <c r="N1730" i="2" s="1"/>
  <c r="O1730" i="2" s="1"/>
  <c r="P1730" i="2" s="1"/>
  <c r="Q1730" i="2" s="1"/>
  <c r="L1566" i="2"/>
  <c r="M1566" i="2" s="1"/>
  <c r="N1566" i="2" s="1"/>
  <c r="O1566" i="2" s="1"/>
  <c r="P1566" i="2" s="1"/>
  <c r="Q1566" i="2" s="1"/>
  <c r="L1293" i="2"/>
  <c r="M1293" i="2" s="1"/>
  <c r="N1293" i="2" s="1"/>
  <c r="O1293" i="2" s="1"/>
  <c r="P1293" i="2" s="1"/>
  <c r="Q1293" i="2" s="1"/>
  <c r="L1865" i="2"/>
  <c r="M1865" i="2" s="1"/>
  <c r="N1865" i="2" s="1"/>
  <c r="O1865" i="2" s="1"/>
  <c r="P1865" i="2" s="1"/>
  <c r="Q1865" i="2" s="1"/>
  <c r="L1672" i="2"/>
  <c r="M1672" i="2" s="1"/>
  <c r="N1672" i="2" s="1"/>
  <c r="O1672" i="2" s="1"/>
  <c r="P1672" i="2" s="1"/>
  <c r="Q1672" i="2" s="1"/>
  <c r="L1499" i="2"/>
  <c r="M1499" i="2" s="1"/>
  <c r="N1499" i="2" s="1"/>
  <c r="O1499" i="2" s="1"/>
  <c r="P1499" i="2" s="1"/>
  <c r="Q1499" i="2" s="1"/>
  <c r="L1395" i="2"/>
  <c r="M1395" i="2" s="1"/>
  <c r="N1395" i="2" s="1"/>
  <c r="O1395" i="2" s="1"/>
  <c r="P1395" i="2" s="1"/>
  <c r="Q1395" i="2" s="1"/>
  <c r="L1175" i="2"/>
  <c r="M1175" i="2" s="1"/>
  <c r="N1175" i="2" s="1"/>
  <c r="O1175" i="2" s="1"/>
  <c r="P1175" i="2" s="1"/>
  <c r="Q1175" i="2" s="1"/>
  <c r="L1033" i="2"/>
  <c r="M1033" i="2" s="1"/>
  <c r="N1033" i="2" s="1"/>
  <c r="O1033" i="2" s="1"/>
  <c r="P1033" i="2" s="1"/>
  <c r="Q1033" i="2" s="1"/>
  <c r="L882" i="2"/>
  <c r="M882" i="2" s="1"/>
  <c r="N882" i="2" s="1"/>
  <c r="O882" i="2" s="1"/>
  <c r="P882" i="2" s="1"/>
  <c r="Q882" i="2" s="1"/>
  <c r="L653" i="2"/>
  <c r="M653" i="2" s="1"/>
  <c r="N653" i="2" s="1"/>
  <c r="O653" i="2" s="1"/>
  <c r="P653" i="2" s="1"/>
  <c r="Q653" i="2" s="1"/>
  <c r="L1027" i="2"/>
  <c r="M1027" i="2" s="1"/>
  <c r="N1027" i="2" s="1"/>
  <c r="O1027" i="2" s="1"/>
  <c r="P1027" i="2" s="1"/>
  <c r="Q1027" i="2" s="1"/>
  <c r="L842" i="2"/>
  <c r="M842" i="2" s="1"/>
  <c r="N842" i="2" s="1"/>
  <c r="O842" i="2" s="1"/>
  <c r="P842" i="2" s="1"/>
  <c r="Q842" i="2" s="1"/>
  <c r="L624" i="2"/>
  <c r="M624" i="2" s="1"/>
  <c r="N624" i="2" s="1"/>
  <c r="O624" i="2" s="1"/>
  <c r="P624" i="2" s="1"/>
  <c r="Q624" i="2" s="1"/>
  <c r="L948" i="2"/>
  <c r="M948" i="2" s="1"/>
  <c r="N948" i="2" s="1"/>
  <c r="O948" i="2" s="1"/>
  <c r="P948" i="2" s="1"/>
  <c r="Q948" i="2" s="1"/>
  <c r="L750" i="2"/>
  <c r="M750" i="2" s="1"/>
  <c r="N750" i="2" s="1"/>
  <c r="O750" i="2" s="1"/>
  <c r="P750" i="2" s="1"/>
  <c r="Q750" i="2" s="1"/>
  <c r="L1277" i="2"/>
  <c r="M1277" i="2" s="1"/>
  <c r="N1277" i="2" s="1"/>
  <c r="O1277" i="2" s="1"/>
  <c r="P1277" i="2" s="1"/>
  <c r="Q1277" i="2" s="1"/>
  <c r="L1126" i="2"/>
  <c r="M1126" i="2" s="1"/>
  <c r="N1126" i="2" s="1"/>
  <c r="O1126" i="2" s="1"/>
  <c r="P1126" i="2" s="1"/>
  <c r="Q1126" i="2" s="1"/>
  <c r="L954" i="2"/>
  <c r="M954" i="2" s="1"/>
  <c r="N954" i="2" s="1"/>
  <c r="O954" i="2" s="1"/>
  <c r="P954" i="2" s="1"/>
  <c r="Q954" i="2" s="1"/>
  <c r="L738" i="2"/>
  <c r="M738" i="2" s="1"/>
  <c r="N738" i="2" s="1"/>
  <c r="O738" i="2" s="1"/>
  <c r="P738" i="2" s="1"/>
  <c r="Q738" i="2" s="1"/>
  <c r="L1366" i="2"/>
  <c r="M1366" i="2" s="1"/>
  <c r="N1366" i="2" s="1"/>
  <c r="O1366" i="2" s="1"/>
  <c r="P1366" i="2" s="1"/>
  <c r="Q1366" i="2" s="1"/>
  <c r="L1216" i="2"/>
  <c r="M1216" i="2" s="1"/>
  <c r="N1216" i="2" s="1"/>
  <c r="O1216" i="2" s="1"/>
  <c r="P1216" i="2" s="1"/>
  <c r="Q1216" i="2" s="1"/>
  <c r="L993" i="2"/>
  <c r="M993" i="2" s="1"/>
  <c r="N993" i="2" s="1"/>
  <c r="O993" i="2" s="1"/>
  <c r="P993" i="2" s="1"/>
  <c r="Q993" i="2" s="1"/>
  <c r="L771" i="2"/>
  <c r="M771" i="2" s="1"/>
  <c r="N771" i="2" s="1"/>
  <c r="O771" i="2" s="1"/>
  <c r="P771" i="2" s="1"/>
  <c r="Q771" i="2" s="1"/>
  <c r="L1141" i="2"/>
  <c r="M1141" i="2" s="1"/>
  <c r="N1141" i="2" s="1"/>
  <c r="O1141" i="2" s="1"/>
  <c r="P1141" i="2" s="1"/>
  <c r="Q1141" i="2" s="1"/>
  <c r="L986" i="2"/>
  <c r="M986" i="2" s="1"/>
  <c r="N986" i="2" s="1"/>
  <c r="O986" i="2" s="1"/>
  <c r="P986" i="2" s="1"/>
  <c r="Q986" i="2" s="1"/>
  <c r="L765" i="2"/>
  <c r="M765" i="2" s="1"/>
  <c r="N765" i="2" s="1"/>
  <c r="O765" i="2" s="1"/>
  <c r="P765" i="2" s="1"/>
  <c r="Q765" i="2" s="1"/>
  <c r="L1041" i="2"/>
  <c r="M1041" i="2" s="1"/>
  <c r="N1041" i="2" s="1"/>
  <c r="O1041" i="2" s="1"/>
  <c r="P1041" i="2" s="1"/>
  <c r="Q1041" i="2" s="1"/>
  <c r="L854" i="2"/>
  <c r="M854" i="2" s="1"/>
  <c r="N854" i="2" s="1"/>
  <c r="O854" i="2" s="1"/>
  <c r="P854" i="2" s="1"/>
  <c r="Q854" i="2" s="1"/>
  <c r="L1057" i="2"/>
  <c r="M1057" i="2" s="1"/>
  <c r="N1057" i="2" s="1"/>
  <c r="O1057" i="2" s="1"/>
  <c r="P1057" i="2" s="1"/>
  <c r="Q1057" i="2" s="1"/>
  <c r="L729" i="2"/>
  <c r="M729" i="2" s="1"/>
  <c r="N729" i="2" s="1"/>
  <c r="O729" i="2" s="1"/>
  <c r="P729" i="2" s="1"/>
  <c r="Q729" i="2" s="1"/>
  <c r="L980" i="2"/>
  <c r="M980" i="2" s="1"/>
  <c r="N980" i="2" s="1"/>
  <c r="O980" i="2" s="1"/>
  <c r="P980" i="2" s="1"/>
  <c r="Q980" i="2" s="1"/>
  <c r="L764" i="2"/>
  <c r="M764" i="2" s="1"/>
  <c r="N764" i="2" s="1"/>
  <c r="O764" i="2" s="1"/>
  <c r="P764" i="2" s="1"/>
  <c r="Q764" i="2" s="1"/>
  <c r="L1280" i="2"/>
  <c r="M1280" i="2" s="1"/>
  <c r="N1280" i="2" s="1"/>
  <c r="O1280" i="2" s="1"/>
  <c r="P1280" i="2" s="1"/>
  <c r="Q1280" i="2" s="1"/>
  <c r="L1040" i="2"/>
  <c r="M1040" i="2" s="1"/>
  <c r="N1040" i="2" s="1"/>
  <c r="O1040" i="2" s="1"/>
  <c r="P1040" i="2" s="1"/>
  <c r="Q1040" i="2" s="1"/>
  <c r="L865" i="2"/>
  <c r="M865" i="2" s="1"/>
  <c r="N865" i="2" s="1"/>
  <c r="O865" i="2" s="1"/>
  <c r="P865" i="2" s="1"/>
  <c r="Q865" i="2" s="1"/>
  <c r="L1331" i="2"/>
  <c r="M1331" i="2" s="1"/>
  <c r="N1331" i="2" s="1"/>
  <c r="O1331" i="2" s="1"/>
  <c r="P1331" i="2" s="1"/>
  <c r="Q1331" i="2" s="1"/>
  <c r="L1039" i="2"/>
  <c r="M1039" i="2" s="1"/>
  <c r="N1039" i="2" s="1"/>
  <c r="O1039" i="2" s="1"/>
  <c r="P1039" i="2" s="1"/>
  <c r="Q1039" i="2" s="1"/>
  <c r="L508" i="2"/>
  <c r="M508" i="2" s="1"/>
  <c r="N508" i="2" s="1"/>
  <c r="O508" i="2" s="1"/>
  <c r="P508" i="2" s="1"/>
  <c r="Q508" i="2" s="1"/>
  <c r="L399" i="2"/>
  <c r="M399" i="2" s="1"/>
  <c r="N399" i="2" s="1"/>
  <c r="O399" i="2" s="1"/>
  <c r="P399" i="2" s="1"/>
  <c r="Q399" i="2" s="1"/>
  <c r="L281" i="2"/>
  <c r="M281" i="2" s="1"/>
  <c r="N281" i="2" s="1"/>
  <c r="O281" i="2" s="1"/>
  <c r="P281" i="2" s="1"/>
  <c r="Q281" i="2" s="1"/>
  <c r="L533" i="2"/>
  <c r="M533" i="2" s="1"/>
  <c r="N533" i="2" s="1"/>
  <c r="O533" i="2" s="1"/>
  <c r="P533" i="2" s="1"/>
  <c r="Q533" i="2" s="1"/>
  <c r="L920" i="2"/>
  <c r="M920" i="2" s="1"/>
  <c r="N920" i="2" s="1"/>
  <c r="O920" i="2" s="1"/>
  <c r="P920" i="2" s="1"/>
  <c r="Q920" i="2" s="1"/>
  <c r="L1574" i="2"/>
  <c r="M1574" i="2" s="1"/>
  <c r="N1574" i="2" s="1"/>
  <c r="O1574" i="2" s="1"/>
  <c r="P1574" i="2" s="1"/>
  <c r="Q1574" i="2" s="1"/>
  <c r="L1461" i="2"/>
  <c r="M1461" i="2" s="1"/>
  <c r="N1461" i="2" s="1"/>
  <c r="O1461" i="2" s="1"/>
  <c r="P1461" i="2" s="1"/>
  <c r="Q1461" i="2" s="1"/>
  <c r="L1227" i="2"/>
  <c r="M1227" i="2" s="1"/>
  <c r="N1227" i="2" s="1"/>
  <c r="O1227" i="2" s="1"/>
  <c r="P1227" i="2" s="1"/>
  <c r="Q1227" i="2" s="1"/>
  <c r="L1820" i="2"/>
  <c r="M1820" i="2" s="1"/>
  <c r="N1820" i="2" s="1"/>
  <c r="O1820" i="2" s="1"/>
  <c r="P1820" i="2" s="1"/>
  <c r="Q1820" i="2" s="1"/>
  <c r="L1657" i="2"/>
  <c r="M1657" i="2" s="1"/>
  <c r="N1657" i="2" s="1"/>
  <c r="O1657" i="2" s="1"/>
  <c r="P1657" i="2" s="1"/>
  <c r="Q1657" i="2" s="1"/>
  <c r="L1460" i="2"/>
  <c r="M1460" i="2" s="1"/>
  <c r="N1460" i="2" s="1"/>
  <c r="O1460" i="2" s="1"/>
  <c r="P1460" i="2" s="1"/>
  <c r="Q1460" i="2" s="1"/>
  <c r="L1308" i="2"/>
  <c r="M1308" i="2" s="1"/>
  <c r="N1308" i="2" s="1"/>
  <c r="O1308" i="2" s="1"/>
  <c r="P1308" i="2" s="1"/>
  <c r="Q1308" i="2" s="1"/>
  <c r="L1851" i="2"/>
  <c r="M1851" i="2" s="1"/>
  <c r="N1851" i="2" s="1"/>
  <c r="O1851" i="2" s="1"/>
  <c r="P1851" i="2" s="1"/>
  <c r="Q1851" i="2" s="1"/>
  <c r="L1696" i="2"/>
  <c r="M1696" i="2" s="1"/>
  <c r="N1696" i="2" s="1"/>
  <c r="O1696" i="2" s="1"/>
  <c r="P1696" i="2" s="1"/>
  <c r="Q1696" i="2" s="1"/>
  <c r="L1531" i="2"/>
  <c r="M1531" i="2" s="1"/>
  <c r="N1531" i="2" s="1"/>
  <c r="O1531" i="2" s="1"/>
  <c r="P1531" i="2" s="1"/>
  <c r="Q1531" i="2" s="1"/>
  <c r="L1307" i="2"/>
  <c r="M1307" i="2" s="1"/>
  <c r="N1307" i="2" s="1"/>
  <c r="O1307" i="2" s="1"/>
  <c r="P1307" i="2" s="1"/>
  <c r="Q1307" i="2" s="1"/>
  <c r="L746" i="2"/>
  <c r="M746" i="2" s="1"/>
  <c r="N746" i="2" s="1"/>
  <c r="O746" i="2" s="1"/>
  <c r="P746" i="2" s="1"/>
  <c r="Q746" i="2" s="1"/>
  <c r="L1551" i="2"/>
  <c r="M1551" i="2" s="1"/>
  <c r="N1551" i="2" s="1"/>
  <c r="O1551" i="2" s="1"/>
  <c r="P1551" i="2" s="1"/>
  <c r="Q1551" i="2" s="1"/>
  <c r="L1350" i="2"/>
  <c r="M1350" i="2" s="1"/>
  <c r="N1350" i="2" s="1"/>
  <c r="O1350" i="2" s="1"/>
  <c r="P1350" i="2" s="1"/>
  <c r="Q1350" i="2" s="1"/>
  <c r="L1688" i="2"/>
  <c r="M1688" i="2" s="1"/>
  <c r="N1688" i="2" s="1"/>
  <c r="O1688" i="2" s="1"/>
  <c r="P1688" i="2" s="1"/>
  <c r="Q1688" i="2" s="1"/>
  <c r="L1495" i="2"/>
  <c r="M1495" i="2" s="1"/>
  <c r="N1495" i="2" s="1"/>
  <c r="O1495" i="2" s="1"/>
  <c r="P1495" i="2" s="1"/>
  <c r="Q1495" i="2" s="1"/>
  <c r="L1314" i="2"/>
  <c r="M1314" i="2" s="1"/>
  <c r="N1314" i="2" s="1"/>
  <c r="O1314" i="2" s="1"/>
  <c r="P1314" i="2" s="1"/>
  <c r="Q1314" i="2" s="1"/>
  <c r="L1641" i="2"/>
  <c r="M1641" i="2" s="1"/>
  <c r="N1641" i="2" s="1"/>
  <c r="O1641" i="2" s="1"/>
  <c r="P1641" i="2" s="1"/>
  <c r="Q1641" i="2" s="1"/>
  <c r="L1457" i="2"/>
  <c r="M1457" i="2" s="1"/>
  <c r="N1457" i="2" s="1"/>
  <c r="O1457" i="2" s="1"/>
  <c r="P1457" i="2" s="1"/>
  <c r="Q1457" i="2" s="1"/>
  <c r="L1284" i="2"/>
  <c r="M1284" i="2" s="1"/>
  <c r="N1284" i="2" s="1"/>
  <c r="O1284" i="2" s="1"/>
  <c r="P1284" i="2" s="1"/>
  <c r="Q1284" i="2" s="1"/>
  <c r="L1832" i="2"/>
  <c r="M1832" i="2" s="1"/>
  <c r="N1832" i="2" s="1"/>
  <c r="O1832" i="2" s="1"/>
  <c r="P1832" i="2" s="1"/>
  <c r="Q1832" i="2" s="1"/>
  <c r="L1709" i="2"/>
  <c r="M1709" i="2" s="1"/>
  <c r="N1709" i="2" s="1"/>
  <c r="O1709" i="2" s="1"/>
  <c r="P1709" i="2" s="1"/>
  <c r="Q1709" i="2" s="1"/>
  <c r="L1544" i="2"/>
  <c r="M1544" i="2" s="1"/>
  <c r="N1544" i="2" s="1"/>
  <c r="O1544" i="2" s="1"/>
  <c r="P1544" i="2" s="1"/>
  <c r="Q1544" i="2" s="1"/>
  <c r="L1258" i="2"/>
  <c r="M1258" i="2" s="1"/>
  <c r="N1258" i="2" s="1"/>
  <c r="O1258" i="2" s="1"/>
  <c r="P1258" i="2" s="1"/>
  <c r="Q1258" i="2" s="1"/>
  <c r="L1824" i="2"/>
  <c r="M1824" i="2" s="1"/>
  <c r="N1824" i="2" s="1"/>
  <c r="O1824" i="2" s="1"/>
  <c r="P1824" i="2" s="1"/>
  <c r="Q1824" i="2" s="1"/>
  <c r="L1650" i="2"/>
  <c r="M1650" i="2" s="1"/>
  <c r="N1650" i="2" s="1"/>
  <c r="O1650" i="2" s="1"/>
  <c r="P1650" i="2" s="1"/>
  <c r="Q1650" i="2" s="1"/>
  <c r="L1485" i="2"/>
  <c r="M1485" i="2" s="1"/>
  <c r="N1485" i="2" s="1"/>
  <c r="O1485" i="2" s="1"/>
  <c r="P1485" i="2" s="1"/>
  <c r="Q1485" i="2" s="1"/>
  <c r="L1373" i="2"/>
  <c r="M1373" i="2" s="1"/>
  <c r="N1373" i="2" s="1"/>
  <c r="O1373" i="2" s="1"/>
  <c r="P1373" i="2" s="1"/>
  <c r="Q1373" i="2" s="1"/>
  <c r="L1077" i="2"/>
  <c r="M1077" i="2" s="1"/>
  <c r="N1077" i="2" s="1"/>
  <c r="O1077" i="2" s="1"/>
  <c r="P1077" i="2" s="1"/>
  <c r="Q1077" i="2" s="1"/>
  <c r="L1017" i="2"/>
  <c r="M1017" i="2" s="1"/>
  <c r="N1017" i="2" s="1"/>
  <c r="O1017" i="2" s="1"/>
  <c r="P1017" i="2" s="1"/>
  <c r="Q1017" i="2" s="1"/>
  <c r="L863" i="2"/>
  <c r="M863" i="2" s="1"/>
  <c r="N863" i="2" s="1"/>
  <c r="O863" i="2" s="1"/>
  <c r="P863" i="2" s="1"/>
  <c r="Q863" i="2" s="1"/>
  <c r="L625" i="2"/>
  <c r="M625" i="2" s="1"/>
  <c r="N625" i="2" s="1"/>
  <c r="O625" i="2" s="1"/>
  <c r="P625" i="2" s="1"/>
  <c r="Q625" i="2" s="1"/>
  <c r="L1006" i="2"/>
  <c r="M1006" i="2" s="1"/>
  <c r="N1006" i="2" s="1"/>
  <c r="O1006" i="2" s="1"/>
  <c r="P1006" i="2" s="1"/>
  <c r="Q1006" i="2" s="1"/>
  <c r="L816" i="2"/>
  <c r="M816" i="2" s="1"/>
  <c r="N816" i="2" s="1"/>
  <c r="O816" i="2" s="1"/>
  <c r="P816" i="2" s="1"/>
  <c r="Q816" i="2" s="1"/>
  <c r="L414" i="2"/>
  <c r="M414" i="2" s="1"/>
  <c r="N414" i="2" s="1"/>
  <c r="O414" i="2" s="1"/>
  <c r="P414" i="2" s="1"/>
  <c r="Q414" i="2" s="1"/>
  <c r="L932" i="2"/>
  <c r="M932" i="2" s="1"/>
  <c r="N932" i="2" s="1"/>
  <c r="O932" i="2" s="1"/>
  <c r="P932" i="2" s="1"/>
  <c r="Q932" i="2" s="1"/>
  <c r="L651" i="2"/>
  <c r="M651" i="2" s="1"/>
  <c r="N651" i="2" s="1"/>
  <c r="O651" i="2" s="1"/>
  <c r="P651" i="2" s="1"/>
  <c r="Q651" i="2" s="1"/>
  <c r="L1260" i="2"/>
  <c r="M1260" i="2" s="1"/>
  <c r="N1260" i="2" s="1"/>
  <c r="O1260" i="2" s="1"/>
  <c r="P1260" i="2" s="1"/>
  <c r="Q1260" i="2" s="1"/>
  <c r="L1095" i="2"/>
  <c r="M1095" i="2" s="1"/>
  <c r="N1095" i="2" s="1"/>
  <c r="O1095" i="2" s="1"/>
  <c r="P1095" i="2" s="1"/>
  <c r="Q1095" i="2" s="1"/>
  <c r="L897" i="2"/>
  <c r="M897" i="2" s="1"/>
  <c r="N897" i="2" s="1"/>
  <c r="O897" i="2" s="1"/>
  <c r="P897" i="2" s="1"/>
  <c r="Q897" i="2" s="1"/>
  <c r="L723" i="2"/>
  <c r="M723" i="2" s="1"/>
  <c r="N723" i="2" s="1"/>
  <c r="O723" i="2" s="1"/>
  <c r="P723" i="2" s="1"/>
  <c r="Q723" i="2" s="1"/>
  <c r="L1340" i="2"/>
  <c r="M1340" i="2" s="1"/>
  <c r="N1340" i="2" s="1"/>
  <c r="O1340" i="2" s="1"/>
  <c r="P1340" i="2" s="1"/>
  <c r="Q1340" i="2" s="1"/>
  <c r="L1185" i="2"/>
  <c r="M1185" i="2" s="1"/>
  <c r="N1185" i="2" s="1"/>
  <c r="O1185" i="2" s="1"/>
  <c r="P1185" i="2" s="1"/>
  <c r="Q1185" i="2" s="1"/>
  <c r="L931" i="2"/>
  <c r="M931" i="2" s="1"/>
  <c r="N931" i="2" s="1"/>
  <c r="O931" i="2" s="1"/>
  <c r="P931" i="2" s="1"/>
  <c r="Q931" i="2" s="1"/>
  <c r="L744" i="2"/>
  <c r="M744" i="2" s="1"/>
  <c r="N744" i="2" s="1"/>
  <c r="O744" i="2" s="1"/>
  <c r="P744" i="2" s="1"/>
  <c r="Q744" i="2" s="1"/>
  <c r="L1125" i="2"/>
  <c r="M1125" i="2" s="1"/>
  <c r="N1125" i="2" s="1"/>
  <c r="O1125" i="2" s="1"/>
  <c r="P1125" i="2" s="1"/>
  <c r="Q1125" i="2" s="1"/>
  <c r="L975" i="2"/>
  <c r="M975" i="2" s="1"/>
  <c r="N975" i="2" s="1"/>
  <c r="O975" i="2" s="1"/>
  <c r="P975" i="2" s="1"/>
  <c r="Q975" i="2" s="1"/>
  <c r="L722" i="2"/>
  <c r="M722" i="2" s="1"/>
  <c r="N722" i="2" s="1"/>
  <c r="O722" i="2" s="1"/>
  <c r="P722" i="2" s="1"/>
  <c r="Q722" i="2" s="1"/>
  <c r="L1004" i="2"/>
  <c r="M1004" i="2" s="1"/>
  <c r="N1004" i="2" s="1"/>
  <c r="O1004" i="2" s="1"/>
  <c r="P1004" i="2" s="1"/>
  <c r="Q1004" i="2" s="1"/>
  <c r="L798" i="2"/>
  <c r="M798" i="2" s="1"/>
  <c r="N798" i="2" s="1"/>
  <c r="O798" i="2" s="1"/>
  <c r="P798" i="2" s="1"/>
  <c r="Q798" i="2" s="1"/>
  <c r="L1014" i="2"/>
  <c r="M1014" i="2" s="1"/>
  <c r="N1014" i="2" s="1"/>
  <c r="O1014" i="2" s="1"/>
  <c r="P1014" i="2" s="1"/>
  <c r="Q1014" i="2" s="1"/>
  <c r="L647" i="2"/>
  <c r="M647" i="2" s="1"/>
  <c r="N647" i="2" s="1"/>
  <c r="O647" i="2" s="1"/>
  <c r="P647" i="2" s="1"/>
  <c r="Q647" i="2" s="1"/>
  <c r="L940" i="2"/>
  <c r="M940" i="2" s="1"/>
  <c r="N940" i="2" s="1"/>
  <c r="O940" i="2" s="1"/>
  <c r="P940" i="2" s="1"/>
  <c r="Q940" i="2" s="1"/>
  <c r="L753" i="2"/>
  <c r="M753" i="2" s="1"/>
  <c r="N753" i="2" s="1"/>
  <c r="O753" i="2" s="1"/>
  <c r="P753" i="2" s="1"/>
  <c r="Q753" i="2" s="1"/>
  <c r="L1241" i="2"/>
  <c r="M1241" i="2" s="1"/>
  <c r="N1241" i="2" s="1"/>
  <c r="O1241" i="2" s="1"/>
  <c r="P1241" i="2" s="1"/>
  <c r="Q1241" i="2" s="1"/>
  <c r="L996" i="2"/>
  <c r="M996" i="2" s="1"/>
  <c r="N996" i="2" s="1"/>
  <c r="O996" i="2" s="1"/>
  <c r="P996" i="2" s="1"/>
  <c r="Q996" i="2" s="1"/>
  <c r="L804" i="2"/>
  <c r="M804" i="2" s="1"/>
  <c r="N804" i="2" s="1"/>
  <c r="O804" i="2" s="1"/>
  <c r="P804" i="2" s="1"/>
  <c r="Q804" i="2" s="1"/>
  <c r="L1306" i="2"/>
  <c r="M1306" i="2" s="1"/>
  <c r="N1306" i="2" s="1"/>
  <c r="O1306" i="2" s="1"/>
  <c r="P1306" i="2" s="1"/>
  <c r="Q1306" i="2" s="1"/>
  <c r="L1007" i="2"/>
  <c r="M1007" i="2" s="1"/>
  <c r="N1007" i="2" s="1"/>
  <c r="O1007" i="2" s="1"/>
  <c r="P1007" i="2" s="1"/>
  <c r="Q1007" i="2" s="1"/>
  <c r="L566" i="2"/>
  <c r="M566" i="2" s="1"/>
  <c r="N566" i="2" s="1"/>
  <c r="O566" i="2" s="1"/>
  <c r="P566" i="2" s="1"/>
  <c r="Q566" i="2" s="1"/>
  <c r="L373" i="2"/>
  <c r="M373" i="2" s="1"/>
  <c r="N373" i="2" s="1"/>
  <c r="O373" i="2" s="1"/>
  <c r="P373" i="2" s="1"/>
  <c r="Q373" i="2" s="1"/>
  <c r="L652" i="2"/>
  <c r="M652" i="2" s="1"/>
  <c r="N652" i="2" s="1"/>
  <c r="O652" i="2" s="1"/>
  <c r="P652" i="2" s="1"/>
  <c r="Q652" i="2" s="1"/>
  <c r="L311" i="2"/>
  <c r="M311" i="2" s="1"/>
  <c r="N311" i="2" s="1"/>
  <c r="O311" i="2" s="1"/>
  <c r="P311" i="2" s="1"/>
  <c r="Q311" i="2" s="1"/>
  <c r="L1449" i="2"/>
  <c r="M1449" i="2" s="1"/>
  <c r="N1449" i="2" s="1"/>
  <c r="O1449" i="2" s="1"/>
  <c r="P1449" i="2" s="1"/>
  <c r="Q1449" i="2" s="1"/>
  <c r="L1251" i="2"/>
  <c r="M1251" i="2" s="1"/>
  <c r="N1251" i="2" s="1"/>
  <c r="O1251" i="2" s="1"/>
  <c r="P1251" i="2" s="1"/>
  <c r="Q1251" i="2" s="1"/>
  <c r="L1825" i="2"/>
  <c r="M1825" i="2" s="1"/>
  <c r="N1825" i="2" s="1"/>
  <c r="O1825" i="2" s="1"/>
  <c r="P1825" i="2" s="1"/>
  <c r="Q1825" i="2" s="1"/>
  <c r="L1687" i="2"/>
  <c r="M1687" i="2" s="1"/>
  <c r="N1687" i="2" s="1"/>
  <c r="O1687" i="2" s="1"/>
  <c r="P1687" i="2" s="1"/>
  <c r="Q1687" i="2" s="1"/>
  <c r="L1524" i="2"/>
  <c r="M1524" i="2" s="1"/>
  <c r="N1524" i="2" s="1"/>
  <c r="O1524" i="2" s="1"/>
  <c r="P1524" i="2" s="1"/>
  <c r="Q1524" i="2" s="1"/>
  <c r="L1242" i="2"/>
  <c r="M1242" i="2" s="1"/>
  <c r="N1242" i="2" s="1"/>
  <c r="O1242" i="2" s="1"/>
  <c r="P1242" i="2" s="1"/>
  <c r="Q1242" i="2" s="1"/>
  <c r="L1786" i="2"/>
  <c r="M1786" i="2" s="1"/>
  <c r="N1786" i="2" s="1"/>
  <c r="O1786" i="2" s="1"/>
  <c r="P1786" i="2" s="1"/>
  <c r="Q1786" i="2" s="1"/>
  <c r="L1603" i="2"/>
  <c r="M1603" i="2" s="1"/>
  <c r="N1603" i="2" s="1"/>
  <c r="O1603" i="2" s="1"/>
  <c r="P1603" i="2" s="1"/>
  <c r="Q1603" i="2" s="1"/>
  <c r="L1480" i="2"/>
  <c r="M1480" i="2" s="1"/>
  <c r="N1480" i="2" s="1"/>
  <c r="O1480" i="2" s="1"/>
  <c r="P1480" i="2" s="1"/>
  <c r="Q1480" i="2" s="1"/>
  <c r="L1321" i="2"/>
  <c r="M1321" i="2" s="1"/>
  <c r="N1321" i="2" s="1"/>
  <c r="O1321" i="2" s="1"/>
  <c r="P1321" i="2" s="1"/>
  <c r="Q1321" i="2" s="1"/>
  <c r="L938" i="2"/>
  <c r="M938" i="2" s="1"/>
  <c r="N938" i="2" s="1"/>
  <c r="O938" i="2" s="1"/>
  <c r="P938" i="2" s="1"/>
  <c r="Q938" i="2" s="1"/>
  <c r="L1012" i="2"/>
  <c r="M1012" i="2" s="1"/>
  <c r="N1012" i="2" s="1"/>
  <c r="O1012" i="2" s="1"/>
  <c r="P1012" i="2" s="1"/>
  <c r="Q1012" i="2" s="1"/>
  <c r="L858" i="2"/>
  <c r="M858" i="2" s="1"/>
  <c r="N858" i="2" s="1"/>
  <c r="O858" i="2" s="1"/>
  <c r="P858" i="2" s="1"/>
  <c r="Q858" i="2" s="1"/>
  <c r="L493" i="2"/>
  <c r="M493" i="2" s="1"/>
  <c r="N493" i="2" s="1"/>
  <c r="O493" i="2" s="1"/>
  <c r="P493" i="2" s="1"/>
  <c r="Q493" i="2" s="1"/>
  <c r="L977" i="2"/>
  <c r="M977" i="2" s="1"/>
  <c r="N977" i="2" s="1"/>
  <c r="O977" i="2" s="1"/>
  <c r="P977" i="2" s="1"/>
  <c r="Q977" i="2" s="1"/>
  <c r="L809" i="2"/>
  <c r="M809" i="2" s="1"/>
  <c r="N809" i="2" s="1"/>
  <c r="O809" i="2" s="1"/>
  <c r="P809" i="2" s="1"/>
  <c r="Q809" i="2" s="1"/>
  <c r="L282" i="2"/>
  <c r="M282" i="2" s="1"/>
  <c r="N282" i="2" s="1"/>
  <c r="O282" i="2" s="1"/>
  <c r="P282" i="2" s="1"/>
  <c r="Q282" i="2" s="1"/>
  <c r="L907" i="2"/>
  <c r="M907" i="2" s="1"/>
  <c r="N907" i="2" s="1"/>
  <c r="O907" i="2" s="1"/>
  <c r="P907" i="2" s="1"/>
  <c r="Q907" i="2" s="1"/>
  <c r="L620" i="2"/>
  <c r="M620" i="2" s="1"/>
  <c r="N620" i="2" s="1"/>
  <c r="O620" i="2" s="1"/>
  <c r="P620" i="2" s="1"/>
  <c r="Q620" i="2" s="1"/>
  <c r="L1256" i="2"/>
  <c r="M1256" i="2" s="1"/>
  <c r="N1256" i="2" s="1"/>
  <c r="O1256" i="2" s="1"/>
  <c r="P1256" i="2" s="1"/>
  <c r="Q1256" i="2" s="1"/>
  <c r="L1089" i="2"/>
  <c r="M1089" i="2" s="1"/>
  <c r="N1089" i="2" s="1"/>
  <c r="O1089" i="2" s="1"/>
  <c r="P1089" i="2" s="1"/>
  <c r="Q1089" i="2" s="1"/>
  <c r="L880" i="2"/>
  <c r="M880" i="2" s="1"/>
  <c r="N880" i="2" s="1"/>
  <c r="O880" i="2" s="1"/>
  <c r="P880" i="2" s="1"/>
  <c r="Q880" i="2" s="1"/>
  <c r="L714" i="2"/>
  <c r="M714" i="2" s="1"/>
  <c r="N714" i="2" s="1"/>
  <c r="O714" i="2" s="1"/>
  <c r="P714" i="2" s="1"/>
  <c r="Q714" i="2" s="1"/>
  <c r="L1322" i="2"/>
  <c r="M1322" i="2" s="1"/>
  <c r="N1322" i="2" s="1"/>
  <c r="O1322" i="2" s="1"/>
  <c r="P1322" i="2" s="1"/>
  <c r="Q1322" i="2" s="1"/>
  <c r="L1137" i="2"/>
  <c r="M1137" i="2" s="1"/>
  <c r="N1137" i="2" s="1"/>
  <c r="O1137" i="2" s="1"/>
  <c r="P1137" i="2" s="1"/>
  <c r="Q1137" i="2" s="1"/>
  <c r="L901" i="2"/>
  <c r="M901" i="2" s="1"/>
  <c r="N901" i="2" s="1"/>
  <c r="O901" i="2" s="1"/>
  <c r="P901" i="2" s="1"/>
  <c r="Q901" i="2" s="1"/>
  <c r="L699" i="2"/>
  <c r="M699" i="2" s="1"/>
  <c r="N699" i="2" s="1"/>
  <c r="O699" i="2" s="1"/>
  <c r="P699" i="2" s="1"/>
  <c r="Q699" i="2" s="1"/>
  <c r="L1118" i="2"/>
  <c r="M1118" i="2" s="1"/>
  <c r="N1118" i="2" s="1"/>
  <c r="O1118" i="2" s="1"/>
  <c r="P1118" i="2" s="1"/>
  <c r="Q1118" i="2" s="1"/>
  <c r="L942" i="2"/>
  <c r="M942" i="2" s="1"/>
  <c r="N942" i="2" s="1"/>
  <c r="O942" i="2" s="1"/>
  <c r="P942" i="2" s="1"/>
  <c r="Q942" i="2" s="1"/>
  <c r="L713" i="2"/>
  <c r="M713" i="2" s="1"/>
  <c r="N713" i="2" s="1"/>
  <c r="O713" i="2" s="1"/>
  <c r="P713" i="2" s="1"/>
  <c r="Q713" i="2" s="1"/>
  <c r="L985" i="2"/>
  <c r="M985" i="2" s="1"/>
  <c r="N985" i="2" s="1"/>
  <c r="O985" i="2" s="1"/>
  <c r="P985" i="2" s="1"/>
  <c r="Q985" i="2" s="1"/>
  <c r="L788" i="2"/>
  <c r="M788" i="2" s="1"/>
  <c r="N788" i="2" s="1"/>
  <c r="O788" i="2" s="1"/>
  <c r="P788" i="2" s="1"/>
  <c r="Q788" i="2" s="1"/>
  <c r="L952" i="2"/>
  <c r="M952" i="2" s="1"/>
  <c r="N952" i="2" s="1"/>
  <c r="O952" i="2" s="1"/>
  <c r="P952" i="2" s="1"/>
  <c r="Q952" i="2" s="1"/>
  <c r="L1129" i="2"/>
  <c r="M1129" i="2" s="1"/>
  <c r="N1129" i="2" s="1"/>
  <c r="O1129" i="2" s="1"/>
  <c r="P1129" i="2" s="1"/>
  <c r="Q1129" i="2" s="1"/>
  <c r="L929" i="2"/>
  <c r="M929" i="2" s="1"/>
  <c r="N929" i="2" s="1"/>
  <c r="O929" i="2" s="1"/>
  <c r="P929" i="2" s="1"/>
  <c r="Q929" i="2" s="1"/>
  <c r="L630" i="2"/>
  <c r="M630" i="2" s="1"/>
  <c r="N630" i="2" s="1"/>
  <c r="O630" i="2" s="1"/>
  <c r="P630" i="2" s="1"/>
  <c r="Q630" i="2" s="1"/>
  <c r="L1229" i="2"/>
  <c r="M1229" i="2" s="1"/>
  <c r="N1229" i="2" s="1"/>
  <c r="O1229" i="2" s="1"/>
  <c r="P1229" i="2" s="1"/>
  <c r="Q1229" i="2" s="1"/>
  <c r="L991" i="2"/>
  <c r="M991" i="2" s="1"/>
  <c r="N991" i="2" s="1"/>
  <c r="O991" i="2" s="1"/>
  <c r="P991" i="2" s="1"/>
  <c r="Q991" i="2" s="1"/>
  <c r="L763" i="2"/>
  <c r="M763" i="2" s="1"/>
  <c r="N763" i="2" s="1"/>
  <c r="O763" i="2" s="1"/>
  <c r="P763" i="2" s="1"/>
  <c r="Q763" i="2" s="1"/>
  <c r="L1298" i="2"/>
  <c r="M1298" i="2" s="1"/>
  <c r="N1298" i="2" s="1"/>
  <c r="O1298" i="2" s="1"/>
  <c r="P1298" i="2" s="1"/>
  <c r="Q1298" i="2" s="1"/>
  <c r="L1002" i="2"/>
  <c r="M1002" i="2" s="1"/>
  <c r="N1002" i="2" s="1"/>
  <c r="O1002" i="2" s="1"/>
  <c r="P1002" i="2" s="1"/>
  <c r="Q1002" i="2" s="1"/>
  <c r="L551" i="2"/>
  <c r="M551" i="2" s="1"/>
  <c r="N551" i="2" s="1"/>
  <c r="O551" i="2" s="1"/>
  <c r="P551" i="2" s="1"/>
  <c r="Q551" i="2" s="1"/>
  <c r="L53" i="2"/>
  <c r="M53" i="2" s="1"/>
  <c r="N53" i="2" s="1"/>
  <c r="O53" i="2" s="1"/>
  <c r="P53" i="2" s="1"/>
  <c r="Q53" i="2" s="1"/>
  <c r="L592" i="2"/>
  <c r="M592" i="2" s="1"/>
  <c r="N592" i="2" s="1"/>
  <c r="O592" i="2" s="1"/>
  <c r="P592" i="2" s="1"/>
  <c r="Q592" i="2" s="1"/>
  <c r="L66" i="2"/>
  <c r="M66" i="2" s="1"/>
  <c r="N66" i="2" s="1"/>
  <c r="O66" i="2" s="1"/>
  <c r="P66" i="2" s="1"/>
  <c r="Q66" i="2" s="1"/>
  <c r="L768" i="2"/>
  <c r="M768" i="2" s="1"/>
  <c r="N768" i="2" s="1"/>
  <c r="O768" i="2" s="1"/>
  <c r="P768" i="2" s="1"/>
  <c r="Q768" i="2" s="1"/>
  <c r="L150" i="2"/>
  <c r="M150" i="2" s="1"/>
  <c r="N150" i="2" s="1"/>
  <c r="O150" i="2" s="1"/>
  <c r="P150" i="2" s="1"/>
  <c r="Q150" i="2" s="1"/>
  <c r="L919" i="2"/>
  <c r="M919" i="2" s="1"/>
  <c r="N919" i="2" s="1"/>
  <c r="O919" i="2" s="1"/>
  <c r="P919" i="2" s="1"/>
  <c r="Q919" i="2" s="1"/>
  <c r="L684" i="2"/>
  <c r="M684" i="2" s="1"/>
  <c r="N684" i="2" s="1"/>
  <c r="O684" i="2" s="1"/>
  <c r="P684" i="2" s="1"/>
  <c r="Q684" i="2" s="1"/>
  <c r="L1271" i="2"/>
  <c r="M1271" i="2" s="1"/>
  <c r="N1271" i="2" s="1"/>
  <c r="O1271" i="2" s="1"/>
  <c r="P1271" i="2" s="1"/>
  <c r="Q1271" i="2" s="1"/>
  <c r="L1142" i="2"/>
  <c r="M1142" i="2" s="1"/>
  <c r="N1142" i="2" s="1"/>
  <c r="O1142" i="2" s="1"/>
  <c r="P1142" i="2" s="1"/>
  <c r="Q1142" i="2" s="1"/>
  <c r="L966" i="2"/>
  <c r="M966" i="2" s="1"/>
  <c r="N966" i="2" s="1"/>
  <c r="O966" i="2" s="1"/>
  <c r="P966" i="2" s="1"/>
  <c r="Q966" i="2" s="1"/>
  <c r="L808" i="2"/>
  <c r="M808" i="2" s="1"/>
  <c r="N808" i="2" s="1"/>
  <c r="O808" i="2" s="1"/>
  <c r="P808" i="2" s="1"/>
  <c r="Q808" i="2" s="1"/>
  <c r="L473" i="2"/>
  <c r="M473" i="2" s="1"/>
  <c r="N473" i="2" s="1"/>
  <c r="O473" i="2" s="1"/>
  <c r="P473" i="2" s="1"/>
  <c r="Q473" i="2" s="1"/>
  <c r="L1282" i="2"/>
  <c r="M1282" i="2" s="1"/>
  <c r="N1282" i="2" s="1"/>
  <c r="O1282" i="2" s="1"/>
  <c r="P1282" i="2" s="1"/>
  <c r="Q1282" i="2" s="1"/>
  <c r="L1114" i="2"/>
  <c r="M1114" i="2" s="1"/>
  <c r="N1114" i="2" s="1"/>
  <c r="O1114" i="2" s="1"/>
  <c r="P1114" i="2" s="1"/>
  <c r="Q1114" i="2" s="1"/>
  <c r="L925" i="2"/>
  <c r="M925" i="2" s="1"/>
  <c r="N925" i="2" s="1"/>
  <c r="O925" i="2" s="1"/>
  <c r="P925" i="2" s="1"/>
  <c r="Q925" i="2" s="1"/>
  <c r="L766" i="2"/>
  <c r="M766" i="2" s="1"/>
  <c r="N766" i="2" s="1"/>
  <c r="O766" i="2" s="1"/>
  <c r="P766" i="2" s="1"/>
  <c r="Q766" i="2" s="1"/>
  <c r="L1161" i="2"/>
  <c r="M1161" i="2" s="1"/>
  <c r="N1161" i="2" s="1"/>
  <c r="O1161" i="2" s="1"/>
  <c r="P1161" i="2" s="1"/>
  <c r="Q1161" i="2" s="1"/>
  <c r="L1025" i="2"/>
  <c r="M1025" i="2" s="1"/>
  <c r="N1025" i="2" s="1"/>
  <c r="O1025" i="2" s="1"/>
  <c r="P1025" i="2" s="1"/>
  <c r="Q1025" i="2" s="1"/>
  <c r="L879" i="2"/>
  <c r="M879" i="2" s="1"/>
  <c r="N879" i="2" s="1"/>
  <c r="O879" i="2" s="1"/>
  <c r="P879" i="2" s="1"/>
  <c r="Q879" i="2" s="1"/>
  <c r="L660" i="2"/>
  <c r="M660" i="2" s="1"/>
  <c r="N660" i="2" s="1"/>
  <c r="O660" i="2" s="1"/>
  <c r="P660" i="2" s="1"/>
  <c r="Q660" i="2" s="1"/>
  <c r="L992" i="2"/>
  <c r="M992" i="2" s="1"/>
  <c r="N992" i="2" s="1"/>
  <c r="O992" i="2" s="1"/>
  <c r="P992" i="2" s="1"/>
  <c r="Q992" i="2" s="1"/>
  <c r="L846" i="2"/>
  <c r="M846" i="2" s="1"/>
  <c r="N846" i="2" s="1"/>
  <c r="O846" i="2" s="1"/>
  <c r="P846" i="2" s="1"/>
  <c r="Q846" i="2" s="1"/>
  <c r="L1107" i="2"/>
  <c r="M1107" i="2" s="1"/>
  <c r="N1107" i="2" s="1"/>
  <c r="O1107" i="2" s="1"/>
  <c r="P1107" i="2" s="1"/>
  <c r="Q1107" i="2" s="1"/>
  <c r="L781" i="2"/>
  <c r="M781" i="2" s="1"/>
  <c r="N781" i="2" s="1"/>
  <c r="O781" i="2" s="1"/>
  <c r="P781" i="2" s="1"/>
  <c r="Q781" i="2" s="1"/>
  <c r="L1093" i="2"/>
  <c r="M1093" i="2" s="1"/>
  <c r="N1093" i="2" s="1"/>
  <c r="O1093" i="2" s="1"/>
  <c r="P1093" i="2" s="1"/>
  <c r="Q1093" i="2" s="1"/>
  <c r="L911" i="2"/>
  <c r="M911" i="2" s="1"/>
  <c r="N911" i="2" s="1"/>
  <c r="O911" i="2" s="1"/>
  <c r="P911" i="2" s="1"/>
  <c r="Q911" i="2" s="1"/>
  <c r="L742" i="2"/>
  <c r="M742" i="2" s="1"/>
  <c r="N742" i="2" s="1"/>
  <c r="O742" i="2" s="1"/>
  <c r="P742" i="2" s="1"/>
  <c r="Q742" i="2" s="1"/>
  <c r="L1263" i="2"/>
  <c r="M1263" i="2" s="1"/>
  <c r="N1263" i="2" s="1"/>
  <c r="O1263" i="2" s="1"/>
  <c r="P1263" i="2" s="1"/>
  <c r="Q1263" i="2" s="1"/>
  <c r="L1064" i="2"/>
  <c r="M1064" i="2" s="1"/>
  <c r="N1064" i="2" s="1"/>
  <c r="O1064" i="2" s="1"/>
  <c r="P1064" i="2" s="1"/>
  <c r="Q1064" i="2" s="1"/>
  <c r="L910" i="2"/>
  <c r="M910" i="2" s="1"/>
  <c r="N910" i="2" s="1"/>
  <c r="O910" i="2" s="1"/>
  <c r="P910" i="2" s="1"/>
  <c r="Q910" i="2" s="1"/>
  <c r="L656" i="2"/>
  <c r="M656" i="2" s="1"/>
  <c r="N656" i="2" s="1"/>
  <c r="O656" i="2" s="1"/>
  <c r="P656" i="2" s="1"/>
  <c r="Q656" i="2" s="1"/>
  <c r="L1262" i="2"/>
  <c r="M1262" i="2" s="1"/>
  <c r="N1262" i="2" s="1"/>
  <c r="O1262" i="2" s="1"/>
  <c r="P1262" i="2" s="1"/>
  <c r="Q1262" i="2" s="1"/>
  <c r="L1018" i="2"/>
  <c r="M1018" i="2" s="1"/>
  <c r="N1018" i="2" s="1"/>
  <c r="O1018" i="2" s="1"/>
  <c r="P1018" i="2" s="1"/>
  <c r="Q1018" i="2" s="1"/>
  <c r="L719" i="2"/>
  <c r="M719" i="2" s="1"/>
  <c r="N719" i="2" s="1"/>
  <c r="O719" i="2" s="1"/>
  <c r="P719" i="2" s="1"/>
  <c r="Q719" i="2" s="1"/>
  <c r="L400" i="2"/>
  <c r="M400" i="2" s="1"/>
  <c r="N400" i="2" s="1"/>
  <c r="O400" i="2" s="1"/>
  <c r="P400" i="2" s="1"/>
  <c r="Q400" i="2" s="1"/>
  <c r="L333" i="2"/>
  <c r="M333" i="2" s="1"/>
  <c r="N333" i="2" s="1"/>
  <c r="O333" i="2" s="1"/>
  <c r="P333" i="2" s="1"/>
  <c r="Q333" i="2" s="1"/>
  <c r="L675" i="2"/>
  <c r="M675" i="2" s="1"/>
  <c r="N675" i="2" s="1"/>
  <c r="O675" i="2" s="1"/>
  <c r="P675" i="2" s="1"/>
  <c r="Q675" i="2" s="1"/>
  <c r="L471" i="2"/>
  <c r="M471" i="2" s="1"/>
  <c r="N471" i="2" s="1"/>
  <c r="O471" i="2" s="1"/>
  <c r="P471" i="2" s="1"/>
  <c r="Q471" i="2" s="1"/>
  <c r="L584" i="2"/>
  <c r="M584" i="2" s="1"/>
  <c r="N584" i="2" s="1"/>
  <c r="O584" i="2" s="1"/>
  <c r="P584" i="2" s="1"/>
  <c r="Q584" i="2" s="1"/>
  <c r="L243" i="2"/>
  <c r="M243" i="2" s="1"/>
  <c r="N243" i="2" s="1"/>
  <c r="O243" i="2" s="1"/>
  <c r="P243" i="2" s="1"/>
  <c r="Q243" i="2" s="1"/>
  <c r="L142" i="2"/>
  <c r="M142" i="2" s="1"/>
  <c r="N142" i="2" s="1"/>
  <c r="O142" i="2" s="1"/>
  <c r="P142" i="2" s="1"/>
  <c r="Q142" i="2" s="1"/>
  <c r="L602" i="2"/>
  <c r="M602" i="2" s="1"/>
  <c r="N602" i="2" s="1"/>
  <c r="O602" i="2" s="1"/>
  <c r="P602" i="2" s="1"/>
  <c r="Q602" i="2" s="1"/>
  <c r="L405" i="2"/>
  <c r="M405" i="2" s="1"/>
  <c r="N405" i="2" s="1"/>
  <c r="O405" i="2" s="1"/>
  <c r="P405" i="2" s="1"/>
  <c r="Q405" i="2" s="1"/>
  <c r="L555" i="2"/>
  <c r="M555" i="2" s="1"/>
  <c r="N555" i="2" s="1"/>
  <c r="O555" i="2" s="1"/>
  <c r="P555" i="2" s="1"/>
  <c r="Q555" i="2" s="1"/>
  <c r="L213" i="2"/>
  <c r="M213" i="2" s="1"/>
  <c r="N213" i="2" s="1"/>
  <c r="O213" i="2" s="1"/>
  <c r="P213" i="2" s="1"/>
  <c r="Q213" i="2" s="1"/>
  <c r="L536" i="2"/>
  <c r="M536" i="2" s="1"/>
  <c r="N536" i="2" s="1"/>
  <c r="O536" i="2" s="1"/>
  <c r="P536" i="2" s="1"/>
  <c r="Q536" i="2" s="1"/>
  <c r="L505" i="2"/>
  <c r="M505" i="2" s="1"/>
  <c r="N505" i="2" s="1"/>
  <c r="O505" i="2" s="1"/>
  <c r="P505" i="2" s="1"/>
  <c r="Q505" i="2" s="1"/>
  <c r="L290" i="2"/>
  <c r="M290" i="2" s="1"/>
  <c r="N290" i="2" s="1"/>
  <c r="O290" i="2" s="1"/>
  <c r="P290" i="2" s="1"/>
  <c r="Q290" i="2" s="1"/>
  <c r="L30" i="2"/>
  <c r="M30" i="2" s="1"/>
  <c r="N30" i="2" s="1"/>
  <c r="O30" i="2" s="1"/>
  <c r="P30" i="2" s="1"/>
  <c r="Q30" i="2" s="1"/>
  <c r="L1153" i="2"/>
  <c r="M1153" i="2" s="1"/>
  <c r="N1153" i="2" s="1"/>
  <c r="O1153" i="2" s="1"/>
  <c r="P1153" i="2" s="1"/>
  <c r="Q1153" i="2" s="1"/>
  <c r="L928" i="2"/>
  <c r="M928" i="2" s="1"/>
  <c r="N928" i="2" s="1"/>
  <c r="O928" i="2" s="1"/>
  <c r="P928" i="2" s="1"/>
  <c r="Q928" i="2" s="1"/>
  <c r="L573" i="2"/>
  <c r="M573" i="2" s="1"/>
  <c r="N573" i="2" s="1"/>
  <c r="O573" i="2" s="1"/>
  <c r="P573" i="2" s="1"/>
  <c r="Q573" i="2" s="1"/>
  <c r="L200" i="2"/>
  <c r="M200" i="2" s="1"/>
  <c r="N200" i="2" s="1"/>
  <c r="O200" i="2" s="1"/>
  <c r="P200" i="2" s="1"/>
  <c r="Q200" i="2" s="1"/>
  <c r="L528" i="2"/>
  <c r="M528" i="2" s="1"/>
  <c r="N528" i="2" s="1"/>
  <c r="O528" i="2" s="1"/>
  <c r="P528" i="2" s="1"/>
  <c r="Q528" i="2" s="1"/>
  <c r="L498" i="2"/>
  <c r="M498" i="2" s="1"/>
  <c r="N498" i="2" s="1"/>
  <c r="O498" i="2" s="1"/>
  <c r="P498" i="2" s="1"/>
  <c r="Q498" i="2" s="1"/>
  <c r="L280" i="2"/>
  <c r="M280" i="2" s="1"/>
  <c r="N280" i="2" s="1"/>
  <c r="O280" i="2" s="1"/>
  <c r="P280" i="2" s="1"/>
  <c r="Q280" i="2" s="1"/>
  <c r="L683" i="2"/>
  <c r="M683" i="2" s="1"/>
  <c r="N683" i="2" s="1"/>
  <c r="O683" i="2" s="1"/>
  <c r="P683" i="2" s="1"/>
  <c r="Q683" i="2" s="1"/>
  <c r="L1328" i="2"/>
  <c r="M1328" i="2" s="1"/>
  <c r="N1328" i="2" s="1"/>
  <c r="O1328" i="2" s="1"/>
  <c r="P1328" i="2" s="1"/>
  <c r="Q1328" i="2" s="1"/>
  <c r="L1196" i="2"/>
  <c r="M1196" i="2" s="1"/>
  <c r="N1196" i="2" s="1"/>
  <c r="O1196" i="2" s="1"/>
  <c r="P1196" i="2" s="1"/>
  <c r="Q1196" i="2" s="1"/>
  <c r="L1031" i="2"/>
  <c r="M1031" i="2" s="1"/>
  <c r="N1031" i="2" s="1"/>
  <c r="O1031" i="2" s="1"/>
  <c r="P1031" i="2" s="1"/>
  <c r="Q1031" i="2" s="1"/>
  <c r="L823" i="2"/>
  <c r="M823" i="2" s="1"/>
  <c r="N823" i="2" s="1"/>
  <c r="O823" i="2" s="1"/>
  <c r="P823" i="2" s="1"/>
  <c r="Q823" i="2" s="1"/>
  <c r="L393" i="2"/>
  <c r="M393" i="2" s="1"/>
  <c r="N393" i="2" s="1"/>
  <c r="O393" i="2" s="1"/>
  <c r="P393" i="2" s="1"/>
  <c r="Q393" i="2" s="1"/>
  <c r="L1101" i="2"/>
  <c r="M1101" i="2" s="1"/>
  <c r="N1101" i="2" s="1"/>
  <c r="O1101" i="2" s="1"/>
  <c r="P1101" i="2" s="1"/>
  <c r="Q1101" i="2" s="1"/>
  <c r="L947" i="2"/>
  <c r="M947" i="2" s="1"/>
  <c r="N947" i="2" s="1"/>
  <c r="O947" i="2" s="1"/>
  <c r="P947" i="2" s="1"/>
  <c r="Q947" i="2" s="1"/>
  <c r="L749" i="2"/>
  <c r="M749" i="2" s="1"/>
  <c r="N749" i="2" s="1"/>
  <c r="O749" i="2" s="1"/>
  <c r="P749" i="2" s="1"/>
  <c r="Q749" i="2" s="1"/>
  <c r="L1073" i="2"/>
  <c r="M1073" i="2" s="1"/>
  <c r="N1073" i="2" s="1"/>
  <c r="O1073" i="2" s="1"/>
  <c r="P1073" i="2" s="1"/>
  <c r="Q1073" i="2" s="1"/>
  <c r="L895" i="2"/>
  <c r="M895" i="2" s="1"/>
  <c r="N895" i="2" s="1"/>
  <c r="O895" i="2" s="1"/>
  <c r="P895" i="2" s="1"/>
  <c r="Q895" i="2" s="1"/>
  <c r="L634" i="2"/>
  <c r="M634" i="2" s="1"/>
  <c r="N634" i="2" s="1"/>
  <c r="O634" i="2" s="1"/>
  <c r="P634" i="2" s="1"/>
  <c r="Q634" i="2" s="1"/>
  <c r="L935" i="2"/>
  <c r="M935" i="2" s="1"/>
  <c r="N935" i="2" s="1"/>
  <c r="O935" i="2" s="1"/>
  <c r="P935" i="2" s="1"/>
  <c r="Q935" i="2" s="1"/>
  <c r="L1135" i="2"/>
  <c r="M1135" i="2" s="1"/>
  <c r="N1135" i="2" s="1"/>
  <c r="O1135" i="2" s="1"/>
  <c r="P1135" i="2" s="1"/>
  <c r="Q1135" i="2" s="1"/>
  <c r="L974" i="2"/>
  <c r="M974" i="2" s="1"/>
  <c r="N974" i="2" s="1"/>
  <c r="O974" i="2" s="1"/>
  <c r="P974" i="2" s="1"/>
  <c r="Q974" i="2" s="1"/>
  <c r="L805" i="2"/>
  <c r="M805" i="2" s="1"/>
  <c r="N805" i="2" s="1"/>
  <c r="O805" i="2" s="1"/>
  <c r="P805" i="2" s="1"/>
  <c r="Q805" i="2" s="1"/>
  <c r="L1393" i="2"/>
  <c r="M1393" i="2" s="1"/>
  <c r="N1393" i="2" s="1"/>
  <c r="O1393" i="2" s="1"/>
  <c r="P1393" i="2" s="1"/>
  <c r="Q1393" i="2" s="1"/>
  <c r="L1164" i="2"/>
  <c r="M1164" i="2" s="1"/>
  <c r="N1164" i="2" s="1"/>
  <c r="O1164" i="2" s="1"/>
  <c r="P1164" i="2" s="1"/>
  <c r="Q1164" i="2" s="1"/>
  <c r="L958" i="2"/>
  <c r="M958" i="2" s="1"/>
  <c r="N958" i="2" s="1"/>
  <c r="O958" i="2" s="1"/>
  <c r="P958" i="2" s="1"/>
  <c r="Q958" i="2" s="1"/>
  <c r="L797" i="2"/>
  <c r="M797" i="2" s="1"/>
  <c r="N797" i="2" s="1"/>
  <c r="O797" i="2" s="1"/>
  <c r="P797" i="2" s="1"/>
  <c r="Q797" i="2" s="1"/>
  <c r="L1325" i="2"/>
  <c r="M1325" i="2" s="1"/>
  <c r="N1325" i="2" s="1"/>
  <c r="O1325" i="2" s="1"/>
  <c r="P1325" i="2" s="1"/>
  <c r="Q1325" i="2" s="1"/>
  <c r="L1134" i="2"/>
  <c r="M1134" i="2" s="1"/>
  <c r="N1134" i="2" s="1"/>
  <c r="O1134" i="2" s="1"/>
  <c r="P1134" i="2" s="1"/>
  <c r="Q1134" i="2" s="1"/>
  <c r="L811" i="2"/>
  <c r="M811" i="2" s="1"/>
  <c r="N811" i="2" s="1"/>
  <c r="O811" i="2" s="1"/>
  <c r="P811" i="2" s="1"/>
  <c r="Q811" i="2" s="1"/>
  <c r="L507" i="2"/>
  <c r="M507" i="2" s="1"/>
  <c r="N507" i="2" s="1"/>
  <c r="O507" i="2" s="1"/>
  <c r="P507" i="2" s="1"/>
  <c r="Q507" i="2" s="1"/>
  <c r="L479" i="2"/>
  <c r="M479" i="2" s="1"/>
  <c r="N479" i="2" s="1"/>
  <c r="O479" i="2" s="1"/>
  <c r="P479" i="2" s="1"/>
  <c r="Q479" i="2" s="1"/>
  <c r="L444" i="2"/>
  <c r="M444" i="2" s="1"/>
  <c r="N444" i="2" s="1"/>
  <c r="O444" i="2" s="1"/>
  <c r="P444" i="2" s="1"/>
  <c r="Q444" i="2" s="1"/>
  <c r="L259" i="2"/>
  <c r="M259" i="2" s="1"/>
  <c r="N259" i="2" s="1"/>
  <c r="O259" i="2" s="1"/>
  <c r="P259" i="2" s="1"/>
  <c r="Q259" i="2" s="1"/>
  <c r="L685" i="2"/>
  <c r="M685" i="2" s="1"/>
  <c r="N685" i="2" s="1"/>
  <c r="O685" i="2" s="1"/>
  <c r="P685" i="2" s="1"/>
  <c r="Q685" i="2" s="1"/>
  <c r="L263" i="2"/>
  <c r="M263" i="2" s="1"/>
  <c r="N263" i="2" s="1"/>
  <c r="O263" i="2" s="1"/>
  <c r="P263" i="2" s="1"/>
  <c r="Q263" i="2" s="1"/>
  <c r="L1376" i="2"/>
  <c r="M1376" i="2" s="1"/>
  <c r="N1376" i="2" s="1"/>
  <c r="O1376" i="2" s="1"/>
  <c r="P1376" i="2" s="1"/>
  <c r="Q1376" i="2" s="1"/>
  <c r="L1181" i="2"/>
  <c r="M1181" i="2" s="1"/>
  <c r="N1181" i="2" s="1"/>
  <c r="O1181" i="2" s="1"/>
  <c r="P1181" i="2" s="1"/>
  <c r="Q1181" i="2" s="1"/>
  <c r="L990" i="2"/>
  <c r="M990" i="2" s="1"/>
  <c r="N990" i="2" s="1"/>
  <c r="O990" i="2" s="1"/>
  <c r="P990" i="2" s="1"/>
  <c r="Q990" i="2" s="1"/>
  <c r="L626" i="2"/>
  <c r="M626" i="2" s="1"/>
  <c r="N626" i="2" s="1"/>
  <c r="O626" i="2" s="1"/>
  <c r="P626" i="2" s="1"/>
  <c r="Q626" i="2" s="1"/>
  <c r="L380" i="2"/>
  <c r="M380" i="2" s="1"/>
  <c r="N380" i="2" s="1"/>
  <c r="O380" i="2" s="1"/>
  <c r="P380" i="2" s="1"/>
  <c r="Q380" i="2" s="1"/>
  <c r="L351" i="2"/>
  <c r="M351" i="2" s="1"/>
  <c r="N351" i="2" s="1"/>
  <c r="O351" i="2" s="1"/>
  <c r="P351" i="2" s="1"/>
  <c r="Q351" i="2" s="1"/>
  <c r="L232" i="2"/>
  <c r="M232" i="2" s="1"/>
  <c r="N232" i="2" s="1"/>
  <c r="O232" i="2" s="1"/>
  <c r="P232" i="2" s="1"/>
  <c r="Q232" i="2" s="1"/>
  <c r="L622" i="2"/>
  <c r="M622" i="2" s="1"/>
  <c r="N622" i="2" s="1"/>
  <c r="O622" i="2" s="1"/>
  <c r="P622" i="2" s="1"/>
  <c r="Q622" i="2" s="1"/>
  <c r="L621" i="2"/>
  <c r="M621" i="2" s="1"/>
  <c r="N621" i="2" s="1"/>
  <c r="O621" i="2" s="1"/>
  <c r="P621" i="2" s="1"/>
  <c r="Q621" i="2" s="1"/>
  <c r="L495" i="2"/>
  <c r="M495" i="2" s="1"/>
  <c r="N495" i="2" s="1"/>
  <c r="O495" i="2" s="1"/>
  <c r="P495" i="2" s="1"/>
  <c r="Q495" i="2" s="1"/>
  <c r="L741" i="2"/>
  <c r="M741" i="2" s="1"/>
  <c r="N741" i="2" s="1"/>
  <c r="O741" i="2" s="1"/>
  <c r="P741" i="2" s="1"/>
  <c r="Q741" i="2" s="1"/>
  <c r="L480" i="2"/>
  <c r="M480" i="2" s="1"/>
  <c r="N480" i="2" s="1"/>
  <c r="O480" i="2" s="1"/>
  <c r="P480" i="2" s="1"/>
  <c r="Q480" i="2" s="1"/>
  <c r="L174" i="2"/>
  <c r="M174" i="2" s="1"/>
  <c r="N174" i="2" s="1"/>
  <c r="O174" i="2" s="1"/>
  <c r="P174" i="2" s="1"/>
  <c r="Q174" i="2" s="1"/>
  <c r="L101" i="2"/>
  <c r="M101" i="2" s="1"/>
  <c r="N101" i="2" s="1"/>
  <c r="O101" i="2" s="1"/>
  <c r="P101" i="2" s="1"/>
  <c r="Q101" i="2" s="1"/>
  <c r="L141" i="2"/>
  <c r="M141" i="2" s="1"/>
  <c r="N141" i="2" s="1"/>
  <c r="O141" i="2" s="1"/>
  <c r="P141" i="2" s="1"/>
  <c r="Q141" i="2" s="1"/>
  <c r="L210" i="2"/>
  <c r="M210" i="2" s="1"/>
  <c r="N210" i="2" s="1"/>
  <c r="O210" i="2" s="1"/>
  <c r="P210" i="2" s="1"/>
  <c r="Q210" i="2" s="1"/>
  <c r="L730" i="2"/>
  <c r="M730" i="2" s="1"/>
  <c r="N730" i="2" s="1"/>
  <c r="O730" i="2" s="1"/>
  <c r="P730" i="2" s="1"/>
  <c r="Q730" i="2" s="1"/>
  <c r="L447" i="2"/>
  <c r="M447" i="2" s="1"/>
  <c r="N447" i="2" s="1"/>
  <c r="O447" i="2" s="1"/>
  <c r="P447" i="2" s="1"/>
  <c r="Q447" i="2" s="1"/>
  <c r="L580" i="2"/>
  <c r="M580" i="2" s="1"/>
  <c r="N580" i="2" s="1"/>
  <c r="O580" i="2" s="1"/>
  <c r="P580" i="2" s="1"/>
  <c r="Q580" i="2" s="1"/>
  <c r="L261" i="2"/>
  <c r="M261" i="2" s="1"/>
  <c r="N261" i="2" s="1"/>
  <c r="O261" i="2" s="1"/>
  <c r="P261" i="2" s="1"/>
  <c r="Q261" i="2" s="1"/>
  <c r="L385" i="2"/>
  <c r="M385" i="2" s="1"/>
  <c r="N385" i="2" s="1"/>
  <c r="O385" i="2" s="1"/>
  <c r="P385" i="2" s="1"/>
  <c r="Q385" i="2" s="1"/>
  <c r="L420" i="2"/>
  <c r="M420" i="2" s="1"/>
  <c r="N420" i="2" s="1"/>
  <c r="O420" i="2" s="1"/>
  <c r="P420" i="2" s="1"/>
  <c r="Q420" i="2" s="1"/>
  <c r="L303" i="2"/>
  <c r="M303" i="2" s="1"/>
  <c r="N303" i="2" s="1"/>
  <c r="O303" i="2" s="1"/>
  <c r="P303" i="2" s="1"/>
  <c r="Q303" i="2" s="1"/>
  <c r="L397" i="2"/>
  <c r="M397" i="2" s="1"/>
  <c r="N397" i="2" s="1"/>
  <c r="O397" i="2" s="1"/>
  <c r="P397" i="2" s="1"/>
  <c r="Q397" i="2" s="1"/>
  <c r="L336" i="2"/>
  <c r="M336" i="2" s="1"/>
  <c r="N336" i="2" s="1"/>
  <c r="O336" i="2" s="1"/>
  <c r="P336" i="2" s="1"/>
  <c r="Q336" i="2" s="1"/>
  <c r="L553" i="2"/>
  <c r="L936" i="2"/>
  <c r="M936" i="2" s="1"/>
  <c r="N936" i="2" s="1"/>
  <c r="O936" i="2" s="1"/>
  <c r="P936" i="2" s="1"/>
  <c r="Q936" i="2" s="1"/>
  <c r="L760" i="2"/>
  <c r="M760" i="2" s="1"/>
  <c r="N760" i="2" s="1"/>
  <c r="O760" i="2" s="1"/>
  <c r="P760" i="2" s="1"/>
  <c r="Q760" i="2" s="1"/>
  <c r="L1136" i="2"/>
  <c r="M1136" i="2" s="1"/>
  <c r="N1136" i="2" s="1"/>
  <c r="O1136" i="2" s="1"/>
  <c r="P1136" i="2" s="1"/>
  <c r="Q1136" i="2" s="1"/>
  <c r="L960" i="2"/>
  <c r="M960" i="2" s="1"/>
  <c r="N960" i="2" s="1"/>
  <c r="O960" i="2" s="1"/>
  <c r="P960" i="2" s="1"/>
  <c r="Q960" i="2" s="1"/>
  <c r="L839" i="2"/>
  <c r="M839" i="2" s="1"/>
  <c r="N839" i="2" s="1"/>
  <c r="O839" i="2" s="1"/>
  <c r="P839" i="2" s="1"/>
  <c r="Q839" i="2" s="1"/>
  <c r="L1145" i="2"/>
  <c r="M1145" i="2" s="1"/>
  <c r="N1145" i="2" s="1"/>
  <c r="O1145" i="2" s="1"/>
  <c r="P1145" i="2" s="1"/>
  <c r="Q1145" i="2" s="1"/>
  <c r="L866" i="2"/>
  <c r="M866" i="2" s="1"/>
  <c r="N866" i="2" s="1"/>
  <c r="O866" i="2" s="1"/>
  <c r="P866" i="2" s="1"/>
  <c r="Q866" i="2" s="1"/>
  <c r="L633" i="2"/>
  <c r="M633" i="2" s="1"/>
  <c r="N633" i="2" s="1"/>
  <c r="O633" i="2" s="1"/>
  <c r="P633" i="2" s="1"/>
  <c r="Q633" i="2" s="1"/>
  <c r="L1030" i="2"/>
  <c r="M1030" i="2" s="1"/>
  <c r="N1030" i="2" s="1"/>
  <c r="O1030" i="2" s="1"/>
  <c r="P1030" i="2" s="1"/>
  <c r="Q1030" i="2" s="1"/>
  <c r="L871" i="2"/>
  <c r="M871" i="2" s="1"/>
  <c r="N871" i="2" s="1"/>
  <c r="O871" i="2" s="1"/>
  <c r="P871" i="2" s="1"/>
  <c r="Q871" i="2" s="1"/>
  <c r="L728" i="2"/>
  <c r="M728" i="2" s="1"/>
  <c r="N728" i="2" s="1"/>
  <c r="O728" i="2" s="1"/>
  <c r="P728" i="2" s="1"/>
  <c r="Q728" i="2" s="1"/>
  <c r="L1332" i="2"/>
  <c r="M1332" i="2" s="1"/>
  <c r="N1332" i="2" s="1"/>
  <c r="O1332" i="2" s="1"/>
  <c r="P1332" i="2" s="1"/>
  <c r="Q1332" i="2" s="1"/>
  <c r="L1140" i="2"/>
  <c r="M1140" i="2" s="1"/>
  <c r="N1140" i="2" s="1"/>
  <c r="O1140" i="2" s="1"/>
  <c r="P1140" i="2" s="1"/>
  <c r="Q1140" i="2" s="1"/>
  <c r="L979" i="2"/>
  <c r="M979" i="2" s="1"/>
  <c r="N979" i="2" s="1"/>
  <c r="O979" i="2" s="1"/>
  <c r="P979" i="2" s="1"/>
  <c r="Q979" i="2" s="1"/>
  <c r="L837" i="2"/>
  <c r="M837" i="2" s="1"/>
  <c r="N837" i="2" s="1"/>
  <c r="O837" i="2" s="1"/>
  <c r="P837" i="2" s="1"/>
  <c r="Q837" i="2" s="1"/>
  <c r="L608" i="2"/>
  <c r="M608" i="2" s="1"/>
  <c r="N608" i="2" s="1"/>
  <c r="O608" i="2" s="1"/>
  <c r="P608" i="2" s="1"/>
  <c r="Q608" i="2" s="1"/>
  <c r="L1285" i="2"/>
  <c r="M1285" i="2" s="1"/>
  <c r="N1285" i="2" s="1"/>
  <c r="O1285" i="2" s="1"/>
  <c r="P1285" i="2" s="1"/>
  <c r="Q1285" i="2" s="1"/>
  <c r="L1092" i="2"/>
  <c r="M1092" i="2" s="1"/>
  <c r="N1092" i="2" s="1"/>
  <c r="O1092" i="2" s="1"/>
  <c r="P1092" i="2" s="1"/>
  <c r="Q1092" i="2" s="1"/>
  <c r="L888" i="2"/>
  <c r="M888" i="2" s="1"/>
  <c r="N888" i="2" s="1"/>
  <c r="O888" i="2" s="1"/>
  <c r="P888" i="2" s="1"/>
  <c r="Q888" i="2" s="1"/>
  <c r="L605" i="2"/>
  <c r="M605" i="2" s="1"/>
  <c r="N605" i="2" s="1"/>
  <c r="O605" i="2" s="1"/>
  <c r="P605" i="2" s="1"/>
  <c r="Q605" i="2" s="1"/>
  <c r="L440" i="2"/>
  <c r="M440" i="2" s="1"/>
  <c r="N440" i="2" s="1"/>
  <c r="O440" i="2" s="1"/>
  <c r="P440" i="2" s="1"/>
  <c r="Q440" i="2" s="1"/>
  <c r="L579" i="2"/>
  <c r="M579" i="2" s="1"/>
  <c r="N579" i="2" s="1"/>
  <c r="O579" i="2" s="1"/>
  <c r="P579" i="2" s="1"/>
  <c r="Q579" i="2" s="1"/>
  <c r="L327" i="2"/>
  <c r="M327" i="2" s="1"/>
  <c r="N327" i="2" s="1"/>
  <c r="O327" i="2" s="1"/>
  <c r="P327" i="2" s="1"/>
  <c r="Q327" i="2" s="1"/>
  <c r="L368" i="2"/>
  <c r="M368" i="2" s="1"/>
  <c r="N368" i="2" s="1"/>
  <c r="O368" i="2" s="1"/>
  <c r="P368" i="2" s="1"/>
  <c r="Q368" i="2" s="1"/>
  <c r="L485" i="2"/>
  <c r="M485" i="2" s="1"/>
  <c r="N485" i="2" s="1"/>
  <c r="O485" i="2" s="1"/>
  <c r="P485" i="2" s="1"/>
  <c r="Q485" i="2" s="1"/>
  <c r="L563" i="2"/>
  <c r="M563" i="2" s="1"/>
  <c r="N563" i="2" s="1"/>
  <c r="O563" i="2" s="1"/>
  <c r="P563" i="2" s="1"/>
  <c r="Q563" i="2" s="1"/>
  <c r="L673" i="2"/>
  <c r="M673" i="2" s="1"/>
  <c r="N673" i="2" s="1"/>
  <c r="O673" i="2" s="1"/>
  <c r="P673" i="2" s="1"/>
  <c r="Q673" i="2" s="1"/>
  <c r="L390" i="2"/>
  <c r="M390" i="2" s="1"/>
  <c r="N390" i="2" s="1"/>
  <c r="O390" i="2" s="1"/>
  <c r="P390" i="2" s="1"/>
  <c r="Q390" i="2" s="1"/>
  <c r="L918" i="2"/>
  <c r="M918" i="2" s="1"/>
  <c r="N918" i="2" s="1"/>
  <c r="O918" i="2" s="1"/>
  <c r="P918" i="2" s="1"/>
  <c r="Q918" i="2" s="1"/>
  <c r="L754" i="2"/>
  <c r="M754" i="2" s="1"/>
  <c r="N754" i="2" s="1"/>
  <c r="O754" i="2" s="1"/>
  <c r="P754" i="2" s="1"/>
  <c r="Q754" i="2" s="1"/>
  <c r="L1100" i="2"/>
  <c r="M1100" i="2" s="1"/>
  <c r="N1100" i="2" s="1"/>
  <c r="O1100" i="2" s="1"/>
  <c r="P1100" i="2" s="1"/>
  <c r="Q1100" i="2" s="1"/>
  <c r="L953" i="2"/>
  <c r="M953" i="2" s="1"/>
  <c r="N953" i="2" s="1"/>
  <c r="O953" i="2" s="1"/>
  <c r="P953" i="2" s="1"/>
  <c r="Q953" i="2" s="1"/>
  <c r="L813" i="2"/>
  <c r="M813" i="2" s="1"/>
  <c r="N813" i="2" s="1"/>
  <c r="O813" i="2" s="1"/>
  <c r="P813" i="2" s="1"/>
  <c r="Q813" i="2" s="1"/>
  <c r="L1124" i="2"/>
  <c r="M1124" i="2" s="1"/>
  <c r="N1124" i="2" s="1"/>
  <c r="O1124" i="2" s="1"/>
  <c r="P1124" i="2" s="1"/>
  <c r="Q1124" i="2" s="1"/>
  <c r="L861" i="2"/>
  <c r="M861" i="2" s="1"/>
  <c r="N861" i="2" s="1"/>
  <c r="O861" i="2" s="1"/>
  <c r="P861" i="2" s="1"/>
  <c r="Q861" i="2" s="1"/>
  <c r="L613" i="2"/>
  <c r="M613" i="2" s="1"/>
  <c r="N613" i="2" s="1"/>
  <c r="O613" i="2" s="1"/>
  <c r="P613" i="2" s="1"/>
  <c r="Q613" i="2" s="1"/>
  <c r="L1003" i="2"/>
  <c r="M1003" i="2" s="1"/>
  <c r="N1003" i="2" s="1"/>
  <c r="O1003" i="2" s="1"/>
  <c r="P1003" i="2" s="1"/>
  <c r="Q1003" i="2" s="1"/>
  <c r="L852" i="2"/>
  <c r="M852" i="2" s="1"/>
  <c r="N852" i="2" s="1"/>
  <c r="O852" i="2" s="1"/>
  <c r="P852" i="2" s="1"/>
  <c r="Q852" i="2" s="1"/>
  <c r="L720" i="2"/>
  <c r="M720" i="2" s="1"/>
  <c r="N720" i="2" s="1"/>
  <c r="O720" i="2" s="1"/>
  <c r="P720" i="2" s="1"/>
  <c r="Q720" i="2" s="1"/>
  <c r="L1299" i="2"/>
  <c r="M1299" i="2" s="1"/>
  <c r="N1299" i="2" s="1"/>
  <c r="O1299" i="2" s="1"/>
  <c r="P1299" i="2" s="1"/>
  <c r="Q1299" i="2" s="1"/>
  <c r="L1112" i="2"/>
  <c r="M1112" i="2" s="1"/>
  <c r="N1112" i="2" s="1"/>
  <c r="O1112" i="2" s="1"/>
  <c r="P1112" i="2" s="1"/>
  <c r="Q1112" i="2" s="1"/>
  <c r="L968" i="2"/>
  <c r="M968" i="2" s="1"/>
  <c r="N968" i="2" s="1"/>
  <c r="O968" i="2" s="1"/>
  <c r="P968" i="2" s="1"/>
  <c r="Q968" i="2" s="1"/>
  <c r="L828" i="2"/>
  <c r="M828" i="2" s="1"/>
  <c r="N828" i="2" s="1"/>
  <c r="O828" i="2" s="1"/>
  <c r="P828" i="2" s="1"/>
  <c r="Q828" i="2" s="1"/>
  <c r="L515" i="2"/>
  <c r="M515" i="2" s="1"/>
  <c r="N515" i="2" s="1"/>
  <c r="O515" i="2" s="1"/>
  <c r="P515" i="2" s="1"/>
  <c r="Q515" i="2" s="1"/>
  <c r="L1269" i="2"/>
  <c r="M1269" i="2" s="1"/>
  <c r="N1269" i="2" s="1"/>
  <c r="O1269" i="2" s="1"/>
  <c r="P1269" i="2" s="1"/>
  <c r="Q1269" i="2" s="1"/>
  <c r="L1085" i="2"/>
  <c r="M1085" i="2" s="1"/>
  <c r="N1085" i="2" s="1"/>
  <c r="O1085" i="2" s="1"/>
  <c r="P1085" i="2" s="1"/>
  <c r="Q1085" i="2" s="1"/>
  <c r="L860" i="2"/>
  <c r="M860" i="2" s="1"/>
  <c r="N860" i="2" s="1"/>
  <c r="O860" i="2" s="1"/>
  <c r="P860" i="2" s="1"/>
  <c r="Q860" i="2" s="1"/>
  <c r="L572" i="2"/>
  <c r="M572" i="2" s="1"/>
  <c r="N572" i="2" s="1"/>
  <c r="O572" i="2" s="1"/>
  <c r="P572" i="2" s="1"/>
  <c r="Q572" i="2" s="1"/>
  <c r="L427" i="2"/>
  <c r="M427" i="2" s="1"/>
  <c r="N427" i="2" s="1"/>
  <c r="O427" i="2" s="1"/>
  <c r="P427" i="2" s="1"/>
  <c r="Q427" i="2" s="1"/>
  <c r="L565" i="2"/>
  <c r="M565" i="2" s="1"/>
  <c r="N565" i="2" s="1"/>
  <c r="O565" i="2" s="1"/>
  <c r="P565" i="2" s="1"/>
  <c r="Q565" i="2" s="1"/>
  <c r="L266" i="2"/>
  <c r="M266" i="2" s="1"/>
  <c r="N266" i="2" s="1"/>
  <c r="O266" i="2" s="1"/>
  <c r="P266" i="2" s="1"/>
  <c r="Q266" i="2" s="1"/>
  <c r="L337" i="2"/>
  <c r="M337" i="2" s="1"/>
  <c r="N337" i="2" s="1"/>
  <c r="O337" i="2" s="1"/>
  <c r="P337" i="2" s="1"/>
  <c r="Q337" i="2" s="1"/>
  <c r="L478" i="2"/>
  <c r="M478" i="2" s="1"/>
  <c r="N478" i="2" s="1"/>
  <c r="O478" i="2" s="1"/>
  <c r="P478" i="2" s="1"/>
  <c r="Q478" i="2" s="1"/>
  <c r="L520" i="2"/>
  <c r="M520" i="2" s="1"/>
  <c r="N520" i="2" s="1"/>
  <c r="O520" i="2" s="1"/>
  <c r="P520" i="2" s="1"/>
  <c r="Q520" i="2" s="1"/>
  <c r="L657" i="2"/>
  <c r="M657" i="2" s="1"/>
  <c r="N657" i="2" s="1"/>
  <c r="O657" i="2" s="1"/>
  <c r="P657" i="2" s="1"/>
  <c r="Q657" i="2" s="1"/>
  <c r="L289" i="2"/>
  <c r="M289" i="2" s="1"/>
  <c r="N289" i="2" s="1"/>
  <c r="O289" i="2" s="1"/>
  <c r="P289" i="2" s="1"/>
  <c r="Q289" i="2" s="1"/>
  <c r="L691" i="2"/>
  <c r="M691" i="2" s="1"/>
  <c r="N691" i="2" s="1"/>
  <c r="O691" i="2" s="1"/>
  <c r="P691" i="2" s="1"/>
  <c r="Q691" i="2" s="1"/>
  <c r="L537" i="2"/>
  <c r="M537" i="2" s="1"/>
  <c r="N537" i="2" s="1"/>
  <c r="O537" i="2" s="1"/>
  <c r="P537" i="2" s="1"/>
  <c r="Q537" i="2" s="1"/>
  <c r="L299" i="2"/>
  <c r="M299" i="2" s="1"/>
  <c r="N299" i="2" s="1"/>
  <c r="O299" i="2" s="1"/>
  <c r="P299" i="2" s="1"/>
  <c r="Q299" i="2" s="1"/>
  <c r="L514" i="2"/>
  <c r="M514" i="2" s="1"/>
  <c r="N514" i="2" s="1"/>
  <c r="O514" i="2" s="1"/>
  <c r="P514" i="2" s="1"/>
  <c r="Q514" i="2" s="1"/>
  <c r="L212" i="2"/>
  <c r="M212" i="2" s="1"/>
  <c r="N212" i="2" s="1"/>
  <c r="O212" i="2" s="1"/>
  <c r="P212" i="2" s="1"/>
  <c r="Q212" i="2" s="1"/>
  <c r="L406" i="2"/>
  <c r="M406" i="2" s="1"/>
  <c r="N406" i="2" s="1"/>
  <c r="O406" i="2" s="1"/>
  <c r="P406" i="2" s="1"/>
  <c r="Q406" i="2" s="1"/>
  <c r="L535" i="2"/>
  <c r="M535" i="2" s="1"/>
  <c r="N535" i="2" s="1"/>
  <c r="O535" i="2" s="1"/>
  <c r="P535" i="2" s="1"/>
  <c r="Q535" i="2" s="1"/>
  <c r="L135" i="2"/>
  <c r="M135" i="2" s="1"/>
  <c r="N135" i="2" s="1"/>
  <c r="O135" i="2" s="1"/>
  <c r="P135" i="2" s="1"/>
  <c r="Q135" i="2" s="1"/>
  <c r="L350" i="2"/>
  <c r="M350" i="2" s="1"/>
  <c r="N350" i="2" s="1"/>
  <c r="O350" i="2" s="1"/>
  <c r="P350" i="2" s="1"/>
  <c r="Q350" i="2" s="1"/>
  <c r="L454" i="2"/>
  <c r="M454" i="2" s="1"/>
  <c r="N454" i="2" s="1"/>
  <c r="O454" i="2" s="1"/>
  <c r="P454" i="2" s="1"/>
  <c r="Q454" i="2" s="1"/>
  <c r="L264" i="2"/>
  <c r="M264" i="2" s="1"/>
  <c r="N264" i="2" s="1"/>
  <c r="O264" i="2" s="1"/>
  <c r="P264" i="2" s="1"/>
  <c r="Q264" i="2" s="1"/>
  <c r="L668" i="2"/>
  <c r="M668" i="2" s="1"/>
  <c r="N668" i="2" s="1"/>
  <c r="O668" i="2" s="1"/>
  <c r="P668" i="2" s="1"/>
  <c r="Q668" i="2" s="1"/>
  <c r="L529" i="2"/>
  <c r="M529" i="2" s="1"/>
  <c r="N529" i="2" s="1"/>
  <c r="O529" i="2" s="1"/>
  <c r="P529" i="2" s="1"/>
  <c r="Q529" i="2" s="1"/>
  <c r="L287" i="2"/>
  <c r="M287" i="2" s="1"/>
  <c r="N287" i="2" s="1"/>
  <c r="O287" i="2" s="1"/>
  <c r="P287" i="2" s="1"/>
  <c r="Q287" i="2" s="1"/>
  <c r="L492" i="2"/>
  <c r="M492" i="2" s="1"/>
  <c r="N492" i="2" s="1"/>
  <c r="O492" i="2" s="1"/>
  <c r="P492" i="2" s="1"/>
  <c r="Q492" i="2" s="1"/>
  <c r="L198" i="2"/>
  <c r="M198" i="2" s="1"/>
  <c r="N198" i="2" s="1"/>
  <c r="O198" i="2" s="1"/>
  <c r="P198" i="2" s="1"/>
  <c r="Q198" i="2" s="1"/>
  <c r="L398" i="2"/>
  <c r="M398" i="2" s="1"/>
  <c r="N398" i="2" s="1"/>
  <c r="O398" i="2" s="1"/>
  <c r="P398" i="2" s="1"/>
  <c r="Q398" i="2" s="1"/>
  <c r="L527" i="2"/>
  <c r="M527" i="2" s="1"/>
  <c r="N527" i="2" s="1"/>
  <c r="O527" i="2" s="1"/>
  <c r="P527" i="2" s="1"/>
  <c r="Q527" i="2" s="1"/>
  <c r="L90" i="2"/>
  <c r="M90" i="2" s="1"/>
  <c r="N90" i="2" s="1"/>
  <c r="O90" i="2" s="1"/>
  <c r="P90" i="2" s="1"/>
  <c r="Q90" i="2" s="1"/>
  <c r="L316" i="2"/>
  <c r="M316" i="2" s="1"/>
  <c r="N316" i="2" s="1"/>
  <c r="O316" i="2" s="1"/>
  <c r="P316" i="2" s="1"/>
  <c r="Q316" i="2" s="1"/>
  <c r="L437" i="2"/>
  <c r="M437" i="2" s="1"/>
  <c r="N437" i="2" s="1"/>
  <c r="O437" i="2" s="1"/>
  <c r="P437" i="2" s="1"/>
  <c r="Q437" i="2" s="1"/>
  <c r="M2522" i="2"/>
  <c r="N2522" i="2" s="1"/>
  <c r="O2522" i="2" s="1"/>
  <c r="P2522" i="2" s="1"/>
  <c r="Q2522" i="2" s="1"/>
  <c r="M2923" i="2"/>
  <c r="N2923" i="2" s="1"/>
  <c r="O2923" i="2" s="1"/>
  <c r="P2923" i="2" s="1"/>
  <c r="Q2923" i="2" s="1"/>
  <c r="M2826" i="2"/>
  <c r="N2826" i="2" s="1"/>
  <c r="O2826" i="2" s="1"/>
  <c r="P2826" i="2" s="1"/>
  <c r="Q2826" i="2" s="1"/>
  <c r="M2706" i="2"/>
  <c r="N2706" i="2" s="1"/>
  <c r="O2706" i="2" s="1"/>
  <c r="P2706" i="2" s="1"/>
  <c r="Q2706" i="2" s="1"/>
  <c r="H33" i="4"/>
  <c r="H27" i="5"/>
  <c r="M2749" i="2"/>
  <c r="N2749" i="2" s="1"/>
  <c r="O2749" i="2" s="1"/>
  <c r="P2749" i="2" s="1"/>
  <c r="Q2749" i="2" s="1"/>
  <c r="M2365" i="2"/>
  <c r="N2365" i="2" s="1"/>
  <c r="O2365" i="2" s="1"/>
  <c r="P2365" i="2" s="1"/>
  <c r="Q2365" i="2" s="1"/>
  <c r="M2910" i="2"/>
  <c r="N2910" i="2" s="1"/>
  <c r="O2910" i="2" s="1"/>
  <c r="P2910" i="2" s="1"/>
  <c r="Q2910" i="2" s="1"/>
  <c r="M2670" i="2"/>
  <c r="N2670" i="2" s="1"/>
  <c r="O2670" i="2" s="1"/>
  <c r="P2670" i="2" s="1"/>
  <c r="Q2670" i="2" s="1"/>
  <c r="M2137" i="2"/>
  <c r="N2137" i="2" s="1"/>
  <c r="O2137" i="2" s="1"/>
  <c r="P2137" i="2" s="1"/>
  <c r="Q2137" i="2" s="1"/>
  <c r="H3" i="8"/>
  <c r="H3" i="5"/>
  <c r="H3" i="7"/>
  <c r="M2918" i="2"/>
  <c r="N2918" i="2" s="1"/>
  <c r="O2918" i="2" s="1"/>
  <c r="P2918" i="2" s="1"/>
  <c r="Q2918" i="2" s="1"/>
  <c r="M2775" i="2"/>
  <c r="N2775" i="2" s="1"/>
  <c r="O2775" i="2" s="1"/>
  <c r="P2775" i="2" s="1"/>
  <c r="Q2775" i="2" s="1"/>
  <c r="M2814" i="2"/>
  <c r="N2814" i="2" s="1"/>
  <c r="O2814" i="2" s="1"/>
  <c r="P2814" i="2" s="1"/>
  <c r="Q2814" i="2" s="1"/>
  <c r="M2847" i="2"/>
  <c r="N2847" i="2" s="1"/>
  <c r="O2847" i="2" s="1"/>
  <c r="P2847" i="2" s="1"/>
  <c r="Q2847" i="2" s="1"/>
  <c r="M2511" i="2"/>
  <c r="N2511" i="2" s="1"/>
  <c r="O2511" i="2" s="1"/>
  <c r="P2511" i="2" s="1"/>
  <c r="Q2511" i="2" s="1"/>
  <c r="M2915" i="2"/>
  <c r="N2915" i="2" s="1"/>
  <c r="O2915" i="2" s="1"/>
  <c r="P2915" i="2" s="1"/>
  <c r="Q2915" i="2" s="1"/>
  <c r="M2372" i="2"/>
  <c r="N2372" i="2" s="1"/>
  <c r="O2372" i="2" s="1"/>
  <c r="P2372" i="2" s="1"/>
  <c r="Q2372" i="2" s="1"/>
  <c r="M2825" i="2"/>
  <c r="N2825" i="2" s="1"/>
  <c r="O2825" i="2" s="1"/>
  <c r="P2825" i="2" s="1"/>
  <c r="Q2825" i="2" s="1"/>
  <c r="M2767" i="2"/>
  <c r="N2767" i="2" s="1"/>
  <c r="O2767" i="2" s="1"/>
  <c r="P2767" i="2" s="1"/>
  <c r="Q2767" i="2" s="1"/>
  <c r="M2737" i="2"/>
  <c r="N2737" i="2" s="1"/>
  <c r="O2737" i="2" s="1"/>
  <c r="P2737" i="2" s="1"/>
  <c r="Q2737" i="2" s="1"/>
  <c r="M2529" i="2"/>
  <c r="N2529" i="2" s="1"/>
  <c r="O2529" i="2" s="1"/>
  <c r="P2529" i="2" s="1"/>
  <c r="Q2529" i="2" s="1"/>
  <c r="M2733" i="2"/>
  <c r="N2733" i="2" s="1"/>
  <c r="O2733" i="2" s="1"/>
  <c r="P2733" i="2" s="1"/>
  <c r="Q2733" i="2" s="1"/>
  <c r="M2360" i="2"/>
  <c r="N2360" i="2" s="1"/>
  <c r="O2360" i="2" s="1"/>
  <c r="P2360" i="2" s="1"/>
  <c r="Q2360" i="2" s="1"/>
  <c r="M2587" i="2"/>
  <c r="N2587" i="2" s="1"/>
  <c r="O2587" i="2" s="1"/>
  <c r="P2587" i="2" s="1"/>
  <c r="Q2587" i="2" s="1"/>
  <c r="M2951" i="2"/>
  <c r="N2951" i="2" s="1"/>
  <c r="O2951" i="2" s="1"/>
  <c r="P2951" i="2" s="1"/>
  <c r="Q2951" i="2" s="1"/>
  <c r="M2375" i="2"/>
  <c r="N2375" i="2" s="1"/>
  <c r="O2375" i="2" s="1"/>
  <c r="P2375" i="2" s="1"/>
  <c r="Q2375" i="2" s="1"/>
  <c r="M2521" i="2"/>
  <c r="N2521" i="2" s="1"/>
  <c r="O2521" i="2" s="1"/>
  <c r="P2521" i="2" s="1"/>
  <c r="Q2521" i="2" s="1"/>
  <c r="M2640" i="2"/>
  <c r="N2640" i="2" s="1"/>
  <c r="O2640" i="2" s="1"/>
  <c r="P2640" i="2" s="1"/>
  <c r="Q2640" i="2" s="1"/>
  <c r="M2938" i="2"/>
  <c r="N2938" i="2" s="1"/>
  <c r="O2938" i="2" s="1"/>
  <c r="P2938" i="2" s="1"/>
  <c r="Q2938" i="2" s="1"/>
  <c r="M2681" i="2"/>
  <c r="N2681" i="2" s="1"/>
  <c r="O2681" i="2" s="1"/>
  <c r="P2681" i="2" s="1"/>
  <c r="Q2681" i="2" s="1"/>
  <c r="M2319" i="2"/>
  <c r="N2319" i="2" s="1"/>
  <c r="O2319" i="2" s="1"/>
  <c r="P2319" i="2" s="1"/>
  <c r="Q2319" i="2" s="1"/>
  <c r="M2935" i="2"/>
  <c r="N2935" i="2" s="1"/>
  <c r="O2935" i="2" s="1"/>
  <c r="P2935" i="2" s="1"/>
  <c r="Q2935" i="2" s="1"/>
  <c r="M2287" i="2"/>
  <c r="N2287" i="2" s="1"/>
  <c r="O2287" i="2" s="1"/>
  <c r="P2287" i="2" s="1"/>
  <c r="Q2287" i="2" s="1"/>
  <c r="M2345" i="2"/>
  <c r="N2345" i="2" s="1"/>
  <c r="O2345" i="2" s="1"/>
  <c r="P2345" i="2" s="1"/>
  <c r="Q2345" i="2" s="1"/>
  <c r="M2716" i="2"/>
  <c r="N2716" i="2" s="1"/>
  <c r="O2716" i="2" s="1"/>
  <c r="P2716" i="2" s="1"/>
  <c r="Q2716" i="2" s="1"/>
  <c r="M2028" i="2"/>
  <c r="N2028" i="2" s="1"/>
  <c r="O2028" i="2" s="1"/>
  <c r="P2028" i="2" s="1"/>
  <c r="Q2028" i="2" s="1"/>
  <c r="M1654" i="2"/>
  <c r="N1654" i="2" s="1"/>
  <c r="O1654" i="2" s="1"/>
  <c r="P1654" i="2" s="1"/>
  <c r="Q1654" i="2" s="1"/>
  <c r="M1977" i="2"/>
  <c r="N1977" i="2" s="1"/>
  <c r="O1977" i="2" s="1"/>
  <c r="P1977" i="2" s="1"/>
  <c r="Q1977" i="2" s="1"/>
  <c r="M2128" i="2"/>
  <c r="N2128" i="2" s="1"/>
  <c r="O2128" i="2" s="1"/>
  <c r="P2128" i="2" s="1"/>
  <c r="Q2128" i="2" s="1"/>
  <c r="H4" i="8"/>
  <c r="H4" i="7"/>
  <c r="M1879" i="2"/>
  <c r="N1879" i="2" s="1"/>
  <c r="O1879" i="2" s="1"/>
  <c r="P1879" i="2" s="1"/>
  <c r="Q1879" i="2" s="1"/>
  <c r="M1607" i="2"/>
  <c r="N1607" i="2" s="1"/>
  <c r="O1607" i="2" s="1"/>
  <c r="P1607" i="2" s="1"/>
  <c r="Q1607" i="2" s="1"/>
  <c r="M1836" i="2"/>
  <c r="N1836" i="2" s="1"/>
  <c r="O1836" i="2" s="1"/>
  <c r="P1836" i="2" s="1"/>
  <c r="Q1836" i="2" s="1"/>
  <c r="M1725" i="2"/>
  <c r="N1725" i="2" s="1"/>
  <c r="O1725" i="2" s="1"/>
  <c r="P1725" i="2" s="1"/>
  <c r="Q1725" i="2" s="1"/>
  <c r="M2077" i="2"/>
  <c r="N2077" i="2" s="1"/>
  <c r="O2077" i="2" s="1"/>
  <c r="P2077" i="2" s="1"/>
  <c r="Q2077" i="2" s="1"/>
  <c r="M2877" i="2"/>
  <c r="N2877" i="2" s="1"/>
  <c r="O2877" i="2" s="1"/>
  <c r="P2877" i="2" s="1"/>
  <c r="Q2877" i="2" s="1"/>
  <c r="M2606" i="2"/>
  <c r="N2606" i="2" s="1"/>
  <c r="O2606" i="2" s="1"/>
  <c r="P2606" i="2" s="1"/>
  <c r="Q2606" i="2" s="1"/>
  <c r="M2509" i="2"/>
  <c r="N2509" i="2" s="1"/>
  <c r="O2509" i="2" s="1"/>
  <c r="P2509" i="2" s="1"/>
  <c r="Q2509" i="2" s="1"/>
  <c r="M2317" i="2"/>
  <c r="N2317" i="2" s="1"/>
  <c r="O2317" i="2" s="1"/>
  <c r="P2317" i="2" s="1"/>
  <c r="Q2317" i="2" s="1"/>
  <c r="M2257" i="2"/>
  <c r="N2257" i="2" s="1"/>
  <c r="O2257" i="2" s="1"/>
  <c r="P2257" i="2" s="1"/>
  <c r="Q2257" i="2" s="1"/>
  <c r="M2356" i="2"/>
  <c r="N2356" i="2" s="1"/>
  <c r="O2356" i="2" s="1"/>
  <c r="P2356" i="2" s="1"/>
  <c r="Q2356" i="2" s="1"/>
  <c r="M2303" i="2"/>
  <c r="N2303" i="2" s="1"/>
  <c r="O2303" i="2" s="1"/>
  <c r="P2303" i="2" s="1"/>
  <c r="Q2303" i="2" s="1"/>
  <c r="M2758" i="2"/>
  <c r="N2758" i="2" s="1"/>
  <c r="O2758" i="2" s="1"/>
  <c r="P2758" i="2" s="1"/>
  <c r="Q2758" i="2" s="1"/>
  <c r="M2395" i="2"/>
  <c r="N2395" i="2" s="1"/>
  <c r="O2395" i="2" s="1"/>
  <c r="P2395" i="2" s="1"/>
  <c r="Q2395" i="2" s="1"/>
  <c r="M2476" i="2"/>
  <c r="N2476" i="2" s="1"/>
  <c r="O2476" i="2" s="1"/>
  <c r="P2476" i="2" s="1"/>
  <c r="Q2476" i="2" s="1"/>
  <c r="M2890" i="2"/>
  <c r="N2890" i="2" s="1"/>
  <c r="O2890" i="2" s="1"/>
  <c r="P2890" i="2" s="1"/>
  <c r="Q2890" i="2" s="1"/>
  <c r="M2295" i="2"/>
  <c r="N2295" i="2" s="1"/>
  <c r="O2295" i="2" s="1"/>
  <c r="P2295" i="2" s="1"/>
  <c r="Q2295" i="2" s="1"/>
  <c r="M2675" i="2"/>
  <c r="N2675" i="2" s="1"/>
  <c r="O2675" i="2" s="1"/>
  <c r="P2675" i="2" s="1"/>
  <c r="Q2675" i="2" s="1"/>
  <c r="M2302" i="2"/>
  <c r="N2302" i="2" s="1"/>
  <c r="O2302" i="2" s="1"/>
  <c r="P2302" i="2" s="1"/>
  <c r="Q2302" i="2" s="1"/>
  <c r="M2929" i="2"/>
  <c r="N2929" i="2" s="1"/>
  <c r="O2929" i="2" s="1"/>
  <c r="P2929" i="2" s="1"/>
  <c r="Q2929" i="2" s="1"/>
  <c r="M2561" i="2"/>
  <c r="N2561" i="2" s="1"/>
  <c r="O2561" i="2" s="1"/>
  <c r="P2561" i="2" s="1"/>
  <c r="Q2561" i="2" s="1"/>
  <c r="M2752" i="2"/>
  <c r="N2752" i="2" s="1"/>
  <c r="O2752" i="2" s="1"/>
  <c r="P2752" i="2" s="1"/>
  <c r="Q2752" i="2" s="1"/>
  <c r="M2595" i="2"/>
  <c r="N2595" i="2" s="1"/>
  <c r="O2595" i="2" s="1"/>
  <c r="P2595" i="2" s="1"/>
  <c r="Q2595" i="2" s="1"/>
  <c r="M2882" i="2"/>
  <c r="N2882" i="2" s="1"/>
  <c r="O2882" i="2" s="1"/>
  <c r="P2882" i="2" s="1"/>
  <c r="Q2882" i="2" s="1"/>
  <c r="M2495" i="2"/>
  <c r="N2495" i="2" s="1"/>
  <c r="O2495" i="2" s="1"/>
  <c r="P2495" i="2" s="1"/>
  <c r="Q2495" i="2" s="1"/>
  <c r="M2952" i="2"/>
  <c r="N2952" i="2" s="1"/>
  <c r="O2952" i="2" s="1"/>
  <c r="P2952" i="2" s="1"/>
  <c r="Q2952" i="2" s="1"/>
  <c r="M2946" i="2"/>
  <c r="N2946" i="2" s="1"/>
  <c r="O2946" i="2" s="1"/>
  <c r="P2946" i="2" s="1"/>
  <c r="Q2946" i="2" s="1"/>
  <c r="M2869" i="2"/>
  <c r="N2869" i="2" s="1"/>
  <c r="O2869" i="2" s="1"/>
  <c r="P2869" i="2" s="1"/>
  <c r="Q2869" i="2" s="1"/>
  <c r="M2742" i="2"/>
  <c r="N2742" i="2" s="1"/>
  <c r="O2742" i="2" s="1"/>
  <c r="P2742" i="2" s="1"/>
  <c r="Q2742" i="2" s="1"/>
  <c r="M2306" i="2"/>
  <c r="N2306" i="2" s="1"/>
  <c r="O2306" i="2" s="1"/>
  <c r="P2306" i="2" s="1"/>
  <c r="Q2306" i="2" s="1"/>
  <c r="M2871" i="2"/>
  <c r="N2871" i="2" s="1"/>
  <c r="O2871" i="2" s="1"/>
  <c r="P2871" i="2" s="1"/>
  <c r="Q2871" i="2" s="1"/>
  <c r="M2558" i="2"/>
  <c r="N2558" i="2" s="1"/>
  <c r="O2558" i="2" s="1"/>
  <c r="P2558" i="2" s="1"/>
  <c r="Q2558" i="2" s="1"/>
  <c r="M2058" i="2"/>
  <c r="N2058" i="2" s="1"/>
  <c r="O2058" i="2" s="1"/>
  <c r="P2058" i="2" s="1"/>
  <c r="Q2058" i="2" s="1"/>
  <c r="M2505" i="2"/>
  <c r="N2505" i="2" s="1"/>
  <c r="O2505" i="2" s="1"/>
  <c r="P2505" i="2" s="1"/>
  <c r="Q2505" i="2" s="1"/>
  <c r="M2641" i="2"/>
  <c r="N2641" i="2" s="1"/>
  <c r="O2641" i="2" s="1"/>
  <c r="P2641" i="2" s="1"/>
  <c r="Q2641" i="2" s="1"/>
  <c r="M2386" i="2"/>
  <c r="N2386" i="2" s="1"/>
  <c r="O2386" i="2" s="1"/>
  <c r="P2386" i="2" s="1"/>
  <c r="Q2386" i="2" s="1"/>
  <c r="M2710" i="2"/>
  <c r="N2710" i="2" s="1"/>
  <c r="O2710" i="2" s="1"/>
  <c r="P2710" i="2" s="1"/>
  <c r="Q2710" i="2" s="1"/>
  <c r="M2807" i="2"/>
  <c r="N2807" i="2" s="1"/>
  <c r="O2807" i="2" s="1"/>
  <c r="P2807" i="2" s="1"/>
  <c r="Q2807" i="2" s="1"/>
  <c r="M2815" i="2"/>
  <c r="N2815" i="2" s="1"/>
  <c r="O2815" i="2" s="1"/>
  <c r="P2815" i="2" s="1"/>
  <c r="Q2815" i="2" s="1"/>
  <c r="M2973" i="2"/>
  <c r="N2973" i="2" s="1"/>
  <c r="O2973" i="2" s="1"/>
  <c r="P2973" i="2" s="1"/>
  <c r="Q2973" i="2" s="1"/>
  <c r="M2525" i="2"/>
  <c r="N2525" i="2" s="1"/>
  <c r="O2525" i="2" s="1"/>
  <c r="P2525" i="2" s="1"/>
  <c r="Q2525" i="2" s="1"/>
  <c r="M2735" i="2"/>
  <c r="N2735" i="2" s="1"/>
  <c r="O2735" i="2" s="1"/>
  <c r="P2735" i="2" s="1"/>
  <c r="Q2735" i="2" s="1"/>
  <c r="M2942" i="2"/>
  <c r="N2942" i="2" s="1"/>
  <c r="O2942" i="2" s="1"/>
  <c r="P2942" i="2" s="1"/>
  <c r="Q2942" i="2" s="1"/>
  <c r="M2382" i="2"/>
  <c r="N2382" i="2" s="1"/>
  <c r="O2382" i="2" s="1"/>
  <c r="P2382" i="2" s="1"/>
  <c r="Q2382" i="2" s="1"/>
  <c r="M2678" i="2"/>
  <c r="N2678" i="2" s="1"/>
  <c r="O2678" i="2" s="1"/>
  <c r="P2678" i="2" s="1"/>
  <c r="Q2678" i="2" s="1"/>
  <c r="M2791" i="2"/>
  <c r="N2791" i="2" s="1"/>
  <c r="O2791" i="2" s="1"/>
  <c r="P2791" i="2" s="1"/>
  <c r="Q2791" i="2" s="1"/>
  <c r="M1739" i="2"/>
  <c r="N1739" i="2" s="1"/>
  <c r="O1739" i="2" s="1"/>
  <c r="P1739" i="2" s="1"/>
  <c r="Q1739" i="2" s="1"/>
  <c r="M2108" i="2"/>
  <c r="N2108" i="2" s="1"/>
  <c r="O2108" i="2" s="1"/>
  <c r="P2108" i="2" s="1"/>
  <c r="Q2108" i="2" s="1"/>
  <c r="M2014" i="2"/>
  <c r="N2014" i="2" s="1"/>
  <c r="O2014" i="2" s="1"/>
  <c r="P2014" i="2" s="1"/>
  <c r="Q2014" i="2" s="1"/>
  <c r="M1360" i="2"/>
  <c r="N1360" i="2" s="1"/>
  <c r="O1360" i="2" s="1"/>
  <c r="P1360" i="2" s="1"/>
  <c r="Q1360" i="2" s="1"/>
  <c r="M2172" i="2"/>
  <c r="N2172" i="2" s="1"/>
  <c r="O2172" i="2" s="1"/>
  <c r="P2172" i="2" s="1"/>
  <c r="Q2172" i="2" s="1"/>
  <c r="M2186" i="2"/>
  <c r="N2186" i="2" s="1"/>
  <c r="O2186" i="2" s="1"/>
  <c r="P2186" i="2" s="1"/>
  <c r="Q2186" i="2" s="1"/>
  <c r="M2026" i="2"/>
  <c r="N2026" i="2" s="1"/>
  <c r="O2026" i="2" s="1"/>
  <c r="P2026" i="2" s="1"/>
  <c r="Q2026" i="2" s="1"/>
  <c r="M1771" i="2"/>
  <c r="N1771" i="2" s="1"/>
  <c r="O1771" i="2" s="1"/>
  <c r="P1771" i="2" s="1"/>
  <c r="Q1771" i="2" s="1"/>
  <c r="M2238" i="2"/>
  <c r="N2238" i="2" s="1"/>
  <c r="O2238" i="2" s="1"/>
  <c r="P2238" i="2" s="1"/>
  <c r="Q2238" i="2" s="1"/>
  <c r="M2753" i="2"/>
  <c r="N2753" i="2" s="1"/>
  <c r="O2753" i="2" s="1"/>
  <c r="P2753" i="2" s="1"/>
  <c r="Q2753" i="2" s="1"/>
  <c r="M2507" i="2"/>
  <c r="N2507" i="2" s="1"/>
  <c r="O2507" i="2" s="1"/>
  <c r="P2507" i="2" s="1"/>
  <c r="Q2507" i="2" s="1"/>
  <c r="M2545" i="2"/>
  <c r="N2545" i="2" s="1"/>
  <c r="O2545" i="2" s="1"/>
  <c r="P2545" i="2" s="1"/>
  <c r="Q2545" i="2" s="1"/>
  <c r="M2840" i="2"/>
  <c r="N2840" i="2" s="1"/>
  <c r="O2840" i="2" s="1"/>
  <c r="P2840" i="2" s="1"/>
  <c r="Q2840" i="2" s="1"/>
  <c r="M2667" i="2"/>
  <c r="N2667" i="2" s="1"/>
  <c r="O2667" i="2" s="1"/>
  <c r="P2667" i="2" s="1"/>
  <c r="Q2667" i="2" s="1"/>
  <c r="M2493" i="2"/>
  <c r="N2493" i="2" s="1"/>
  <c r="O2493" i="2" s="1"/>
  <c r="P2493" i="2" s="1"/>
  <c r="Q2493" i="2" s="1"/>
  <c r="M2361" i="2"/>
  <c r="N2361" i="2" s="1"/>
  <c r="O2361" i="2" s="1"/>
  <c r="P2361" i="2" s="1"/>
  <c r="Q2361" i="2" s="1"/>
  <c r="M2970" i="2"/>
  <c r="N2970" i="2" s="1"/>
  <c r="O2970" i="2" s="1"/>
  <c r="P2970" i="2" s="1"/>
  <c r="Q2970" i="2" s="1"/>
  <c r="M2837" i="2"/>
  <c r="N2837" i="2" s="1"/>
  <c r="O2837" i="2" s="1"/>
  <c r="P2837" i="2" s="1"/>
  <c r="Q2837" i="2" s="1"/>
  <c r="M2620" i="2"/>
  <c r="N2620" i="2" s="1"/>
  <c r="O2620" i="2" s="1"/>
  <c r="P2620" i="2" s="1"/>
  <c r="Q2620" i="2" s="1"/>
  <c r="M2174" i="2"/>
  <c r="N2174" i="2" s="1"/>
  <c r="O2174" i="2" s="1"/>
  <c r="P2174" i="2" s="1"/>
  <c r="Q2174" i="2" s="1"/>
  <c r="M1888" i="2"/>
  <c r="N1888" i="2" s="1"/>
  <c r="O1888" i="2" s="1"/>
  <c r="P1888" i="2" s="1"/>
  <c r="Q1888" i="2" s="1"/>
  <c r="M2291" i="2"/>
  <c r="N2291" i="2" s="1"/>
  <c r="O2291" i="2" s="1"/>
  <c r="P2291" i="2" s="1"/>
  <c r="Q2291" i="2" s="1"/>
  <c r="M2002" i="2"/>
  <c r="N2002" i="2" s="1"/>
  <c r="O2002" i="2" s="1"/>
  <c r="P2002" i="2" s="1"/>
  <c r="Q2002" i="2" s="1"/>
  <c r="M1649" i="2"/>
  <c r="N1649" i="2" s="1"/>
  <c r="O1649" i="2" s="1"/>
  <c r="P1649" i="2" s="1"/>
  <c r="Q1649" i="2" s="1"/>
  <c r="M2043" i="2"/>
  <c r="N2043" i="2" s="1"/>
  <c r="O2043" i="2" s="1"/>
  <c r="P2043" i="2" s="1"/>
  <c r="Q2043" i="2" s="1"/>
  <c r="M1961" i="2"/>
  <c r="N1961" i="2" s="1"/>
  <c r="O1961" i="2" s="1"/>
  <c r="P1961" i="2" s="1"/>
  <c r="Q1961" i="2" s="1"/>
  <c r="M2242" i="2"/>
  <c r="N2242" i="2" s="1"/>
  <c r="O2242" i="2" s="1"/>
  <c r="P2242" i="2" s="1"/>
  <c r="Q2242" i="2" s="1"/>
  <c r="M1454" i="2"/>
  <c r="N1454" i="2" s="1"/>
  <c r="O1454" i="2" s="1"/>
  <c r="P1454" i="2" s="1"/>
  <c r="Q1454" i="2" s="1"/>
  <c r="M2974" i="2"/>
  <c r="N2974" i="2" s="1"/>
  <c r="O2974" i="2" s="1"/>
  <c r="P2974" i="2" s="1"/>
  <c r="Q2974" i="2" s="1"/>
  <c r="M2481" i="2"/>
  <c r="N2481" i="2" s="1"/>
  <c r="O2481" i="2" s="1"/>
  <c r="P2481" i="2" s="1"/>
  <c r="Q2481" i="2" s="1"/>
  <c r="M2914" i="2"/>
  <c r="N2914" i="2" s="1"/>
  <c r="O2914" i="2" s="1"/>
  <c r="P2914" i="2" s="1"/>
  <c r="Q2914" i="2" s="1"/>
  <c r="M2437" i="2"/>
  <c r="N2437" i="2" s="1"/>
  <c r="O2437" i="2" s="1"/>
  <c r="P2437" i="2" s="1"/>
  <c r="Q2437" i="2" s="1"/>
  <c r="M2588" i="2"/>
  <c r="N2588" i="2" s="1"/>
  <c r="O2588" i="2" s="1"/>
  <c r="P2588" i="2" s="1"/>
  <c r="Q2588" i="2" s="1"/>
  <c r="M1829" i="2"/>
  <c r="N1829" i="2" s="1"/>
  <c r="O1829" i="2" s="1"/>
  <c r="P1829" i="2" s="1"/>
  <c r="Q1829" i="2" s="1"/>
  <c r="M2051" i="2"/>
  <c r="N2051" i="2" s="1"/>
  <c r="O2051" i="2" s="1"/>
  <c r="P2051" i="2" s="1"/>
  <c r="Q2051" i="2" s="1"/>
  <c r="M2072" i="2"/>
  <c r="N2072" i="2" s="1"/>
  <c r="O2072" i="2" s="1"/>
  <c r="P2072" i="2" s="1"/>
  <c r="Q2072" i="2" s="1"/>
  <c r="M1813" i="2"/>
  <c r="N1813" i="2" s="1"/>
  <c r="O1813" i="2" s="1"/>
  <c r="P1813" i="2" s="1"/>
  <c r="Q1813" i="2" s="1"/>
  <c r="M1853" i="2"/>
  <c r="N1853" i="2" s="1"/>
  <c r="O1853" i="2" s="1"/>
  <c r="P1853" i="2" s="1"/>
  <c r="Q1853" i="2" s="1"/>
  <c r="M2168" i="2"/>
  <c r="N2168" i="2" s="1"/>
  <c r="O2168" i="2" s="1"/>
  <c r="P2168" i="2" s="1"/>
  <c r="Q2168" i="2" s="1"/>
  <c r="M2233" i="2"/>
  <c r="N2233" i="2" s="1"/>
  <c r="O2233" i="2" s="1"/>
  <c r="P2233" i="2" s="1"/>
  <c r="Q2233" i="2" s="1"/>
  <c r="M1609" i="2"/>
  <c r="N1609" i="2" s="1"/>
  <c r="O1609" i="2" s="1"/>
  <c r="P1609" i="2" s="1"/>
  <c r="Q1609" i="2" s="1"/>
  <c r="M1407" i="2"/>
  <c r="N1407" i="2" s="1"/>
  <c r="O1407" i="2" s="1"/>
  <c r="P1407" i="2" s="1"/>
  <c r="Q1407" i="2" s="1"/>
  <c r="M2436" i="2"/>
  <c r="N2436" i="2" s="1"/>
  <c r="O2436" i="2" s="1"/>
  <c r="P2436" i="2" s="1"/>
  <c r="Q2436" i="2" s="1"/>
  <c r="M2764" i="2"/>
  <c r="N2764" i="2" s="1"/>
  <c r="O2764" i="2" s="1"/>
  <c r="P2764" i="2" s="1"/>
  <c r="Q2764" i="2" s="1"/>
  <c r="M2577" i="2"/>
  <c r="N2577" i="2" s="1"/>
  <c r="O2577" i="2" s="1"/>
  <c r="P2577" i="2" s="1"/>
  <c r="Q2577" i="2" s="1"/>
  <c r="M2880" i="2"/>
  <c r="N2880" i="2" s="1"/>
  <c r="O2880" i="2" s="1"/>
  <c r="P2880" i="2" s="1"/>
  <c r="Q2880" i="2" s="1"/>
  <c r="M2672" i="2"/>
  <c r="N2672" i="2" s="1"/>
  <c r="O2672" i="2" s="1"/>
  <c r="P2672" i="2" s="1"/>
  <c r="Q2672" i="2" s="1"/>
  <c r="M2899" i="2"/>
  <c r="N2899" i="2" s="1"/>
  <c r="O2899" i="2" s="1"/>
  <c r="P2899" i="2" s="1"/>
  <c r="Q2899" i="2" s="1"/>
  <c r="M2430" i="2"/>
  <c r="N2430" i="2" s="1"/>
  <c r="O2430" i="2" s="1"/>
  <c r="P2430" i="2" s="1"/>
  <c r="Q2430" i="2" s="1"/>
  <c r="M1170" i="2"/>
  <c r="N1170" i="2" s="1"/>
  <c r="O1170" i="2" s="1"/>
  <c r="P1170" i="2" s="1"/>
  <c r="Q1170" i="2" s="1"/>
  <c r="M2941" i="2"/>
  <c r="N2941" i="2" s="1"/>
  <c r="O2941" i="2" s="1"/>
  <c r="P2941" i="2" s="1"/>
  <c r="Q2941" i="2" s="1"/>
  <c r="M2444" i="2"/>
  <c r="N2444" i="2" s="1"/>
  <c r="O2444" i="2" s="1"/>
  <c r="P2444" i="2" s="1"/>
  <c r="Q2444" i="2" s="1"/>
  <c r="M2771" i="2"/>
  <c r="N2771" i="2" s="1"/>
  <c r="O2771" i="2" s="1"/>
  <c r="P2771" i="2" s="1"/>
  <c r="Q2771" i="2" s="1"/>
  <c r="M2786" i="2"/>
  <c r="N2786" i="2" s="1"/>
  <c r="O2786" i="2" s="1"/>
  <c r="P2786" i="2" s="1"/>
  <c r="Q2786" i="2" s="1"/>
  <c r="M2424" i="2"/>
  <c r="N2424" i="2" s="1"/>
  <c r="O2424" i="2" s="1"/>
  <c r="P2424" i="2" s="1"/>
  <c r="Q2424" i="2" s="1"/>
  <c r="M2440" i="2"/>
  <c r="N2440" i="2" s="1"/>
  <c r="O2440" i="2" s="1"/>
  <c r="P2440" i="2" s="1"/>
  <c r="Q2440" i="2" s="1"/>
  <c r="M2524" i="2"/>
  <c r="N2524" i="2" s="1"/>
  <c r="O2524" i="2" s="1"/>
  <c r="P2524" i="2" s="1"/>
  <c r="Q2524" i="2" s="1"/>
  <c r="M2839" i="2"/>
  <c r="N2839" i="2" s="1"/>
  <c r="O2839" i="2" s="1"/>
  <c r="P2839" i="2" s="1"/>
  <c r="Q2839" i="2" s="1"/>
  <c r="M2679" i="2"/>
  <c r="N2679" i="2" s="1"/>
  <c r="O2679" i="2" s="1"/>
  <c r="P2679" i="2" s="1"/>
  <c r="Q2679" i="2" s="1"/>
  <c r="M2907" i="2"/>
  <c r="N2907" i="2" s="1"/>
  <c r="O2907" i="2" s="1"/>
  <c r="P2907" i="2" s="1"/>
  <c r="Q2907" i="2" s="1"/>
  <c r="M2548" i="2"/>
  <c r="N2548" i="2" s="1"/>
  <c r="O2548" i="2" s="1"/>
  <c r="P2548" i="2" s="1"/>
  <c r="Q2548" i="2" s="1"/>
  <c r="M2642" i="2"/>
  <c r="N2642" i="2" s="1"/>
  <c r="O2642" i="2" s="1"/>
  <c r="P2642" i="2" s="1"/>
  <c r="Q2642" i="2" s="1"/>
  <c r="M1728" i="2"/>
  <c r="N1728" i="2" s="1"/>
  <c r="O1728" i="2" s="1"/>
  <c r="P1728" i="2" s="1"/>
  <c r="Q1728" i="2" s="1"/>
  <c r="M1912" i="2"/>
  <c r="N1912" i="2" s="1"/>
  <c r="O1912" i="2" s="1"/>
  <c r="P1912" i="2" s="1"/>
  <c r="Q1912" i="2" s="1"/>
  <c r="M1975" i="2"/>
  <c r="N1975" i="2" s="1"/>
  <c r="O1975" i="2" s="1"/>
  <c r="P1975" i="2" s="1"/>
  <c r="Q1975" i="2" s="1"/>
  <c r="M1732" i="2"/>
  <c r="N1732" i="2" s="1"/>
  <c r="O1732" i="2" s="1"/>
  <c r="P1732" i="2" s="1"/>
  <c r="Q1732" i="2" s="1"/>
  <c r="M1670" i="2"/>
  <c r="N1670" i="2" s="1"/>
  <c r="O1670" i="2" s="1"/>
  <c r="P1670" i="2" s="1"/>
  <c r="Q1670" i="2" s="1"/>
  <c r="M2164" i="2"/>
  <c r="N2164" i="2" s="1"/>
  <c r="O2164" i="2" s="1"/>
  <c r="P2164" i="2" s="1"/>
  <c r="Q2164" i="2" s="1"/>
  <c r="M2016" i="2"/>
  <c r="N2016" i="2" s="1"/>
  <c r="O2016" i="2" s="1"/>
  <c r="P2016" i="2" s="1"/>
  <c r="Q2016" i="2" s="1"/>
  <c r="M1365" i="2"/>
  <c r="N1365" i="2" s="1"/>
  <c r="O1365" i="2" s="1"/>
  <c r="P1365" i="2" s="1"/>
  <c r="Q1365" i="2" s="1"/>
  <c r="M773" i="2"/>
  <c r="N773" i="2" s="1"/>
  <c r="O773" i="2" s="1"/>
  <c r="P773" i="2" s="1"/>
  <c r="Q773" i="2" s="1"/>
  <c r="M1793" i="2"/>
  <c r="N1793" i="2" s="1"/>
  <c r="O1793" i="2" s="1"/>
  <c r="P1793" i="2" s="1"/>
  <c r="Q1793" i="2" s="1"/>
  <c r="M1422" i="2"/>
  <c r="N1422" i="2" s="1"/>
  <c r="O1422" i="2" s="1"/>
  <c r="P1422" i="2" s="1"/>
  <c r="Q1422" i="2" s="1"/>
  <c r="M1052" i="2"/>
  <c r="N1052" i="2" s="1"/>
  <c r="O1052" i="2" s="1"/>
  <c r="P1052" i="2" s="1"/>
  <c r="Q1052" i="2" s="1"/>
  <c r="L609" i="2"/>
  <c r="M609" i="2" s="1"/>
  <c r="N609" i="2" s="1"/>
  <c r="O609" i="2" s="1"/>
  <c r="P609" i="2" s="1"/>
  <c r="Q609" i="2" s="1"/>
  <c r="L331" i="2"/>
  <c r="M331" i="2" s="1"/>
  <c r="N331" i="2" s="1"/>
  <c r="O331" i="2" s="1"/>
  <c r="P331" i="2" s="1"/>
  <c r="Q331" i="2" s="1"/>
  <c r="L711" i="2"/>
  <c r="M711" i="2" s="1"/>
  <c r="N711" i="2" s="1"/>
  <c r="O711" i="2" s="1"/>
  <c r="P711" i="2" s="1"/>
  <c r="Q711" i="2" s="1"/>
  <c r="L542" i="2"/>
  <c r="M542" i="2" s="1"/>
  <c r="N542" i="2" s="1"/>
  <c r="O542" i="2" s="1"/>
  <c r="P542" i="2" s="1"/>
  <c r="Q542" i="2" s="1"/>
  <c r="L286" i="2"/>
  <c r="M286" i="2" s="1"/>
  <c r="N286" i="2" s="1"/>
  <c r="O286" i="2" s="1"/>
  <c r="P286" i="2" s="1"/>
  <c r="Q286" i="2" s="1"/>
  <c r="L687" i="2"/>
  <c r="M687" i="2" s="1"/>
  <c r="N687" i="2" s="1"/>
  <c r="O687" i="2" s="1"/>
  <c r="P687" i="2" s="1"/>
  <c r="Q687" i="2" s="1"/>
  <c r="L432" i="2"/>
  <c r="M432" i="2" s="1"/>
  <c r="N432" i="2" s="1"/>
  <c r="O432" i="2" s="1"/>
  <c r="P432" i="2" s="1"/>
  <c r="Q432" i="2" s="1"/>
  <c r="L323" i="2"/>
  <c r="M323" i="2" s="1"/>
  <c r="N323" i="2" s="1"/>
  <c r="O323" i="2" s="1"/>
  <c r="P323" i="2" s="1"/>
  <c r="Q323" i="2" s="1"/>
  <c r="L521" i="2"/>
  <c r="M521" i="2" s="1"/>
  <c r="N521" i="2" s="1"/>
  <c r="O521" i="2" s="1"/>
  <c r="P521" i="2" s="1"/>
  <c r="Q521" i="2" s="1"/>
  <c r="L293" i="2"/>
  <c r="M293" i="2" s="1"/>
  <c r="N293" i="2" s="1"/>
  <c r="O293" i="2" s="1"/>
  <c r="P293" i="2" s="1"/>
  <c r="Q293" i="2" s="1"/>
  <c r="L522" i="2"/>
  <c r="M522" i="2" s="1"/>
  <c r="N522" i="2" s="1"/>
  <c r="O522" i="2" s="1"/>
  <c r="P522" i="2" s="1"/>
  <c r="Q522" i="2" s="1"/>
  <c r="L642" i="2"/>
  <c r="M642" i="2" s="1"/>
  <c r="N642" i="2" s="1"/>
  <c r="O642" i="2" s="1"/>
  <c r="P642" i="2" s="1"/>
  <c r="Q642" i="2" s="1"/>
  <c r="L851" i="2"/>
  <c r="M851" i="2" s="1"/>
  <c r="N851" i="2" s="1"/>
  <c r="O851" i="2" s="1"/>
  <c r="P851" i="2" s="1"/>
  <c r="Q851" i="2" s="1"/>
  <c r="L1056" i="2"/>
  <c r="M1056" i="2" s="1"/>
  <c r="N1056" i="2" s="1"/>
  <c r="O1056" i="2" s="1"/>
  <c r="P1056" i="2" s="1"/>
  <c r="Q1056" i="2" s="1"/>
  <c r="L1213" i="2"/>
  <c r="M1213" i="2" s="1"/>
  <c r="N1213" i="2" s="1"/>
  <c r="O1213" i="2" s="1"/>
  <c r="P1213" i="2" s="1"/>
  <c r="Q1213" i="2" s="1"/>
  <c r="L1358" i="2"/>
  <c r="M1358" i="2" s="1"/>
  <c r="N1358" i="2" s="1"/>
  <c r="O1358" i="2" s="1"/>
  <c r="P1358" i="2" s="1"/>
  <c r="Q1358" i="2" s="1"/>
  <c r="L752" i="2"/>
  <c r="M752" i="2" s="1"/>
  <c r="N752" i="2" s="1"/>
  <c r="O752" i="2" s="1"/>
  <c r="P752" i="2" s="1"/>
  <c r="Q752" i="2" s="1"/>
  <c r="L915" i="2"/>
  <c r="M915" i="2" s="1"/>
  <c r="N915" i="2" s="1"/>
  <c r="O915" i="2" s="1"/>
  <c r="P915" i="2" s="1"/>
  <c r="Q915" i="2" s="1"/>
  <c r="L1029" i="2"/>
  <c r="M1029" i="2" s="1"/>
  <c r="N1029" i="2" s="1"/>
  <c r="O1029" i="2" s="1"/>
  <c r="P1029" i="2" s="1"/>
  <c r="Q1029" i="2" s="1"/>
  <c r="L1209" i="2"/>
  <c r="M1209" i="2" s="1"/>
  <c r="N1209" i="2" s="1"/>
  <c r="O1209" i="2" s="1"/>
  <c r="P1209" i="2" s="1"/>
  <c r="Q1209" i="2" s="1"/>
  <c r="L1369" i="2"/>
  <c r="M1369" i="2" s="1"/>
  <c r="N1369" i="2" s="1"/>
  <c r="O1369" i="2" s="1"/>
  <c r="P1369" i="2" s="1"/>
  <c r="Q1369" i="2" s="1"/>
  <c r="L748" i="2"/>
  <c r="M748" i="2" s="1"/>
  <c r="N748" i="2" s="1"/>
  <c r="O748" i="2" s="1"/>
  <c r="P748" i="2" s="1"/>
  <c r="Q748" i="2" s="1"/>
  <c r="L883" i="2"/>
  <c r="M883" i="2" s="1"/>
  <c r="N883" i="2" s="1"/>
  <c r="O883" i="2" s="1"/>
  <c r="P883" i="2" s="1"/>
  <c r="Q883" i="2" s="1"/>
  <c r="L1013" i="2"/>
  <c r="M1013" i="2" s="1"/>
  <c r="N1013" i="2" s="1"/>
  <c r="O1013" i="2" s="1"/>
  <c r="P1013" i="2" s="1"/>
  <c r="Q1013" i="2" s="1"/>
  <c r="L530" i="2"/>
  <c r="M530" i="2" s="1"/>
  <c r="N530" i="2" s="1"/>
  <c r="O530" i="2" s="1"/>
  <c r="P530" i="2" s="1"/>
  <c r="Q530" i="2" s="1"/>
  <c r="L830" i="2"/>
  <c r="M830" i="2" s="1"/>
  <c r="N830" i="2" s="1"/>
  <c r="O830" i="2" s="1"/>
  <c r="P830" i="2" s="1"/>
  <c r="Q830" i="2" s="1"/>
  <c r="L1072" i="2"/>
  <c r="M1072" i="2" s="1"/>
  <c r="N1072" i="2" s="1"/>
  <c r="O1072" i="2" s="1"/>
  <c r="P1072" i="2" s="1"/>
  <c r="Q1072" i="2" s="1"/>
  <c r="L777" i="2"/>
  <c r="M777" i="2" s="1"/>
  <c r="N777" i="2" s="1"/>
  <c r="O777" i="2" s="1"/>
  <c r="P777" i="2" s="1"/>
  <c r="Q777" i="2" s="1"/>
  <c r="L906" i="2"/>
  <c r="M906" i="2" s="1"/>
  <c r="N906" i="2" s="1"/>
  <c r="O906" i="2" s="1"/>
  <c r="P906" i="2" s="1"/>
  <c r="Q906" i="2" s="1"/>
  <c r="L1036" i="2"/>
  <c r="M1036" i="2" s="1"/>
  <c r="N1036" i="2" s="1"/>
  <c r="O1036" i="2" s="1"/>
  <c r="P1036" i="2" s="1"/>
  <c r="Q1036" i="2" s="1"/>
  <c r="L648" i="2"/>
  <c r="M648" i="2" s="1"/>
  <c r="N648" i="2" s="1"/>
  <c r="O648" i="2" s="1"/>
  <c r="P648" i="2" s="1"/>
  <c r="Q648" i="2" s="1"/>
  <c r="L831" i="2"/>
  <c r="M831" i="2" s="1"/>
  <c r="N831" i="2" s="1"/>
  <c r="O831" i="2" s="1"/>
  <c r="P831" i="2" s="1"/>
  <c r="Q831" i="2" s="1"/>
  <c r="L965" i="2"/>
  <c r="M965" i="2" s="1"/>
  <c r="N965" i="2" s="1"/>
  <c r="O965" i="2" s="1"/>
  <c r="P965" i="2" s="1"/>
  <c r="Q965" i="2" s="1"/>
  <c r="L1094" i="2"/>
  <c r="M1094" i="2" s="1"/>
  <c r="N1094" i="2" s="1"/>
  <c r="O1094" i="2" s="1"/>
  <c r="P1094" i="2" s="1"/>
  <c r="Q1094" i="2" s="1"/>
  <c r="L267" i="2"/>
  <c r="M267" i="2" s="1"/>
  <c r="N267" i="2" s="1"/>
  <c r="O267" i="2" s="1"/>
  <c r="P267" i="2" s="1"/>
  <c r="Q267" i="2" s="1"/>
  <c r="L782" i="2"/>
  <c r="M782" i="2" s="1"/>
  <c r="N782" i="2" s="1"/>
  <c r="O782" i="2" s="1"/>
  <c r="P782" i="2" s="1"/>
  <c r="Q782" i="2" s="1"/>
  <c r="L970" i="2"/>
  <c r="M970" i="2" s="1"/>
  <c r="N970" i="2" s="1"/>
  <c r="O970" i="2" s="1"/>
  <c r="P970" i="2" s="1"/>
  <c r="Q970" i="2" s="1"/>
  <c r="L1119" i="2"/>
  <c r="M1119" i="2" s="1"/>
  <c r="N1119" i="2" s="1"/>
  <c r="O1119" i="2" s="1"/>
  <c r="P1119" i="2" s="1"/>
  <c r="Q1119" i="2" s="1"/>
  <c r="L1266" i="2"/>
  <c r="M1266" i="2" s="1"/>
  <c r="N1266" i="2" s="1"/>
  <c r="O1266" i="2" s="1"/>
  <c r="P1266" i="2" s="1"/>
  <c r="Q1266" i="2" s="1"/>
  <c r="L272" i="2"/>
  <c r="M272" i="2" s="1"/>
  <c r="N272" i="2" s="1"/>
  <c r="O272" i="2" s="1"/>
  <c r="P272" i="2" s="1"/>
  <c r="Q272" i="2" s="1"/>
  <c r="L783" i="2"/>
  <c r="M783" i="2" s="1"/>
  <c r="N783" i="2" s="1"/>
  <c r="O783" i="2" s="1"/>
  <c r="P783" i="2" s="1"/>
  <c r="Q783" i="2" s="1"/>
  <c r="L913" i="2"/>
  <c r="M913" i="2" s="1"/>
  <c r="N913" i="2" s="1"/>
  <c r="O913" i="2" s="1"/>
  <c r="P913" i="2" s="1"/>
  <c r="Q913" i="2" s="1"/>
  <c r="L1082" i="2"/>
  <c r="M1082" i="2" s="1"/>
  <c r="N1082" i="2" s="1"/>
  <c r="O1082" i="2" s="1"/>
  <c r="P1082" i="2" s="1"/>
  <c r="Q1082" i="2" s="1"/>
  <c r="L1206" i="2"/>
  <c r="M1206" i="2" s="1"/>
  <c r="N1206" i="2" s="1"/>
  <c r="O1206" i="2" s="1"/>
  <c r="P1206" i="2" s="1"/>
  <c r="Q1206" i="2" s="1"/>
  <c r="L112" i="2"/>
  <c r="M112" i="2" s="1"/>
  <c r="N112" i="2" s="1"/>
  <c r="O112" i="2" s="1"/>
  <c r="P112" i="2" s="1"/>
  <c r="Q112" i="2" s="1"/>
  <c r="L779" i="2"/>
  <c r="M779" i="2" s="1"/>
  <c r="N779" i="2" s="1"/>
  <c r="O779" i="2" s="1"/>
  <c r="P779" i="2" s="1"/>
  <c r="Q779" i="2" s="1"/>
  <c r="L971" i="2"/>
  <c r="M971" i="2" s="1"/>
  <c r="N971" i="2" s="1"/>
  <c r="O971" i="2" s="1"/>
  <c r="P971" i="2" s="1"/>
  <c r="Q971" i="2" s="1"/>
  <c r="L559" i="2"/>
  <c r="M559" i="2" s="1"/>
  <c r="N559" i="2" s="1"/>
  <c r="O559" i="2" s="1"/>
  <c r="P559" i="2" s="1"/>
  <c r="Q559" i="2" s="1"/>
  <c r="L802" i="2"/>
  <c r="M802" i="2" s="1"/>
  <c r="N802" i="2" s="1"/>
  <c r="O802" i="2" s="1"/>
  <c r="P802" i="2" s="1"/>
  <c r="Q802" i="2" s="1"/>
  <c r="L943" i="2"/>
  <c r="M943" i="2" s="1"/>
  <c r="N943" i="2" s="1"/>
  <c r="O943" i="2" s="1"/>
  <c r="P943" i="2" s="1"/>
  <c r="Q943" i="2" s="1"/>
  <c r="L1127" i="2"/>
  <c r="M1127" i="2" s="1"/>
  <c r="N1127" i="2" s="1"/>
  <c r="O1127" i="2" s="1"/>
  <c r="P1127" i="2" s="1"/>
  <c r="Q1127" i="2" s="1"/>
  <c r="L817" i="2"/>
  <c r="M817" i="2" s="1"/>
  <c r="N817" i="2" s="1"/>
  <c r="O817" i="2" s="1"/>
  <c r="P817" i="2" s="1"/>
  <c r="Q817" i="2" s="1"/>
  <c r="L967" i="2"/>
  <c r="M967" i="2" s="1"/>
  <c r="N967" i="2" s="1"/>
  <c r="O967" i="2" s="1"/>
  <c r="P967" i="2" s="1"/>
  <c r="Q967" i="2" s="1"/>
  <c r="L1091" i="2"/>
  <c r="M1091" i="2" s="1"/>
  <c r="N1091" i="2" s="1"/>
  <c r="O1091" i="2" s="1"/>
  <c r="P1091" i="2" s="1"/>
  <c r="Q1091" i="2" s="1"/>
  <c r="L1204" i="2"/>
  <c r="M1204" i="2" s="1"/>
  <c r="N1204" i="2" s="1"/>
  <c r="O1204" i="2" s="1"/>
  <c r="P1204" i="2" s="1"/>
  <c r="Q1204" i="2" s="1"/>
  <c r="L1408" i="2"/>
  <c r="M1408" i="2" s="1"/>
  <c r="N1408" i="2" s="1"/>
  <c r="O1408" i="2" s="1"/>
  <c r="P1408" i="2" s="1"/>
  <c r="Q1408" i="2" s="1"/>
  <c r="L1511" i="2"/>
  <c r="M1511" i="2" s="1"/>
  <c r="N1511" i="2" s="1"/>
  <c r="O1511" i="2" s="1"/>
  <c r="P1511" i="2" s="1"/>
  <c r="Q1511" i="2" s="1"/>
  <c r="L1666" i="2"/>
  <c r="M1666" i="2" s="1"/>
  <c r="N1666" i="2" s="1"/>
  <c r="O1666" i="2" s="1"/>
  <c r="P1666" i="2" s="1"/>
  <c r="Q1666" i="2" s="1"/>
  <c r="L1839" i="2"/>
  <c r="M1839" i="2" s="1"/>
  <c r="N1839" i="2" s="1"/>
  <c r="O1839" i="2" s="1"/>
  <c r="P1839" i="2" s="1"/>
  <c r="Q1839" i="2" s="1"/>
  <c r="L1250" i="2"/>
  <c r="M1250" i="2" s="1"/>
  <c r="N1250" i="2" s="1"/>
  <c r="O1250" i="2" s="1"/>
  <c r="P1250" i="2" s="1"/>
  <c r="Q1250" i="2" s="1"/>
  <c r="L1517" i="2"/>
  <c r="M1517" i="2" s="1"/>
  <c r="N1517" i="2" s="1"/>
  <c r="O1517" i="2" s="1"/>
  <c r="P1517" i="2" s="1"/>
  <c r="Q1517" i="2" s="1"/>
  <c r="L1636" i="2"/>
  <c r="M1636" i="2" s="1"/>
  <c r="N1636" i="2" s="1"/>
  <c r="O1636" i="2" s="1"/>
  <c r="P1636" i="2" s="1"/>
  <c r="Q1636" i="2" s="1"/>
  <c r="L1802" i="2"/>
  <c r="M1802" i="2" s="1"/>
  <c r="N1802" i="2" s="1"/>
  <c r="O1802" i="2" s="1"/>
  <c r="P1802" i="2" s="1"/>
  <c r="Q1802" i="2" s="1"/>
  <c r="L1205" i="2"/>
  <c r="M1205" i="2" s="1"/>
  <c r="N1205" i="2" s="1"/>
  <c r="O1205" i="2" s="1"/>
  <c r="P1205" i="2" s="1"/>
  <c r="Q1205" i="2" s="1"/>
  <c r="L1409" i="2"/>
  <c r="M1409" i="2" s="1"/>
  <c r="N1409" i="2" s="1"/>
  <c r="O1409" i="2" s="1"/>
  <c r="P1409" i="2" s="1"/>
  <c r="Q1409" i="2" s="1"/>
  <c r="L1555" i="2"/>
  <c r="M1555" i="2" s="1"/>
  <c r="N1555" i="2" s="1"/>
  <c r="O1555" i="2" s="1"/>
  <c r="P1555" i="2" s="1"/>
  <c r="Q1555" i="2" s="1"/>
  <c r="L803" i="2"/>
  <c r="M803" i="2" s="1"/>
  <c r="N803" i="2" s="1"/>
  <c r="O803" i="2" s="1"/>
  <c r="P803" i="2" s="1"/>
  <c r="Q803" i="2" s="1"/>
  <c r="L1410" i="2"/>
  <c r="M1410" i="2" s="1"/>
  <c r="N1410" i="2" s="1"/>
  <c r="O1410" i="2" s="1"/>
  <c r="P1410" i="2" s="1"/>
  <c r="Q1410" i="2" s="1"/>
  <c r="L1519" i="2"/>
  <c r="M1519" i="2" s="1"/>
  <c r="N1519" i="2" s="1"/>
  <c r="O1519" i="2" s="1"/>
  <c r="P1519" i="2" s="1"/>
  <c r="Q1519" i="2" s="1"/>
  <c r="L810" i="2"/>
  <c r="M810" i="2" s="1"/>
  <c r="N810" i="2" s="1"/>
  <c r="O810" i="2" s="1"/>
  <c r="P810" i="2" s="1"/>
  <c r="Q810" i="2" s="1"/>
  <c r="L1390" i="2"/>
  <c r="M1390" i="2" s="1"/>
  <c r="N1390" i="2" s="1"/>
  <c r="O1390" i="2" s="1"/>
  <c r="P1390" i="2" s="1"/>
  <c r="Q1390" i="2" s="1"/>
  <c r="L1546" i="2"/>
  <c r="M1546" i="2" s="1"/>
  <c r="N1546" i="2" s="1"/>
  <c r="O1546" i="2" s="1"/>
  <c r="P1546" i="2" s="1"/>
  <c r="Q1546" i="2" s="1"/>
  <c r="L1674" i="2"/>
  <c r="M1674" i="2" s="1"/>
  <c r="N1674" i="2" s="1"/>
  <c r="O1674" i="2" s="1"/>
  <c r="P1674" i="2" s="1"/>
  <c r="Q1674" i="2" s="1"/>
  <c r="L1254" i="2"/>
  <c r="M1254" i="2" s="1"/>
  <c r="N1254" i="2" s="1"/>
  <c r="O1254" i="2" s="1"/>
  <c r="P1254" i="2" s="1"/>
  <c r="Q1254" i="2" s="1"/>
  <c r="L1501" i="2"/>
  <c r="M1501" i="2" s="1"/>
  <c r="N1501" i="2" s="1"/>
  <c r="O1501" i="2" s="1"/>
  <c r="P1501" i="2" s="1"/>
  <c r="Q1501" i="2" s="1"/>
  <c r="L1628" i="2"/>
  <c r="M1628" i="2" s="1"/>
  <c r="N1628" i="2" s="1"/>
  <c r="O1628" i="2" s="1"/>
  <c r="P1628" i="2" s="1"/>
  <c r="Q1628" i="2" s="1"/>
  <c r="L1778" i="2"/>
  <c r="M1778" i="2" s="1"/>
  <c r="N1778" i="2" s="1"/>
  <c r="O1778" i="2" s="1"/>
  <c r="P1778" i="2" s="1"/>
  <c r="Q1778" i="2" s="1"/>
  <c r="L1097" i="2"/>
  <c r="M1097" i="2" s="1"/>
  <c r="N1097" i="2" s="1"/>
  <c r="O1097" i="2" s="1"/>
  <c r="P1097" i="2" s="1"/>
  <c r="Q1097" i="2" s="1"/>
  <c r="L1391" i="2"/>
  <c r="M1391" i="2" s="1"/>
  <c r="N1391" i="2" s="1"/>
  <c r="O1391" i="2" s="1"/>
  <c r="P1391" i="2" s="1"/>
  <c r="Q1391" i="2" s="1"/>
  <c r="L1536" i="2"/>
  <c r="M1536" i="2" s="1"/>
  <c r="N1536" i="2" s="1"/>
  <c r="O1536" i="2" s="1"/>
  <c r="P1536" i="2" s="1"/>
  <c r="Q1536" i="2" s="1"/>
  <c r="L1690" i="2"/>
  <c r="M1690" i="2" s="1"/>
  <c r="N1690" i="2" s="1"/>
  <c r="O1690" i="2" s="1"/>
  <c r="P1690" i="2" s="1"/>
  <c r="Q1690" i="2" s="1"/>
  <c r="L1835" i="2"/>
  <c r="M1835" i="2" s="1"/>
  <c r="N1835" i="2" s="1"/>
  <c r="O1835" i="2" s="1"/>
  <c r="P1835" i="2" s="1"/>
  <c r="Q1835" i="2" s="1"/>
  <c r="L1236" i="2"/>
  <c r="M1236" i="2" s="1"/>
  <c r="N1236" i="2" s="1"/>
  <c r="O1236" i="2" s="1"/>
  <c r="P1236" i="2" s="1"/>
  <c r="Q1236" i="2" s="1"/>
  <c r="L1453" i="2"/>
  <c r="M1453" i="2" s="1"/>
  <c r="N1453" i="2" s="1"/>
  <c r="O1453" i="2" s="1"/>
  <c r="P1453" i="2" s="1"/>
  <c r="Q1453" i="2" s="1"/>
  <c r="L1559" i="2"/>
  <c r="M1559" i="2" s="1"/>
  <c r="N1559" i="2" s="1"/>
  <c r="O1559" i="2" s="1"/>
  <c r="P1559" i="2" s="1"/>
  <c r="Q1559" i="2" s="1"/>
  <c r="L2699" i="2"/>
  <c r="M2699" i="2" s="1"/>
  <c r="N2699" i="2" s="1"/>
  <c r="O2699" i="2" s="1"/>
  <c r="P2699" i="2" s="1"/>
  <c r="Q2699" i="2" s="1"/>
  <c r="L423" i="2"/>
  <c r="M423" i="2" s="1"/>
  <c r="N423" i="2" s="1"/>
  <c r="O423" i="2" s="1"/>
  <c r="P423" i="2" s="1"/>
  <c r="Q423" i="2" s="1"/>
  <c r="L430" i="2"/>
  <c r="M430" i="2" s="1"/>
  <c r="N430" i="2" s="1"/>
  <c r="O430" i="2" s="1"/>
  <c r="P430" i="2" s="1"/>
  <c r="Q430" i="2" s="1"/>
  <c r="L570" i="2"/>
  <c r="M570" i="2" s="1"/>
  <c r="N570" i="2" s="1"/>
  <c r="O570" i="2" s="1"/>
  <c r="P570" i="2" s="1"/>
  <c r="Q570" i="2" s="1"/>
  <c r="L297" i="2"/>
  <c r="M297" i="2" s="1"/>
  <c r="N297" i="2" s="1"/>
  <c r="O297" i="2" s="1"/>
  <c r="P297" i="2" s="1"/>
  <c r="Q297" i="2" s="1"/>
  <c r="L601" i="2"/>
  <c r="M601" i="2" s="1"/>
  <c r="N601" i="2" s="1"/>
  <c r="O601" i="2" s="1"/>
  <c r="P601" i="2" s="1"/>
  <c r="Q601" i="2" s="1"/>
  <c r="L378" i="2"/>
  <c r="M378" i="2" s="1"/>
  <c r="N378" i="2" s="1"/>
  <c r="O378" i="2" s="1"/>
  <c r="P378" i="2" s="1"/>
  <c r="Q378" i="2" s="1"/>
  <c r="L52" i="2"/>
  <c r="M52" i="2" s="1"/>
  <c r="N52" i="2" s="1"/>
  <c r="O52" i="2" s="1"/>
  <c r="P52" i="2" s="1"/>
  <c r="Q52" i="2" s="1"/>
  <c r="L438" i="2"/>
  <c r="M438" i="2" s="1"/>
  <c r="N438" i="2" s="1"/>
  <c r="O438" i="2" s="1"/>
  <c r="P438" i="2" s="1"/>
  <c r="Q438" i="2" s="1"/>
  <c r="L313" i="2"/>
  <c r="M313" i="2" s="1"/>
  <c r="N313" i="2" s="1"/>
  <c r="O313" i="2" s="1"/>
  <c r="P313" i="2" s="1"/>
  <c r="Q313" i="2" s="1"/>
  <c r="L499" i="2"/>
  <c r="M499" i="2" s="1"/>
  <c r="N499" i="2" s="1"/>
  <c r="O499" i="2" s="1"/>
  <c r="P499" i="2" s="1"/>
  <c r="Q499" i="2" s="1"/>
  <c r="L253" i="2"/>
  <c r="M253" i="2" s="1"/>
  <c r="N253" i="2" s="1"/>
  <c r="O253" i="2" s="1"/>
  <c r="P253" i="2" s="1"/>
  <c r="Q253" i="2" s="1"/>
  <c r="L461" i="2"/>
  <c r="M461" i="2" s="1"/>
  <c r="N461" i="2" s="1"/>
  <c r="O461" i="2" s="1"/>
  <c r="P461" i="2" s="1"/>
  <c r="Q461" i="2" s="1"/>
  <c r="L594" i="2"/>
  <c r="M594" i="2" s="1"/>
  <c r="N594" i="2" s="1"/>
  <c r="O594" i="2" s="1"/>
  <c r="P594" i="2" s="1"/>
  <c r="Q594" i="2" s="1"/>
  <c r="L747" i="2"/>
  <c r="M747" i="2" s="1"/>
  <c r="N747" i="2" s="1"/>
  <c r="O747" i="2" s="1"/>
  <c r="P747" i="2" s="1"/>
  <c r="Q747" i="2" s="1"/>
  <c r="L978" i="2"/>
  <c r="M978" i="2" s="1"/>
  <c r="N978" i="2" s="1"/>
  <c r="O978" i="2" s="1"/>
  <c r="P978" i="2" s="1"/>
  <c r="Q978" i="2" s="1"/>
  <c r="L1122" i="2"/>
  <c r="M1122" i="2" s="1"/>
  <c r="N1122" i="2" s="1"/>
  <c r="O1122" i="2" s="1"/>
  <c r="P1122" i="2" s="1"/>
  <c r="Q1122" i="2" s="1"/>
  <c r="L1274" i="2"/>
  <c r="M1274" i="2" s="1"/>
  <c r="N1274" i="2" s="1"/>
  <c r="O1274" i="2" s="1"/>
  <c r="P1274" i="2" s="1"/>
  <c r="Q1274" i="2" s="1"/>
  <c r="L305" i="2"/>
  <c r="M305" i="2" s="1"/>
  <c r="N305" i="2" s="1"/>
  <c r="O305" i="2" s="1"/>
  <c r="P305" i="2" s="1"/>
  <c r="Q305" i="2" s="1"/>
  <c r="L792" i="2"/>
  <c r="M792" i="2" s="1"/>
  <c r="N792" i="2" s="1"/>
  <c r="O792" i="2" s="1"/>
  <c r="P792" i="2" s="1"/>
  <c r="Q792" i="2" s="1"/>
  <c r="L921" i="2"/>
  <c r="M921" i="2" s="1"/>
  <c r="N921" i="2" s="1"/>
  <c r="O921" i="2" s="1"/>
  <c r="P921" i="2" s="1"/>
  <c r="Q921" i="2" s="1"/>
  <c r="L1024" i="2"/>
  <c r="M1024" i="2" s="1"/>
  <c r="N1024" i="2" s="1"/>
  <c r="O1024" i="2" s="1"/>
  <c r="P1024" i="2" s="1"/>
  <c r="Q1024" i="2" s="1"/>
  <c r="L1169" i="2"/>
  <c r="M1169" i="2" s="1"/>
  <c r="N1169" i="2" s="1"/>
  <c r="O1169" i="2" s="1"/>
  <c r="P1169" i="2" s="1"/>
  <c r="Q1169" i="2" s="1"/>
  <c r="L1338" i="2"/>
  <c r="M1338" i="2" s="1"/>
  <c r="N1338" i="2" s="1"/>
  <c r="O1338" i="2" s="1"/>
  <c r="P1338" i="2" s="1"/>
  <c r="Q1338" i="2" s="1"/>
  <c r="L672" i="2"/>
  <c r="M672" i="2" s="1"/>
  <c r="N672" i="2" s="1"/>
  <c r="O672" i="2" s="1"/>
  <c r="P672" i="2" s="1"/>
  <c r="Q672" i="2" s="1"/>
  <c r="L829" i="2"/>
  <c r="M829" i="2" s="1"/>
  <c r="N829" i="2" s="1"/>
  <c r="O829" i="2" s="1"/>
  <c r="P829" i="2" s="1"/>
  <c r="Q829" i="2" s="1"/>
  <c r="L959" i="2"/>
  <c r="M959" i="2" s="1"/>
  <c r="N959" i="2" s="1"/>
  <c r="O959" i="2" s="1"/>
  <c r="P959" i="2" s="1"/>
  <c r="Q959" i="2" s="1"/>
  <c r="L1086" i="2"/>
  <c r="M1086" i="2" s="1"/>
  <c r="N1086" i="2" s="1"/>
  <c r="O1086" i="2" s="1"/>
  <c r="P1086" i="2" s="1"/>
  <c r="Q1086" i="2" s="1"/>
  <c r="L676" i="2"/>
  <c r="M676" i="2" s="1"/>
  <c r="N676" i="2" s="1"/>
  <c r="O676" i="2" s="1"/>
  <c r="P676" i="2" s="1"/>
  <c r="Q676" i="2" s="1"/>
  <c r="L877" i="2"/>
  <c r="M877" i="2" s="1"/>
  <c r="N877" i="2" s="1"/>
  <c r="O877" i="2" s="1"/>
  <c r="P877" i="2" s="1"/>
  <c r="Q877" i="2" s="1"/>
  <c r="L1117" i="2"/>
  <c r="M1117" i="2" s="1"/>
  <c r="N1117" i="2" s="1"/>
  <c r="O1117" i="2" s="1"/>
  <c r="P1117" i="2" s="1"/>
  <c r="Q1117" i="2" s="1"/>
  <c r="L793" i="2"/>
  <c r="M793" i="2" s="1"/>
  <c r="N793" i="2" s="1"/>
  <c r="O793" i="2" s="1"/>
  <c r="P793" i="2" s="1"/>
  <c r="Q793" i="2" s="1"/>
  <c r="L912" i="2"/>
  <c r="M912" i="2" s="1"/>
  <c r="N912" i="2" s="1"/>
  <c r="O912" i="2" s="1"/>
  <c r="P912" i="2" s="1"/>
  <c r="Q912" i="2" s="1"/>
  <c r="L1019" i="2"/>
  <c r="M1019" i="2" s="1"/>
  <c r="N1019" i="2" s="1"/>
  <c r="O1019" i="2" s="1"/>
  <c r="P1019" i="2" s="1"/>
  <c r="Q1019" i="2" s="1"/>
  <c r="L615" i="2"/>
  <c r="M615" i="2" s="1"/>
  <c r="N615" i="2" s="1"/>
  <c r="O615" i="2" s="1"/>
  <c r="P615" i="2" s="1"/>
  <c r="Q615" i="2" s="1"/>
  <c r="L799" i="2"/>
  <c r="M799" i="2" s="1"/>
  <c r="N799" i="2" s="1"/>
  <c r="O799" i="2" s="1"/>
  <c r="P799" i="2" s="1"/>
  <c r="Q799" i="2" s="1"/>
  <c r="L924" i="2"/>
  <c r="M924" i="2" s="1"/>
  <c r="N924" i="2" s="1"/>
  <c r="O924" i="2" s="1"/>
  <c r="P924" i="2" s="1"/>
  <c r="Q924" i="2" s="1"/>
  <c r="L1042" i="2"/>
  <c r="M1042" i="2" s="1"/>
  <c r="N1042" i="2" s="1"/>
  <c r="O1042" i="2" s="1"/>
  <c r="P1042" i="2" s="1"/>
  <c r="Q1042" i="2" s="1"/>
  <c r="L1146" i="2"/>
  <c r="M1146" i="2" s="1"/>
  <c r="N1146" i="2" s="1"/>
  <c r="O1146" i="2" s="1"/>
  <c r="P1146" i="2" s="1"/>
  <c r="Q1146" i="2" s="1"/>
  <c r="L679" i="2"/>
  <c r="M679" i="2" s="1"/>
  <c r="N679" i="2" s="1"/>
  <c r="O679" i="2" s="1"/>
  <c r="P679" i="2" s="1"/>
  <c r="Q679" i="2" s="1"/>
  <c r="L840" i="2"/>
  <c r="M840" i="2" s="1"/>
  <c r="N840" i="2" s="1"/>
  <c r="O840" i="2" s="1"/>
  <c r="P840" i="2" s="1"/>
  <c r="Q840" i="2" s="1"/>
  <c r="L1026" i="2"/>
  <c r="M1026" i="2" s="1"/>
  <c r="N1026" i="2" s="1"/>
  <c r="O1026" i="2" s="1"/>
  <c r="P1026" i="2" s="1"/>
  <c r="Q1026" i="2" s="1"/>
  <c r="L1172" i="2"/>
  <c r="M1172" i="2" s="1"/>
  <c r="N1172" i="2" s="1"/>
  <c r="O1172" i="2" s="1"/>
  <c r="P1172" i="2" s="1"/>
  <c r="Q1172" i="2" s="1"/>
  <c r="L1295" i="2"/>
  <c r="M1295" i="2" s="1"/>
  <c r="N1295" i="2" s="1"/>
  <c r="O1295" i="2" s="1"/>
  <c r="P1295" i="2" s="1"/>
  <c r="Q1295" i="2" s="1"/>
  <c r="L334" i="2"/>
  <c r="M334" i="2" s="1"/>
  <c r="N334" i="2" s="1"/>
  <c r="O334" i="2" s="1"/>
  <c r="P334" i="2" s="1"/>
  <c r="Q334" i="2" s="1"/>
  <c r="L772" i="2"/>
  <c r="M772" i="2" s="1"/>
  <c r="N772" i="2" s="1"/>
  <c r="O772" i="2" s="1"/>
  <c r="P772" i="2" s="1"/>
  <c r="Q772" i="2" s="1"/>
  <c r="L892" i="2"/>
  <c r="M892" i="2" s="1"/>
  <c r="N892" i="2" s="1"/>
  <c r="O892" i="2" s="1"/>
  <c r="P892" i="2" s="1"/>
  <c r="Q892" i="2" s="1"/>
  <c r="L1032" i="2"/>
  <c r="M1032" i="2" s="1"/>
  <c r="N1032" i="2" s="1"/>
  <c r="O1032" i="2" s="1"/>
  <c r="P1032" i="2" s="1"/>
  <c r="Q1032" i="2" s="1"/>
  <c r="L1167" i="2"/>
  <c r="M1167" i="2" s="1"/>
  <c r="N1167" i="2" s="1"/>
  <c r="O1167" i="2" s="1"/>
  <c r="P1167" i="2" s="1"/>
  <c r="Q1167" i="2" s="1"/>
  <c r="L1304" i="2"/>
  <c r="M1304" i="2" s="1"/>
  <c r="N1304" i="2" s="1"/>
  <c r="O1304" i="2" s="1"/>
  <c r="P1304" i="2" s="1"/>
  <c r="Q1304" i="2" s="1"/>
  <c r="L663" i="2"/>
  <c r="M663" i="2" s="1"/>
  <c r="N663" i="2" s="1"/>
  <c r="O663" i="2" s="1"/>
  <c r="P663" i="2" s="1"/>
  <c r="Q663" i="2" s="1"/>
  <c r="L881" i="2"/>
  <c r="M881" i="2" s="1"/>
  <c r="N881" i="2" s="1"/>
  <c r="O881" i="2" s="1"/>
  <c r="P881" i="2" s="1"/>
  <c r="Q881" i="2" s="1"/>
  <c r="L1021" i="2"/>
  <c r="M1021" i="2" s="1"/>
  <c r="N1021" i="2" s="1"/>
  <c r="O1021" i="2" s="1"/>
  <c r="P1021" i="2" s="1"/>
  <c r="Q1021" i="2" s="1"/>
  <c r="L688" i="2"/>
  <c r="M688" i="2" s="1"/>
  <c r="N688" i="2" s="1"/>
  <c r="O688" i="2" s="1"/>
  <c r="P688" i="2" s="1"/>
  <c r="Q688" i="2" s="1"/>
  <c r="L825" i="2"/>
  <c r="M825" i="2" s="1"/>
  <c r="N825" i="2" s="1"/>
  <c r="O825" i="2" s="1"/>
  <c r="P825" i="2" s="1"/>
  <c r="Q825" i="2" s="1"/>
  <c r="L955" i="2"/>
  <c r="M955" i="2" s="1"/>
  <c r="N955" i="2" s="1"/>
  <c r="O955" i="2" s="1"/>
  <c r="P955" i="2" s="1"/>
  <c r="Q955" i="2" s="1"/>
  <c r="L180" i="2"/>
  <c r="M180" i="2" s="1"/>
  <c r="N180" i="2" s="1"/>
  <c r="O180" i="2" s="1"/>
  <c r="P180" i="2" s="1"/>
  <c r="Q180" i="2" s="1"/>
  <c r="L796" i="2"/>
  <c r="M796" i="2" s="1"/>
  <c r="N796" i="2" s="1"/>
  <c r="O796" i="2" s="1"/>
  <c r="P796" i="2" s="1"/>
  <c r="Q796" i="2" s="1"/>
  <c r="L956" i="2"/>
  <c r="M956" i="2" s="1"/>
  <c r="N956" i="2" s="1"/>
  <c r="O956" i="2" s="1"/>
  <c r="P956" i="2" s="1"/>
  <c r="Q956" i="2" s="1"/>
  <c r="L1049" i="2"/>
  <c r="M1049" i="2" s="1"/>
  <c r="N1049" i="2" s="1"/>
  <c r="O1049" i="2" s="1"/>
  <c r="P1049" i="2" s="1"/>
  <c r="Q1049" i="2" s="1"/>
  <c r="L1165" i="2"/>
  <c r="M1165" i="2" s="1"/>
  <c r="N1165" i="2" s="1"/>
  <c r="O1165" i="2" s="1"/>
  <c r="P1165" i="2" s="1"/>
  <c r="Q1165" i="2" s="1"/>
  <c r="L1363" i="2"/>
  <c r="M1363" i="2" s="1"/>
  <c r="N1363" i="2" s="1"/>
  <c r="O1363" i="2" s="1"/>
  <c r="P1363" i="2" s="1"/>
  <c r="Q1363" i="2" s="1"/>
  <c r="L1464" i="2"/>
  <c r="M1464" i="2" s="1"/>
  <c r="N1464" i="2" s="1"/>
  <c r="O1464" i="2" s="1"/>
  <c r="P1464" i="2" s="1"/>
  <c r="Q1464" i="2" s="1"/>
  <c r="L1575" i="2"/>
  <c r="M1575" i="2" s="1"/>
  <c r="N1575" i="2" s="1"/>
  <c r="O1575" i="2" s="1"/>
  <c r="P1575" i="2" s="1"/>
  <c r="Q1575" i="2" s="1"/>
  <c r="L1715" i="2"/>
  <c r="M1715" i="2" s="1"/>
  <c r="N1715" i="2" s="1"/>
  <c r="O1715" i="2" s="1"/>
  <c r="P1715" i="2" s="1"/>
  <c r="Q1715" i="2" s="1"/>
  <c r="L791" i="2"/>
  <c r="M791" i="2" s="1"/>
  <c r="N791" i="2" s="1"/>
  <c r="O791" i="2" s="1"/>
  <c r="P791" i="2" s="1"/>
  <c r="Q791" i="2" s="1"/>
  <c r="L1283" i="2"/>
  <c r="M1283" i="2" s="1"/>
  <c r="N1283" i="2" s="1"/>
  <c r="O1283" i="2" s="1"/>
  <c r="P1283" i="2" s="1"/>
  <c r="Q1283" i="2" s="1"/>
  <c r="L1534" i="2"/>
  <c r="M1534" i="2" s="1"/>
  <c r="N1534" i="2" s="1"/>
  <c r="O1534" i="2" s="1"/>
  <c r="P1534" i="2" s="1"/>
  <c r="Q1534" i="2" s="1"/>
  <c r="L1646" i="2"/>
  <c r="M1646" i="2" s="1"/>
  <c r="N1646" i="2" s="1"/>
  <c r="O1646" i="2" s="1"/>
  <c r="P1646" i="2" s="1"/>
  <c r="Q1646" i="2" s="1"/>
  <c r="L1796" i="2"/>
  <c r="M1796" i="2" s="1"/>
  <c r="N1796" i="2" s="1"/>
  <c r="O1796" i="2" s="1"/>
  <c r="P1796" i="2" s="1"/>
  <c r="Q1796" i="2" s="1"/>
  <c r="L1187" i="2"/>
  <c r="M1187" i="2" s="1"/>
  <c r="N1187" i="2" s="1"/>
  <c r="O1187" i="2" s="1"/>
  <c r="P1187" i="2" s="1"/>
  <c r="Q1187" i="2" s="1"/>
  <c r="L1375" i="2"/>
  <c r="M1375" i="2" s="1"/>
  <c r="N1375" i="2" s="1"/>
  <c r="O1375" i="2" s="1"/>
  <c r="P1375" i="2" s="1"/>
  <c r="Q1375" i="2" s="1"/>
  <c r="L1481" i="2"/>
  <c r="M1481" i="2" s="1"/>
  <c r="N1481" i="2" s="1"/>
  <c r="O1481" i="2" s="1"/>
  <c r="P1481" i="2" s="1"/>
  <c r="Q1481" i="2" s="1"/>
  <c r="L1655" i="2"/>
  <c r="M1655" i="2" s="1"/>
  <c r="N1655" i="2" s="1"/>
  <c r="O1655" i="2" s="1"/>
  <c r="P1655" i="2" s="1"/>
  <c r="Q1655" i="2" s="1"/>
  <c r="L1276" i="2"/>
  <c r="M1276" i="2" s="1"/>
  <c r="N1276" i="2" s="1"/>
  <c r="O1276" i="2" s="1"/>
  <c r="P1276" i="2" s="1"/>
  <c r="Q1276" i="2" s="1"/>
  <c r="L1458" i="2"/>
  <c r="M1458" i="2" s="1"/>
  <c r="N1458" i="2" s="1"/>
  <c r="O1458" i="2" s="1"/>
  <c r="P1458" i="2" s="1"/>
  <c r="Q1458" i="2" s="1"/>
  <c r="L1588" i="2"/>
  <c r="M1588" i="2" s="1"/>
  <c r="N1588" i="2" s="1"/>
  <c r="O1588" i="2" s="1"/>
  <c r="P1588" i="2" s="1"/>
  <c r="Q1588" i="2" s="1"/>
  <c r="L1188" i="2"/>
  <c r="M1188" i="2" s="1"/>
  <c r="N1188" i="2" s="1"/>
  <c r="O1188" i="2" s="1"/>
  <c r="P1188" i="2" s="1"/>
  <c r="Q1188" i="2" s="1"/>
  <c r="L1419" i="2"/>
  <c r="M1419" i="2" s="1"/>
  <c r="N1419" i="2" s="1"/>
  <c r="O1419" i="2" s="1"/>
  <c r="P1419" i="2" s="1"/>
  <c r="Q1419" i="2" s="1"/>
  <c r="L1556" i="2"/>
  <c r="M1556" i="2" s="1"/>
  <c r="N1556" i="2" s="1"/>
  <c r="O1556" i="2" s="1"/>
  <c r="P1556" i="2" s="1"/>
  <c r="Q1556" i="2" s="1"/>
  <c r="L1682" i="2"/>
  <c r="M1682" i="2" s="1"/>
  <c r="N1682" i="2" s="1"/>
  <c r="O1682" i="2" s="1"/>
  <c r="P1682" i="2" s="1"/>
  <c r="Q1682" i="2" s="1"/>
  <c r="L1234" i="2"/>
  <c r="M1234" i="2" s="1"/>
  <c r="N1234" i="2" s="1"/>
  <c r="O1234" i="2" s="1"/>
  <c r="P1234" i="2" s="1"/>
  <c r="Q1234" i="2" s="1"/>
  <c r="L1487" i="2"/>
  <c r="M1487" i="2" s="1"/>
  <c r="N1487" i="2" s="1"/>
  <c r="O1487" i="2" s="1"/>
  <c r="P1487" i="2" s="1"/>
  <c r="Q1487" i="2" s="1"/>
  <c r="L1612" i="2"/>
  <c r="M1612" i="2" s="1"/>
  <c r="N1612" i="2" s="1"/>
  <c r="O1612" i="2" s="1"/>
  <c r="P1612" i="2" s="1"/>
  <c r="Q1612" i="2" s="1"/>
  <c r="L1737" i="2"/>
  <c r="M1737" i="2" s="1"/>
  <c r="N1737" i="2" s="1"/>
  <c r="O1737" i="2" s="1"/>
  <c r="P1737" i="2" s="1"/>
  <c r="Q1737" i="2" s="1"/>
  <c r="L1877" i="2"/>
  <c r="M1877" i="2" s="1"/>
  <c r="N1877" i="2" s="1"/>
  <c r="O1877" i="2" s="1"/>
  <c r="P1877" i="2" s="1"/>
  <c r="Q1877" i="2" s="1"/>
  <c r="M344" i="2"/>
  <c r="N344" i="2" s="1"/>
  <c r="O344" i="2" s="1"/>
  <c r="P344" i="2" s="1"/>
  <c r="Q344" i="2" s="1"/>
  <c r="H16" i="7"/>
  <c r="C2695" i="2"/>
  <c r="D2695" i="2" s="1"/>
  <c r="E2695" i="2" s="1"/>
  <c r="F2695" i="2" s="1"/>
  <c r="G2695" i="2" s="1"/>
  <c r="H2695" i="2" s="1"/>
  <c r="C2031" i="2"/>
  <c r="D2031" i="2" s="1"/>
  <c r="E2031" i="2" s="1"/>
  <c r="F2031" i="2" s="1"/>
  <c r="G2031" i="2" s="1"/>
  <c r="H2031" i="2" s="1"/>
  <c r="C2343" i="2"/>
  <c r="D2343" i="2" s="1"/>
  <c r="E2343" i="2" s="1"/>
  <c r="F2343" i="2" s="1"/>
  <c r="G2343" i="2" s="1"/>
  <c r="H2343" i="2" s="1"/>
  <c r="C76" i="2"/>
  <c r="D76" i="2" s="1"/>
  <c r="E76" i="2" s="1"/>
  <c r="F76" i="2" s="1"/>
  <c r="G76" i="2" s="1"/>
  <c r="H76" i="2" s="1"/>
  <c r="C66" i="2"/>
  <c r="D66" i="2" s="1"/>
  <c r="E66" i="2" s="1"/>
  <c r="F66" i="2" s="1"/>
  <c r="G66" i="2" s="1"/>
  <c r="H66" i="2" s="1"/>
  <c r="C415" i="2"/>
  <c r="D415" i="2" s="1"/>
  <c r="E415" i="2" s="1"/>
  <c r="F415" i="2" s="1"/>
  <c r="G415" i="2" s="1"/>
  <c r="H415" i="2" s="1"/>
  <c r="C225" i="2"/>
  <c r="D225" i="2" s="1"/>
  <c r="E225" i="2" s="1"/>
  <c r="F225" i="2" s="1"/>
  <c r="G225" i="2" s="1"/>
  <c r="H225" i="2" s="1"/>
  <c r="C144" i="2"/>
  <c r="D144" i="2" s="1"/>
  <c r="E144" i="2" s="1"/>
  <c r="F144" i="2" s="1"/>
  <c r="G144" i="2" s="1"/>
  <c r="H144" i="2" s="1"/>
  <c r="C401" i="2"/>
  <c r="D401" i="2" s="1"/>
  <c r="E401" i="2" s="1"/>
  <c r="F401" i="2" s="1"/>
  <c r="G401" i="2" s="1"/>
  <c r="H401" i="2" s="1"/>
  <c r="C953" i="2"/>
  <c r="D953" i="2" s="1"/>
  <c r="E953" i="2" s="1"/>
  <c r="F953" i="2" s="1"/>
  <c r="G953" i="2" s="1"/>
  <c r="H953" i="2" s="1"/>
  <c r="C1457" i="2"/>
  <c r="D1457" i="2" s="1"/>
  <c r="E1457" i="2" s="1"/>
  <c r="F1457" i="2" s="1"/>
  <c r="G1457" i="2" s="1"/>
  <c r="H1457" i="2" s="1"/>
  <c r="C217" i="2"/>
  <c r="D217" i="2" s="1"/>
  <c r="E217" i="2" s="1"/>
  <c r="F217" i="2" s="1"/>
  <c r="G217" i="2" s="1"/>
  <c r="H217" i="2" s="1"/>
  <c r="C870" i="2"/>
  <c r="D870" i="2" s="1"/>
  <c r="E870" i="2" s="1"/>
  <c r="F870" i="2" s="1"/>
  <c r="G870" i="2" s="1"/>
  <c r="H870" i="2" s="1"/>
  <c r="C1374" i="2"/>
  <c r="D1374" i="2" s="1"/>
  <c r="E1374" i="2" s="1"/>
  <c r="F1374" i="2" s="1"/>
  <c r="G1374" i="2" s="1"/>
  <c r="H1374" i="2" s="1"/>
  <c r="C1890" i="2"/>
  <c r="D1890" i="2" s="1"/>
  <c r="E1890" i="2" s="1"/>
  <c r="F1890" i="2" s="1"/>
  <c r="G1890" i="2" s="1"/>
  <c r="H1890" i="2" s="1"/>
  <c r="C715" i="2"/>
  <c r="D715" i="2" s="1"/>
  <c r="E715" i="2" s="1"/>
  <c r="F715" i="2" s="1"/>
  <c r="G715" i="2" s="1"/>
  <c r="H715" i="2" s="1"/>
  <c r="C1159" i="2"/>
  <c r="D1159" i="2" s="1"/>
  <c r="E1159" i="2" s="1"/>
  <c r="F1159" i="2" s="1"/>
  <c r="G1159" i="2" s="1"/>
  <c r="H1159" i="2" s="1"/>
  <c r="C1531" i="2"/>
  <c r="D1531" i="2" s="1"/>
  <c r="E1531" i="2" s="1"/>
  <c r="F1531" i="2" s="1"/>
  <c r="G1531" i="2" s="1"/>
  <c r="H1531" i="2" s="1"/>
  <c r="C107" i="2"/>
  <c r="D107" i="2" s="1"/>
  <c r="E107" i="2" s="1"/>
  <c r="F107" i="2" s="1"/>
  <c r="G107" i="2" s="1"/>
  <c r="H107" i="2" s="1"/>
  <c r="C604" i="2"/>
  <c r="D604" i="2" s="1"/>
  <c r="E604" i="2" s="1"/>
  <c r="F604" i="2" s="1"/>
  <c r="G604" i="2" s="1"/>
  <c r="H604" i="2" s="1"/>
  <c r="C944" i="2"/>
  <c r="D944" i="2" s="1"/>
  <c r="E944" i="2" s="1"/>
  <c r="F944" i="2" s="1"/>
  <c r="G944" i="2" s="1"/>
  <c r="H944" i="2" s="1"/>
  <c r="C1280" i="2"/>
  <c r="D1280" i="2" s="1"/>
  <c r="E1280" i="2" s="1"/>
  <c r="F1280" i="2" s="1"/>
  <c r="G1280" i="2" s="1"/>
  <c r="H1280" i="2" s="1"/>
  <c r="C1652" i="2"/>
  <c r="D1652" i="2" s="1"/>
  <c r="E1652" i="2" s="1"/>
  <c r="F1652" i="2" s="1"/>
  <c r="G1652" i="2" s="1"/>
  <c r="H1652" i="2" s="1"/>
  <c r="C1940" i="2"/>
  <c r="D1940" i="2" s="1"/>
  <c r="E1940" i="2" s="1"/>
  <c r="F1940" i="2" s="1"/>
  <c r="G1940" i="2" s="1"/>
  <c r="H1940" i="2" s="1"/>
  <c r="C2156" i="2"/>
  <c r="D2156" i="2" s="1"/>
  <c r="E2156" i="2" s="1"/>
  <c r="F2156" i="2" s="1"/>
  <c r="G2156" i="2" s="1"/>
  <c r="H2156" i="2" s="1"/>
  <c r="C479" i="2"/>
  <c r="D479" i="2" s="1"/>
  <c r="E479" i="2" s="1"/>
  <c r="F479" i="2" s="1"/>
  <c r="G479" i="2" s="1"/>
  <c r="H479" i="2" s="1"/>
  <c r="C753" i="2"/>
  <c r="D753" i="2" s="1"/>
  <c r="E753" i="2" s="1"/>
  <c r="F753" i="2" s="1"/>
  <c r="G753" i="2" s="1"/>
  <c r="H753" i="2" s="1"/>
  <c r="C993" i="2"/>
  <c r="D993" i="2" s="1"/>
  <c r="E993" i="2" s="1"/>
  <c r="F993" i="2" s="1"/>
  <c r="G993" i="2" s="1"/>
  <c r="H993" i="2" s="1"/>
  <c r="C1233" i="2"/>
  <c r="D1233" i="2" s="1"/>
  <c r="E1233" i="2" s="1"/>
  <c r="F1233" i="2" s="1"/>
  <c r="G1233" i="2" s="1"/>
  <c r="H1233" i="2" s="1"/>
  <c r="C1485" i="2"/>
  <c r="D1485" i="2" s="1"/>
  <c r="E1485" i="2" s="1"/>
  <c r="F1485" i="2" s="1"/>
  <c r="G1485" i="2" s="1"/>
  <c r="H1485" i="2" s="1"/>
  <c r="C70" i="2"/>
  <c r="D70" i="2" s="1"/>
  <c r="E70" i="2" s="1"/>
  <c r="F70" i="2" s="1"/>
  <c r="G70" i="2" s="1"/>
  <c r="H70" i="2" s="1"/>
  <c r="C436" i="2"/>
  <c r="D436" i="2" s="1"/>
  <c r="E436" i="2" s="1"/>
  <c r="F436" i="2" s="1"/>
  <c r="G436" i="2" s="1"/>
  <c r="H436" i="2" s="1"/>
  <c r="C730" i="2"/>
  <c r="D730" i="2" s="1"/>
  <c r="E730" i="2" s="1"/>
  <c r="F730" i="2" s="1"/>
  <c r="G730" i="2" s="1"/>
  <c r="H730" i="2" s="1"/>
  <c r="C982" i="2"/>
  <c r="D982" i="2" s="1"/>
  <c r="E982" i="2" s="1"/>
  <c r="F982" i="2" s="1"/>
  <c r="G982" i="2" s="1"/>
  <c r="H982" i="2" s="1"/>
  <c r="C2647" i="2"/>
  <c r="D2647" i="2" s="1"/>
  <c r="E2647" i="2" s="1"/>
  <c r="F2647" i="2" s="1"/>
  <c r="G2647" i="2" s="1"/>
  <c r="H2647" i="2" s="1"/>
  <c r="C1915" i="2"/>
  <c r="D1915" i="2" s="1"/>
  <c r="E1915" i="2" s="1"/>
  <c r="F1915" i="2" s="1"/>
  <c r="G1915" i="2" s="1"/>
  <c r="H1915" i="2" s="1"/>
  <c r="C2922" i="2"/>
  <c r="D2922" i="2" s="1"/>
  <c r="E2922" i="2" s="1"/>
  <c r="F2922" i="2" s="1"/>
  <c r="G2922" i="2" s="1"/>
  <c r="H2922" i="2" s="1"/>
  <c r="C2264" i="2"/>
  <c r="D2264" i="2" s="1"/>
  <c r="E2264" i="2" s="1"/>
  <c r="F2264" i="2" s="1"/>
  <c r="G2264" i="2" s="1"/>
  <c r="H2264" i="2" s="1"/>
  <c r="C148" i="2"/>
  <c r="D148" i="2" s="1"/>
  <c r="E148" i="2" s="1"/>
  <c r="F148" i="2" s="1"/>
  <c r="G148" i="2" s="1"/>
  <c r="H148" i="2" s="1"/>
  <c r="C138" i="2"/>
  <c r="D138" i="2" s="1"/>
  <c r="E138" i="2" s="1"/>
  <c r="F138" i="2" s="1"/>
  <c r="G138" i="2" s="1"/>
  <c r="H138" i="2" s="1"/>
  <c r="C487" i="2"/>
  <c r="D487" i="2" s="1"/>
  <c r="E487" i="2" s="1"/>
  <c r="F487" i="2" s="1"/>
  <c r="G487" i="2" s="1"/>
  <c r="H487" i="2" s="1"/>
  <c r="C357" i="2"/>
  <c r="D357" i="2" s="1"/>
  <c r="E357" i="2" s="1"/>
  <c r="F357" i="2" s="1"/>
  <c r="G357" i="2" s="1"/>
  <c r="H357" i="2" s="1"/>
  <c r="C85" i="2"/>
  <c r="D85" i="2" s="1"/>
  <c r="E85" i="2" s="1"/>
  <c r="F85" i="2" s="1"/>
  <c r="G85" i="2" s="1"/>
  <c r="H85" i="2" s="1"/>
  <c r="C503" i="2"/>
  <c r="D503" i="2" s="1"/>
  <c r="E503" i="2" s="1"/>
  <c r="F503" i="2" s="1"/>
  <c r="G503" i="2" s="1"/>
  <c r="H503" i="2" s="1"/>
  <c r="C1025" i="2"/>
  <c r="D1025" i="2" s="1"/>
  <c r="E1025" i="2" s="1"/>
  <c r="F1025" i="2" s="1"/>
  <c r="G1025" i="2" s="1"/>
  <c r="H1025" i="2" s="1"/>
  <c r="C1529" i="2"/>
  <c r="D1529" i="2" s="1"/>
  <c r="E1529" i="2" s="1"/>
  <c r="F1529" i="2" s="1"/>
  <c r="G1529" i="2" s="1"/>
  <c r="H1529" i="2" s="1"/>
  <c r="C402" i="2"/>
  <c r="D402" i="2" s="1"/>
  <c r="E402" i="2" s="1"/>
  <c r="F402" i="2" s="1"/>
  <c r="G402" i="2" s="1"/>
  <c r="H402" i="2" s="1"/>
  <c r="C942" i="2"/>
  <c r="D942" i="2" s="1"/>
  <c r="E942" i="2" s="1"/>
  <c r="F942" i="2" s="1"/>
  <c r="G942" i="2" s="1"/>
  <c r="H942" i="2" s="1"/>
  <c r="C1458" i="2"/>
  <c r="D1458" i="2" s="1"/>
  <c r="E1458" i="2" s="1"/>
  <c r="F1458" i="2" s="1"/>
  <c r="G1458" i="2" s="1"/>
  <c r="H1458" i="2" s="1"/>
  <c r="C182" i="2"/>
  <c r="D182" i="2" s="1"/>
  <c r="E182" i="2" s="1"/>
  <c r="F182" i="2" s="1"/>
  <c r="G182" i="2" s="1"/>
  <c r="H182" i="2" s="1"/>
  <c r="C787" i="2"/>
  <c r="D787" i="2" s="1"/>
  <c r="E787" i="2" s="1"/>
  <c r="F787" i="2" s="1"/>
  <c r="G787" i="2" s="1"/>
  <c r="H787" i="2" s="1"/>
  <c r="C1243" i="2"/>
  <c r="D1243" i="2" s="1"/>
  <c r="E1243" i="2" s="1"/>
  <c r="F1243" i="2" s="1"/>
  <c r="G1243" i="2" s="1"/>
  <c r="H1243" i="2" s="1"/>
  <c r="C1579" i="2"/>
  <c r="D1579" i="2" s="1"/>
  <c r="E1579" i="2" s="1"/>
  <c r="F1579" i="2" s="1"/>
  <c r="G1579" i="2" s="1"/>
  <c r="H1579" i="2" s="1"/>
  <c r="C239" i="2"/>
  <c r="D239" i="2" s="1"/>
  <c r="E239" i="2" s="1"/>
  <c r="F239" i="2" s="1"/>
  <c r="G239" i="2" s="1"/>
  <c r="H239" i="2" s="1"/>
  <c r="C656" i="2"/>
  <c r="D656" i="2" s="1"/>
  <c r="E656" i="2" s="1"/>
  <c r="F656" i="2" s="1"/>
  <c r="G656" i="2" s="1"/>
  <c r="H656" i="2" s="1"/>
  <c r="C992" i="2"/>
  <c r="D992" i="2" s="1"/>
  <c r="E992" i="2" s="1"/>
  <c r="F992" i="2" s="1"/>
  <c r="G992" i="2" s="1"/>
  <c r="H992" i="2" s="1"/>
  <c r="C1364" i="2"/>
  <c r="D1364" i="2" s="1"/>
  <c r="E1364" i="2" s="1"/>
  <c r="F1364" i="2" s="1"/>
  <c r="G1364" i="2" s="1"/>
  <c r="H1364" i="2" s="1"/>
  <c r="C1700" i="2"/>
  <c r="D1700" i="2" s="1"/>
  <c r="E1700" i="2" s="1"/>
  <c r="F1700" i="2" s="1"/>
  <c r="G1700" i="2" s="1"/>
  <c r="H1700" i="2" s="1"/>
  <c r="C1964" i="2"/>
  <c r="D1964" i="2" s="1"/>
  <c r="E1964" i="2" s="1"/>
  <c r="F1964" i="2" s="1"/>
  <c r="G1964" i="2" s="1"/>
  <c r="H1964" i="2" s="1"/>
  <c r="C222" i="2"/>
  <c r="D222" i="2" s="1"/>
  <c r="E222" i="2" s="1"/>
  <c r="F222" i="2" s="1"/>
  <c r="G222" i="2" s="1"/>
  <c r="H222" i="2" s="1"/>
  <c r="C507" i="2"/>
  <c r="D507" i="2" s="1"/>
  <c r="E507" i="2" s="1"/>
  <c r="F507" i="2" s="1"/>
  <c r="G507" i="2" s="1"/>
  <c r="H507" i="2" s="1"/>
  <c r="C789" i="2"/>
  <c r="D789" i="2" s="1"/>
  <c r="E789" i="2" s="1"/>
  <c r="F789" i="2" s="1"/>
  <c r="G789" i="2" s="1"/>
  <c r="H789" i="2" s="1"/>
  <c r="C1041" i="2"/>
  <c r="D1041" i="2" s="1"/>
  <c r="E1041" i="2" s="1"/>
  <c r="F1041" i="2" s="1"/>
  <c r="G1041" i="2" s="1"/>
  <c r="H1041" i="2" s="1"/>
  <c r="C1281" i="2"/>
  <c r="D1281" i="2" s="1"/>
  <c r="E1281" i="2" s="1"/>
  <c r="F1281" i="2" s="1"/>
  <c r="G1281" i="2" s="1"/>
  <c r="H1281" i="2" s="1"/>
  <c r="C1521" i="2"/>
  <c r="D1521" i="2" s="1"/>
  <c r="E1521" i="2" s="1"/>
  <c r="F1521" i="2" s="1"/>
  <c r="G1521" i="2" s="1"/>
  <c r="H1521" i="2" s="1"/>
  <c r="C166" i="2"/>
  <c r="D166" i="2" s="1"/>
  <c r="E166" i="2" s="1"/>
  <c r="F166" i="2" s="1"/>
  <c r="G166" i="2" s="1"/>
  <c r="H166" i="2" s="1"/>
  <c r="C522" i="2"/>
  <c r="D522" i="2" s="1"/>
  <c r="E522" i="2" s="1"/>
  <c r="F522" i="2" s="1"/>
  <c r="G522" i="2" s="1"/>
  <c r="H522" i="2" s="1"/>
  <c r="C754" i="2"/>
  <c r="D754" i="2" s="1"/>
  <c r="E754" i="2" s="1"/>
  <c r="F754" i="2" s="1"/>
  <c r="G754" i="2" s="1"/>
  <c r="H754" i="2" s="1"/>
  <c r="C1018" i="2"/>
  <c r="D1018" i="2" s="1"/>
  <c r="E1018" i="2" s="1"/>
  <c r="F1018" i="2" s="1"/>
  <c r="G1018" i="2" s="1"/>
  <c r="H1018" i="2" s="1"/>
  <c r="C1270" i="2"/>
  <c r="D1270" i="2" s="1"/>
  <c r="E1270" i="2" s="1"/>
  <c r="F1270" i="2" s="1"/>
  <c r="G1270" i="2" s="1"/>
  <c r="H1270" i="2" s="1"/>
  <c r="C1510" i="2"/>
  <c r="D1510" i="2" s="1"/>
  <c r="E1510" i="2" s="1"/>
  <c r="F1510" i="2" s="1"/>
  <c r="G1510" i="2" s="1"/>
  <c r="H1510" i="2" s="1"/>
  <c r="C1702" i="2"/>
  <c r="D1702" i="2" s="1"/>
  <c r="E1702" i="2" s="1"/>
  <c r="F1702" i="2" s="1"/>
  <c r="G1702" i="2" s="1"/>
  <c r="H1702" i="2" s="1"/>
  <c r="C1870" i="2"/>
  <c r="D1870" i="2" s="1"/>
  <c r="E1870" i="2" s="1"/>
  <c r="F1870" i="2" s="1"/>
  <c r="G1870" i="2" s="1"/>
  <c r="H1870" i="2" s="1"/>
  <c r="C2038" i="2"/>
  <c r="D2038" i="2" s="1"/>
  <c r="E2038" i="2" s="1"/>
  <c r="F2038" i="2" s="1"/>
  <c r="G2038" i="2" s="1"/>
  <c r="H2038" i="2" s="1"/>
  <c r="C2182" i="2"/>
  <c r="D2182" i="2" s="1"/>
  <c r="E2182" i="2" s="1"/>
  <c r="F2182" i="2" s="1"/>
  <c r="G2182" i="2" s="1"/>
  <c r="H2182" i="2" s="1"/>
  <c r="C2326" i="2"/>
  <c r="D2326" i="2" s="1"/>
  <c r="E2326" i="2" s="1"/>
  <c r="F2326" i="2" s="1"/>
  <c r="G2326" i="2" s="1"/>
  <c r="H2326" i="2" s="1"/>
  <c r="C262" i="2"/>
  <c r="D262" i="2" s="1"/>
  <c r="E262" i="2" s="1"/>
  <c r="F262" i="2" s="1"/>
  <c r="G262" i="2" s="1"/>
  <c r="H262" i="2" s="1"/>
  <c r="C452" i="2"/>
  <c r="D452" i="2" s="1"/>
  <c r="E452" i="2" s="1"/>
  <c r="F452" i="2" s="1"/>
  <c r="G452" i="2" s="1"/>
  <c r="H452" i="2" s="1"/>
  <c r="C620" i="2"/>
  <c r="D620" i="2" s="1"/>
  <c r="E620" i="2" s="1"/>
  <c r="F620" i="2" s="1"/>
  <c r="G620" i="2" s="1"/>
  <c r="H620" i="2" s="1"/>
  <c r="C767" i="2"/>
  <c r="D767" i="2" s="1"/>
  <c r="E767" i="2" s="1"/>
  <c r="F767" i="2" s="1"/>
  <c r="G767" i="2" s="1"/>
  <c r="H767" i="2" s="1"/>
  <c r="C911" i="2"/>
  <c r="D911" i="2" s="1"/>
  <c r="E911" i="2" s="1"/>
  <c r="F911" i="2" s="1"/>
  <c r="G911" i="2" s="1"/>
  <c r="H911" i="2" s="1"/>
  <c r="C1055" i="2"/>
  <c r="D1055" i="2" s="1"/>
  <c r="E1055" i="2" s="1"/>
  <c r="F1055" i="2" s="1"/>
  <c r="G1055" i="2" s="1"/>
  <c r="H1055" i="2" s="1"/>
  <c r="C1199" i="2"/>
  <c r="D1199" i="2" s="1"/>
  <c r="E1199" i="2" s="1"/>
  <c r="F1199" i="2" s="1"/>
  <c r="G1199" i="2" s="1"/>
  <c r="H1199" i="2" s="1"/>
  <c r="C1343" i="2"/>
  <c r="D1343" i="2" s="1"/>
  <c r="E1343" i="2" s="1"/>
  <c r="F1343" i="2" s="1"/>
  <c r="G1343" i="2" s="1"/>
  <c r="H1343" i="2" s="1"/>
  <c r="C1487" i="2"/>
  <c r="D1487" i="2" s="1"/>
  <c r="E1487" i="2" s="1"/>
  <c r="F1487" i="2" s="1"/>
  <c r="G1487" i="2" s="1"/>
  <c r="H1487" i="2" s="1"/>
  <c r="C1631" i="2"/>
  <c r="D1631" i="2" s="1"/>
  <c r="E1631" i="2" s="1"/>
  <c r="F1631" i="2" s="1"/>
  <c r="G1631" i="2" s="1"/>
  <c r="H1631" i="2" s="1"/>
  <c r="C227" i="2"/>
  <c r="D227" i="2" s="1"/>
  <c r="E227" i="2" s="1"/>
  <c r="F227" i="2" s="1"/>
  <c r="G227" i="2" s="1"/>
  <c r="H227" i="2" s="1"/>
  <c r="C424" i="2"/>
  <c r="D424" i="2" s="1"/>
  <c r="E424" i="2" s="1"/>
  <c r="F424" i="2" s="1"/>
  <c r="G424" i="2" s="1"/>
  <c r="H424" i="2" s="1"/>
  <c r="C595" i="2"/>
  <c r="D595" i="2" s="1"/>
  <c r="E595" i="2" s="1"/>
  <c r="F595" i="2" s="1"/>
  <c r="G595" i="2" s="1"/>
  <c r="H595" i="2" s="1"/>
  <c r="C744" i="2"/>
  <c r="D744" i="2" s="1"/>
  <c r="E744" i="2" s="1"/>
  <c r="F744" i="2" s="1"/>
  <c r="G744" i="2" s="1"/>
  <c r="H744" i="2" s="1"/>
  <c r="C888" i="2"/>
  <c r="D888" i="2" s="1"/>
  <c r="E888" i="2" s="1"/>
  <c r="F888" i="2" s="1"/>
  <c r="G888" i="2" s="1"/>
  <c r="H888" i="2" s="1"/>
  <c r="C2563" i="2"/>
  <c r="D2563" i="2" s="1"/>
  <c r="E2563" i="2" s="1"/>
  <c r="F2563" i="2" s="1"/>
  <c r="G2563" i="2" s="1"/>
  <c r="H2563" i="2" s="1"/>
  <c r="C1863" i="2"/>
  <c r="D1863" i="2" s="1"/>
  <c r="E1863" i="2" s="1"/>
  <c r="F1863" i="2" s="1"/>
  <c r="G1863" i="2" s="1"/>
  <c r="H1863" i="2" s="1"/>
  <c r="C2862" i="2"/>
  <c r="D2862" i="2" s="1"/>
  <c r="E2862" i="2" s="1"/>
  <c r="F2862" i="2" s="1"/>
  <c r="G2862" i="2" s="1"/>
  <c r="H2862" i="2" s="1"/>
  <c r="C2199" i="2"/>
  <c r="D2199" i="2" s="1"/>
  <c r="E2199" i="2" s="1"/>
  <c r="F2199" i="2" s="1"/>
  <c r="G2199" i="2" s="1"/>
  <c r="H2199" i="2" s="1"/>
  <c r="C208" i="2"/>
  <c r="D208" i="2" s="1"/>
  <c r="E208" i="2" s="1"/>
  <c r="F208" i="2" s="1"/>
  <c r="G208" i="2" s="1"/>
  <c r="H208" i="2" s="1"/>
  <c r="C43" i="2"/>
  <c r="D43" i="2" s="1"/>
  <c r="E43" i="2" s="1"/>
  <c r="F43" i="2" s="1"/>
  <c r="G43" i="2" s="1"/>
  <c r="H43" i="2" s="1"/>
  <c r="C559" i="2"/>
  <c r="D559" i="2" s="1"/>
  <c r="E559" i="2" s="1"/>
  <c r="F559" i="2" s="1"/>
  <c r="G559" i="2" s="1"/>
  <c r="H559" i="2" s="1"/>
  <c r="C369" i="2"/>
  <c r="D369" i="2" s="1"/>
  <c r="E369" i="2" s="1"/>
  <c r="F369" i="2" s="1"/>
  <c r="G369" i="2" s="1"/>
  <c r="H369" i="2" s="1"/>
  <c r="C97" i="2"/>
  <c r="D97" i="2" s="1"/>
  <c r="E97" i="2" s="1"/>
  <c r="F97" i="2" s="1"/>
  <c r="G97" i="2" s="1"/>
  <c r="H97" i="2" s="1"/>
  <c r="C575" i="2"/>
  <c r="D575" i="2" s="1"/>
  <c r="E575" i="2" s="1"/>
  <c r="F575" i="2" s="1"/>
  <c r="G575" i="2" s="1"/>
  <c r="H575" i="2" s="1"/>
  <c r="C1085" i="2"/>
  <c r="D1085" i="2" s="1"/>
  <c r="E1085" i="2" s="1"/>
  <c r="F1085" i="2" s="1"/>
  <c r="G1085" i="2" s="1"/>
  <c r="H1085" i="2" s="1"/>
  <c r="C1601" i="2"/>
  <c r="D1601" i="2" s="1"/>
  <c r="E1601" i="2" s="1"/>
  <c r="F1601" i="2" s="1"/>
  <c r="G1601" i="2" s="1"/>
  <c r="H1601" i="2" s="1"/>
  <c r="C418" i="2"/>
  <c r="D418" i="2" s="1"/>
  <c r="E418" i="2" s="1"/>
  <c r="F418" i="2" s="1"/>
  <c r="G418" i="2" s="1"/>
  <c r="H418" i="2" s="1"/>
  <c r="C954" i="2"/>
  <c r="D954" i="2" s="1"/>
  <c r="E954" i="2" s="1"/>
  <c r="F954" i="2" s="1"/>
  <c r="G954" i="2" s="1"/>
  <c r="H954" i="2" s="1"/>
  <c r="C1518" i="2"/>
  <c r="D1518" i="2" s="1"/>
  <c r="E1518" i="2" s="1"/>
  <c r="F1518" i="2" s="1"/>
  <c r="G1518" i="2" s="1"/>
  <c r="H1518" i="2" s="1"/>
  <c r="C274" i="2"/>
  <c r="D274" i="2" s="1"/>
  <c r="E274" i="2" s="1"/>
  <c r="F274" i="2" s="1"/>
  <c r="G274" i="2" s="1"/>
  <c r="H274" i="2" s="1"/>
  <c r="C859" i="2"/>
  <c r="D859" i="2" s="1"/>
  <c r="E859" i="2" s="1"/>
  <c r="F859" i="2" s="1"/>
  <c r="G859" i="2" s="1"/>
  <c r="H859" i="2" s="1"/>
  <c r="C1255" i="2"/>
  <c r="D1255" i="2" s="1"/>
  <c r="E1255" i="2" s="1"/>
  <c r="F1255" i="2" s="1"/>
  <c r="G1255" i="2" s="1"/>
  <c r="H1255" i="2" s="1"/>
  <c r="C1591" i="2"/>
  <c r="D1591" i="2" s="1"/>
  <c r="E1591" i="2" s="1"/>
  <c r="F1591" i="2" s="1"/>
  <c r="G1591" i="2" s="1"/>
  <c r="H1591" i="2" s="1"/>
  <c r="C291" i="2"/>
  <c r="D291" i="2" s="1"/>
  <c r="E291" i="2" s="1"/>
  <c r="F291" i="2" s="1"/>
  <c r="G291" i="2" s="1"/>
  <c r="H291" i="2" s="1"/>
  <c r="C692" i="2"/>
  <c r="D692" i="2" s="1"/>
  <c r="E692" i="2" s="1"/>
  <c r="F692" i="2" s="1"/>
  <c r="G692" i="2" s="1"/>
  <c r="H692" i="2" s="1"/>
  <c r="C1040" i="2"/>
  <c r="D1040" i="2" s="1"/>
  <c r="E1040" i="2" s="1"/>
  <c r="F1040" i="2" s="1"/>
  <c r="G1040" i="2" s="1"/>
  <c r="H1040" i="2" s="1"/>
  <c r="C1376" i="2"/>
  <c r="D1376" i="2" s="1"/>
  <c r="E1376" i="2" s="1"/>
  <c r="F1376" i="2" s="1"/>
  <c r="G1376" i="2" s="1"/>
  <c r="H1376" i="2" s="1"/>
  <c r="C1712" i="2"/>
  <c r="D1712" i="2" s="1"/>
  <c r="E1712" i="2" s="1"/>
  <c r="F1712" i="2" s="1"/>
  <c r="G1712" i="2" s="1"/>
  <c r="H1712" i="2" s="1"/>
  <c r="C1988" i="2"/>
  <c r="D1988" i="2" s="1"/>
  <c r="E1988" i="2" s="1"/>
  <c r="F1988" i="2" s="1"/>
  <c r="G1988" i="2" s="1"/>
  <c r="H1988" i="2" s="1"/>
  <c r="C240" i="2"/>
  <c r="D240" i="2" s="1"/>
  <c r="E240" i="2" s="1"/>
  <c r="F240" i="2" s="1"/>
  <c r="G240" i="2" s="1"/>
  <c r="H240" i="2" s="1"/>
  <c r="C551" i="2"/>
  <c r="D551" i="2" s="1"/>
  <c r="E551" i="2" s="1"/>
  <c r="F551" i="2" s="1"/>
  <c r="G551" i="2" s="1"/>
  <c r="H551" i="2" s="1"/>
  <c r="C801" i="2"/>
  <c r="D801" i="2" s="1"/>
  <c r="E801" i="2" s="1"/>
  <c r="F801" i="2" s="1"/>
  <c r="G801" i="2" s="1"/>
  <c r="H801" i="2" s="1"/>
  <c r="C1053" i="2"/>
  <c r="D1053" i="2" s="1"/>
  <c r="E1053" i="2" s="1"/>
  <c r="F1053" i="2" s="1"/>
  <c r="G1053" i="2" s="1"/>
  <c r="H1053" i="2" s="1"/>
  <c r="C1317" i="2"/>
  <c r="D1317" i="2" s="1"/>
  <c r="E1317" i="2" s="1"/>
  <c r="F1317" i="2" s="1"/>
  <c r="G1317" i="2" s="1"/>
  <c r="H1317" i="2" s="1"/>
  <c r="C1533" i="2"/>
  <c r="D1533" i="2" s="1"/>
  <c r="E1533" i="2" s="1"/>
  <c r="F1533" i="2" s="1"/>
  <c r="G1533" i="2" s="1"/>
  <c r="H1533" i="2" s="1"/>
  <c r="C205" i="2"/>
  <c r="D205" i="2" s="1"/>
  <c r="E205" i="2" s="1"/>
  <c r="F205" i="2" s="1"/>
  <c r="G205" i="2" s="1"/>
  <c r="H205" i="2" s="1"/>
  <c r="C538" i="2"/>
  <c r="D538" i="2" s="1"/>
  <c r="E538" i="2" s="1"/>
  <c r="F538" i="2" s="1"/>
  <c r="G538" i="2" s="1"/>
  <c r="H538" i="2" s="1"/>
  <c r="C790" i="2"/>
  <c r="D790" i="2" s="1"/>
  <c r="E790" i="2" s="1"/>
  <c r="F790" i="2" s="1"/>
  <c r="G790" i="2" s="1"/>
  <c r="H790" i="2" s="1"/>
  <c r="C1030" i="2"/>
  <c r="D1030" i="2" s="1"/>
  <c r="E1030" i="2" s="1"/>
  <c r="F1030" i="2" s="1"/>
  <c r="G1030" i="2" s="1"/>
  <c r="H1030" i="2" s="1"/>
  <c r="C1282" i="2"/>
  <c r="D1282" i="2" s="1"/>
  <c r="E1282" i="2" s="1"/>
  <c r="F1282" i="2" s="1"/>
  <c r="G1282" i="2" s="1"/>
  <c r="H1282" i="2" s="1"/>
  <c r="C1546" i="2"/>
  <c r="D1546" i="2" s="1"/>
  <c r="E1546" i="2" s="1"/>
  <c r="F1546" i="2" s="1"/>
  <c r="G1546" i="2" s="1"/>
  <c r="H1546" i="2" s="1"/>
  <c r="C1714" i="2"/>
  <c r="D1714" i="2" s="1"/>
  <c r="E1714" i="2" s="1"/>
  <c r="F1714" i="2" s="1"/>
  <c r="G1714" i="2" s="1"/>
  <c r="H1714" i="2" s="1"/>
  <c r="C1882" i="2"/>
  <c r="D1882" i="2" s="1"/>
  <c r="E1882" i="2" s="1"/>
  <c r="F1882" i="2" s="1"/>
  <c r="G1882" i="2" s="1"/>
  <c r="H1882" i="2" s="1"/>
  <c r="C2050" i="2"/>
  <c r="D2050" i="2" s="1"/>
  <c r="E2050" i="2" s="1"/>
  <c r="F2050" i="2" s="1"/>
  <c r="G2050" i="2" s="1"/>
  <c r="H2050" i="2" s="1"/>
  <c r="C2194" i="2"/>
  <c r="D2194" i="2" s="1"/>
  <c r="E2194" i="2" s="1"/>
  <c r="F2194" i="2" s="1"/>
  <c r="G2194" i="2" s="1"/>
  <c r="H2194" i="2" s="1"/>
  <c r="C2338" i="2"/>
  <c r="D2338" i="2" s="1"/>
  <c r="E2338" i="2" s="1"/>
  <c r="F2338" i="2" s="1"/>
  <c r="G2338" i="2" s="1"/>
  <c r="H2338" i="2" s="1"/>
  <c r="C278" i="2"/>
  <c r="D278" i="2" s="1"/>
  <c r="E278" i="2" s="1"/>
  <c r="F278" i="2" s="1"/>
  <c r="G278" i="2" s="1"/>
  <c r="H278" i="2" s="1"/>
  <c r="C467" i="2"/>
  <c r="D467" i="2" s="1"/>
  <c r="E467" i="2" s="1"/>
  <c r="F467" i="2" s="1"/>
  <c r="G467" i="2" s="1"/>
  <c r="H467" i="2" s="1"/>
  <c r="C634" i="2"/>
  <c r="D634" i="2" s="1"/>
  <c r="E634" i="2" s="1"/>
  <c r="F634" i="2" s="1"/>
  <c r="G634" i="2" s="1"/>
  <c r="H634" i="2" s="1"/>
  <c r="C779" i="2"/>
  <c r="D779" i="2" s="1"/>
  <c r="E779" i="2" s="1"/>
  <c r="F779" i="2" s="1"/>
  <c r="G779" i="2" s="1"/>
  <c r="H779" i="2" s="1"/>
  <c r="C923" i="2"/>
  <c r="D923" i="2" s="1"/>
  <c r="E923" i="2" s="1"/>
  <c r="F923" i="2" s="1"/>
  <c r="G923" i="2" s="1"/>
  <c r="H923" i="2" s="1"/>
  <c r="C1067" i="2"/>
  <c r="D1067" i="2" s="1"/>
  <c r="E1067" i="2" s="1"/>
  <c r="F1067" i="2" s="1"/>
  <c r="G1067" i="2" s="1"/>
  <c r="H1067" i="2" s="1"/>
  <c r="C1211" i="2"/>
  <c r="D1211" i="2" s="1"/>
  <c r="E1211" i="2" s="1"/>
  <c r="F1211" i="2" s="1"/>
  <c r="G1211" i="2" s="1"/>
  <c r="H1211" i="2" s="1"/>
  <c r="C1355" i="2"/>
  <c r="D1355" i="2" s="1"/>
  <c r="E1355" i="2" s="1"/>
  <c r="F1355" i="2" s="1"/>
  <c r="G1355" i="2" s="1"/>
  <c r="H1355" i="2" s="1"/>
  <c r="C1499" i="2"/>
  <c r="D1499" i="2" s="1"/>
  <c r="E1499" i="2" s="1"/>
  <c r="F1499" i="2" s="1"/>
  <c r="G1499" i="2" s="1"/>
  <c r="H1499" i="2" s="1"/>
  <c r="C1643" i="2"/>
  <c r="D1643" i="2" s="1"/>
  <c r="E1643" i="2" s="1"/>
  <c r="F1643" i="2" s="1"/>
  <c r="G1643" i="2" s="1"/>
  <c r="H1643" i="2" s="1"/>
  <c r="C2503" i="2"/>
  <c r="D2503" i="2" s="1"/>
  <c r="E2503" i="2" s="1"/>
  <c r="F2503" i="2" s="1"/>
  <c r="G2503" i="2" s="1"/>
  <c r="H2503" i="2" s="1"/>
  <c r="C1336" i="2"/>
  <c r="D1336" i="2" s="1"/>
  <c r="E1336" i="2" s="1"/>
  <c r="F1336" i="2" s="1"/>
  <c r="G1336" i="2" s="1"/>
  <c r="H1336" i="2" s="1"/>
  <c r="C2778" i="2"/>
  <c r="D2778" i="2" s="1"/>
  <c r="E2778" i="2" s="1"/>
  <c r="F2778" i="2" s="1"/>
  <c r="G2778" i="2" s="1"/>
  <c r="H2778" i="2" s="1"/>
  <c r="C2102" i="2"/>
  <c r="D2102" i="2" s="1"/>
  <c r="E2102" i="2" s="1"/>
  <c r="F2102" i="2" s="1"/>
  <c r="G2102" i="2" s="1"/>
  <c r="H2102" i="2" s="1"/>
  <c r="C292" i="2"/>
  <c r="D292" i="2" s="1"/>
  <c r="E292" i="2" s="1"/>
  <c r="F292" i="2" s="1"/>
  <c r="G292" i="2" s="1"/>
  <c r="H292" i="2" s="1"/>
  <c r="C55" i="2"/>
  <c r="D55" i="2" s="1"/>
  <c r="E55" i="2" s="1"/>
  <c r="F55" i="2" s="1"/>
  <c r="G55" i="2" s="1"/>
  <c r="H55" i="2" s="1"/>
  <c r="C68" i="2"/>
  <c r="D68" i="2" s="1"/>
  <c r="E68" i="2" s="1"/>
  <c r="F68" i="2" s="1"/>
  <c r="G68" i="2" s="1"/>
  <c r="H68" i="2" s="1"/>
  <c r="C429" i="2"/>
  <c r="D429" i="2" s="1"/>
  <c r="E429" i="2" s="1"/>
  <c r="F429" i="2" s="1"/>
  <c r="G429" i="2" s="1"/>
  <c r="H429" i="2" s="1"/>
  <c r="C169" i="2"/>
  <c r="D169" i="2" s="1"/>
  <c r="E169" i="2" s="1"/>
  <c r="F169" i="2" s="1"/>
  <c r="G169" i="2" s="1"/>
  <c r="H169" i="2" s="1"/>
  <c r="C588" i="2"/>
  <c r="D588" i="2" s="1"/>
  <c r="E588" i="2" s="1"/>
  <c r="F588" i="2" s="1"/>
  <c r="G588" i="2" s="1"/>
  <c r="H588" i="2" s="1"/>
  <c r="C1097" i="2"/>
  <c r="D1097" i="2" s="1"/>
  <c r="E1097" i="2" s="1"/>
  <c r="F1097" i="2" s="1"/>
  <c r="G1097" i="2" s="1"/>
  <c r="H1097" i="2" s="1"/>
  <c r="C1661" i="2"/>
  <c r="D1661" i="2" s="1"/>
  <c r="E1661" i="2" s="1"/>
  <c r="F1661" i="2" s="1"/>
  <c r="G1661" i="2" s="1"/>
  <c r="H1661" i="2" s="1"/>
  <c r="C490" i="2"/>
  <c r="D490" i="2" s="1"/>
  <c r="E490" i="2" s="1"/>
  <c r="F490" i="2" s="1"/>
  <c r="G490" i="2" s="1"/>
  <c r="H490" i="2" s="1"/>
  <c r="C1026" i="2"/>
  <c r="D1026" i="2" s="1"/>
  <c r="E1026" i="2" s="1"/>
  <c r="F1026" i="2" s="1"/>
  <c r="G1026" i="2" s="1"/>
  <c r="H1026" i="2" s="1"/>
  <c r="C1530" i="2"/>
  <c r="D1530" i="2" s="1"/>
  <c r="E1530" i="2" s="1"/>
  <c r="F1530" i="2" s="1"/>
  <c r="G1530" i="2" s="1"/>
  <c r="H1530" i="2" s="1"/>
  <c r="C290" i="2"/>
  <c r="D290" i="2" s="1"/>
  <c r="E290" i="2" s="1"/>
  <c r="F290" i="2" s="1"/>
  <c r="G290" i="2" s="1"/>
  <c r="H290" i="2" s="1"/>
  <c r="C919" i="2"/>
  <c r="D919" i="2" s="1"/>
  <c r="E919" i="2" s="1"/>
  <c r="F919" i="2" s="1"/>
  <c r="G919" i="2" s="1"/>
  <c r="H919" i="2" s="1"/>
  <c r="C1291" i="2"/>
  <c r="D1291" i="2" s="1"/>
  <c r="E1291" i="2" s="1"/>
  <c r="F1291" i="2" s="1"/>
  <c r="G1291" i="2" s="1"/>
  <c r="H1291" i="2" s="1"/>
  <c r="C1639" i="2"/>
  <c r="D1639" i="2" s="1"/>
  <c r="E1639" i="2" s="1"/>
  <c r="F1639" i="2" s="1"/>
  <c r="G1639" i="2" s="1"/>
  <c r="H1639" i="2" s="1"/>
  <c r="C311" i="2"/>
  <c r="D311" i="2" s="1"/>
  <c r="E311" i="2" s="1"/>
  <c r="F311" i="2" s="1"/>
  <c r="G311" i="2" s="1"/>
  <c r="H311" i="2" s="1"/>
  <c r="C704" i="2"/>
  <c r="D704" i="2" s="1"/>
  <c r="E704" i="2" s="1"/>
  <c r="F704" i="2" s="1"/>
  <c r="G704" i="2" s="1"/>
  <c r="H704" i="2" s="1"/>
  <c r="C1076" i="2"/>
  <c r="D1076" i="2" s="1"/>
  <c r="E1076" i="2" s="1"/>
  <c r="F1076" i="2" s="1"/>
  <c r="G1076" i="2" s="1"/>
  <c r="H1076" i="2" s="1"/>
  <c r="C1412" i="2"/>
  <c r="D1412" i="2" s="1"/>
  <c r="E1412" i="2" s="1"/>
  <c r="F1412" i="2" s="1"/>
  <c r="G1412" i="2" s="1"/>
  <c r="H1412" i="2" s="1"/>
  <c r="C1760" i="2"/>
  <c r="D1760" i="2" s="1"/>
  <c r="E1760" i="2" s="1"/>
  <c r="F1760" i="2" s="1"/>
  <c r="G1760" i="2" s="1"/>
  <c r="H1760" i="2" s="1"/>
  <c r="C2000" i="2"/>
  <c r="D2000" i="2" s="1"/>
  <c r="E2000" i="2" s="1"/>
  <c r="F2000" i="2" s="1"/>
  <c r="G2000" i="2" s="1"/>
  <c r="H2000" i="2" s="1"/>
  <c r="C258" i="2"/>
  <c r="D258" i="2" s="1"/>
  <c r="E258" i="2" s="1"/>
  <c r="F258" i="2" s="1"/>
  <c r="G258" i="2" s="1"/>
  <c r="H258" i="2" s="1"/>
  <c r="C592" i="2"/>
  <c r="D592" i="2" s="1"/>
  <c r="E592" i="2" s="1"/>
  <c r="F592" i="2" s="1"/>
  <c r="G592" i="2" s="1"/>
  <c r="H592" i="2" s="1"/>
  <c r="C813" i="2"/>
  <c r="D813" i="2" s="1"/>
  <c r="E813" i="2" s="1"/>
  <c r="F813" i="2" s="1"/>
  <c r="G813" i="2" s="1"/>
  <c r="H813" i="2" s="1"/>
  <c r="C1077" i="2"/>
  <c r="D1077" i="2" s="1"/>
  <c r="E1077" i="2" s="1"/>
  <c r="F1077" i="2" s="1"/>
  <c r="G1077" i="2" s="1"/>
  <c r="H1077" i="2" s="1"/>
  <c r="C1329" i="2"/>
  <c r="D1329" i="2" s="1"/>
  <c r="E1329" i="2" s="1"/>
  <c r="F1329" i="2" s="1"/>
  <c r="G1329" i="2" s="1"/>
  <c r="H1329" i="2" s="1"/>
  <c r="C1569" i="2"/>
  <c r="D1569" i="2" s="1"/>
  <c r="E1569" i="2" s="1"/>
  <c r="F1569" i="2" s="1"/>
  <c r="G1569" i="2" s="1"/>
  <c r="H1569" i="2" s="1"/>
  <c r="C224" i="2"/>
  <c r="D224" i="2" s="1"/>
  <c r="E224" i="2" s="1"/>
  <c r="F224" i="2" s="1"/>
  <c r="G224" i="2" s="1"/>
  <c r="H224" i="2" s="1"/>
  <c r="C552" i="2"/>
  <c r="D552" i="2" s="1"/>
  <c r="E552" i="2" s="1"/>
  <c r="F552" i="2" s="1"/>
  <c r="G552" i="2" s="1"/>
  <c r="H552" i="2" s="1"/>
  <c r="C826" i="2"/>
  <c r="D826" i="2" s="1"/>
  <c r="E826" i="2" s="1"/>
  <c r="F826" i="2" s="1"/>
  <c r="G826" i="2" s="1"/>
  <c r="H826" i="2" s="1"/>
  <c r="C1042" i="2"/>
  <c r="D1042" i="2" s="1"/>
  <c r="E1042" i="2" s="1"/>
  <c r="F1042" i="2" s="1"/>
  <c r="G1042" i="2" s="1"/>
  <c r="H1042" i="2" s="1"/>
  <c r="C2407" i="2"/>
  <c r="D2407" i="2" s="1"/>
  <c r="E2407" i="2" s="1"/>
  <c r="F2407" i="2" s="1"/>
  <c r="G2407" i="2" s="1"/>
  <c r="H2407" i="2" s="1"/>
  <c r="C760" i="2"/>
  <c r="D760" i="2" s="1"/>
  <c r="E760" i="2" s="1"/>
  <c r="F760" i="2" s="1"/>
  <c r="G760" i="2" s="1"/>
  <c r="H760" i="2" s="1"/>
  <c r="C2706" i="2"/>
  <c r="D2706" i="2" s="1"/>
  <c r="E2706" i="2" s="1"/>
  <c r="F2706" i="2" s="1"/>
  <c r="G2706" i="2" s="1"/>
  <c r="H2706" i="2" s="1"/>
  <c r="C2016" i="2"/>
  <c r="D2016" i="2" s="1"/>
  <c r="E2016" i="2" s="1"/>
  <c r="F2016" i="2" s="1"/>
  <c r="G2016" i="2" s="1"/>
  <c r="H2016" i="2" s="1"/>
  <c r="C364" i="2"/>
  <c r="D364" i="2" s="1"/>
  <c r="E364" i="2" s="1"/>
  <c r="F364" i="2" s="1"/>
  <c r="G364" i="2" s="1"/>
  <c r="H364" i="2" s="1"/>
  <c r="C187" i="2"/>
  <c r="D187" i="2" s="1"/>
  <c r="E187" i="2" s="1"/>
  <c r="F187" i="2" s="1"/>
  <c r="G187" i="2" s="1"/>
  <c r="H187" i="2" s="1"/>
  <c r="C140" i="2"/>
  <c r="D140" i="2" s="1"/>
  <c r="E140" i="2" s="1"/>
  <c r="F140" i="2" s="1"/>
  <c r="G140" i="2" s="1"/>
  <c r="H140" i="2" s="1"/>
  <c r="C513" i="2"/>
  <c r="D513" i="2" s="1"/>
  <c r="E513" i="2" s="1"/>
  <c r="F513" i="2" s="1"/>
  <c r="G513" i="2" s="1"/>
  <c r="H513" i="2" s="1"/>
  <c r="C98" i="2"/>
  <c r="D98" i="2" s="1"/>
  <c r="E98" i="2" s="1"/>
  <c r="F98" i="2" s="1"/>
  <c r="G98" i="2" s="1"/>
  <c r="H98" i="2" s="1"/>
  <c r="C665" i="2"/>
  <c r="D665" i="2" s="1"/>
  <c r="E665" i="2" s="1"/>
  <c r="F665" i="2" s="1"/>
  <c r="G665" i="2" s="1"/>
  <c r="H665" i="2" s="1"/>
  <c r="C1229" i="2"/>
  <c r="D1229" i="2" s="1"/>
  <c r="E1229" i="2" s="1"/>
  <c r="F1229" i="2" s="1"/>
  <c r="G1229" i="2" s="1"/>
  <c r="H1229" i="2" s="1"/>
  <c r="C1733" i="2"/>
  <c r="D1733" i="2" s="1"/>
  <c r="E1733" i="2" s="1"/>
  <c r="F1733" i="2" s="1"/>
  <c r="G1733" i="2" s="1"/>
  <c r="H1733" i="2" s="1"/>
  <c r="C589" i="2"/>
  <c r="D589" i="2" s="1"/>
  <c r="E589" i="2" s="1"/>
  <c r="F589" i="2" s="1"/>
  <c r="G589" i="2" s="1"/>
  <c r="H589" i="2" s="1"/>
  <c r="C1098" i="2"/>
  <c r="D1098" i="2" s="1"/>
  <c r="E1098" i="2" s="1"/>
  <c r="F1098" i="2" s="1"/>
  <c r="G1098" i="2" s="1"/>
  <c r="H1098" i="2" s="1"/>
  <c r="C1602" i="2"/>
  <c r="D1602" i="2" s="1"/>
  <c r="E1602" i="2" s="1"/>
  <c r="F1602" i="2" s="1"/>
  <c r="G1602" i="2" s="1"/>
  <c r="H1602" i="2" s="1"/>
  <c r="C461" i="2"/>
  <c r="D461" i="2" s="1"/>
  <c r="E461" i="2" s="1"/>
  <c r="F461" i="2" s="1"/>
  <c r="G461" i="2" s="1"/>
  <c r="H461" i="2" s="1"/>
  <c r="C991" i="2"/>
  <c r="D991" i="2" s="1"/>
  <c r="E991" i="2" s="1"/>
  <c r="F991" i="2" s="1"/>
  <c r="G991" i="2" s="1"/>
  <c r="H991" i="2" s="1"/>
  <c r="C1351" i="2"/>
  <c r="D1351" i="2" s="1"/>
  <c r="E1351" i="2" s="1"/>
  <c r="F1351" i="2" s="1"/>
  <c r="G1351" i="2" s="1"/>
  <c r="H1351" i="2" s="1"/>
  <c r="C1687" i="2"/>
  <c r="D1687" i="2" s="1"/>
  <c r="E1687" i="2" s="1"/>
  <c r="F1687" i="2" s="1"/>
  <c r="G1687" i="2" s="1"/>
  <c r="H1687" i="2" s="1"/>
  <c r="C376" i="2"/>
  <c r="D376" i="2" s="1"/>
  <c r="E376" i="2" s="1"/>
  <c r="F376" i="2" s="1"/>
  <c r="G376" i="2" s="1"/>
  <c r="H376" i="2" s="1"/>
  <c r="C788" i="2"/>
  <c r="D788" i="2" s="1"/>
  <c r="E788" i="2" s="1"/>
  <c r="F788" i="2" s="1"/>
  <c r="G788" i="2" s="1"/>
  <c r="H788" i="2" s="1"/>
  <c r="C1124" i="2"/>
  <c r="D1124" i="2" s="1"/>
  <c r="E1124" i="2" s="1"/>
  <c r="F1124" i="2" s="1"/>
  <c r="G1124" i="2" s="1"/>
  <c r="H1124" i="2" s="1"/>
  <c r="C1472" i="2"/>
  <c r="D1472" i="2" s="1"/>
  <c r="E1472" i="2" s="1"/>
  <c r="F1472" i="2" s="1"/>
  <c r="G1472" i="2" s="1"/>
  <c r="H1472" i="2" s="1"/>
  <c r="C1808" i="2"/>
  <c r="D1808" i="2" s="1"/>
  <c r="E1808" i="2" s="1"/>
  <c r="F1808" i="2" s="1"/>
  <c r="G1808" i="2" s="1"/>
  <c r="H1808" i="2" s="1"/>
  <c r="C2048" i="2"/>
  <c r="D2048" i="2" s="1"/>
  <c r="E2048" i="2" s="1"/>
  <c r="F2048" i="2" s="1"/>
  <c r="G2048" i="2" s="1"/>
  <c r="H2048" i="2" s="1"/>
  <c r="C312" i="2"/>
  <c r="D312" i="2" s="1"/>
  <c r="E312" i="2" s="1"/>
  <c r="F312" i="2" s="1"/>
  <c r="G312" i="2" s="1"/>
  <c r="H312" i="2" s="1"/>
  <c r="C618" i="2"/>
  <c r="D618" i="2" s="1"/>
  <c r="E618" i="2" s="1"/>
  <c r="F618" i="2" s="1"/>
  <c r="G618" i="2" s="1"/>
  <c r="H618" i="2" s="1"/>
  <c r="C885" i="2"/>
  <c r="D885" i="2" s="1"/>
  <c r="E885" i="2" s="1"/>
  <c r="F885" i="2" s="1"/>
  <c r="G885" i="2" s="1"/>
  <c r="H885" i="2" s="1"/>
  <c r="C1101" i="2"/>
  <c r="D1101" i="2" s="1"/>
  <c r="E1101" i="2" s="1"/>
  <c r="F1101" i="2" s="1"/>
  <c r="G1101" i="2" s="1"/>
  <c r="H1101" i="2" s="1"/>
  <c r="C1365" i="2"/>
  <c r="D1365" i="2" s="1"/>
  <c r="E1365" i="2" s="1"/>
  <c r="F1365" i="2" s="1"/>
  <c r="G1365" i="2" s="1"/>
  <c r="H1365" i="2" s="1"/>
  <c r="C1617" i="2"/>
  <c r="D1617" i="2" s="1"/>
  <c r="E1617" i="2" s="1"/>
  <c r="F1617" i="2" s="1"/>
  <c r="G1617" i="2" s="1"/>
  <c r="H1617" i="2" s="1"/>
  <c r="C296" i="2"/>
  <c r="D296" i="2" s="1"/>
  <c r="E296" i="2" s="1"/>
  <c r="F296" i="2" s="1"/>
  <c r="G296" i="2" s="1"/>
  <c r="H296" i="2" s="1"/>
  <c r="C593" i="2"/>
  <c r="D593" i="2" s="1"/>
  <c r="E593" i="2" s="1"/>
  <c r="F593" i="2" s="1"/>
  <c r="G593" i="2" s="1"/>
  <c r="H593" i="2" s="1"/>
  <c r="C850" i="2"/>
  <c r="D850" i="2" s="1"/>
  <c r="E850" i="2" s="1"/>
  <c r="F850" i="2" s="1"/>
  <c r="G850" i="2" s="1"/>
  <c r="H850" i="2" s="1"/>
  <c r="C1114" i="2"/>
  <c r="D1114" i="2" s="1"/>
  <c r="E1114" i="2" s="1"/>
  <c r="F1114" i="2" s="1"/>
  <c r="G1114" i="2" s="1"/>
  <c r="H1114" i="2" s="1"/>
  <c r="C2370" i="2"/>
  <c r="D2370" i="2" s="1"/>
  <c r="E2370" i="2" s="1"/>
  <c r="F2370" i="2" s="1"/>
  <c r="G2370" i="2" s="1"/>
  <c r="H2370" i="2" s="1"/>
  <c r="C2646" i="2"/>
  <c r="D2646" i="2" s="1"/>
  <c r="E2646" i="2" s="1"/>
  <c r="F2646" i="2" s="1"/>
  <c r="G2646" i="2" s="1"/>
  <c r="H2646" i="2" s="1"/>
  <c r="C1944" i="2"/>
  <c r="D1944" i="2" s="1"/>
  <c r="E1944" i="2" s="1"/>
  <c r="F1944" i="2" s="1"/>
  <c r="G1944" i="2" s="1"/>
  <c r="H1944" i="2" s="1"/>
  <c r="C77" i="2"/>
  <c r="D77" i="2" s="1"/>
  <c r="E77" i="2" s="1"/>
  <c r="F77" i="2" s="1"/>
  <c r="G77" i="2" s="1"/>
  <c r="H77" i="2" s="1"/>
  <c r="C199" i="2"/>
  <c r="D199" i="2" s="1"/>
  <c r="E199" i="2" s="1"/>
  <c r="F199" i="2" s="1"/>
  <c r="G199" i="2" s="1"/>
  <c r="H199" i="2" s="1"/>
  <c r="C152" i="2"/>
  <c r="D152" i="2" s="1"/>
  <c r="E152" i="2" s="1"/>
  <c r="F152" i="2" s="1"/>
  <c r="G152" i="2" s="1"/>
  <c r="H152" i="2" s="1"/>
  <c r="C573" i="2"/>
  <c r="D573" i="2" s="1"/>
  <c r="E573" i="2" s="1"/>
  <c r="F573" i="2" s="1"/>
  <c r="G573" i="2" s="1"/>
  <c r="H573" i="2" s="1"/>
  <c r="C158" i="2"/>
  <c r="D158" i="2" s="1"/>
  <c r="E158" i="2" s="1"/>
  <c r="F158" i="2" s="1"/>
  <c r="G158" i="2" s="1"/>
  <c r="H158" i="2" s="1"/>
  <c r="C737" i="2"/>
  <c r="D737" i="2" s="1"/>
  <c r="E737" i="2" s="1"/>
  <c r="F737" i="2" s="1"/>
  <c r="G737" i="2" s="1"/>
  <c r="H737" i="2" s="1"/>
  <c r="C1241" i="2"/>
  <c r="D1241" i="2" s="1"/>
  <c r="E1241" i="2" s="1"/>
  <c r="F1241" i="2" s="1"/>
  <c r="G1241" i="2" s="1"/>
  <c r="H1241" i="2" s="1"/>
  <c r="C1745" i="2"/>
  <c r="D1745" i="2" s="1"/>
  <c r="E1745" i="2" s="1"/>
  <c r="F1745" i="2" s="1"/>
  <c r="G1745" i="2" s="1"/>
  <c r="H1745" i="2" s="1"/>
  <c r="C654" i="2"/>
  <c r="D654" i="2" s="1"/>
  <c r="E654" i="2" s="1"/>
  <c r="F654" i="2" s="1"/>
  <c r="G654" i="2" s="1"/>
  <c r="H654" i="2" s="1"/>
  <c r="C1158" i="2"/>
  <c r="D1158" i="2" s="1"/>
  <c r="E1158" i="2" s="1"/>
  <c r="F1158" i="2" s="1"/>
  <c r="G1158" i="2" s="1"/>
  <c r="H1158" i="2" s="1"/>
  <c r="C1674" i="2"/>
  <c r="D1674" i="2" s="1"/>
  <c r="E1674" i="2" s="1"/>
  <c r="F1674" i="2" s="1"/>
  <c r="G1674" i="2" s="1"/>
  <c r="H1674" i="2" s="1"/>
  <c r="C476" i="2"/>
  <c r="D476" i="2" s="1"/>
  <c r="E476" i="2" s="1"/>
  <c r="F476" i="2" s="1"/>
  <c r="G476" i="2" s="1"/>
  <c r="H476" i="2" s="1"/>
  <c r="C1003" i="2"/>
  <c r="D1003" i="2" s="1"/>
  <c r="E1003" i="2" s="1"/>
  <c r="F1003" i="2" s="1"/>
  <c r="G1003" i="2" s="1"/>
  <c r="H1003" i="2" s="1"/>
  <c r="C1387" i="2"/>
  <c r="D1387" i="2" s="1"/>
  <c r="E1387" i="2" s="1"/>
  <c r="F1387" i="2" s="1"/>
  <c r="G1387" i="2" s="1"/>
  <c r="H1387" i="2" s="1"/>
  <c r="C1723" i="2"/>
  <c r="D1723" i="2" s="1"/>
  <c r="E1723" i="2" s="1"/>
  <c r="F1723" i="2" s="1"/>
  <c r="G1723" i="2" s="1"/>
  <c r="H1723" i="2" s="1"/>
  <c r="C434" i="2"/>
  <c r="D434" i="2" s="1"/>
  <c r="E434" i="2" s="1"/>
  <c r="F434" i="2" s="1"/>
  <c r="G434" i="2" s="1"/>
  <c r="H434" i="2" s="1"/>
  <c r="C800" i="2"/>
  <c r="D800" i="2" s="1"/>
  <c r="E800" i="2" s="1"/>
  <c r="F800" i="2" s="1"/>
  <c r="G800" i="2" s="1"/>
  <c r="H800" i="2" s="1"/>
  <c r="C1136" i="2"/>
  <c r="D1136" i="2" s="1"/>
  <c r="E1136" i="2" s="1"/>
  <c r="F1136" i="2" s="1"/>
  <c r="G1136" i="2" s="1"/>
  <c r="H1136" i="2" s="1"/>
  <c r="C1508" i="2"/>
  <c r="D1508" i="2" s="1"/>
  <c r="E1508" i="2" s="1"/>
  <c r="F1508" i="2" s="1"/>
  <c r="G1508" i="2" s="1"/>
  <c r="H1508" i="2" s="1"/>
  <c r="C1820" i="2"/>
  <c r="D1820" i="2" s="1"/>
  <c r="E1820" i="2" s="1"/>
  <c r="F1820" i="2" s="1"/>
  <c r="G1820" i="2" s="1"/>
  <c r="H1820" i="2" s="1"/>
  <c r="C2084" i="2"/>
  <c r="D2084" i="2" s="1"/>
  <c r="E2084" i="2" s="1"/>
  <c r="F2084" i="2" s="1"/>
  <c r="G2084" i="2" s="1"/>
  <c r="H2084" i="2" s="1"/>
  <c r="C330" i="2"/>
  <c r="D330" i="2" s="1"/>
  <c r="E330" i="2" s="1"/>
  <c r="F330" i="2" s="1"/>
  <c r="G330" i="2" s="1"/>
  <c r="H330" i="2" s="1"/>
  <c r="C644" i="2"/>
  <c r="D644" i="2" s="1"/>
  <c r="E644" i="2" s="1"/>
  <c r="F644" i="2" s="1"/>
  <c r="G644" i="2" s="1"/>
  <c r="H644" i="2" s="1"/>
  <c r="C897" i="2"/>
  <c r="D897" i="2" s="1"/>
  <c r="E897" i="2" s="1"/>
  <c r="F897" i="2" s="1"/>
  <c r="G897" i="2" s="1"/>
  <c r="H897" i="2" s="1"/>
  <c r="C1137" i="2"/>
  <c r="D1137" i="2" s="1"/>
  <c r="E1137" i="2" s="1"/>
  <c r="F1137" i="2" s="1"/>
  <c r="G1137" i="2" s="1"/>
  <c r="H1137" i="2" s="1"/>
  <c r="C1377" i="2"/>
  <c r="D1377" i="2" s="1"/>
  <c r="E1377" i="2" s="1"/>
  <c r="F1377" i="2" s="1"/>
  <c r="G1377" i="2" s="1"/>
  <c r="H1377" i="2" s="1"/>
  <c r="C1629" i="2"/>
  <c r="D1629" i="2" s="1"/>
  <c r="E1629" i="2" s="1"/>
  <c r="F1629" i="2" s="1"/>
  <c r="G1629" i="2" s="1"/>
  <c r="H1629" i="2" s="1"/>
  <c r="C348" i="2"/>
  <c r="D348" i="2" s="1"/>
  <c r="E348" i="2" s="1"/>
  <c r="F348" i="2" s="1"/>
  <c r="G348" i="2" s="1"/>
  <c r="H348" i="2" s="1"/>
  <c r="C606" i="2"/>
  <c r="D606" i="2" s="1"/>
  <c r="E606" i="2" s="1"/>
  <c r="F606" i="2" s="1"/>
  <c r="G606" i="2" s="1"/>
  <c r="H606" i="2" s="1"/>
  <c r="C874" i="2"/>
  <c r="D874" i="2" s="1"/>
  <c r="E874" i="2" s="1"/>
  <c r="F874" i="2" s="1"/>
  <c r="G874" i="2" s="1"/>
  <c r="H874" i="2" s="1"/>
  <c r="C1126" i="2"/>
  <c r="D1126" i="2" s="1"/>
  <c r="E1126" i="2" s="1"/>
  <c r="F1126" i="2" s="1"/>
  <c r="G1126" i="2" s="1"/>
  <c r="H1126" i="2" s="1"/>
  <c r="C1366" i="2"/>
  <c r="D1366" i="2" s="1"/>
  <c r="E1366" i="2" s="1"/>
  <c r="F1366" i="2" s="1"/>
  <c r="G1366" i="2" s="1"/>
  <c r="H1366" i="2" s="1"/>
  <c r="C1594" i="2"/>
  <c r="D1594" i="2" s="1"/>
  <c r="E1594" i="2" s="1"/>
  <c r="F1594" i="2" s="1"/>
  <c r="G1594" i="2" s="1"/>
  <c r="H1594" i="2" s="1"/>
  <c r="C1762" i="2"/>
  <c r="D1762" i="2" s="1"/>
  <c r="E1762" i="2" s="1"/>
  <c r="F1762" i="2" s="1"/>
  <c r="G1762" i="2" s="1"/>
  <c r="H1762" i="2" s="1"/>
  <c r="C1930" i="2"/>
  <c r="D1930" i="2" s="1"/>
  <c r="E1930" i="2" s="1"/>
  <c r="F1930" i="2" s="1"/>
  <c r="G1930" i="2" s="1"/>
  <c r="H1930" i="2" s="1"/>
  <c r="C2098" i="2"/>
  <c r="D2098" i="2" s="1"/>
  <c r="E2098" i="2" s="1"/>
  <c r="F2098" i="2" s="1"/>
  <c r="G2098" i="2" s="1"/>
  <c r="H2098" i="2" s="1"/>
  <c r="C2242" i="2"/>
  <c r="D2242" i="2" s="1"/>
  <c r="E2242" i="2" s="1"/>
  <c r="F2242" i="2" s="1"/>
  <c r="G2242" i="2" s="1"/>
  <c r="H2242" i="2" s="1"/>
  <c r="C71" i="2"/>
  <c r="D71" i="2" s="1"/>
  <c r="E71" i="2" s="1"/>
  <c r="F71" i="2" s="1"/>
  <c r="G71" i="2" s="1"/>
  <c r="H71" i="2" s="1"/>
  <c r="C349" i="2"/>
  <c r="D349" i="2" s="1"/>
  <c r="E349" i="2" s="1"/>
  <c r="F349" i="2" s="1"/>
  <c r="G349" i="2" s="1"/>
  <c r="H349" i="2" s="1"/>
  <c r="C524" i="2"/>
  <c r="D524" i="2" s="1"/>
  <c r="E524" i="2" s="1"/>
  <c r="F524" i="2" s="1"/>
  <c r="G524" i="2" s="1"/>
  <c r="H524" i="2" s="1"/>
  <c r="C683" i="2"/>
  <c r="D683" i="2" s="1"/>
  <c r="E683" i="2" s="1"/>
  <c r="F683" i="2" s="1"/>
  <c r="G683" i="2" s="1"/>
  <c r="H683" i="2" s="1"/>
  <c r="C827" i="2"/>
  <c r="D827" i="2" s="1"/>
  <c r="E827" i="2" s="1"/>
  <c r="F827" i="2" s="1"/>
  <c r="G827" i="2" s="1"/>
  <c r="H827" i="2" s="1"/>
  <c r="C971" i="2"/>
  <c r="D971" i="2" s="1"/>
  <c r="E971" i="2" s="1"/>
  <c r="F971" i="2" s="1"/>
  <c r="G971" i="2" s="1"/>
  <c r="H971" i="2" s="1"/>
  <c r="C1115" i="2"/>
  <c r="D1115" i="2" s="1"/>
  <c r="E1115" i="2" s="1"/>
  <c r="F1115" i="2" s="1"/>
  <c r="G1115" i="2" s="1"/>
  <c r="H1115" i="2" s="1"/>
  <c r="C1259" i="2"/>
  <c r="D1259" i="2" s="1"/>
  <c r="E1259" i="2" s="1"/>
  <c r="F1259" i="2" s="1"/>
  <c r="G1259" i="2" s="1"/>
  <c r="H1259" i="2" s="1"/>
  <c r="C1403" i="2"/>
  <c r="D1403" i="2" s="1"/>
  <c r="E1403" i="2" s="1"/>
  <c r="F1403" i="2" s="1"/>
  <c r="G1403" i="2" s="1"/>
  <c r="H1403" i="2" s="1"/>
  <c r="C1547" i="2"/>
  <c r="D1547" i="2" s="1"/>
  <c r="E1547" i="2" s="1"/>
  <c r="F1547" i="2" s="1"/>
  <c r="G1547" i="2" s="1"/>
  <c r="H1547" i="2" s="1"/>
  <c r="C1691" i="2"/>
  <c r="D1691" i="2" s="1"/>
  <c r="E1691" i="2" s="1"/>
  <c r="F1691" i="2" s="1"/>
  <c r="G1691" i="2" s="1"/>
  <c r="H1691" i="2" s="1"/>
  <c r="C315" i="2"/>
  <c r="D315" i="2" s="1"/>
  <c r="E315" i="2" s="1"/>
  <c r="F315" i="2" s="1"/>
  <c r="G315" i="2" s="1"/>
  <c r="H315" i="2" s="1"/>
  <c r="C496" i="2"/>
  <c r="D496" i="2" s="1"/>
  <c r="E496" i="2" s="1"/>
  <c r="F496" i="2" s="1"/>
  <c r="G496" i="2" s="1"/>
  <c r="H496" i="2" s="1"/>
  <c r="C660" i="2"/>
  <c r="D660" i="2" s="1"/>
  <c r="E660" i="2" s="1"/>
  <c r="F660" i="2" s="1"/>
  <c r="G660" i="2" s="1"/>
  <c r="H660" i="2" s="1"/>
  <c r="C804" i="2"/>
  <c r="D804" i="2" s="1"/>
  <c r="E804" i="2" s="1"/>
  <c r="F804" i="2" s="1"/>
  <c r="G804" i="2" s="1"/>
  <c r="H804" i="2" s="1"/>
  <c r="C948" i="2"/>
  <c r="D948" i="2" s="1"/>
  <c r="E948" i="2" s="1"/>
  <c r="F948" i="2" s="1"/>
  <c r="G948" i="2" s="1"/>
  <c r="H948" i="2" s="1"/>
  <c r="C1092" i="2"/>
  <c r="D1092" i="2" s="1"/>
  <c r="E1092" i="2" s="1"/>
  <c r="F1092" i="2" s="1"/>
  <c r="G1092" i="2" s="1"/>
  <c r="H1092" i="2" s="1"/>
  <c r="C1236" i="2"/>
  <c r="D1236" i="2" s="1"/>
  <c r="E1236" i="2" s="1"/>
  <c r="F1236" i="2" s="1"/>
  <c r="G1236" i="2" s="1"/>
  <c r="H1236" i="2" s="1"/>
  <c r="C1380" i="2"/>
  <c r="D1380" i="2" s="1"/>
  <c r="E1380" i="2" s="1"/>
  <c r="F1380" i="2" s="1"/>
  <c r="G1380" i="2" s="1"/>
  <c r="H1380" i="2" s="1"/>
  <c r="C1524" i="2"/>
  <c r="D1524" i="2" s="1"/>
  <c r="E1524" i="2" s="1"/>
  <c r="F1524" i="2" s="1"/>
  <c r="G1524" i="2" s="1"/>
  <c r="H1524" i="2" s="1"/>
  <c r="C82" i="2"/>
  <c r="D82" i="2" s="1"/>
  <c r="E82" i="2" s="1"/>
  <c r="F82" i="2" s="1"/>
  <c r="G82" i="2" s="1"/>
  <c r="H82" i="2" s="1"/>
  <c r="C351" i="2"/>
  <c r="D351" i="2" s="1"/>
  <c r="E351" i="2" s="1"/>
  <c r="F351" i="2" s="1"/>
  <c r="G351" i="2" s="1"/>
  <c r="H351" i="2" s="1"/>
  <c r="C527" i="2"/>
  <c r="D527" i="2" s="1"/>
  <c r="E527" i="2" s="1"/>
  <c r="F527" i="2" s="1"/>
  <c r="G527" i="2" s="1"/>
  <c r="H527" i="2" s="1"/>
  <c r="C685" i="2"/>
  <c r="D685" i="2" s="1"/>
  <c r="E685" i="2" s="1"/>
  <c r="F685" i="2" s="1"/>
  <c r="G685" i="2" s="1"/>
  <c r="H685" i="2" s="1"/>
  <c r="C829" i="2"/>
  <c r="D829" i="2" s="1"/>
  <c r="E829" i="2" s="1"/>
  <c r="F829" i="2" s="1"/>
  <c r="G829" i="2" s="1"/>
  <c r="H829" i="2" s="1"/>
  <c r="C973" i="2"/>
  <c r="D973" i="2" s="1"/>
  <c r="E973" i="2" s="1"/>
  <c r="F973" i="2" s="1"/>
  <c r="G973" i="2" s="1"/>
  <c r="H973" i="2" s="1"/>
  <c r="C1117" i="2"/>
  <c r="D1117" i="2" s="1"/>
  <c r="E1117" i="2" s="1"/>
  <c r="F1117" i="2" s="1"/>
  <c r="G1117" i="2" s="1"/>
  <c r="H1117" i="2" s="1"/>
  <c r="C1261" i="2"/>
  <c r="D1261" i="2" s="1"/>
  <c r="E1261" i="2" s="1"/>
  <c r="F1261" i="2" s="1"/>
  <c r="G1261" i="2" s="1"/>
  <c r="H1261" i="2" s="1"/>
  <c r="C1405" i="2"/>
  <c r="D1405" i="2" s="1"/>
  <c r="E1405" i="2" s="1"/>
  <c r="F1405" i="2" s="1"/>
  <c r="G1405" i="2" s="1"/>
  <c r="H1405" i="2" s="1"/>
  <c r="C1549" i="2"/>
  <c r="D1549" i="2" s="1"/>
  <c r="E1549" i="2" s="1"/>
  <c r="F1549" i="2" s="1"/>
  <c r="G1549" i="2" s="1"/>
  <c r="H1549" i="2" s="1"/>
  <c r="C212" i="2"/>
  <c r="D212" i="2" s="1"/>
  <c r="E212" i="2" s="1"/>
  <c r="F212" i="2" s="1"/>
  <c r="G212" i="2" s="1"/>
  <c r="H212" i="2" s="1"/>
  <c r="C412" i="2"/>
  <c r="D412" i="2" s="1"/>
  <c r="E412" i="2" s="1"/>
  <c r="F412" i="2" s="1"/>
  <c r="G412" i="2" s="1"/>
  <c r="H412" i="2" s="1"/>
  <c r="C584" i="2"/>
  <c r="D584" i="2" s="1"/>
  <c r="E584" i="2" s="1"/>
  <c r="F584" i="2" s="1"/>
  <c r="G584" i="2" s="1"/>
  <c r="H584" i="2" s="1"/>
  <c r="C734" i="2"/>
  <c r="D734" i="2" s="1"/>
  <c r="E734" i="2" s="1"/>
  <c r="F734" i="2" s="1"/>
  <c r="G734" i="2" s="1"/>
  <c r="H734" i="2" s="1"/>
  <c r="C878" i="2"/>
  <c r="D878" i="2" s="1"/>
  <c r="E878" i="2" s="1"/>
  <c r="F878" i="2" s="1"/>
  <c r="G878" i="2" s="1"/>
  <c r="H878" i="2" s="1"/>
  <c r="C1022" i="2"/>
  <c r="D1022" i="2" s="1"/>
  <c r="E1022" i="2" s="1"/>
  <c r="F1022" i="2" s="1"/>
  <c r="G1022" i="2" s="1"/>
  <c r="H1022" i="2" s="1"/>
  <c r="C1166" i="2"/>
  <c r="D1166" i="2" s="1"/>
  <c r="E1166" i="2" s="1"/>
  <c r="F1166" i="2" s="1"/>
  <c r="G1166" i="2" s="1"/>
  <c r="H1166" i="2" s="1"/>
  <c r="C1310" i="2"/>
  <c r="D1310" i="2" s="1"/>
  <c r="E1310" i="2" s="1"/>
  <c r="F1310" i="2" s="1"/>
  <c r="G1310" i="2" s="1"/>
  <c r="H1310" i="2" s="1"/>
  <c r="C1454" i="2"/>
  <c r="D1454" i="2" s="1"/>
  <c r="E1454" i="2" s="1"/>
  <c r="F1454" i="2" s="1"/>
  <c r="G1454" i="2" s="1"/>
  <c r="H1454" i="2" s="1"/>
  <c r="C1598" i="2"/>
  <c r="D1598" i="2" s="1"/>
  <c r="E1598" i="2" s="1"/>
  <c r="F1598" i="2" s="1"/>
  <c r="G1598" i="2" s="1"/>
  <c r="H1598" i="2" s="1"/>
  <c r="C1742" i="2"/>
  <c r="D1742" i="2" s="1"/>
  <c r="E1742" i="2" s="1"/>
  <c r="F1742" i="2" s="1"/>
  <c r="G1742" i="2" s="1"/>
  <c r="H1742" i="2" s="1"/>
  <c r="C178" i="2"/>
  <c r="D178" i="2" s="1"/>
  <c r="E178" i="2" s="1"/>
  <c r="F178" i="2" s="1"/>
  <c r="G178" i="2" s="1"/>
  <c r="H178" i="2" s="1"/>
  <c r="C385" i="2"/>
  <c r="D385" i="2" s="1"/>
  <c r="E385" i="2" s="1"/>
  <c r="F385" i="2" s="1"/>
  <c r="G385" i="2" s="1"/>
  <c r="H385" i="2" s="1"/>
  <c r="C557" i="2"/>
  <c r="D557" i="2" s="1"/>
  <c r="E557" i="2" s="1"/>
  <c r="F557" i="2" s="1"/>
  <c r="G557" i="2" s="1"/>
  <c r="H557" i="2" s="1"/>
  <c r="C711" i="2"/>
  <c r="D711" i="2" s="1"/>
  <c r="E711" i="2" s="1"/>
  <c r="F711" i="2" s="1"/>
  <c r="G711" i="2" s="1"/>
  <c r="H711" i="2" s="1"/>
  <c r="C2252" i="2"/>
  <c r="D2252" i="2" s="1"/>
  <c r="E2252" i="2" s="1"/>
  <c r="F2252" i="2" s="1"/>
  <c r="G2252" i="2" s="1"/>
  <c r="H2252" i="2" s="1"/>
  <c r="C2562" i="2"/>
  <c r="D2562" i="2" s="1"/>
  <c r="E2562" i="2" s="1"/>
  <c r="F2562" i="2" s="1"/>
  <c r="G2562" i="2" s="1"/>
  <c r="H2562" i="2" s="1"/>
  <c r="C1813" i="2"/>
  <c r="D1813" i="2" s="1"/>
  <c r="E1813" i="2" s="1"/>
  <c r="F1813" i="2" s="1"/>
  <c r="G1813" i="2" s="1"/>
  <c r="H1813" i="2" s="1"/>
  <c r="C161" i="2"/>
  <c r="D161" i="2" s="1"/>
  <c r="E161" i="2" s="1"/>
  <c r="F161" i="2" s="1"/>
  <c r="G161" i="2" s="1"/>
  <c r="H161" i="2" s="1"/>
  <c r="C259" i="2"/>
  <c r="D259" i="2" s="1"/>
  <c r="E259" i="2" s="1"/>
  <c r="F259" i="2" s="1"/>
  <c r="G259" i="2" s="1"/>
  <c r="H259" i="2" s="1"/>
  <c r="C81" i="2"/>
  <c r="D81" i="2" s="1"/>
  <c r="E81" i="2" s="1"/>
  <c r="F81" i="2" s="1"/>
  <c r="G81" i="2" s="1"/>
  <c r="H81" i="2" s="1"/>
  <c r="C585" i="2"/>
  <c r="D585" i="2" s="1"/>
  <c r="E585" i="2" s="1"/>
  <c r="F585" i="2" s="1"/>
  <c r="G585" i="2" s="1"/>
  <c r="H585" i="2" s="1"/>
  <c r="C170" i="2"/>
  <c r="D170" i="2" s="1"/>
  <c r="E170" i="2" s="1"/>
  <c r="F170" i="2" s="1"/>
  <c r="G170" i="2" s="1"/>
  <c r="H170" i="2" s="1"/>
  <c r="C797" i="2"/>
  <c r="D797" i="2" s="1"/>
  <c r="E797" i="2" s="1"/>
  <c r="F797" i="2" s="1"/>
  <c r="G797" i="2" s="1"/>
  <c r="H797" i="2" s="1"/>
  <c r="C1301" i="2"/>
  <c r="D1301" i="2" s="1"/>
  <c r="E1301" i="2" s="1"/>
  <c r="F1301" i="2" s="1"/>
  <c r="G1301" i="2" s="1"/>
  <c r="H1301" i="2" s="1"/>
  <c r="C1817" i="2"/>
  <c r="D1817" i="2" s="1"/>
  <c r="E1817" i="2" s="1"/>
  <c r="F1817" i="2" s="1"/>
  <c r="G1817" i="2" s="1"/>
  <c r="H1817" i="2" s="1"/>
  <c r="C666" i="2"/>
  <c r="D666" i="2" s="1"/>
  <c r="E666" i="2" s="1"/>
  <c r="F666" i="2" s="1"/>
  <c r="G666" i="2" s="1"/>
  <c r="H666" i="2" s="1"/>
  <c r="C1170" i="2"/>
  <c r="D1170" i="2" s="1"/>
  <c r="E1170" i="2" s="1"/>
  <c r="F1170" i="2" s="1"/>
  <c r="G1170" i="2" s="1"/>
  <c r="H1170" i="2" s="1"/>
  <c r="C1734" i="2"/>
  <c r="D1734" i="2" s="1"/>
  <c r="E1734" i="2" s="1"/>
  <c r="F1734" i="2" s="1"/>
  <c r="G1734" i="2" s="1"/>
  <c r="H1734" i="2" s="1"/>
  <c r="C548" i="2"/>
  <c r="D548" i="2" s="1"/>
  <c r="E548" i="2" s="1"/>
  <c r="F548" i="2" s="1"/>
  <c r="G548" i="2" s="1"/>
  <c r="H548" i="2" s="1"/>
  <c r="C1063" i="2"/>
  <c r="D1063" i="2" s="1"/>
  <c r="E1063" i="2" s="1"/>
  <c r="F1063" i="2" s="1"/>
  <c r="G1063" i="2" s="1"/>
  <c r="H1063" i="2" s="1"/>
  <c r="C1399" i="2"/>
  <c r="D1399" i="2" s="1"/>
  <c r="E1399" i="2" s="1"/>
  <c r="F1399" i="2" s="1"/>
  <c r="G1399" i="2" s="1"/>
  <c r="H1399" i="2" s="1"/>
  <c r="C1735" i="2"/>
  <c r="D1735" i="2" s="1"/>
  <c r="E1735" i="2" s="1"/>
  <c r="F1735" i="2" s="1"/>
  <c r="G1735" i="2" s="1"/>
  <c r="H1735" i="2" s="1"/>
  <c r="C478" i="2"/>
  <c r="D478" i="2" s="1"/>
  <c r="E478" i="2" s="1"/>
  <c r="F478" i="2" s="1"/>
  <c r="G478" i="2" s="1"/>
  <c r="H478" i="2" s="1"/>
  <c r="C836" i="2"/>
  <c r="D836" i="2" s="1"/>
  <c r="E836" i="2" s="1"/>
  <c r="F836" i="2" s="1"/>
  <c r="G836" i="2" s="1"/>
  <c r="H836" i="2" s="1"/>
  <c r="C1184" i="2"/>
  <c r="D1184" i="2" s="1"/>
  <c r="E1184" i="2" s="1"/>
  <c r="F1184" i="2" s="1"/>
  <c r="G1184" i="2" s="1"/>
  <c r="H1184" i="2" s="1"/>
  <c r="C1520" i="2"/>
  <c r="D1520" i="2" s="1"/>
  <c r="E1520" i="2" s="1"/>
  <c r="F1520" i="2" s="1"/>
  <c r="G1520" i="2" s="1"/>
  <c r="H1520" i="2" s="1"/>
  <c r="C1844" i="2"/>
  <c r="D1844" i="2" s="1"/>
  <c r="E1844" i="2" s="1"/>
  <c r="F1844" i="2" s="1"/>
  <c r="G1844" i="2" s="1"/>
  <c r="H1844" i="2" s="1"/>
  <c r="C2096" i="2"/>
  <c r="D2096" i="2" s="1"/>
  <c r="E2096" i="2" s="1"/>
  <c r="F2096" i="2" s="1"/>
  <c r="G2096" i="2" s="1"/>
  <c r="H2096" i="2" s="1"/>
  <c r="C377" i="2"/>
  <c r="D377" i="2" s="1"/>
  <c r="E377" i="2" s="1"/>
  <c r="F377" i="2" s="1"/>
  <c r="G377" i="2" s="1"/>
  <c r="H377" i="2" s="1"/>
  <c r="C657" i="2"/>
  <c r="D657" i="2" s="1"/>
  <c r="E657" i="2" s="1"/>
  <c r="F657" i="2" s="1"/>
  <c r="G657" i="2" s="1"/>
  <c r="H657" i="2" s="1"/>
  <c r="C909" i="2"/>
  <c r="D909" i="2" s="1"/>
  <c r="E909" i="2" s="1"/>
  <c r="F909" i="2" s="1"/>
  <c r="G909" i="2" s="1"/>
  <c r="H909" i="2" s="1"/>
  <c r="C1173" i="2"/>
  <c r="D1173" i="2" s="1"/>
  <c r="E1173" i="2" s="1"/>
  <c r="F1173" i="2" s="1"/>
  <c r="G1173" i="2" s="1"/>
  <c r="H1173" i="2" s="1"/>
  <c r="C1389" i="2"/>
  <c r="D1389" i="2" s="1"/>
  <c r="E1389" i="2" s="1"/>
  <c r="F1389" i="2" s="1"/>
  <c r="G1389" i="2" s="1"/>
  <c r="H1389" i="2" s="1"/>
  <c r="C1653" i="2"/>
  <c r="D1653" i="2" s="1"/>
  <c r="E1653" i="2" s="1"/>
  <c r="F1653" i="2" s="1"/>
  <c r="G1653" i="2" s="1"/>
  <c r="H1653" i="2" s="1"/>
  <c r="C363" i="2"/>
  <c r="D363" i="2" s="1"/>
  <c r="E363" i="2" s="1"/>
  <c r="F363" i="2" s="1"/>
  <c r="G363" i="2" s="1"/>
  <c r="H363" i="2" s="1"/>
  <c r="C646" i="2"/>
  <c r="D646" i="2" s="1"/>
  <c r="E646" i="2" s="1"/>
  <c r="F646" i="2" s="1"/>
  <c r="G646" i="2" s="1"/>
  <c r="H646" i="2" s="1"/>
  <c r="C886" i="2"/>
  <c r="D886" i="2" s="1"/>
  <c r="E886" i="2" s="1"/>
  <c r="F886" i="2" s="1"/>
  <c r="G886" i="2" s="1"/>
  <c r="H886" i="2" s="1"/>
  <c r="C1138" i="2"/>
  <c r="D1138" i="2" s="1"/>
  <c r="E1138" i="2" s="1"/>
  <c r="F1138" i="2" s="1"/>
  <c r="G1138" i="2" s="1"/>
  <c r="H1138" i="2" s="1"/>
  <c r="C1402" i="2"/>
  <c r="D1402" i="2" s="1"/>
  <c r="E1402" i="2" s="1"/>
  <c r="F1402" i="2" s="1"/>
  <c r="G1402" i="2" s="1"/>
  <c r="H1402" i="2" s="1"/>
  <c r="C1606" i="2"/>
  <c r="D1606" i="2" s="1"/>
  <c r="E1606" i="2" s="1"/>
  <c r="F1606" i="2" s="1"/>
  <c r="G1606" i="2" s="1"/>
  <c r="H1606" i="2" s="1"/>
  <c r="C1774" i="2"/>
  <c r="D1774" i="2" s="1"/>
  <c r="E1774" i="2" s="1"/>
  <c r="F1774" i="2" s="1"/>
  <c r="G1774" i="2" s="1"/>
  <c r="H1774" i="2" s="1"/>
  <c r="C1942" i="2"/>
  <c r="D1942" i="2" s="1"/>
  <c r="E1942" i="2" s="1"/>
  <c r="F1942" i="2" s="1"/>
  <c r="G1942" i="2" s="1"/>
  <c r="H1942" i="2" s="1"/>
  <c r="C2110" i="2"/>
  <c r="D2110" i="2" s="1"/>
  <c r="E2110" i="2" s="1"/>
  <c r="F2110" i="2" s="1"/>
  <c r="G2110" i="2" s="1"/>
  <c r="H2110" i="2" s="1"/>
  <c r="C2254" i="2"/>
  <c r="D2254" i="2" s="1"/>
  <c r="E2254" i="2" s="1"/>
  <c r="F2254" i="2" s="1"/>
  <c r="G2254" i="2" s="1"/>
  <c r="H2254" i="2" s="1"/>
  <c r="C119" i="2"/>
  <c r="D119" i="2" s="1"/>
  <c r="E119" i="2" s="1"/>
  <c r="F119" i="2" s="1"/>
  <c r="G119" i="2" s="1"/>
  <c r="H119" i="2" s="1"/>
  <c r="C365" i="2"/>
  <c r="D365" i="2" s="1"/>
  <c r="E365" i="2" s="1"/>
  <c r="F365" i="2" s="1"/>
  <c r="G365" i="2" s="1"/>
  <c r="H365" i="2" s="1"/>
  <c r="C539" i="2"/>
  <c r="D539" i="2" s="1"/>
  <c r="E539" i="2" s="1"/>
  <c r="F539" i="2" s="1"/>
  <c r="G539" i="2" s="1"/>
  <c r="H539" i="2" s="1"/>
  <c r="C695" i="2"/>
  <c r="D695" i="2" s="1"/>
  <c r="E695" i="2" s="1"/>
  <c r="F695" i="2" s="1"/>
  <c r="G695" i="2" s="1"/>
  <c r="H695" i="2" s="1"/>
  <c r="C839" i="2"/>
  <c r="D839" i="2" s="1"/>
  <c r="E839" i="2" s="1"/>
  <c r="F839" i="2" s="1"/>
  <c r="G839" i="2" s="1"/>
  <c r="H839" i="2" s="1"/>
  <c r="C983" i="2"/>
  <c r="D983" i="2" s="1"/>
  <c r="E983" i="2" s="1"/>
  <c r="F983" i="2" s="1"/>
  <c r="G983" i="2" s="1"/>
  <c r="H983" i="2" s="1"/>
  <c r="C1127" i="2"/>
  <c r="D1127" i="2" s="1"/>
  <c r="E1127" i="2" s="1"/>
  <c r="F1127" i="2" s="1"/>
  <c r="G1127" i="2" s="1"/>
  <c r="H1127" i="2" s="1"/>
  <c r="C1271" i="2"/>
  <c r="D1271" i="2" s="1"/>
  <c r="E1271" i="2" s="1"/>
  <c r="F1271" i="2" s="1"/>
  <c r="G1271" i="2" s="1"/>
  <c r="H1271" i="2" s="1"/>
  <c r="C1415" i="2"/>
  <c r="D1415" i="2" s="1"/>
  <c r="E1415" i="2" s="1"/>
  <c r="F1415" i="2" s="1"/>
  <c r="G1415" i="2" s="1"/>
  <c r="H1415" i="2" s="1"/>
  <c r="C1559" i="2"/>
  <c r="D1559" i="2" s="1"/>
  <c r="E1559" i="2" s="1"/>
  <c r="F1559" i="2" s="1"/>
  <c r="G1559" i="2" s="1"/>
  <c r="H1559" i="2" s="1"/>
  <c r="C1703" i="2"/>
  <c r="D1703" i="2" s="1"/>
  <c r="E1703" i="2" s="1"/>
  <c r="F1703" i="2" s="1"/>
  <c r="G1703" i="2" s="1"/>
  <c r="H1703" i="2" s="1"/>
  <c r="C335" i="2"/>
  <c r="D335" i="2" s="1"/>
  <c r="E335" i="2" s="1"/>
  <c r="F335" i="2" s="1"/>
  <c r="G335" i="2" s="1"/>
  <c r="H335" i="2" s="1"/>
  <c r="C510" i="2"/>
  <c r="D510" i="2" s="1"/>
  <c r="E510" i="2" s="1"/>
  <c r="F510" i="2" s="1"/>
  <c r="G510" i="2" s="1"/>
  <c r="H510" i="2" s="1"/>
  <c r="C672" i="2"/>
  <c r="D672" i="2" s="1"/>
  <c r="E672" i="2" s="1"/>
  <c r="F672" i="2" s="1"/>
  <c r="G672" i="2" s="1"/>
  <c r="H672" i="2" s="1"/>
  <c r="C816" i="2"/>
  <c r="D816" i="2" s="1"/>
  <c r="E816" i="2" s="1"/>
  <c r="F816" i="2" s="1"/>
  <c r="G816" i="2" s="1"/>
  <c r="H816" i="2" s="1"/>
  <c r="C960" i="2"/>
  <c r="D960" i="2" s="1"/>
  <c r="E960" i="2" s="1"/>
  <c r="F960" i="2" s="1"/>
  <c r="G960" i="2" s="1"/>
  <c r="H960" i="2" s="1"/>
  <c r="C1104" i="2"/>
  <c r="D1104" i="2" s="1"/>
  <c r="E1104" i="2" s="1"/>
  <c r="F1104" i="2" s="1"/>
  <c r="G1104" i="2" s="1"/>
  <c r="H1104" i="2" s="1"/>
  <c r="C1248" i="2"/>
  <c r="D1248" i="2" s="1"/>
  <c r="E1248" i="2" s="1"/>
  <c r="F1248" i="2" s="1"/>
  <c r="G1248" i="2" s="1"/>
  <c r="H1248" i="2" s="1"/>
  <c r="C1392" i="2"/>
  <c r="D1392" i="2" s="1"/>
  <c r="E1392" i="2" s="1"/>
  <c r="F1392" i="2" s="1"/>
  <c r="G1392" i="2" s="1"/>
  <c r="H1392" i="2" s="1"/>
  <c r="C1536" i="2"/>
  <c r="D1536" i="2" s="1"/>
  <c r="E1536" i="2" s="1"/>
  <c r="F1536" i="2" s="1"/>
  <c r="G1536" i="2" s="1"/>
  <c r="H1536" i="2" s="1"/>
  <c r="C130" i="2"/>
  <c r="D130" i="2" s="1"/>
  <c r="E130" i="2" s="1"/>
  <c r="F130" i="2" s="1"/>
  <c r="G130" i="2" s="1"/>
  <c r="H130" i="2" s="1"/>
  <c r="C368" i="2"/>
  <c r="D368" i="2" s="1"/>
  <c r="E368" i="2" s="1"/>
  <c r="F368" i="2" s="1"/>
  <c r="G368" i="2" s="1"/>
  <c r="H368" i="2" s="1"/>
  <c r="C541" i="2"/>
  <c r="D541" i="2" s="1"/>
  <c r="E541" i="2" s="1"/>
  <c r="F541" i="2" s="1"/>
  <c r="G541" i="2" s="1"/>
  <c r="H541" i="2" s="1"/>
  <c r="C697" i="2"/>
  <c r="D697" i="2" s="1"/>
  <c r="E697" i="2" s="1"/>
  <c r="F697" i="2" s="1"/>
  <c r="G697" i="2" s="1"/>
  <c r="H697" i="2" s="1"/>
  <c r="C841" i="2"/>
  <c r="D841" i="2" s="1"/>
  <c r="E841" i="2" s="1"/>
  <c r="F841" i="2" s="1"/>
  <c r="G841" i="2" s="1"/>
  <c r="H841" i="2" s="1"/>
  <c r="C985" i="2"/>
  <c r="D985" i="2" s="1"/>
  <c r="E985" i="2" s="1"/>
  <c r="F985" i="2" s="1"/>
  <c r="G985" i="2" s="1"/>
  <c r="H985" i="2" s="1"/>
  <c r="C1129" i="2"/>
  <c r="D1129" i="2" s="1"/>
  <c r="E1129" i="2" s="1"/>
  <c r="F1129" i="2" s="1"/>
  <c r="G1129" i="2" s="1"/>
  <c r="H1129" i="2" s="1"/>
  <c r="C1273" i="2"/>
  <c r="D1273" i="2" s="1"/>
  <c r="E1273" i="2" s="1"/>
  <c r="F1273" i="2" s="1"/>
  <c r="G1273" i="2" s="1"/>
  <c r="H1273" i="2" s="1"/>
  <c r="C1417" i="2"/>
  <c r="D1417" i="2" s="1"/>
  <c r="E1417" i="2" s="1"/>
  <c r="F1417" i="2" s="1"/>
  <c r="G1417" i="2" s="1"/>
  <c r="H1417" i="2" s="1"/>
  <c r="C1561" i="2"/>
  <c r="D1561" i="2" s="1"/>
  <c r="E1561" i="2" s="1"/>
  <c r="F1561" i="2" s="1"/>
  <c r="G1561" i="2" s="1"/>
  <c r="H1561" i="2" s="1"/>
  <c r="C229" i="2"/>
  <c r="D229" i="2" s="1"/>
  <c r="E229" i="2" s="1"/>
  <c r="F229" i="2" s="1"/>
  <c r="G229" i="2" s="1"/>
  <c r="H229" i="2" s="1"/>
  <c r="C426" i="2"/>
  <c r="D426" i="2" s="1"/>
  <c r="E426" i="2" s="1"/>
  <c r="F426" i="2" s="1"/>
  <c r="G426" i="2" s="1"/>
  <c r="H426" i="2" s="1"/>
  <c r="C598" i="2"/>
  <c r="D598" i="2" s="1"/>
  <c r="E598" i="2" s="1"/>
  <c r="F598" i="2" s="1"/>
  <c r="G598" i="2" s="1"/>
  <c r="H598" i="2" s="1"/>
  <c r="C746" i="2"/>
  <c r="D746" i="2" s="1"/>
  <c r="E746" i="2" s="1"/>
  <c r="F746" i="2" s="1"/>
  <c r="G746" i="2" s="1"/>
  <c r="H746" i="2" s="1"/>
  <c r="C890" i="2"/>
  <c r="D890" i="2" s="1"/>
  <c r="E890" i="2" s="1"/>
  <c r="F890" i="2" s="1"/>
  <c r="G890" i="2" s="1"/>
  <c r="H890" i="2" s="1"/>
  <c r="C1034" i="2"/>
  <c r="D1034" i="2" s="1"/>
  <c r="E1034" i="2" s="1"/>
  <c r="F1034" i="2" s="1"/>
  <c r="G1034" i="2" s="1"/>
  <c r="H1034" i="2" s="1"/>
  <c r="C1178" i="2"/>
  <c r="D1178" i="2" s="1"/>
  <c r="E1178" i="2" s="1"/>
  <c r="F1178" i="2" s="1"/>
  <c r="G1178" i="2" s="1"/>
  <c r="H1178" i="2" s="1"/>
  <c r="C1322" i="2"/>
  <c r="D1322" i="2" s="1"/>
  <c r="E1322" i="2" s="1"/>
  <c r="F1322" i="2" s="1"/>
  <c r="G1322" i="2" s="1"/>
  <c r="H1322" i="2" s="1"/>
  <c r="C1466" i="2"/>
  <c r="D1466" i="2" s="1"/>
  <c r="E1466" i="2" s="1"/>
  <c r="F1466" i="2" s="1"/>
  <c r="G1466" i="2" s="1"/>
  <c r="H1466" i="2" s="1"/>
  <c r="C1610" i="2"/>
  <c r="D1610" i="2" s="1"/>
  <c r="E1610" i="2" s="1"/>
  <c r="F1610" i="2" s="1"/>
  <c r="G1610" i="2" s="1"/>
  <c r="H1610" i="2" s="1"/>
  <c r="C1754" i="2"/>
  <c r="D1754" i="2" s="1"/>
  <c r="E1754" i="2" s="1"/>
  <c r="F1754" i="2" s="1"/>
  <c r="G1754" i="2" s="1"/>
  <c r="H1754" i="2" s="1"/>
  <c r="C194" i="2"/>
  <c r="D194" i="2" s="1"/>
  <c r="E194" i="2" s="1"/>
  <c r="F194" i="2" s="1"/>
  <c r="G194" i="2" s="1"/>
  <c r="H194" i="2" s="1"/>
  <c r="C399" i="2"/>
  <c r="D399" i="2" s="1"/>
  <c r="E399" i="2" s="1"/>
  <c r="F399" i="2" s="1"/>
  <c r="G399" i="2" s="1"/>
  <c r="H399" i="2" s="1"/>
  <c r="C572" i="2"/>
  <c r="D572" i="2" s="1"/>
  <c r="E572" i="2" s="1"/>
  <c r="F572" i="2" s="1"/>
  <c r="G572" i="2" s="1"/>
  <c r="H572" i="2" s="1"/>
  <c r="C723" i="2"/>
  <c r="D723" i="2" s="1"/>
  <c r="E723" i="2" s="1"/>
  <c r="F723" i="2" s="1"/>
  <c r="G723" i="2" s="1"/>
  <c r="H723" i="2" s="1"/>
  <c r="C2803" i="2"/>
  <c r="D2803" i="2" s="1"/>
  <c r="E2803" i="2" s="1"/>
  <c r="F2803" i="2" s="1"/>
  <c r="G2803" i="2" s="1"/>
  <c r="H2803" i="2" s="1"/>
  <c r="C136" i="2"/>
  <c r="D136" i="2" s="1"/>
  <c r="E136" i="2" s="1"/>
  <c r="F136" i="2" s="1"/>
  <c r="G136" i="2" s="1"/>
  <c r="H136" i="2" s="1"/>
  <c r="C141" i="2"/>
  <c r="D141" i="2" s="1"/>
  <c r="E141" i="2" s="1"/>
  <c r="F141" i="2" s="1"/>
  <c r="G141" i="2" s="1"/>
  <c r="H141" i="2" s="1"/>
  <c r="C324" i="2"/>
  <c r="D324" i="2" s="1"/>
  <c r="E324" i="2" s="1"/>
  <c r="F324" i="2" s="1"/>
  <c r="G324" i="2" s="1"/>
  <c r="H324" i="2" s="1"/>
  <c r="C1673" i="2"/>
  <c r="D1673" i="2" s="1"/>
  <c r="E1673" i="2" s="1"/>
  <c r="F1673" i="2" s="1"/>
  <c r="G1673" i="2" s="1"/>
  <c r="H1673" i="2" s="1"/>
  <c r="C1302" i="2"/>
  <c r="D1302" i="2" s="1"/>
  <c r="E1302" i="2" s="1"/>
  <c r="F1302" i="2" s="1"/>
  <c r="G1302" i="2" s="1"/>
  <c r="H1302" i="2" s="1"/>
  <c r="C775" i="2"/>
  <c r="D775" i="2" s="1"/>
  <c r="E775" i="2" s="1"/>
  <c r="F775" i="2" s="1"/>
  <c r="G775" i="2" s="1"/>
  <c r="H775" i="2" s="1"/>
  <c r="C1783" i="2"/>
  <c r="D1783" i="2" s="1"/>
  <c r="E1783" i="2" s="1"/>
  <c r="F1783" i="2" s="1"/>
  <c r="G1783" i="2" s="1"/>
  <c r="H1783" i="2" s="1"/>
  <c r="C932" i="2"/>
  <c r="D932" i="2" s="1"/>
  <c r="E932" i="2" s="1"/>
  <c r="F932" i="2" s="1"/>
  <c r="G932" i="2" s="1"/>
  <c r="H932" i="2" s="1"/>
  <c r="C1796" i="2"/>
  <c r="D1796" i="2" s="1"/>
  <c r="E1796" i="2" s="1"/>
  <c r="F1796" i="2" s="1"/>
  <c r="G1796" i="2" s="1"/>
  <c r="H1796" i="2" s="1"/>
  <c r="C435" i="2"/>
  <c r="D435" i="2" s="1"/>
  <c r="E435" i="2" s="1"/>
  <c r="F435" i="2" s="1"/>
  <c r="G435" i="2" s="1"/>
  <c r="H435" i="2" s="1"/>
  <c r="C1029" i="2"/>
  <c r="D1029" i="2" s="1"/>
  <c r="E1029" i="2" s="1"/>
  <c r="F1029" i="2" s="1"/>
  <c r="G1029" i="2" s="1"/>
  <c r="H1029" i="2" s="1"/>
  <c r="C1665" i="2"/>
  <c r="D1665" i="2" s="1"/>
  <c r="E1665" i="2" s="1"/>
  <c r="F1665" i="2" s="1"/>
  <c r="G1665" i="2" s="1"/>
  <c r="H1665" i="2" s="1"/>
  <c r="C706" i="2"/>
  <c r="D706" i="2" s="1"/>
  <c r="E706" i="2" s="1"/>
  <c r="F706" i="2" s="1"/>
  <c r="G706" i="2" s="1"/>
  <c r="H706" i="2" s="1"/>
  <c r="C1258" i="2"/>
  <c r="D1258" i="2" s="1"/>
  <c r="E1258" i="2" s="1"/>
  <c r="F1258" i="2" s="1"/>
  <c r="G1258" i="2" s="1"/>
  <c r="H1258" i="2" s="1"/>
  <c r="C1618" i="2"/>
  <c r="D1618" i="2" s="1"/>
  <c r="E1618" i="2" s="1"/>
  <c r="F1618" i="2" s="1"/>
  <c r="G1618" i="2" s="1"/>
  <c r="H1618" i="2" s="1"/>
  <c r="C1858" i="2"/>
  <c r="D1858" i="2" s="1"/>
  <c r="E1858" i="2" s="1"/>
  <c r="F1858" i="2" s="1"/>
  <c r="G1858" i="2" s="1"/>
  <c r="H1858" i="2" s="1"/>
  <c r="C2122" i="2"/>
  <c r="D2122" i="2" s="1"/>
  <c r="E2122" i="2" s="1"/>
  <c r="F2122" i="2" s="1"/>
  <c r="G2122" i="2" s="1"/>
  <c r="H2122" i="2" s="1"/>
  <c r="C2314" i="2"/>
  <c r="D2314" i="2" s="1"/>
  <c r="E2314" i="2" s="1"/>
  <c r="F2314" i="2" s="1"/>
  <c r="G2314" i="2" s="1"/>
  <c r="H2314" i="2" s="1"/>
  <c r="C380" i="2"/>
  <c r="D380" i="2" s="1"/>
  <c r="E380" i="2" s="1"/>
  <c r="F380" i="2" s="1"/>
  <c r="G380" i="2" s="1"/>
  <c r="H380" i="2" s="1"/>
  <c r="C607" i="2"/>
  <c r="D607" i="2" s="1"/>
  <c r="E607" i="2" s="1"/>
  <c r="F607" i="2" s="1"/>
  <c r="G607" i="2" s="1"/>
  <c r="H607" i="2" s="1"/>
  <c r="C851" i="2"/>
  <c r="D851" i="2" s="1"/>
  <c r="E851" i="2" s="1"/>
  <c r="F851" i="2" s="1"/>
  <c r="G851" i="2" s="1"/>
  <c r="H851" i="2" s="1"/>
  <c r="C1043" i="2"/>
  <c r="D1043" i="2" s="1"/>
  <c r="E1043" i="2" s="1"/>
  <c r="F1043" i="2" s="1"/>
  <c r="G1043" i="2" s="1"/>
  <c r="H1043" i="2" s="1"/>
  <c r="C1283" i="2"/>
  <c r="D1283" i="2" s="1"/>
  <c r="E1283" i="2" s="1"/>
  <c r="F1283" i="2" s="1"/>
  <c r="G1283" i="2" s="1"/>
  <c r="H1283" i="2" s="1"/>
  <c r="C1475" i="2"/>
  <c r="D1475" i="2" s="1"/>
  <c r="E1475" i="2" s="1"/>
  <c r="F1475" i="2" s="1"/>
  <c r="G1475" i="2" s="1"/>
  <c r="H1475" i="2" s="1"/>
  <c r="C75" i="2"/>
  <c r="D75" i="2" s="1"/>
  <c r="E75" i="2" s="1"/>
  <c r="F75" i="2" s="1"/>
  <c r="G75" i="2" s="1"/>
  <c r="H75" i="2" s="1"/>
  <c r="C396" i="2"/>
  <c r="D396" i="2" s="1"/>
  <c r="E396" i="2" s="1"/>
  <c r="F396" i="2" s="1"/>
  <c r="G396" i="2" s="1"/>
  <c r="H396" i="2" s="1"/>
  <c r="C622" i="2"/>
  <c r="D622" i="2" s="1"/>
  <c r="E622" i="2" s="1"/>
  <c r="F622" i="2" s="1"/>
  <c r="G622" i="2" s="1"/>
  <c r="H622" i="2" s="1"/>
  <c r="C828" i="2"/>
  <c r="D828" i="2" s="1"/>
  <c r="E828" i="2" s="1"/>
  <c r="F828" i="2" s="1"/>
  <c r="G828" i="2" s="1"/>
  <c r="H828" i="2" s="1"/>
  <c r="C1008" i="2"/>
  <c r="D1008" i="2" s="1"/>
  <c r="E1008" i="2" s="1"/>
  <c r="F1008" i="2" s="1"/>
  <c r="G1008" i="2" s="1"/>
  <c r="H1008" i="2" s="1"/>
  <c r="C1176" i="2"/>
  <c r="D1176" i="2" s="1"/>
  <c r="E1176" i="2" s="1"/>
  <c r="F1176" i="2" s="1"/>
  <c r="G1176" i="2" s="1"/>
  <c r="H1176" i="2" s="1"/>
  <c r="C1344" i="2"/>
  <c r="D1344" i="2" s="1"/>
  <c r="E1344" i="2" s="1"/>
  <c r="F1344" i="2" s="1"/>
  <c r="G1344" i="2" s="1"/>
  <c r="H1344" i="2" s="1"/>
  <c r="C1512" i="2"/>
  <c r="D1512" i="2" s="1"/>
  <c r="E1512" i="2" s="1"/>
  <c r="F1512" i="2" s="1"/>
  <c r="G1512" i="2" s="1"/>
  <c r="H1512" i="2" s="1"/>
  <c r="C192" i="2"/>
  <c r="D192" i="2" s="1"/>
  <c r="E192" i="2" s="1"/>
  <c r="F192" i="2" s="1"/>
  <c r="G192" i="2" s="1"/>
  <c r="H192" i="2" s="1"/>
  <c r="C425" i="2"/>
  <c r="D425" i="2" s="1"/>
  <c r="E425" i="2" s="1"/>
  <c r="F425" i="2" s="1"/>
  <c r="G425" i="2" s="1"/>
  <c r="H425" i="2" s="1"/>
  <c r="C623" i="2"/>
  <c r="D623" i="2" s="1"/>
  <c r="E623" i="2" s="1"/>
  <c r="F623" i="2" s="1"/>
  <c r="G623" i="2" s="1"/>
  <c r="H623" i="2" s="1"/>
  <c r="C793" i="2"/>
  <c r="D793" i="2" s="1"/>
  <c r="E793" i="2" s="1"/>
  <c r="F793" i="2" s="1"/>
  <c r="G793" i="2" s="1"/>
  <c r="H793" i="2" s="1"/>
  <c r="C961" i="2"/>
  <c r="D961" i="2" s="1"/>
  <c r="E961" i="2" s="1"/>
  <c r="F961" i="2" s="1"/>
  <c r="G961" i="2" s="1"/>
  <c r="H961" i="2" s="1"/>
  <c r="C1153" i="2"/>
  <c r="D1153" i="2" s="1"/>
  <c r="E1153" i="2" s="1"/>
  <c r="F1153" i="2" s="1"/>
  <c r="G1153" i="2" s="1"/>
  <c r="H1153" i="2" s="1"/>
  <c r="C1321" i="2"/>
  <c r="D1321" i="2" s="1"/>
  <c r="E1321" i="2" s="1"/>
  <c r="F1321" i="2" s="1"/>
  <c r="G1321" i="2" s="1"/>
  <c r="H1321" i="2" s="1"/>
  <c r="C1489" i="2"/>
  <c r="D1489" i="2" s="1"/>
  <c r="E1489" i="2" s="1"/>
  <c r="F1489" i="2" s="1"/>
  <c r="G1489" i="2" s="1"/>
  <c r="H1489" i="2" s="1"/>
  <c r="C131" i="2"/>
  <c r="D131" i="2" s="1"/>
  <c r="E131" i="2" s="1"/>
  <c r="F131" i="2" s="1"/>
  <c r="G131" i="2" s="1"/>
  <c r="H131" i="2" s="1"/>
  <c r="C398" i="2"/>
  <c r="D398" i="2" s="1"/>
  <c r="E398" i="2" s="1"/>
  <c r="F398" i="2" s="1"/>
  <c r="G398" i="2" s="1"/>
  <c r="H398" i="2" s="1"/>
  <c r="C624" i="2"/>
  <c r="D624" i="2" s="1"/>
  <c r="E624" i="2" s="1"/>
  <c r="F624" i="2" s="1"/>
  <c r="G624" i="2" s="1"/>
  <c r="H624" i="2" s="1"/>
  <c r="C794" i="2"/>
  <c r="D794" i="2" s="1"/>
  <c r="E794" i="2" s="1"/>
  <c r="F794" i="2" s="1"/>
  <c r="G794" i="2" s="1"/>
  <c r="H794" i="2" s="1"/>
  <c r="C2659" i="2"/>
  <c r="D2659" i="2" s="1"/>
  <c r="E2659" i="2" s="1"/>
  <c r="F2659" i="2" s="1"/>
  <c r="G2659" i="2" s="1"/>
  <c r="H2659" i="2" s="1"/>
  <c r="C352" i="2"/>
  <c r="D352" i="2" s="1"/>
  <c r="E352" i="2" s="1"/>
  <c r="F352" i="2" s="1"/>
  <c r="G352" i="2" s="1"/>
  <c r="H352" i="2" s="1"/>
  <c r="C153" i="2"/>
  <c r="D153" i="2" s="1"/>
  <c r="E153" i="2" s="1"/>
  <c r="F153" i="2" s="1"/>
  <c r="G153" i="2" s="1"/>
  <c r="H153" i="2" s="1"/>
  <c r="C416" i="2"/>
  <c r="D416" i="2" s="1"/>
  <c r="E416" i="2" s="1"/>
  <c r="F416" i="2" s="1"/>
  <c r="G416" i="2" s="1"/>
  <c r="H416" i="2" s="1"/>
  <c r="C1877" i="2"/>
  <c r="D1877" i="2" s="1"/>
  <c r="E1877" i="2" s="1"/>
  <c r="F1877" i="2" s="1"/>
  <c r="G1877" i="2" s="1"/>
  <c r="H1877" i="2" s="1"/>
  <c r="C1314" i="2"/>
  <c r="D1314" i="2" s="1"/>
  <c r="E1314" i="2" s="1"/>
  <c r="F1314" i="2" s="1"/>
  <c r="G1314" i="2" s="1"/>
  <c r="H1314" i="2" s="1"/>
  <c r="C931" i="2"/>
  <c r="D931" i="2" s="1"/>
  <c r="E931" i="2" s="1"/>
  <c r="F931" i="2" s="1"/>
  <c r="G931" i="2" s="1"/>
  <c r="H931" i="2" s="1"/>
  <c r="C1819" i="2"/>
  <c r="D1819" i="2" s="1"/>
  <c r="E1819" i="2" s="1"/>
  <c r="F1819" i="2" s="1"/>
  <c r="G1819" i="2" s="1"/>
  <c r="H1819" i="2" s="1"/>
  <c r="C980" i="2"/>
  <c r="D980" i="2" s="1"/>
  <c r="E980" i="2" s="1"/>
  <c r="F980" i="2" s="1"/>
  <c r="G980" i="2" s="1"/>
  <c r="H980" i="2" s="1"/>
  <c r="C1856" i="2"/>
  <c r="D1856" i="2" s="1"/>
  <c r="E1856" i="2" s="1"/>
  <c r="F1856" i="2" s="1"/>
  <c r="G1856" i="2" s="1"/>
  <c r="H1856" i="2" s="1"/>
  <c r="C449" i="2"/>
  <c r="D449" i="2" s="1"/>
  <c r="E449" i="2" s="1"/>
  <c r="F449" i="2" s="1"/>
  <c r="G449" i="2" s="1"/>
  <c r="H449" i="2" s="1"/>
  <c r="C1089" i="2"/>
  <c r="D1089" i="2" s="1"/>
  <c r="E1089" i="2" s="1"/>
  <c r="F1089" i="2" s="1"/>
  <c r="G1089" i="2" s="1"/>
  <c r="H1089" i="2" s="1"/>
  <c r="C1677" i="2"/>
  <c r="D1677" i="2" s="1"/>
  <c r="E1677" i="2" s="1"/>
  <c r="F1677" i="2" s="1"/>
  <c r="G1677" i="2" s="1"/>
  <c r="H1677" i="2" s="1"/>
  <c r="C742" i="2"/>
  <c r="D742" i="2" s="1"/>
  <c r="E742" i="2" s="1"/>
  <c r="F742" i="2" s="1"/>
  <c r="G742" i="2" s="1"/>
  <c r="H742" i="2" s="1"/>
  <c r="C1306" i="2"/>
  <c r="D1306" i="2" s="1"/>
  <c r="E1306" i="2" s="1"/>
  <c r="F1306" i="2" s="1"/>
  <c r="G1306" i="2" s="1"/>
  <c r="H1306" i="2" s="1"/>
  <c r="C1630" i="2"/>
  <c r="D1630" i="2" s="1"/>
  <c r="E1630" i="2" s="1"/>
  <c r="F1630" i="2" s="1"/>
  <c r="G1630" i="2" s="1"/>
  <c r="H1630" i="2" s="1"/>
  <c r="C1894" i="2"/>
  <c r="D1894" i="2" s="1"/>
  <c r="E1894" i="2" s="1"/>
  <c r="F1894" i="2" s="1"/>
  <c r="G1894" i="2" s="1"/>
  <c r="H1894" i="2" s="1"/>
  <c r="C2134" i="2"/>
  <c r="D2134" i="2" s="1"/>
  <c r="E2134" i="2" s="1"/>
  <c r="F2134" i="2" s="1"/>
  <c r="G2134" i="2" s="1"/>
  <c r="H2134" i="2" s="1"/>
  <c r="C2350" i="2"/>
  <c r="D2350" i="2" s="1"/>
  <c r="E2350" i="2" s="1"/>
  <c r="F2350" i="2" s="1"/>
  <c r="G2350" i="2" s="1"/>
  <c r="H2350" i="2" s="1"/>
  <c r="C395" i="2"/>
  <c r="D395" i="2" s="1"/>
  <c r="E395" i="2" s="1"/>
  <c r="F395" i="2" s="1"/>
  <c r="G395" i="2" s="1"/>
  <c r="H395" i="2" s="1"/>
  <c r="C647" i="2"/>
  <c r="D647" i="2" s="1"/>
  <c r="E647" i="2" s="1"/>
  <c r="F647" i="2" s="1"/>
  <c r="G647" i="2" s="1"/>
  <c r="H647" i="2" s="1"/>
  <c r="C863" i="2"/>
  <c r="D863" i="2" s="1"/>
  <c r="E863" i="2" s="1"/>
  <c r="F863" i="2" s="1"/>
  <c r="G863" i="2" s="1"/>
  <c r="H863" i="2" s="1"/>
  <c r="C1079" i="2"/>
  <c r="D1079" i="2" s="1"/>
  <c r="E1079" i="2" s="1"/>
  <c r="F1079" i="2" s="1"/>
  <c r="G1079" i="2" s="1"/>
  <c r="H1079" i="2" s="1"/>
  <c r="C1295" i="2"/>
  <c r="D1295" i="2" s="1"/>
  <c r="E1295" i="2" s="1"/>
  <c r="F1295" i="2" s="1"/>
  <c r="G1295" i="2" s="1"/>
  <c r="H1295" i="2" s="1"/>
  <c r="C1511" i="2"/>
  <c r="D1511" i="2" s="1"/>
  <c r="E1511" i="2" s="1"/>
  <c r="F1511" i="2" s="1"/>
  <c r="G1511" i="2" s="1"/>
  <c r="H1511" i="2" s="1"/>
  <c r="C123" i="2"/>
  <c r="D123" i="2" s="1"/>
  <c r="E123" i="2" s="1"/>
  <c r="F123" i="2" s="1"/>
  <c r="G123" i="2" s="1"/>
  <c r="H123" i="2" s="1"/>
  <c r="C410" i="2"/>
  <c r="D410" i="2" s="1"/>
  <c r="E410" i="2" s="1"/>
  <c r="F410" i="2" s="1"/>
  <c r="G410" i="2" s="1"/>
  <c r="H410" i="2" s="1"/>
  <c r="C635" i="2"/>
  <c r="D635" i="2" s="1"/>
  <c r="E635" i="2" s="1"/>
  <c r="F635" i="2" s="1"/>
  <c r="G635" i="2" s="1"/>
  <c r="H635" i="2" s="1"/>
  <c r="C840" i="2"/>
  <c r="D840" i="2" s="1"/>
  <c r="E840" i="2" s="1"/>
  <c r="F840" i="2" s="1"/>
  <c r="G840" i="2" s="1"/>
  <c r="H840" i="2" s="1"/>
  <c r="C1020" i="2"/>
  <c r="D1020" i="2" s="1"/>
  <c r="E1020" i="2" s="1"/>
  <c r="F1020" i="2" s="1"/>
  <c r="G1020" i="2" s="1"/>
  <c r="H1020" i="2" s="1"/>
  <c r="C1188" i="2"/>
  <c r="D1188" i="2" s="1"/>
  <c r="E1188" i="2" s="1"/>
  <c r="F1188" i="2" s="1"/>
  <c r="G1188" i="2" s="1"/>
  <c r="H1188" i="2" s="1"/>
  <c r="C1356" i="2"/>
  <c r="D1356" i="2" s="1"/>
  <c r="E1356" i="2" s="1"/>
  <c r="F1356" i="2" s="1"/>
  <c r="G1356" i="2" s="1"/>
  <c r="H1356" i="2" s="1"/>
  <c r="C1548" i="2"/>
  <c r="D1548" i="2" s="1"/>
  <c r="E1548" i="2" s="1"/>
  <c r="F1548" i="2" s="1"/>
  <c r="G1548" i="2" s="1"/>
  <c r="H1548" i="2" s="1"/>
  <c r="C210" i="2"/>
  <c r="D210" i="2" s="1"/>
  <c r="E210" i="2" s="1"/>
  <c r="F210" i="2" s="1"/>
  <c r="G210" i="2" s="1"/>
  <c r="H210" i="2" s="1"/>
  <c r="C440" i="2"/>
  <c r="D440" i="2" s="1"/>
  <c r="E440" i="2" s="1"/>
  <c r="F440" i="2" s="1"/>
  <c r="G440" i="2" s="1"/>
  <c r="H440" i="2" s="1"/>
  <c r="C636" i="2"/>
  <c r="D636" i="2" s="1"/>
  <c r="E636" i="2" s="1"/>
  <c r="F636" i="2" s="1"/>
  <c r="G636" i="2" s="1"/>
  <c r="H636" i="2" s="1"/>
  <c r="C805" i="2"/>
  <c r="D805" i="2" s="1"/>
  <c r="E805" i="2" s="1"/>
  <c r="F805" i="2" s="1"/>
  <c r="G805" i="2" s="1"/>
  <c r="H805" i="2" s="1"/>
  <c r="C997" i="2"/>
  <c r="D997" i="2" s="1"/>
  <c r="E997" i="2" s="1"/>
  <c r="F997" i="2" s="1"/>
  <c r="G997" i="2" s="1"/>
  <c r="H997" i="2" s="1"/>
  <c r="C1165" i="2"/>
  <c r="D1165" i="2" s="1"/>
  <c r="E1165" i="2" s="1"/>
  <c r="F1165" i="2" s="1"/>
  <c r="G1165" i="2" s="1"/>
  <c r="H1165" i="2" s="1"/>
  <c r="C1333" i="2"/>
  <c r="D1333" i="2" s="1"/>
  <c r="E1333" i="2" s="1"/>
  <c r="F1333" i="2" s="1"/>
  <c r="G1333" i="2" s="1"/>
  <c r="H1333" i="2" s="1"/>
  <c r="C1501" i="2"/>
  <c r="D1501" i="2" s="1"/>
  <c r="E1501" i="2" s="1"/>
  <c r="F1501" i="2" s="1"/>
  <c r="G1501" i="2" s="1"/>
  <c r="H1501" i="2" s="1"/>
  <c r="C176" i="2"/>
  <c r="D176" i="2" s="1"/>
  <c r="E176" i="2" s="1"/>
  <c r="F176" i="2" s="1"/>
  <c r="G176" i="2" s="1"/>
  <c r="H176" i="2" s="1"/>
  <c r="C442" i="2"/>
  <c r="D442" i="2" s="1"/>
  <c r="E442" i="2" s="1"/>
  <c r="F442" i="2" s="1"/>
  <c r="G442" i="2" s="1"/>
  <c r="H442" i="2" s="1"/>
  <c r="C637" i="2"/>
  <c r="D637" i="2" s="1"/>
  <c r="E637" i="2" s="1"/>
  <c r="F637" i="2" s="1"/>
  <c r="G637" i="2" s="1"/>
  <c r="H637" i="2" s="1"/>
  <c r="C806" i="2"/>
  <c r="D806" i="2" s="1"/>
  <c r="E806" i="2" s="1"/>
  <c r="F806" i="2" s="1"/>
  <c r="G806" i="2" s="1"/>
  <c r="H806" i="2" s="1"/>
  <c r="C974" i="2"/>
  <c r="D974" i="2" s="1"/>
  <c r="E974" i="2" s="1"/>
  <c r="F974" i="2" s="1"/>
  <c r="G974" i="2" s="1"/>
  <c r="H974" i="2" s="1"/>
  <c r="C1142" i="2"/>
  <c r="D1142" i="2" s="1"/>
  <c r="E1142" i="2" s="1"/>
  <c r="F1142" i="2" s="1"/>
  <c r="G1142" i="2" s="1"/>
  <c r="H1142" i="2" s="1"/>
  <c r="C1334" i="2"/>
  <c r="D1334" i="2" s="1"/>
  <c r="E1334" i="2" s="1"/>
  <c r="F1334" i="2" s="1"/>
  <c r="G1334" i="2" s="1"/>
  <c r="H1334" i="2" s="1"/>
  <c r="C1502" i="2"/>
  <c r="D1502" i="2" s="1"/>
  <c r="E1502" i="2" s="1"/>
  <c r="F1502" i="2" s="1"/>
  <c r="G1502" i="2" s="1"/>
  <c r="H1502" i="2" s="1"/>
  <c r="C1670" i="2"/>
  <c r="D1670" i="2" s="1"/>
  <c r="E1670" i="2" s="1"/>
  <c r="F1670" i="2" s="1"/>
  <c r="G1670" i="2" s="1"/>
  <c r="H1670" i="2" s="1"/>
  <c r="C1838" i="2"/>
  <c r="D1838" i="2" s="1"/>
  <c r="E1838" i="2" s="1"/>
  <c r="F1838" i="2" s="1"/>
  <c r="G1838" i="2" s="1"/>
  <c r="H1838" i="2" s="1"/>
  <c r="C354" i="2"/>
  <c r="D354" i="2" s="1"/>
  <c r="E354" i="2" s="1"/>
  <c r="F354" i="2" s="1"/>
  <c r="G354" i="2" s="1"/>
  <c r="H354" i="2" s="1"/>
  <c r="C586" i="2"/>
  <c r="D586" i="2" s="1"/>
  <c r="E586" i="2" s="1"/>
  <c r="F586" i="2" s="1"/>
  <c r="G586" i="2" s="1"/>
  <c r="H586" i="2" s="1"/>
  <c r="C759" i="2"/>
  <c r="D759" i="2" s="1"/>
  <c r="E759" i="2" s="1"/>
  <c r="F759" i="2" s="1"/>
  <c r="G759" i="2" s="1"/>
  <c r="H759" i="2" s="1"/>
  <c r="C903" i="2"/>
  <c r="D903" i="2" s="1"/>
  <c r="E903" i="2" s="1"/>
  <c r="F903" i="2" s="1"/>
  <c r="G903" i="2" s="1"/>
  <c r="H903" i="2" s="1"/>
  <c r="C1047" i="2"/>
  <c r="D1047" i="2" s="1"/>
  <c r="E1047" i="2" s="1"/>
  <c r="F1047" i="2" s="1"/>
  <c r="G1047" i="2" s="1"/>
  <c r="H1047" i="2" s="1"/>
  <c r="C1191" i="2"/>
  <c r="D1191" i="2" s="1"/>
  <c r="E1191" i="2" s="1"/>
  <c r="F1191" i="2" s="1"/>
  <c r="G1191" i="2" s="1"/>
  <c r="H1191" i="2" s="1"/>
  <c r="C1335" i="2"/>
  <c r="D1335" i="2" s="1"/>
  <c r="E1335" i="2" s="1"/>
  <c r="F1335" i="2" s="1"/>
  <c r="G1335" i="2" s="1"/>
  <c r="H1335" i="2" s="1"/>
  <c r="C1479" i="2"/>
  <c r="D1479" i="2" s="1"/>
  <c r="E1479" i="2" s="1"/>
  <c r="F1479" i="2" s="1"/>
  <c r="G1479" i="2" s="1"/>
  <c r="H1479" i="2" s="1"/>
  <c r="C1623" i="2"/>
  <c r="D1623" i="2" s="1"/>
  <c r="E1623" i="2" s="1"/>
  <c r="F1623" i="2" s="1"/>
  <c r="G1623" i="2" s="1"/>
  <c r="H1623" i="2" s="1"/>
  <c r="C1767" i="2"/>
  <c r="D1767" i="2" s="1"/>
  <c r="E1767" i="2" s="1"/>
  <c r="F1767" i="2" s="1"/>
  <c r="G1767" i="2" s="1"/>
  <c r="H1767" i="2" s="1"/>
  <c r="C2921" i="2"/>
  <c r="D2921" i="2" s="1"/>
  <c r="E2921" i="2" s="1"/>
  <c r="F2921" i="2" s="1"/>
  <c r="G2921" i="2" s="1"/>
  <c r="H2921" i="2" s="1"/>
  <c r="C2777" i="2"/>
  <c r="D2777" i="2" s="1"/>
  <c r="E2777" i="2" s="1"/>
  <c r="F2777" i="2" s="1"/>
  <c r="G2777" i="2" s="1"/>
  <c r="H2777" i="2" s="1"/>
  <c r="C2633" i="2"/>
  <c r="D2633" i="2" s="1"/>
  <c r="E2633" i="2" s="1"/>
  <c r="F2633" i="2" s="1"/>
  <c r="G2633" i="2" s="1"/>
  <c r="H2633" i="2" s="1"/>
  <c r="C2489" i="2"/>
  <c r="D2489" i="2" s="1"/>
  <c r="E2489" i="2" s="1"/>
  <c r="F2489" i="2" s="1"/>
  <c r="G2489" i="2" s="1"/>
  <c r="H2489" i="2" s="1"/>
  <c r="C2342" i="2"/>
  <c r="D2342" i="2" s="1"/>
  <c r="E2342" i="2" s="1"/>
  <c r="F2342" i="2" s="1"/>
  <c r="G2342" i="2" s="1"/>
  <c r="H2342" i="2" s="1"/>
  <c r="C2185" i="2"/>
  <c r="D2185" i="2" s="1"/>
  <c r="E2185" i="2" s="1"/>
  <c r="F2185" i="2" s="1"/>
  <c r="G2185" i="2" s="1"/>
  <c r="H2185" i="2" s="1"/>
  <c r="C2015" i="2"/>
  <c r="D2015" i="2" s="1"/>
  <c r="E2015" i="2" s="1"/>
  <c r="F2015" i="2" s="1"/>
  <c r="G2015" i="2" s="1"/>
  <c r="H2015" i="2" s="1"/>
  <c r="C1812" i="2"/>
  <c r="D1812" i="2" s="1"/>
  <c r="E1812" i="2" s="1"/>
  <c r="F1812" i="2" s="1"/>
  <c r="G1812" i="2" s="1"/>
  <c r="H1812" i="2" s="1"/>
  <c r="C587" i="2"/>
  <c r="D587" i="2" s="1"/>
  <c r="E587" i="2" s="1"/>
  <c r="F587" i="2" s="1"/>
  <c r="G587" i="2" s="1"/>
  <c r="H587" i="2" s="1"/>
  <c r="C2884" i="2"/>
  <c r="D2884" i="2" s="1"/>
  <c r="E2884" i="2" s="1"/>
  <c r="F2884" i="2" s="1"/>
  <c r="G2884" i="2" s="1"/>
  <c r="H2884" i="2" s="1"/>
  <c r="C2740" i="2"/>
  <c r="D2740" i="2" s="1"/>
  <c r="E2740" i="2" s="1"/>
  <c r="F2740" i="2" s="1"/>
  <c r="G2740" i="2" s="1"/>
  <c r="H2740" i="2" s="1"/>
  <c r="C2596" i="2"/>
  <c r="D2596" i="2" s="1"/>
  <c r="E2596" i="2" s="1"/>
  <c r="F2596" i="2" s="1"/>
  <c r="G2596" i="2" s="1"/>
  <c r="H2596" i="2" s="1"/>
  <c r="C2452" i="2"/>
  <c r="D2452" i="2" s="1"/>
  <c r="E2452" i="2" s="1"/>
  <c r="F2452" i="2" s="1"/>
  <c r="G2452" i="2" s="1"/>
  <c r="H2452" i="2" s="1"/>
  <c r="C2301" i="2"/>
  <c r="D2301" i="2" s="1"/>
  <c r="E2301" i="2" s="1"/>
  <c r="F2301" i="2" s="1"/>
  <c r="G2301" i="2" s="1"/>
  <c r="H2301" i="2" s="1"/>
  <c r="C2142" i="2"/>
  <c r="D2142" i="2" s="1"/>
  <c r="E2142" i="2" s="1"/>
  <c r="F2142" i="2" s="1"/>
  <c r="G2142" i="2" s="1"/>
  <c r="H2142" i="2" s="1"/>
  <c r="C1970" i="2"/>
  <c r="D1970" i="2" s="1"/>
  <c r="E1970" i="2" s="1"/>
  <c r="F1970" i="2" s="1"/>
  <c r="G1970" i="2" s="1"/>
  <c r="H1970" i="2" s="1"/>
  <c r="C1717" i="2"/>
  <c r="D1717" i="2" s="1"/>
  <c r="E1717" i="2" s="1"/>
  <c r="F1717" i="2" s="1"/>
  <c r="G1717" i="2" s="1"/>
  <c r="H1717" i="2" s="1"/>
  <c r="C2847" i="2"/>
  <c r="D2847" i="2" s="1"/>
  <c r="E2847" i="2" s="1"/>
  <c r="F2847" i="2" s="1"/>
  <c r="G2847" i="2" s="1"/>
  <c r="H2847" i="2" s="1"/>
  <c r="C2703" i="2"/>
  <c r="D2703" i="2" s="1"/>
  <c r="E2703" i="2" s="1"/>
  <c r="F2703" i="2" s="1"/>
  <c r="G2703" i="2" s="1"/>
  <c r="H2703" i="2" s="1"/>
  <c r="C2559" i="2"/>
  <c r="D2559" i="2" s="1"/>
  <c r="E2559" i="2" s="1"/>
  <c r="F2559" i="2" s="1"/>
  <c r="G2559" i="2" s="1"/>
  <c r="H2559" i="2" s="1"/>
  <c r="C2415" i="2"/>
  <c r="D2415" i="2" s="1"/>
  <c r="E2415" i="2" s="1"/>
  <c r="F2415" i="2" s="1"/>
  <c r="G2415" i="2" s="1"/>
  <c r="H2415" i="2" s="1"/>
  <c r="C2261" i="2"/>
  <c r="D2261" i="2" s="1"/>
  <c r="E2261" i="2" s="1"/>
  <c r="F2261" i="2" s="1"/>
  <c r="G2261" i="2" s="1"/>
  <c r="H2261" i="2" s="1"/>
  <c r="C2419" i="2"/>
  <c r="D2419" i="2" s="1"/>
  <c r="E2419" i="2" s="1"/>
  <c r="F2419" i="2" s="1"/>
  <c r="G2419" i="2" s="1"/>
  <c r="H2419" i="2" s="1"/>
  <c r="C2934" i="2"/>
  <c r="D2934" i="2" s="1"/>
  <c r="E2934" i="2" s="1"/>
  <c r="F2934" i="2" s="1"/>
  <c r="G2934" i="2" s="1"/>
  <c r="H2934" i="2" s="1"/>
  <c r="C221" i="2"/>
  <c r="D221" i="2" s="1"/>
  <c r="E221" i="2" s="1"/>
  <c r="F221" i="2" s="1"/>
  <c r="G221" i="2" s="1"/>
  <c r="H221" i="2" s="1"/>
  <c r="C213" i="2"/>
  <c r="D213" i="2" s="1"/>
  <c r="E213" i="2" s="1"/>
  <c r="F213" i="2" s="1"/>
  <c r="G213" i="2" s="1"/>
  <c r="H213" i="2" s="1"/>
  <c r="C653" i="2"/>
  <c r="D653" i="2" s="1"/>
  <c r="E653" i="2" s="1"/>
  <c r="F653" i="2" s="1"/>
  <c r="G653" i="2" s="1"/>
  <c r="H653" i="2" s="1"/>
  <c r="C1889" i="2"/>
  <c r="D1889" i="2" s="1"/>
  <c r="E1889" i="2" s="1"/>
  <c r="F1889" i="2" s="1"/>
  <c r="G1889" i="2" s="1"/>
  <c r="H1889" i="2" s="1"/>
  <c r="C1386" i="2"/>
  <c r="D1386" i="2" s="1"/>
  <c r="E1386" i="2" s="1"/>
  <c r="F1386" i="2" s="1"/>
  <c r="G1386" i="2" s="1"/>
  <c r="H1386" i="2" s="1"/>
  <c r="C1099" i="2"/>
  <c r="D1099" i="2" s="1"/>
  <c r="E1099" i="2" s="1"/>
  <c r="F1099" i="2" s="1"/>
  <c r="G1099" i="2" s="1"/>
  <c r="H1099" i="2" s="1"/>
  <c r="C1831" i="2"/>
  <c r="D1831" i="2" s="1"/>
  <c r="E1831" i="2" s="1"/>
  <c r="F1831" i="2" s="1"/>
  <c r="G1831" i="2" s="1"/>
  <c r="H1831" i="2" s="1"/>
  <c r="C1088" i="2"/>
  <c r="D1088" i="2" s="1"/>
  <c r="E1088" i="2" s="1"/>
  <c r="F1088" i="2" s="1"/>
  <c r="G1088" i="2" s="1"/>
  <c r="H1088" i="2" s="1"/>
  <c r="C1868" i="2"/>
  <c r="D1868" i="2" s="1"/>
  <c r="E1868" i="2" s="1"/>
  <c r="F1868" i="2" s="1"/>
  <c r="G1868" i="2" s="1"/>
  <c r="H1868" i="2" s="1"/>
  <c r="C493" i="2"/>
  <c r="D493" i="2" s="1"/>
  <c r="E493" i="2" s="1"/>
  <c r="F493" i="2" s="1"/>
  <c r="G493" i="2" s="1"/>
  <c r="H493" i="2" s="1"/>
  <c r="C1185" i="2"/>
  <c r="D1185" i="2" s="1"/>
  <c r="E1185" i="2" s="1"/>
  <c r="F1185" i="2" s="1"/>
  <c r="G1185" i="2" s="1"/>
  <c r="H1185" i="2" s="1"/>
  <c r="C1713" i="2"/>
  <c r="D1713" i="2" s="1"/>
  <c r="E1713" i="2" s="1"/>
  <c r="F1713" i="2" s="1"/>
  <c r="G1713" i="2" s="1"/>
  <c r="H1713" i="2" s="1"/>
  <c r="C838" i="2"/>
  <c r="D838" i="2" s="1"/>
  <c r="E838" i="2" s="1"/>
  <c r="F838" i="2" s="1"/>
  <c r="G838" i="2" s="1"/>
  <c r="H838" i="2" s="1"/>
  <c r="C1318" i="2"/>
  <c r="D1318" i="2" s="1"/>
  <c r="E1318" i="2" s="1"/>
  <c r="F1318" i="2" s="1"/>
  <c r="G1318" i="2" s="1"/>
  <c r="H1318" i="2" s="1"/>
  <c r="C1642" i="2"/>
  <c r="D1642" i="2" s="1"/>
  <c r="E1642" i="2" s="1"/>
  <c r="F1642" i="2" s="1"/>
  <c r="G1642" i="2" s="1"/>
  <c r="H1642" i="2" s="1"/>
  <c r="C1906" i="2"/>
  <c r="D1906" i="2" s="1"/>
  <c r="E1906" i="2" s="1"/>
  <c r="F1906" i="2" s="1"/>
  <c r="G1906" i="2" s="1"/>
  <c r="H1906" i="2" s="1"/>
  <c r="C2146" i="2"/>
  <c r="D2146" i="2" s="1"/>
  <c r="E2146" i="2" s="1"/>
  <c r="F2146" i="2" s="1"/>
  <c r="G2146" i="2" s="1"/>
  <c r="H2146" i="2" s="1"/>
  <c r="C2362" i="2"/>
  <c r="D2362" i="2" s="1"/>
  <c r="E2362" i="2" s="1"/>
  <c r="F2362" i="2" s="1"/>
  <c r="G2362" i="2" s="1"/>
  <c r="H2362" i="2" s="1"/>
  <c r="C409" i="2"/>
  <c r="D409" i="2" s="1"/>
  <c r="E409" i="2" s="1"/>
  <c r="F409" i="2" s="1"/>
  <c r="G409" i="2" s="1"/>
  <c r="H409" i="2" s="1"/>
  <c r="C659" i="2"/>
  <c r="D659" i="2" s="1"/>
  <c r="E659" i="2" s="1"/>
  <c r="F659" i="2" s="1"/>
  <c r="G659" i="2" s="1"/>
  <c r="H659" i="2" s="1"/>
  <c r="C875" i="2"/>
  <c r="D875" i="2" s="1"/>
  <c r="E875" i="2" s="1"/>
  <c r="F875" i="2" s="1"/>
  <c r="G875" i="2" s="1"/>
  <c r="H875" i="2" s="1"/>
  <c r="C1091" i="2"/>
  <c r="D1091" i="2" s="1"/>
  <c r="E1091" i="2" s="1"/>
  <c r="F1091" i="2" s="1"/>
  <c r="G1091" i="2" s="1"/>
  <c r="H1091" i="2" s="1"/>
  <c r="C1307" i="2"/>
  <c r="D1307" i="2" s="1"/>
  <c r="E1307" i="2" s="1"/>
  <c r="F1307" i="2" s="1"/>
  <c r="G1307" i="2" s="1"/>
  <c r="H1307" i="2" s="1"/>
  <c r="C1523" i="2"/>
  <c r="D1523" i="2" s="1"/>
  <c r="E1523" i="2" s="1"/>
  <c r="F1523" i="2" s="1"/>
  <c r="G1523" i="2" s="1"/>
  <c r="H1523" i="2" s="1"/>
  <c r="C168" i="2"/>
  <c r="D168" i="2" s="1"/>
  <c r="E168" i="2" s="1"/>
  <c r="F168" i="2" s="1"/>
  <c r="G168" i="2" s="1"/>
  <c r="H168" i="2" s="1"/>
  <c r="C438" i="2"/>
  <c r="D438" i="2" s="1"/>
  <c r="E438" i="2" s="1"/>
  <c r="F438" i="2" s="1"/>
  <c r="G438" i="2" s="1"/>
  <c r="H438" i="2" s="1"/>
  <c r="C648" i="2"/>
  <c r="D648" i="2" s="1"/>
  <c r="E648" i="2" s="1"/>
  <c r="F648" i="2" s="1"/>
  <c r="G648" i="2" s="1"/>
  <c r="H648" i="2" s="1"/>
  <c r="C852" i="2"/>
  <c r="D852" i="2" s="1"/>
  <c r="E852" i="2" s="1"/>
  <c r="F852" i="2" s="1"/>
  <c r="G852" i="2" s="1"/>
  <c r="H852" i="2" s="1"/>
  <c r="C1032" i="2"/>
  <c r="D1032" i="2" s="1"/>
  <c r="E1032" i="2" s="1"/>
  <c r="F1032" i="2" s="1"/>
  <c r="G1032" i="2" s="1"/>
  <c r="H1032" i="2" s="1"/>
  <c r="C1200" i="2"/>
  <c r="D1200" i="2" s="1"/>
  <c r="E1200" i="2" s="1"/>
  <c r="F1200" i="2" s="1"/>
  <c r="G1200" i="2" s="1"/>
  <c r="H1200" i="2" s="1"/>
  <c r="C1368" i="2"/>
  <c r="D1368" i="2" s="1"/>
  <c r="E1368" i="2" s="1"/>
  <c r="F1368" i="2" s="1"/>
  <c r="G1368" i="2" s="1"/>
  <c r="H1368" i="2" s="1"/>
  <c r="C1560" i="2"/>
  <c r="D1560" i="2" s="1"/>
  <c r="E1560" i="2" s="1"/>
  <c r="F1560" i="2" s="1"/>
  <c r="G1560" i="2" s="1"/>
  <c r="H1560" i="2" s="1"/>
  <c r="C228" i="2"/>
  <c r="D228" i="2" s="1"/>
  <c r="E228" i="2" s="1"/>
  <c r="F228" i="2" s="1"/>
  <c r="G228" i="2" s="1"/>
  <c r="H228" i="2" s="1"/>
  <c r="C455" i="2"/>
  <c r="D455" i="2" s="1"/>
  <c r="E455" i="2" s="1"/>
  <c r="F455" i="2" s="1"/>
  <c r="G455" i="2" s="1"/>
  <c r="H455" i="2" s="1"/>
  <c r="C649" i="2"/>
  <c r="D649" i="2" s="1"/>
  <c r="E649" i="2" s="1"/>
  <c r="F649" i="2" s="1"/>
  <c r="G649" i="2" s="1"/>
  <c r="H649" i="2" s="1"/>
  <c r="C817" i="2"/>
  <c r="D817" i="2" s="1"/>
  <c r="E817" i="2" s="1"/>
  <c r="F817" i="2" s="1"/>
  <c r="G817" i="2" s="1"/>
  <c r="H817" i="2" s="1"/>
  <c r="C1009" i="2"/>
  <c r="D1009" i="2" s="1"/>
  <c r="E1009" i="2" s="1"/>
  <c r="F1009" i="2" s="1"/>
  <c r="G1009" i="2" s="1"/>
  <c r="H1009" i="2" s="1"/>
  <c r="C1177" i="2"/>
  <c r="D1177" i="2" s="1"/>
  <c r="E1177" i="2" s="1"/>
  <c r="F1177" i="2" s="1"/>
  <c r="G1177" i="2" s="1"/>
  <c r="H1177" i="2" s="1"/>
  <c r="C1345" i="2"/>
  <c r="D1345" i="2" s="1"/>
  <c r="E1345" i="2" s="1"/>
  <c r="F1345" i="2" s="1"/>
  <c r="G1345" i="2" s="1"/>
  <c r="H1345" i="2" s="1"/>
  <c r="C1513" i="2"/>
  <c r="D1513" i="2" s="1"/>
  <c r="E1513" i="2" s="1"/>
  <c r="F1513" i="2" s="1"/>
  <c r="G1513" i="2" s="1"/>
  <c r="H1513" i="2" s="1"/>
  <c r="C193" i="2"/>
  <c r="D193" i="2" s="1"/>
  <c r="E193" i="2" s="1"/>
  <c r="F193" i="2" s="1"/>
  <c r="G193" i="2" s="1"/>
  <c r="H193" i="2" s="1"/>
  <c r="C456" i="2"/>
  <c r="D456" i="2" s="1"/>
  <c r="E456" i="2" s="1"/>
  <c r="F456" i="2" s="1"/>
  <c r="G456" i="2" s="1"/>
  <c r="H456" i="2" s="1"/>
  <c r="C650" i="2"/>
  <c r="D650" i="2" s="1"/>
  <c r="E650" i="2" s="1"/>
  <c r="F650" i="2" s="1"/>
  <c r="G650" i="2" s="1"/>
  <c r="H650" i="2" s="1"/>
  <c r="C818" i="2"/>
  <c r="D818" i="2" s="1"/>
  <c r="E818" i="2" s="1"/>
  <c r="F818" i="2" s="1"/>
  <c r="G818" i="2" s="1"/>
  <c r="H818" i="2" s="1"/>
  <c r="C986" i="2"/>
  <c r="D986" i="2" s="1"/>
  <c r="E986" i="2" s="1"/>
  <c r="F986" i="2" s="1"/>
  <c r="G986" i="2" s="1"/>
  <c r="H986" i="2" s="1"/>
  <c r="C1154" i="2"/>
  <c r="D1154" i="2" s="1"/>
  <c r="E1154" i="2" s="1"/>
  <c r="F1154" i="2" s="1"/>
  <c r="G1154" i="2" s="1"/>
  <c r="H1154" i="2" s="1"/>
  <c r="C2213" i="2"/>
  <c r="D2213" i="2" s="1"/>
  <c r="E2213" i="2" s="1"/>
  <c r="F2213" i="2" s="1"/>
  <c r="G2213" i="2" s="1"/>
  <c r="H2213" i="2" s="1"/>
  <c r="C2718" i="2"/>
  <c r="D2718" i="2" s="1"/>
  <c r="E2718" i="2" s="1"/>
  <c r="F2718" i="2" s="1"/>
  <c r="G2718" i="2" s="1"/>
  <c r="H2718" i="2" s="1"/>
  <c r="C233" i="2"/>
  <c r="D233" i="2" s="1"/>
  <c r="E233" i="2" s="1"/>
  <c r="F233" i="2" s="1"/>
  <c r="G233" i="2" s="1"/>
  <c r="H233" i="2" s="1"/>
  <c r="C297" i="2"/>
  <c r="D297" i="2" s="1"/>
  <c r="E297" i="2" s="1"/>
  <c r="F297" i="2" s="1"/>
  <c r="G297" i="2" s="1"/>
  <c r="H297" i="2" s="1"/>
  <c r="C809" i="2"/>
  <c r="D809" i="2" s="1"/>
  <c r="E809" i="2" s="1"/>
  <c r="F809" i="2" s="1"/>
  <c r="G809" i="2" s="1"/>
  <c r="H809" i="2" s="1"/>
  <c r="C200" i="2"/>
  <c r="D200" i="2" s="1"/>
  <c r="E200" i="2" s="1"/>
  <c r="F200" i="2" s="1"/>
  <c r="G200" i="2" s="1"/>
  <c r="H200" i="2" s="1"/>
  <c r="C1590" i="2"/>
  <c r="D1590" i="2" s="1"/>
  <c r="E1590" i="2" s="1"/>
  <c r="F1590" i="2" s="1"/>
  <c r="G1590" i="2" s="1"/>
  <c r="H1590" i="2" s="1"/>
  <c r="C1111" i="2"/>
  <c r="D1111" i="2" s="1"/>
  <c r="E1111" i="2" s="1"/>
  <c r="F1111" i="2" s="1"/>
  <c r="G1111" i="2" s="1"/>
  <c r="H1111" i="2" s="1"/>
  <c r="C155" i="2"/>
  <c r="D155" i="2" s="1"/>
  <c r="E155" i="2" s="1"/>
  <c r="F155" i="2" s="1"/>
  <c r="G155" i="2" s="1"/>
  <c r="H155" i="2" s="1"/>
  <c r="C1220" i="2"/>
  <c r="D1220" i="2" s="1"/>
  <c r="E1220" i="2" s="1"/>
  <c r="F1220" i="2" s="1"/>
  <c r="G1220" i="2" s="1"/>
  <c r="H1220" i="2" s="1"/>
  <c r="C1904" i="2"/>
  <c r="D1904" i="2" s="1"/>
  <c r="E1904" i="2" s="1"/>
  <c r="F1904" i="2" s="1"/>
  <c r="G1904" i="2" s="1"/>
  <c r="H1904" i="2" s="1"/>
  <c r="C605" i="2"/>
  <c r="D605" i="2" s="1"/>
  <c r="E605" i="2" s="1"/>
  <c r="F605" i="2" s="1"/>
  <c r="G605" i="2" s="1"/>
  <c r="H605" i="2" s="1"/>
  <c r="C1197" i="2"/>
  <c r="D1197" i="2" s="1"/>
  <c r="E1197" i="2" s="1"/>
  <c r="F1197" i="2" s="1"/>
  <c r="G1197" i="2" s="1"/>
  <c r="H1197" i="2" s="1"/>
  <c r="C118" i="2"/>
  <c r="D118" i="2" s="1"/>
  <c r="E118" i="2" s="1"/>
  <c r="F118" i="2" s="1"/>
  <c r="G118" i="2" s="1"/>
  <c r="H118" i="2" s="1"/>
  <c r="C898" i="2"/>
  <c r="D898" i="2" s="1"/>
  <c r="E898" i="2" s="1"/>
  <c r="F898" i="2" s="1"/>
  <c r="G898" i="2" s="1"/>
  <c r="H898" i="2" s="1"/>
  <c r="C1330" i="2"/>
  <c r="D1330" i="2" s="1"/>
  <c r="E1330" i="2" s="1"/>
  <c r="F1330" i="2" s="1"/>
  <c r="G1330" i="2" s="1"/>
  <c r="H1330" i="2" s="1"/>
  <c r="C1654" i="2"/>
  <c r="D1654" i="2" s="1"/>
  <c r="E1654" i="2" s="1"/>
  <c r="F1654" i="2" s="1"/>
  <c r="G1654" i="2" s="1"/>
  <c r="H1654" i="2" s="1"/>
  <c r="C1918" i="2"/>
  <c r="D1918" i="2" s="1"/>
  <c r="E1918" i="2" s="1"/>
  <c r="F1918" i="2" s="1"/>
  <c r="G1918" i="2" s="1"/>
  <c r="H1918" i="2" s="1"/>
  <c r="C2158" i="2"/>
  <c r="D2158" i="2" s="1"/>
  <c r="E2158" i="2" s="1"/>
  <c r="F2158" i="2" s="1"/>
  <c r="G2158" i="2" s="1"/>
  <c r="H2158" i="2" s="1"/>
  <c r="C2374" i="2"/>
  <c r="D2374" i="2" s="1"/>
  <c r="E2374" i="2" s="1"/>
  <c r="F2374" i="2" s="1"/>
  <c r="G2374" i="2" s="1"/>
  <c r="H2374" i="2" s="1"/>
  <c r="C423" i="2"/>
  <c r="D423" i="2" s="1"/>
  <c r="E423" i="2" s="1"/>
  <c r="F423" i="2" s="1"/>
  <c r="G423" i="2" s="1"/>
  <c r="H423" i="2" s="1"/>
  <c r="C671" i="2"/>
  <c r="D671" i="2" s="1"/>
  <c r="E671" i="2" s="1"/>
  <c r="F671" i="2" s="1"/>
  <c r="G671" i="2" s="1"/>
  <c r="H671" i="2" s="1"/>
  <c r="C887" i="2"/>
  <c r="D887" i="2" s="1"/>
  <c r="E887" i="2" s="1"/>
  <c r="F887" i="2" s="1"/>
  <c r="G887" i="2" s="1"/>
  <c r="H887" i="2" s="1"/>
  <c r="C1103" i="2"/>
  <c r="D1103" i="2" s="1"/>
  <c r="E1103" i="2" s="1"/>
  <c r="F1103" i="2" s="1"/>
  <c r="G1103" i="2" s="1"/>
  <c r="H1103" i="2" s="1"/>
  <c r="C1319" i="2"/>
  <c r="D1319" i="2" s="1"/>
  <c r="E1319" i="2" s="1"/>
  <c r="F1319" i="2" s="1"/>
  <c r="G1319" i="2" s="1"/>
  <c r="H1319" i="2" s="1"/>
  <c r="C1535" i="2"/>
  <c r="D1535" i="2" s="1"/>
  <c r="E1535" i="2" s="1"/>
  <c r="F1535" i="2" s="1"/>
  <c r="G1535" i="2" s="1"/>
  <c r="H1535" i="2" s="1"/>
  <c r="C191" i="2"/>
  <c r="D191" i="2" s="1"/>
  <c r="E191" i="2" s="1"/>
  <c r="F191" i="2" s="1"/>
  <c r="G191" i="2" s="1"/>
  <c r="H191" i="2" s="1"/>
  <c r="C454" i="2"/>
  <c r="D454" i="2" s="1"/>
  <c r="E454" i="2" s="1"/>
  <c r="F454" i="2" s="1"/>
  <c r="G454" i="2" s="1"/>
  <c r="H454" i="2" s="1"/>
  <c r="C684" i="2"/>
  <c r="D684" i="2" s="1"/>
  <c r="E684" i="2" s="1"/>
  <c r="F684" i="2" s="1"/>
  <c r="G684" i="2" s="1"/>
  <c r="H684" i="2" s="1"/>
  <c r="C864" i="2"/>
  <c r="D864" i="2" s="1"/>
  <c r="E864" i="2" s="1"/>
  <c r="F864" i="2" s="1"/>
  <c r="G864" i="2" s="1"/>
  <c r="H864" i="2" s="1"/>
  <c r="C1044" i="2"/>
  <c r="D1044" i="2" s="1"/>
  <c r="E1044" i="2" s="1"/>
  <c r="F1044" i="2" s="1"/>
  <c r="G1044" i="2" s="1"/>
  <c r="H1044" i="2" s="1"/>
  <c r="C1212" i="2"/>
  <c r="D1212" i="2" s="1"/>
  <c r="E1212" i="2" s="1"/>
  <c r="F1212" i="2" s="1"/>
  <c r="G1212" i="2" s="1"/>
  <c r="H1212" i="2" s="1"/>
  <c r="C1404" i="2"/>
  <c r="D1404" i="2" s="1"/>
  <c r="E1404" i="2" s="1"/>
  <c r="F1404" i="2" s="1"/>
  <c r="G1404" i="2" s="1"/>
  <c r="H1404" i="2" s="1"/>
  <c r="C1572" i="2"/>
  <c r="D1572" i="2" s="1"/>
  <c r="E1572" i="2" s="1"/>
  <c r="F1572" i="2" s="1"/>
  <c r="G1572" i="2" s="1"/>
  <c r="H1572" i="2" s="1"/>
  <c r="C246" i="2"/>
  <c r="D246" i="2" s="1"/>
  <c r="E246" i="2" s="1"/>
  <c r="F246" i="2" s="1"/>
  <c r="G246" i="2" s="1"/>
  <c r="H246" i="2" s="1"/>
  <c r="C469" i="2"/>
  <c r="D469" i="2" s="1"/>
  <c r="E469" i="2" s="1"/>
  <c r="F469" i="2" s="1"/>
  <c r="G469" i="2" s="1"/>
  <c r="H469" i="2" s="1"/>
  <c r="C661" i="2"/>
  <c r="D661" i="2" s="1"/>
  <c r="E661" i="2" s="1"/>
  <c r="F661" i="2" s="1"/>
  <c r="G661" i="2" s="1"/>
  <c r="H661" i="2" s="1"/>
  <c r="C853" i="2"/>
  <c r="D853" i="2" s="1"/>
  <c r="E853" i="2" s="1"/>
  <c r="F853" i="2" s="1"/>
  <c r="G853" i="2" s="1"/>
  <c r="H853" i="2" s="1"/>
  <c r="C1021" i="2"/>
  <c r="D1021" i="2" s="1"/>
  <c r="E1021" i="2" s="1"/>
  <c r="F1021" i="2" s="1"/>
  <c r="G1021" i="2" s="1"/>
  <c r="H1021" i="2" s="1"/>
  <c r="C1189" i="2"/>
  <c r="D1189" i="2" s="1"/>
  <c r="E1189" i="2" s="1"/>
  <c r="F1189" i="2" s="1"/>
  <c r="G1189" i="2" s="1"/>
  <c r="H1189" i="2" s="1"/>
  <c r="C1357" i="2"/>
  <c r="D1357" i="2" s="1"/>
  <c r="E1357" i="2" s="1"/>
  <c r="F1357" i="2" s="1"/>
  <c r="G1357" i="2" s="1"/>
  <c r="H1357" i="2" s="1"/>
  <c r="C1525" i="2"/>
  <c r="D1525" i="2" s="1"/>
  <c r="E1525" i="2" s="1"/>
  <c r="F1525" i="2" s="1"/>
  <c r="G1525" i="2" s="1"/>
  <c r="H1525" i="2" s="1"/>
  <c r="C248" i="2"/>
  <c r="D248" i="2" s="1"/>
  <c r="E248" i="2" s="1"/>
  <c r="F248" i="2" s="1"/>
  <c r="G248" i="2" s="1"/>
  <c r="H248" i="2" s="1"/>
  <c r="C470" i="2"/>
  <c r="D470" i="2" s="1"/>
  <c r="E470" i="2" s="1"/>
  <c r="F470" i="2" s="1"/>
  <c r="G470" i="2" s="1"/>
  <c r="H470" i="2" s="1"/>
  <c r="C662" i="2"/>
  <c r="D662" i="2" s="1"/>
  <c r="E662" i="2" s="1"/>
  <c r="F662" i="2" s="1"/>
  <c r="G662" i="2" s="1"/>
  <c r="H662" i="2" s="1"/>
  <c r="C830" i="2"/>
  <c r="D830" i="2" s="1"/>
  <c r="E830" i="2" s="1"/>
  <c r="F830" i="2" s="1"/>
  <c r="G830" i="2" s="1"/>
  <c r="H830" i="2" s="1"/>
  <c r="C998" i="2"/>
  <c r="D998" i="2" s="1"/>
  <c r="E998" i="2" s="1"/>
  <c r="F998" i="2" s="1"/>
  <c r="G998" i="2" s="1"/>
  <c r="H998" i="2" s="1"/>
  <c r="C1190" i="2"/>
  <c r="D1190" i="2" s="1"/>
  <c r="E1190" i="2" s="1"/>
  <c r="F1190" i="2" s="1"/>
  <c r="G1190" i="2" s="1"/>
  <c r="H1190" i="2" s="1"/>
  <c r="C1358" i="2"/>
  <c r="D1358" i="2" s="1"/>
  <c r="E1358" i="2" s="1"/>
  <c r="F1358" i="2" s="1"/>
  <c r="G1358" i="2" s="1"/>
  <c r="H1358" i="2" s="1"/>
  <c r="C1526" i="2"/>
  <c r="D1526" i="2" s="1"/>
  <c r="E1526" i="2" s="1"/>
  <c r="F1526" i="2" s="1"/>
  <c r="G1526" i="2" s="1"/>
  <c r="H1526" i="2" s="1"/>
  <c r="C1694" i="2"/>
  <c r="D1694" i="2" s="1"/>
  <c r="E1694" i="2" s="1"/>
  <c r="F1694" i="2" s="1"/>
  <c r="G1694" i="2" s="1"/>
  <c r="H1694" i="2" s="1"/>
  <c r="C87" i="2"/>
  <c r="D87" i="2" s="1"/>
  <c r="E87" i="2" s="1"/>
  <c r="F87" i="2" s="1"/>
  <c r="G87" i="2" s="1"/>
  <c r="H87" i="2" s="1"/>
  <c r="C413" i="2"/>
  <c r="D413" i="2" s="1"/>
  <c r="E413" i="2" s="1"/>
  <c r="F413" i="2" s="1"/>
  <c r="G413" i="2" s="1"/>
  <c r="H413" i="2" s="1"/>
  <c r="C612" i="2"/>
  <c r="D612" i="2" s="1"/>
  <c r="E612" i="2" s="1"/>
  <c r="F612" i="2" s="1"/>
  <c r="G612" i="2" s="1"/>
  <c r="H612" i="2" s="1"/>
  <c r="C783" i="2"/>
  <c r="D783" i="2" s="1"/>
  <c r="E783" i="2" s="1"/>
  <c r="F783" i="2" s="1"/>
  <c r="G783" i="2" s="1"/>
  <c r="H783" i="2" s="1"/>
  <c r="C927" i="2"/>
  <c r="D927" i="2" s="1"/>
  <c r="E927" i="2" s="1"/>
  <c r="F927" i="2" s="1"/>
  <c r="G927" i="2" s="1"/>
  <c r="H927" i="2" s="1"/>
  <c r="C1071" i="2"/>
  <c r="D1071" i="2" s="1"/>
  <c r="E1071" i="2" s="1"/>
  <c r="F1071" i="2" s="1"/>
  <c r="G1071" i="2" s="1"/>
  <c r="H1071" i="2" s="1"/>
  <c r="C1215" i="2"/>
  <c r="D1215" i="2" s="1"/>
  <c r="E1215" i="2" s="1"/>
  <c r="F1215" i="2" s="1"/>
  <c r="G1215" i="2" s="1"/>
  <c r="H1215" i="2" s="1"/>
  <c r="C1359" i="2"/>
  <c r="D1359" i="2" s="1"/>
  <c r="E1359" i="2" s="1"/>
  <c r="F1359" i="2" s="1"/>
  <c r="G1359" i="2" s="1"/>
  <c r="H1359" i="2" s="1"/>
  <c r="C1503" i="2"/>
  <c r="D1503" i="2" s="1"/>
  <c r="E1503" i="2" s="1"/>
  <c r="F1503" i="2" s="1"/>
  <c r="G1503" i="2" s="1"/>
  <c r="H1503" i="2" s="1"/>
  <c r="C1647" i="2"/>
  <c r="D1647" i="2" s="1"/>
  <c r="E1647" i="2" s="1"/>
  <c r="F1647" i="2" s="1"/>
  <c r="G1647" i="2" s="1"/>
  <c r="H1647" i="2" s="1"/>
  <c r="C1791" i="2"/>
  <c r="D1791" i="2" s="1"/>
  <c r="E1791" i="2" s="1"/>
  <c r="F1791" i="2" s="1"/>
  <c r="G1791" i="2" s="1"/>
  <c r="H1791" i="2" s="1"/>
  <c r="C2897" i="2"/>
  <c r="D2897" i="2" s="1"/>
  <c r="E2897" i="2" s="1"/>
  <c r="F2897" i="2" s="1"/>
  <c r="G2897" i="2" s="1"/>
  <c r="H2897" i="2" s="1"/>
  <c r="C2753" i="2"/>
  <c r="D2753" i="2" s="1"/>
  <c r="E2753" i="2" s="1"/>
  <c r="F2753" i="2" s="1"/>
  <c r="G2753" i="2" s="1"/>
  <c r="H2753" i="2" s="1"/>
  <c r="C2609" i="2"/>
  <c r="D2609" i="2" s="1"/>
  <c r="E2609" i="2" s="1"/>
  <c r="F2609" i="2" s="1"/>
  <c r="G2609" i="2" s="1"/>
  <c r="H2609" i="2" s="1"/>
  <c r="C2465" i="2"/>
  <c r="D2465" i="2" s="1"/>
  <c r="E2465" i="2" s="1"/>
  <c r="F2465" i="2" s="1"/>
  <c r="G2465" i="2" s="1"/>
  <c r="H2465" i="2" s="1"/>
  <c r="C2316" i="2"/>
  <c r="D2316" i="2" s="1"/>
  <c r="E2316" i="2" s="1"/>
  <c r="F2316" i="2" s="1"/>
  <c r="G2316" i="2" s="1"/>
  <c r="H2316" i="2" s="1"/>
  <c r="C2159" i="2"/>
  <c r="D2159" i="2" s="1"/>
  <c r="E2159" i="2" s="1"/>
  <c r="F2159" i="2" s="1"/>
  <c r="G2159" i="2" s="1"/>
  <c r="H2159" i="2" s="1"/>
  <c r="C1985" i="2"/>
  <c r="D1985" i="2" s="1"/>
  <c r="E1985" i="2" s="1"/>
  <c r="F1985" i="2" s="1"/>
  <c r="G1985" i="2" s="1"/>
  <c r="H1985" i="2" s="1"/>
  <c r="C1753" i="2"/>
  <c r="D1753" i="2" s="1"/>
  <c r="E1753" i="2" s="1"/>
  <c r="F1753" i="2" s="1"/>
  <c r="G1753" i="2" s="1"/>
  <c r="H1753" i="2" s="1"/>
  <c r="C215" i="2"/>
  <c r="D215" i="2" s="1"/>
  <c r="E215" i="2" s="1"/>
  <c r="F215" i="2" s="1"/>
  <c r="G215" i="2" s="1"/>
  <c r="H215" i="2" s="1"/>
  <c r="C2860" i="2"/>
  <c r="D2860" i="2" s="1"/>
  <c r="E2860" i="2" s="1"/>
  <c r="F2860" i="2" s="1"/>
  <c r="G2860" i="2" s="1"/>
  <c r="H2860" i="2" s="1"/>
  <c r="C2716" i="2"/>
  <c r="D2716" i="2" s="1"/>
  <c r="E2716" i="2" s="1"/>
  <c r="F2716" i="2" s="1"/>
  <c r="G2716" i="2" s="1"/>
  <c r="H2716" i="2" s="1"/>
  <c r="C2572" i="2"/>
  <c r="D2572" i="2" s="1"/>
  <c r="E2572" i="2" s="1"/>
  <c r="F2572" i="2" s="1"/>
  <c r="G2572" i="2" s="1"/>
  <c r="H2572" i="2" s="1"/>
  <c r="C2428" i="2"/>
  <c r="D2428" i="2" s="1"/>
  <c r="E2428" i="2" s="1"/>
  <c r="F2428" i="2" s="1"/>
  <c r="G2428" i="2" s="1"/>
  <c r="H2428" i="2" s="1"/>
  <c r="C2275" i="2"/>
  <c r="D2275" i="2" s="1"/>
  <c r="E2275" i="2" s="1"/>
  <c r="F2275" i="2" s="1"/>
  <c r="G2275" i="2" s="1"/>
  <c r="H2275" i="2" s="1"/>
  <c r="C2114" i="2"/>
  <c r="D2114" i="2" s="1"/>
  <c r="E2114" i="2" s="1"/>
  <c r="F2114" i="2" s="1"/>
  <c r="G2114" i="2" s="1"/>
  <c r="H2114" i="2" s="1"/>
  <c r="C1941" i="2"/>
  <c r="D1941" i="2" s="1"/>
  <c r="E1941" i="2" s="1"/>
  <c r="F1941" i="2" s="1"/>
  <c r="G1941" i="2" s="1"/>
  <c r="H1941" i="2" s="1"/>
  <c r="C1588" i="2"/>
  <c r="D1588" i="2" s="1"/>
  <c r="E1588" i="2" s="1"/>
  <c r="F1588" i="2" s="1"/>
  <c r="G1588" i="2" s="1"/>
  <c r="H1588" i="2" s="1"/>
  <c r="C2967" i="2"/>
  <c r="D2967" i="2" s="1"/>
  <c r="E2967" i="2" s="1"/>
  <c r="F2967" i="2" s="1"/>
  <c r="G2967" i="2" s="1"/>
  <c r="H2967" i="2" s="1"/>
  <c r="C2823" i="2"/>
  <c r="D2823" i="2" s="1"/>
  <c r="E2823" i="2" s="1"/>
  <c r="F2823" i="2" s="1"/>
  <c r="G2823" i="2" s="1"/>
  <c r="H2823" i="2" s="1"/>
  <c r="C2679" i="2"/>
  <c r="D2679" i="2" s="1"/>
  <c r="E2679" i="2" s="1"/>
  <c r="F2679" i="2" s="1"/>
  <c r="G2679" i="2" s="1"/>
  <c r="H2679" i="2" s="1"/>
  <c r="C2535" i="2"/>
  <c r="D2535" i="2" s="1"/>
  <c r="E2535" i="2" s="1"/>
  <c r="F2535" i="2" s="1"/>
  <c r="G2535" i="2" s="1"/>
  <c r="H2535" i="2" s="1"/>
  <c r="C2391" i="2"/>
  <c r="D2391" i="2" s="1"/>
  <c r="E2391" i="2" s="1"/>
  <c r="F2391" i="2" s="1"/>
  <c r="G2391" i="2" s="1"/>
  <c r="H2391" i="2" s="1"/>
  <c r="C2235" i="2"/>
  <c r="D2235" i="2" s="1"/>
  <c r="E2235" i="2" s="1"/>
  <c r="F2235" i="2" s="1"/>
  <c r="G2235" i="2" s="1"/>
  <c r="H2235" i="2" s="1"/>
  <c r="C2200" i="2"/>
  <c r="D2200" i="2" s="1"/>
  <c r="E2200" i="2" s="1"/>
  <c r="F2200" i="2" s="1"/>
  <c r="G2200" i="2" s="1"/>
  <c r="H2200" i="2" s="1"/>
  <c r="C2502" i="2"/>
  <c r="D2502" i="2" s="1"/>
  <c r="E2502" i="2" s="1"/>
  <c r="F2502" i="2" s="1"/>
  <c r="G2502" i="2" s="1"/>
  <c r="H2502" i="2" s="1"/>
  <c r="C293" i="2"/>
  <c r="D293" i="2" s="1"/>
  <c r="E293" i="2" s="1"/>
  <c r="F293" i="2" s="1"/>
  <c r="G293" i="2" s="1"/>
  <c r="H293" i="2" s="1"/>
  <c r="C441" i="2"/>
  <c r="D441" i="2" s="1"/>
  <c r="E441" i="2" s="1"/>
  <c r="F441" i="2" s="1"/>
  <c r="G441" i="2" s="1"/>
  <c r="H441" i="2" s="1"/>
  <c r="C869" i="2"/>
  <c r="D869" i="2" s="1"/>
  <c r="E869" i="2" s="1"/>
  <c r="F869" i="2" s="1"/>
  <c r="G869" i="2" s="1"/>
  <c r="H869" i="2" s="1"/>
  <c r="C325" i="2"/>
  <c r="D325" i="2" s="1"/>
  <c r="E325" i="2" s="1"/>
  <c r="F325" i="2" s="1"/>
  <c r="G325" i="2" s="1"/>
  <c r="H325" i="2" s="1"/>
  <c r="C1746" i="2"/>
  <c r="D1746" i="2" s="1"/>
  <c r="E1746" i="2" s="1"/>
  <c r="F1746" i="2" s="1"/>
  <c r="G1746" i="2" s="1"/>
  <c r="H1746" i="2" s="1"/>
  <c r="C1147" i="2"/>
  <c r="D1147" i="2" s="1"/>
  <c r="E1147" i="2" s="1"/>
  <c r="F1147" i="2" s="1"/>
  <c r="G1147" i="2" s="1"/>
  <c r="H1147" i="2" s="1"/>
  <c r="C361" i="2"/>
  <c r="D361" i="2" s="1"/>
  <c r="E361" i="2" s="1"/>
  <c r="F361" i="2" s="1"/>
  <c r="G361" i="2" s="1"/>
  <c r="H361" i="2" s="1"/>
  <c r="C1232" i="2"/>
  <c r="D1232" i="2" s="1"/>
  <c r="E1232" i="2" s="1"/>
  <c r="F1232" i="2" s="1"/>
  <c r="G1232" i="2" s="1"/>
  <c r="H1232" i="2" s="1"/>
  <c r="C1952" i="2"/>
  <c r="D1952" i="2" s="1"/>
  <c r="E1952" i="2" s="1"/>
  <c r="F1952" i="2" s="1"/>
  <c r="G1952" i="2" s="1"/>
  <c r="H1952" i="2" s="1"/>
  <c r="C669" i="2"/>
  <c r="D669" i="2" s="1"/>
  <c r="E669" i="2" s="1"/>
  <c r="F669" i="2" s="1"/>
  <c r="G669" i="2" s="1"/>
  <c r="H669" i="2" s="1"/>
  <c r="C1221" i="2"/>
  <c r="D1221" i="2" s="1"/>
  <c r="E1221" i="2" s="1"/>
  <c r="F1221" i="2" s="1"/>
  <c r="G1221" i="2" s="1"/>
  <c r="H1221" i="2" s="1"/>
  <c r="C241" i="2"/>
  <c r="D241" i="2" s="1"/>
  <c r="E241" i="2" s="1"/>
  <c r="F241" i="2" s="1"/>
  <c r="G241" i="2" s="1"/>
  <c r="H241" i="2" s="1"/>
  <c r="C934" i="2"/>
  <c r="D934" i="2" s="1"/>
  <c r="E934" i="2" s="1"/>
  <c r="F934" i="2" s="1"/>
  <c r="G934" i="2" s="1"/>
  <c r="H934" i="2" s="1"/>
  <c r="C1414" i="2"/>
  <c r="D1414" i="2" s="1"/>
  <c r="E1414" i="2" s="1"/>
  <c r="F1414" i="2" s="1"/>
  <c r="G1414" i="2" s="1"/>
  <c r="H1414" i="2" s="1"/>
  <c r="C1690" i="2"/>
  <c r="D1690" i="2" s="1"/>
  <c r="E1690" i="2" s="1"/>
  <c r="F1690" i="2" s="1"/>
  <c r="G1690" i="2" s="1"/>
  <c r="H1690" i="2" s="1"/>
  <c r="C1978" i="2"/>
  <c r="D1978" i="2" s="1"/>
  <c r="E1978" i="2" s="1"/>
  <c r="F1978" i="2" s="1"/>
  <c r="G1978" i="2" s="1"/>
  <c r="H1978" i="2" s="1"/>
  <c r="C2170" i="2"/>
  <c r="D2170" i="2" s="1"/>
  <c r="E2170" i="2" s="1"/>
  <c r="F2170" i="2" s="1"/>
  <c r="G2170" i="2" s="1"/>
  <c r="H2170" i="2" s="1"/>
  <c r="C167" i="2"/>
  <c r="D167" i="2" s="1"/>
  <c r="E167" i="2" s="1"/>
  <c r="F167" i="2" s="1"/>
  <c r="G167" i="2" s="1"/>
  <c r="H167" i="2" s="1"/>
  <c r="C437" i="2"/>
  <c r="D437" i="2" s="1"/>
  <c r="E437" i="2" s="1"/>
  <c r="F437" i="2" s="1"/>
  <c r="G437" i="2" s="1"/>
  <c r="H437" i="2" s="1"/>
  <c r="C707" i="2"/>
  <c r="D707" i="2" s="1"/>
  <c r="E707" i="2" s="1"/>
  <c r="F707" i="2" s="1"/>
  <c r="G707" i="2" s="1"/>
  <c r="H707" i="2" s="1"/>
  <c r="C899" i="2"/>
  <c r="D899" i="2" s="1"/>
  <c r="E899" i="2" s="1"/>
  <c r="F899" i="2" s="1"/>
  <c r="G899" i="2" s="1"/>
  <c r="H899" i="2" s="1"/>
  <c r="C1139" i="2"/>
  <c r="D1139" i="2" s="1"/>
  <c r="E1139" i="2" s="1"/>
  <c r="F1139" i="2" s="1"/>
  <c r="G1139" i="2" s="1"/>
  <c r="H1139" i="2" s="1"/>
  <c r="C1331" i="2"/>
  <c r="D1331" i="2" s="1"/>
  <c r="E1331" i="2" s="1"/>
  <c r="F1331" i="2" s="1"/>
  <c r="G1331" i="2" s="1"/>
  <c r="H1331" i="2" s="1"/>
  <c r="C1571" i="2"/>
  <c r="D1571" i="2" s="1"/>
  <c r="E1571" i="2" s="1"/>
  <c r="F1571" i="2" s="1"/>
  <c r="G1571" i="2" s="1"/>
  <c r="H1571" i="2" s="1"/>
  <c r="C207" i="2"/>
  <c r="D207" i="2" s="1"/>
  <c r="E207" i="2" s="1"/>
  <c r="F207" i="2" s="1"/>
  <c r="G207" i="2" s="1"/>
  <c r="H207" i="2" s="1"/>
  <c r="C468" i="2"/>
  <c r="D468" i="2" s="1"/>
  <c r="E468" i="2" s="1"/>
  <c r="F468" i="2" s="1"/>
  <c r="G468" i="2" s="1"/>
  <c r="H468" i="2" s="1"/>
  <c r="C696" i="2"/>
  <c r="D696" i="2" s="1"/>
  <c r="E696" i="2" s="1"/>
  <c r="F696" i="2" s="1"/>
  <c r="G696" i="2" s="1"/>
  <c r="H696" i="2" s="1"/>
  <c r="C876" i="2"/>
  <c r="D876" i="2" s="1"/>
  <c r="E876" i="2" s="1"/>
  <c r="F876" i="2" s="1"/>
  <c r="G876" i="2" s="1"/>
  <c r="H876" i="2" s="1"/>
  <c r="C1056" i="2"/>
  <c r="D1056" i="2" s="1"/>
  <c r="E1056" i="2" s="1"/>
  <c r="F1056" i="2" s="1"/>
  <c r="G1056" i="2" s="1"/>
  <c r="H1056" i="2" s="1"/>
  <c r="C1224" i="2"/>
  <c r="D1224" i="2" s="1"/>
  <c r="E1224" i="2" s="1"/>
  <c r="F1224" i="2" s="1"/>
  <c r="G1224" i="2" s="1"/>
  <c r="H1224" i="2" s="1"/>
  <c r="C1416" i="2"/>
  <c r="D1416" i="2" s="1"/>
  <c r="E1416" i="2" s="1"/>
  <c r="F1416" i="2" s="1"/>
  <c r="G1416" i="2" s="1"/>
  <c r="H1416" i="2" s="1"/>
  <c r="C1584" i="2"/>
  <c r="D1584" i="2" s="1"/>
  <c r="E1584" i="2" s="1"/>
  <c r="F1584" i="2" s="1"/>
  <c r="G1584" i="2" s="1"/>
  <c r="H1584" i="2" s="1"/>
  <c r="C264" i="2"/>
  <c r="D264" i="2" s="1"/>
  <c r="E264" i="2" s="1"/>
  <c r="F264" i="2" s="1"/>
  <c r="G264" i="2" s="1"/>
  <c r="H264" i="2" s="1"/>
  <c r="C483" i="2"/>
  <c r="D483" i="2" s="1"/>
  <c r="E483" i="2" s="1"/>
  <c r="F483" i="2" s="1"/>
  <c r="G483" i="2" s="1"/>
  <c r="H483" i="2" s="1"/>
  <c r="C673" i="2"/>
  <c r="D673" i="2" s="1"/>
  <c r="E673" i="2" s="1"/>
  <c r="F673" i="2" s="1"/>
  <c r="G673" i="2" s="1"/>
  <c r="H673" i="2" s="1"/>
  <c r="C865" i="2"/>
  <c r="D865" i="2" s="1"/>
  <c r="E865" i="2" s="1"/>
  <c r="F865" i="2" s="1"/>
  <c r="G865" i="2" s="1"/>
  <c r="H865" i="2" s="1"/>
  <c r="C1033" i="2"/>
  <c r="D1033" i="2" s="1"/>
  <c r="E1033" i="2" s="1"/>
  <c r="F1033" i="2" s="1"/>
  <c r="G1033" i="2" s="1"/>
  <c r="H1033" i="2" s="1"/>
  <c r="C1201" i="2"/>
  <c r="D1201" i="2" s="1"/>
  <c r="E1201" i="2" s="1"/>
  <c r="F1201" i="2" s="1"/>
  <c r="G1201" i="2" s="1"/>
  <c r="H1201" i="2" s="1"/>
  <c r="C1369" i="2"/>
  <c r="D1369" i="2" s="1"/>
  <c r="E1369" i="2" s="1"/>
  <c r="F1369" i="2" s="1"/>
  <c r="G1369" i="2" s="1"/>
  <c r="H1369" i="2" s="1"/>
  <c r="C1537" i="2"/>
  <c r="D1537" i="2" s="1"/>
  <c r="E1537" i="2" s="1"/>
  <c r="F1537" i="2" s="1"/>
  <c r="G1537" i="2" s="1"/>
  <c r="H1537" i="2" s="1"/>
  <c r="C265" i="2"/>
  <c r="D265" i="2" s="1"/>
  <c r="E265" i="2" s="1"/>
  <c r="F265" i="2" s="1"/>
  <c r="G265" i="2" s="1"/>
  <c r="H265" i="2" s="1"/>
  <c r="C484" i="2"/>
  <c r="D484" i="2" s="1"/>
  <c r="E484" i="2" s="1"/>
  <c r="F484" i="2" s="1"/>
  <c r="G484" i="2" s="1"/>
  <c r="H484" i="2" s="1"/>
  <c r="C674" i="2"/>
  <c r="D674" i="2" s="1"/>
  <c r="E674" i="2" s="1"/>
  <c r="F674" i="2" s="1"/>
  <c r="G674" i="2" s="1"/>
  <c r="H674" i="2" s="1"/>
  <c r="C842" i="2"/>
  <c r="D842" i="2" s="1"/>
  <c r="E842" i="2" s="1"/>
  <c r="F842" i="2" s="1"/>
  <c r="G842" i="2" s="1"/>
  <c r="H842" i="2" s="1"/>
  <c r="C1010" i="2"/>
  <c r="D1010" i="2" s="1"/>
  <c r="E1010" i="2" s="1"/>
  <c r="F1010" i="2" s="1"/>
  <c r="G1010" i="2" s="1"/>
  <c r="H1010" i="2" s="1"/>
  <c r="C1202" i="2"/>
  <c r="D1202" i="2" s="1"/>
  <c r="E1202" i="2" s="1"/>
  <c r="F1202" i="2" s="1"/>
  <c r="G1202" i="2" s="1"/>
  <c r="H1202" i="2" s="1"/>
  <c r="C1370" i="2"/>
  <c r="D1370" i="2" s="1"/>
  <c r="E1370" i="2" s="1"/>
  <c r="F1370" i="2" s="1"/>
  <c r="G1370" i="2" s="1"/>
  <c r="H1370" i="2" s="1"/>
  <c r="C1538" i="2"/>
  <c r="D1538" i="2" s="1"/>
  <c r="E1538" i="2" s="1"/>
  <c r="F1538" i="2" s="1"/>
  <c r="G1538" i="2" s="1"/>
  <c r="H1538" i="2" s="1"/>
  <c r="C1706" i="2"/>
  <c r="D1706" i="2" s="1"/>
  <c r="E1706" i="2" s="1"/>
  <c r="F1706" i="2" s="1"/>
  <c r="G1706" i="2" s="1"/>
  <c r="H1706" i="2" s="1"/>
  <c r="C135" i="2"/>
  <c r="D135" i="2" s="1"/>
  <c r="E135" i="2" s="1"/>
  <c r="F135" i="2" s="1"/>
  <c r="G135" i="2" s="1"/>
  <c r="H135" i="2" s="1"/>
  <c r="C428" i="2"/>
  <c r="D428" i="2" s="1"/>
  <c r="E428" i="2" s="1"/>
  <c r="F428" i="2" s="1"/>
  <c r="G428" i="2" s="1"/>
  <c r="H428" i="2" s="1"/>
  <c r="C625" i="2"/>
  <c r="D625" i="2" s="1"/>
  <c r="E625" i="2" s="1"/>
  <c r="F625" i="2" s="1"/>
  <c r="G625" i="2" s="1"/>
  <c r="H625" i="2" s="1"/>
  <c r="C795" i="2"/>
  <c r="D795" i="2" s="1"/>
  <c r="E795" i="2" s="1"/>
  <c r="F795" i="2" s="1"/>
  <c r="G795" i="2" s="1"/>
  <c r="H795" i="2" s="1"/>
  <c r="C939" i="2"/>
  <c r="D939" i="2" s="1"/>
  <c r="E939" i="2" s="1"/>
  <c r="F939" i="2" s="1"/>
  <c r="G939" i="2" s="1"/>
  <c r="H939" i="2" s="1"/>
  <c r="C1083" i="2"/>
  <c r="D1083" i="2" s="1"/>
  <c r="E1083" i="2" s="1"/>
  <c r="F1083" i="2" s="1"/>
  <c r="G1083" i="2" s="1"/>
  <c r="H1083" i="2" s="1"/>
  <c r="C1227" i="2"/>
  <c r="D1227" i="2" s="1"/>
  <c r="E1227" i="2" s="1"/>
  <c r="F1227" i="2" s="1"/>
  <c r="G1227" i="2" s="1"/>
  <c r="H1227" i="2" s="1"/>
  <c r="C1371" i="2"/>
  <c r="D1371" i="2" s="1"/>
  <c r="E1371" i="2" s="1"/>
  <c r="F1371" i="2" s="1"/>
  <c r="G1371" i="2" s="1"/>
  <c r="H1371" i="2" s="1"/>
  <c r="C1515" i="2"/>
  <c r="D1515" i="2" s="1"/>
  <c r="E1515" i="2" s="1"/>
  <c r="F1515" i="2" s="1"/>
  <c r="G1515" i="2" s="1"/>
  <c r="H1515" i="2" s="1"/>
  <c r="C1659" i="2"/>
  <c r="D1659" i="2" s="1"/>
  <c r="E1659" i="2" s="1"/>
  <c r="F1659" i="2" s="1"/>
  <c r="G1659" i="2" s="1"/>
  <c r="H1659" i="2" s="1"/>
  <c r="C1803" i="2"/>
  <c r="D1803" i="2" s="1"/>
  <c r="E1803" i="2" s="1"/>
  <c r="F1803" i="2" s="1"/>
  <c r="G1803" i="2" s="1"/>
  <c r="H1803" i="2" s="1"/>
  <c r="C2885" i="2"/>
  <c r="D2885" i="2" s="1"/>
  <c r="E2885" i="2" s="1"/>
  <c r="F2885" i="2" s="1"/>
  <c r="G2885" i="2" s="1"/>
  <c r="H2885" i="2" s="1"/>
  <c r="C2741" i="2"/>
  <c r="D2741" i="2" s="1"/>
  <c r="E2741" i="2" s="1"/>
  <c r="F2741" i="2" s="1"/>
  <c r="G2741" i="2" s="1"/>
  <c r="H2741" i="2" s="1"/>
  <c r="C2597" i="2"/>
  <c r="D2597" i="2" s="1"/>
  <c r="E2597" i="2" s="1"/>
  <c r="F2597" i="2" s="1"/>
  <c r="G2597" i="2" s="1"/>
  <c r="H2597" i="2" s="1"/>
  <c r="C2453" i="2"/>
  <c r="D2453" i="2" s="1"/>
  <c r="E2453" i="2" s="1"/>
  <c r="F2453" i="2" s="1"/>
  <c r="G2453" i="2" s="1"/>
  <c r="H2453" i="2" s="1"/>
  <c r="C2303" i="2"/>
  <c r="D2303" i="2" s="1"/>
  <c r="E2303" i="2" s="1"/>
  <c r="F2303" i="2" s="1"/>
  <c r="G2303" i="2" s="1"/>
  <c r="H2303" i="2" s="1"/>
  <c r="C2143" i="2"/>
  <c r="D2143" i="2" s="1"/>
  <c r="E2143" i="2" s="1"/>
  <c r="F2143" i="2" s="1"/>
  <c r="G2143" i="2" s="1"/>
  <c r="H2143" i="2" s="1"/>
  <c r="C1971" i="2"/>
  <c r="D1971" i="2" s="1"/>
  <c r="E1971" i="2" s="1"/>
  <c r="F1971" i="2" s="1"/>
  <c r="G1971" i="2" s="1"/>
  <c r="H1971" i="2" s="1"/>
  <c r="C1720" i="2"/>
  <c r="D1720" i="2" s="1"/>
  <c r="E1720" i="2" s="1"/>
  <c r="F1720" i="2" s="1"/>
  <c r="G1720" i="2" s="1"/>
  <c r="H1720" i="2" s="1"/>
  <c r="C2848" i="2"/>
  <c r="D2848" i="2" s="1"/>
  <c r="E2848" i="2" s="1"/>
  <c r="F2848" i="2" s="1"/>
  <c r="G2848" i="2" s="1"/>
  <c r="H2848" i="2" s="1"/>
  <c r="C2704" i="2"/>
  <c r="D2704" i="2" s="1"/>
  <c r="E2704" i="2" s="1"/>
  <c r="F2704" i="2" s="1"/>
  <c r="G2704" i="2" s="1"/>
  <c r="H2704" i="2" s="1"/>
  <c r="C2560" i="2"/>
  <c r="D2560" i="2" s="1"/>
  <c r="E2560" i="2" s="1"/>
  <c r="F2560" i="2" s="1"/>
  <c r="G2560" i="2" s="1"/>
  <c r="H2560" i="2" s="1"/>
  <c r="C2416" i="2"/>
  <c r="D2416" i="2" s="1"/>
  <c r="E2416" i="2" s="1"/>
  <c r="F2416" i="2" s="1"/>
  <c r="G2416" i="2" s="1"/>
  <c r="H2416" i="2" s="1"/>
  <c r="C2262" i="2"/>
  <c r="D2262" i="2" s="1"/>
  <c r="E2262" i="2" s="1"/>
  <c r="F2262" i="2" s="1"/>
  <c r="G2262" i="2" s="1"/>
  <c r="H2262" i="2" s="1"/>
  <c r="C2100" i="2"/>
  <c r="D2100" i="2" s="1"/>
  <c r="E2100" i="2" s="1"/>
  <c r="F2100" i="2" s="1"/>
  <c r="G2100" i="2" s="1"/>
  <c r="H2100" i="2" s="1"/>
  <c r="C1926" i="2"/>
  <c r="D1926" i="2" s="1"/>
  <c r="E1926" i="2" s="1"/>
  <c r="F1926" i="2" s="1"/>
  <c r="G1926" i="2" s="1"/>
  <c r="H1926" i="2" s="1"/>
  <c r="C1444" i="2"/>
  <c r="D1444" i="2" s="1"/>
  <c r="E1444" i="2" s="1"/>
  <c r="F1444" i="2" s="1"/>
  <c r="G1444" i="2" s="1"/>
  <c r="H1444" i="2" s="1"/>
  <c r="C2955" i="2"/>
  <c r="D2955" i="2" s="1"/>
  <c r="E2955" i="2" s="1"/>
  <c r="F2955" i="2" s="1"/>
  <c r="G2955" i="2" s="1"/>
  <c r="H2955" i="2" s="1"/>
  <c r="C2811" i="2"/>
  <c r="D2811" i="2" s="1"/>
  <c r="E2811" i="2" s="1"/>
  <c r="F2811" i="2" s="1"/>
  <c r="G2811" i="2" s="1"/>
  <c r="H2811" i="2" s="1"/>
  <c r="C2103" i="2"/>
  <c r="D2103" i="2" s="1"/>
  <c r="E2103" i="2" s="1"/>
  <c r="F2103" i="2" s="1"/>
  <c r="G2103" i="2" s="1"/>
  <c r="H2103" i="2" s="1"/>
  <c r="C2490" i="2"/>
  <c r="D2490" i="2" s="1"/>
  <c r="E2490" i="2" s="1"/>
  <c r="F2490" i="2" s="1"/>
  <c r="G2490" i="2" s="1"/>
  <c r="H2490" i="2" s="1"/>
  <c r="C126" i="2"/>
  <c r="D126" i="2" s="1"/>
  <c r="E126" i="2" s="1"/>
  <c r="F126" i="2" s="1"/>
  <c r="G126" i="2" s="1"/>
  <c r="H126" i="2" s="1"/>
  <c r="C645" i="2"/>
  <c r="D645" i="2" s="1"/>
  <c r="E645" i="2" s="1"/>
  <c r="F645" i="2" s="1"/>
  <c r="G645" i="2" s="1"/>
  <c r="H645" i="2" s="1"/>
  <c r="C881" i="2"/>
  <c r="D881" i="2" s="1"/>
  <c r="E881" i="2" s="1"/>
  <c r="F881" i="2" s="1"/>
  <c r="G881" i="2" s="1"/>
  <c r="H881" i="2" s="1"/>
  <c r="C504" i="2"/>
  <c r="D504" i="2" s="1"/>
  <c r="E504" i="2" s="1"/>
  <c r="F504" i="2" s="1"/>
  <c r="G504" i="2" s="1"/>
  <c r="H504" i="2" s="1"/>
  <c r="C1806" i="2"/>
  <c r="D1806" i="2" s="1"/>
  <c r="E1806" i="2" s="1"/>
  <c r="F1806" i="2" s="1"/>
  <c r="G1806" i="2" s="1"/>
  <c r="H1806" i="2" s="1"/>
  <c r="C1207" i="2"/>
  <c r="D1207" i="2" s="1"/>
  <c r="E1207" i="2" s="1"/>
  <c r="F1207" i="2" s="1"/>
  <c r="G1207" i="2" s="1"/>
  <c r="H1207" i="2" s="1"/>
  <c r="C492" i="2"/>
  <c r="D492" i="2" s="1"/>
  <c r="E492" i="2" s="1"/>
  <c r="F492" i="2" s="1"/>
  <c r="G492" i="2" s="1"/>
  <c r="H492" i="2" s="1"/>
  <c r="C1268" i="2"/>
  <c r="D1268" i="2" s="1"/>
  <c r="E1268" i="2" s="1"/>
  <c r="F1268" i="2" s="1"/>
  <c r="G1268" i="2" s="1"/>
  <c r="H1268" i="2" s="1"/>
  <c r="C2012" i="2"/>
  <c r="D2012" i="2" s="1"/>
  <c r="E2012" i="2" s="1"/>
  <c r="F2012" i="2" s="1"/>
  <c r="G2012" i="2" s="1"/>
  <c r="H2012" i="2" s="1"/>
  <c r="C705" i="2"/>
  <c r="D705" i="2" s="1"/>
  <c r="E705" i="2" s="1"/>
  <c r="F705" i="2" s="1"/>
  <c r="G705" i="2" s="1"/>
  <c r="H705" i="2" s="1"/>
  <c r="C1245" i="2"/>
  <c r="D1245" i="2" s="1"/>
  <c r="E1245" i="2" s="1"/>
  <c r="F1245" i="2" s="1"/>
  <c r="G1245" i="2" s="1"/>
  <c r="H1245" i="2" s="1"/>
  <c r="C378" i="2"/>
  <c r="D378" i="2" s="1"/>
  <c r="E378" i="2" s="1"/>
  <c r="F378" i="2" s="1"/>
  <c r="G378" i="2" s="1"/>
  <c r="H378" i="2" s="1"/>
  <c r="C970" i="2"/>
  <c r="D970" i="2" s="1"/>
  <c r="E970" i="2" s="1"/>
  <c r="F970" i="2" s="1"/>
  <c r="G970" i="2" s="1"/>
  <c r="H970" i="2" s="1"/>
  <c r="C1426" i="2"/>
  <c r="D1426" i="2" s="1"/>
  <c r="E1426" i="2" s="1"/>
  <c r="F1426" i="2" s="1"/>
  <c r="G1426" i="2" s="1"/>
  <c r="H1426" i="2" s="1"/>
  <c r="C1726" i="2"/>
  <c r="D1726" i="2" s="1"/>
  <c r="E1726" i="2" s="1"/>
  <c r="F1726" i="2" s="1"/>
  <c r="G1726" i="2" s="1"/>
  <c r="H1726" i="2" s="1"/>
  <c r="C1990" i="2"/>
  <c r="D1990" i="2" s="1"/>
  <c r="E1990" i="2" s="1"/>
  <c r="F1990" i="2" s="1"/>
  <c r="G1990" i="2" s="1"/>
  <c r="H1990" i="2" s="1"/>
  <c r="C2206" i="2"/>
  <c r="D2206" i="2" s="1"/>
  <c r="E2206" i="2" s="1"/>
  <c r="F2206" i="2" s="1"/>
  <c r="G2206" i="2" s="1"/>
  <c r="H2206" i="2" s="1"/>
  <c r="C190" i="2"/>
  <c r="D190" i="2" s="1"/>
  <c r="E190" i="2" s="1"/>
  <c r="F190" i="2" s="1"/>
  <c r="G190" i="2" s="1"/>
  <c r="H190" i="2" s="1"/>
  <c r="C481" i="2"/>
  <c r="D481" i="2" s="1"/>
  <c r="E481" i="2" s="1"/>
  <c r="F481" i="2" s="1"/>
  <c r="G481" i="2" s="1"/>
  <c r="H481" i="2" s="1"/>
  <c r="C719" i="2"/>
  <c r="D719" i="2" s="1"/>
  <c r="E719" i="2" s="1"/>
  <c r="F719" i="2" s="1"/>
  <c r="G719" i="2" s="1"/>
  <c r="H719" i="2" s="1"/>
  <c r="C935" i="2"/>
  <c r="D935" i="2" s="1"/>
  <c r="E935" i="2" s="1"/>
  <c r="F935" i="2" s="1"/>
  <c r="G935" i="2" s="1"/>
  <c r="H935" i="2" s="1"/>
  <c r="C1151" i="2"/>
  <c r="D1151" i="2" s="1"/>
  <c r="E1151" i="2" s="1"/>
  <c r="F1151" i="2" s="1"/>
  <c r="G1151" i="2" s="1"/>
  <c r="H1151" i="2" s="1"/>
  <c r="C1367" i="2"/>
  <c r="D1367" i="2" s="1"/>
  <c r="E1367" i="2" s="1"/>
  <c r="F1367" i="2" s="1"/>
  <c r="G1367" i="2" s="1"/>
  <c r="H1367" i="2" s="1"/>
  <c r="C1583" i="2"/>
  <c r="D1583" i="2" s="1"/>
  <c r="E1583" i="2" s="1"/>
  <c r="F1583" i="2" s="1"/>
  <c r="G1583" i="2" s="1"/>
  <c r="H1583" i="2" s="1"/>
  <c r="C243" i="2"/>
  <c r="D243" i="2" s="1"/>
  <c r="E243" i="2" s="1"/>
  <c r="F243" i="2" s="1"/>
  <c r="G243" i="2" s="1"/>
  <c r="H243" i="2" s="1"/>
  <c r="C482" i="2"/>
  <c r="D482" i="2" s="1"/>
  <c r="E482" i="2" s="1"/>
  <c r="F482" i="2" s="1"/>
  <c r="G482" i="2" s="1"/>
  <c r="H482" i="2" s="1"/>
  <c r="C708" i="2"/>
  <c r="D708" i="2" s="1"/>
  <c r="E708" i="2" s="1"/>
  <c r="F708" i="2" s="1"/>
  <c r="G708" i="2" s="1"/>
  <c r="H708" i="2" s="1"/>
  <c r="C900" i="2"/>
  <c r="D900" i="2" s="1"/>
  <c r="E900" i="2" s="1"/>
  <c r="F900" i="2" s="1"/>
  <c r="G900" i="2" s="1"/>
  <c r="H900" i="2" s="1"/>
  <c r="C1068" i="2"/>
  <c r="D1068" i="2" s="1"/>
  <c r="E1068" i="2" s="1"/>
  <c r="F1068" i="2" s="1"/>
  <c r="G1068" i="2" s="1"/>
  <c r="H1068" i="2" s="1"/>
  <c r="C1260" i="2"/>
  <c r="D1260" i="2" s="1"/>
  <c r="E1260" i="2" s="1"/>
  <c r="F1260" i="2" s="1"/>
  <c r="G1260" i="2" s="1"/>
  <c r="H1260" i="2" s="1"/>
  <c r="C1428" i="2"/>
  <c r="D1428" i="2" s="1"/>
  <c r="E1428" i="2" s="1"/>
  <c r="F1428" i="2" s="1"/>
  <c r="G1428" i="2" s="1"/>
  <c r="H1428" i="2" s="1"/>
  <c r="C1596" i="2"/>
  <c r="D1596" i="2" s="1"/>
  <c r="E1596" i="2" s="1"/>
  <c r="F1596" i="2" s="1"/>
  <c r="G1596" i="2" s="1"/>
  <c r="H1596" i="2" s="1"/>
  <c r="C282" i="2"/>
  <c r="D282" i="2" s="1"/>
  <c r="E282" i="2" s="1"/>
  <c r="F282" i="2" s="1"/>
  <c r="G282" i="2" s="1"/>
  <c r="H282" i="2" s="1"/>
  <c r="C497" i="2"/>
  <c r="D497" i="2" s="1"/>
  <c r="E497" i="2" s="1"/>
  <c r="F497" i="2" s="1"/>
  <c r="G497" i="2" s="1"/>
  <c r="H497" i="2" s="1"/>
  <c r="C709" i="2"/>
  <c r="D709" i="2" s="1"/>
  <c r="E709" i="2" s="1"/>
  <c r="F709" i="2" s="1"/>
  <c r="G709" i="2" s="1"/>
  <c r="H709" i="2" s="1"/>
  <c r="C877" i="2"/>
  <c r="D877" i="2" s="1"/>
  <c r="E877" i="2" s="1"/>
  <c r="F877" i="2" s="1"/>
  <c r="G877" i="2" s="1"/>
  <c r="H877" i="2" s="1"/>
  <c r="C1045" i="2"/>
  <c r="D1045" i="2" s="1"/>
  <c r="E1045" i="2" s="1"/>
  <c r="F1045" i="2" s="1"/>
  <c r="G1045" i="2" s="1"/>
  <c r="H1045" i="2" s="1"/>
  <c r="C1213" i="2"/>
  <c r="D1213" i="2" s="1"/>
  <c r="E1213" i="2" s="1"/>
  <c r="F1213" i="2" s="1"/>
  <c r="G1213" i="2" s="1"/>
  <c r="H1213" i="2" s="1"/>
  <c r="C1381" i="2"/>
  <c r="D1381" i="2" s="1"/>
  <c r="E1381" i="2" s="1"/>
  <c r="F1381" i="2" s="1"/>
  <c r="G1381" i="2" s="1"/>
  <c r="H1381" i="2" s="1"/>
  <c r="C1573" i="2"/>
  <c r="D1573" i="2" s="1"/>
  <c r="E1573" i="2" s="1"/>
  <c r="F1573" i="2" s="1"/>
  <c r="G1573" i="2" s="1"/>
  <c r="H1573" i="2" s="1"/>
  <c r="C284" i="2"/>
  <c r="D284" i="2" s="1"/>
  <c r="E284" i="2" s="1"/>
  <c r="F284" i="2" s="1"/>
  <c r="G284" i="2" s="1"/>
  <c r="H284" i="2" s="1"/>
  <c r="C498" i="2"/>
  <c r="D498" i="2" s="1"/>
  <c r="E498" i="2" s="1"/>
  <c r="F498" i="2" s="1"/>
  <c r="G498" i="2" s="1"/>
  <c r="H498" i="2" s="1"/>
  <c r="C686" i="2"/>
  <c r="D686" i="2" s="1"/>
  <c r="E686" i="2" s="1"/>
  <c r="F686" i="2" s="1"/>
  <c r="G686" i="2" s="1"/>
  <c r="H686" i="2" s="1"/>
  <c r="C854" i="2"/>
  <c r="D854" i="2" s="1"/>
  <c r="E854" i="2" s="1"/>
  <c r="F854" i="2" s="1"/>
  <c r="G854" i="2" s="1"/>
  <c r="H854" i="2" s="1"/>
  <c r="C1046" i="2"/>
  <c r="D1046" i="2" s="1"/>
  <c r="E1046" i="2" s="1"/>
  <c r="F1046" i="2" s="1"/>
  <c r="G1046" i="2" s="1"/>
  <c r="H1046" i="2" s="1"/>
  <c r="C1214" i="2"/>
  <c r="D1214" i="2" s="1"/>
  <c r="E1214" i="2" s="1"/>
  <c r="F1214" i="2" s="1"/>
  <c r="G1214" i="2" s="1"/>
  <c r="H1214" i="2" s="1"/>
  <c r="C1382" i="2"/>
  <c r="D1382" i="2" s="1"/>
  <c r="E1382" i="2" s="1"/>
  <c r="F1382" i="2" s="1"/>
  <c r="G1382" i="2" s="1"/>
  <c r="H1382" i="2" s="1"/>
  <c r="C1550" i="2"/>
  <c r="D1550" i="2" s="1"/>
  <c r="E1550" i="2" s="1"/>
  <c r="F1550" i="2" s="1"/>
  <c r="G1550" i="2" s="1"/>
  <c r="H1550" i="2" s="1"/>
  <c r="C1718" i="2"/>
  <c r="D1718" i="2" s="1"/>
  <c r="E1718" i="2" s="1"/>
  <c r="F1718" i="2" s="1"/>
  <c r="G1718" i="2" s="1"/>
  <c r="H1718" i="2" s="1"/>
  <c r="C214" i="2"/>
  <c r="D214" i="2" s="1"/>
  <c r="E214" i="2" s="1"/>
  <c r="F214" i="2" s="1"/>
  <c r="G214" i="2" s="1"/>
  <c r="H214" i="2" s="1"/>
  <c r="C443" i="2"/>
  <c r="D443" i="2" s="1"/>
  <c r="E443" i="2" s="1"/>
  <c r="F443" i="2" s="1"/>
  <c r="G443" i="2" s="1"/>
  <c r="H443" i="2" s="1"/>
  <c r="C638" i="2"/>
  <c r="D638" i="2" s="1"/>
  <c r="E638" i="2" s="1"/>
  <c r="F638" i="2" s="1"/>
  <c r="G638" i="2" s="1"/>
  <c r="H638" i="2" s="1"/>
  <c r="C807" i="2"/>
  <c r="D807" i="2" s="1"/>
  <c r="E807" i="2" s="1"/>
  <c r="F807" i="2" s="1"/>
  <c r="G807" i="2" s="1"/>
  <c r="H807" i="2" s="1"/>
  <c r="C951" i="2"/>
  <c r="D951" i="2" s="1"/>
  <c r="E951" i="2" s="1"/>
  <c r="F951" i="2" s="1"/>
  <c r="G951" i="2" s="1"/>
  <c r="H951" i="2" s="1"/>
  <c r="C1095" i="2"/>
  <c r="D1095" i="2" s="1"/>
  <c r="E1095" i="2" s="1"/>
  <c r="F1095" i="2" s="1"/>
  <c r="G1095" i="2" s="1"/>
  <c r="H1095" i="2" s="1"/>
  <c r="C1239" i="2"/>
  <c r="D1239" i="2" s="1"/>
  <c r="E1239" i="2" s="1"/>
  <c r="F1239" i="2" s="1"/>
  <c r="G1239" i="2" s="1"/>
  <c r="H1239" i="2" s="1"/>
  <c r="C1383" i="2"/>
  <c r="D1383" i="2" s="1"/>
  <c r="E1383" i="2" s="1"/>
  <c r="F1383" i="2" s="1"/>
  <c r="G1383" i="2" s="1"/>
  <c r="H1383" i="2" s="1"/>
  <c r="C1527" i="2"/>
  <c r="D1527" i="2" s="1"/>
  <c r="E1527" i="2" s="1"/>
  <c r="F1527" i="2" s="1"/>
  <c r="G1527" i="2" s="1"/>
  <c r="H1527" i="2" s="1"/>
  <c r="C1671" i="2"/>
  <c r="D1671" i="2" s="1"/>
  <c r="E1671" i="2" s="1"/>
  <c r="F1671" i="2" s="1"/>
  <c r="G1671" i="2" s="1"/>
  <c r="H1671" i="2" s="1"/>
  <c r="C1815" i="2"/>
  <c r="D1815" i="2" s="1"/>
  <c r="E1815" i="2" s="1"/>
  <c r="F1815" i="2" s="1"/>
  <c r="G1815" i="2" s="1"/>
  <c r="H1815" i="2" s="1"/>
  <c r="C2873" i="2"/>
  <c r="D2873" i="2" s="1"/>
  <c r="E2873" i="2" s="1"/>
  <c r="F2873" i="2" s="1"/>
  <c r="G2873" i="2" s="1"/>
  <c r="H2873" i="2" s="1"/>
  <c r="C2729" i="2"/>
  <c r="D2729" i="2" s="1"/>
  <c r="E2729" i="2" s="1"/>
  <c r="F2729" i="2" s="1"/>
  <c r="G2729" i="2" s="1"/>
  <c r="H2729" i="2" s="1"/>
  <c r="C2585" i="2"/>
  <c r="D2585" i="2" s="1"/>
  <c r="E2585" i="2" s="1"/>
  <c r="F2585" i="2" s="1"/>
  <c r="G2585" i="2" s="1"/>
  <c r="H2585" i="2" s="1"/>
  <c r="C2441" i="2"/>
  <c r="D2441" i="2" s="1"/>
  <c r="E2441" i="2" s="1"/>
  <c r="F2441" i="2" s="1"/>
  <c r="G2441" i="2" s="1"/>
  <c r="H2441" i="2" s="1"/>
  <c r="C2289" i="2"/>
  <c r="D2289" i="2" s="1"/>
  <c r="E2289" i="2" s="1"/>
  <c r="F2289" i="2" s="1"/>
  <c r="G2289" i="2" s="1"/>
  <c r="H2289" i="2" s="1"/>
  <c r="C2129" i="2"/>
  <c r="D2129" i="2" s="1"/>
  <c r="E2129" i="2" s="1"/>
  <c r="F2129" i="2" s="1"/>
  <c r="G2129" i="2" s="1"/>
  <c r="H2129" i="2" s="1"/>
  <c r="C1957" i="2"/>
  <c r="D1957" i="2" s="1"/>
  <c r="E1957" i="2" s="1"/>
  <c r="F1957" i="2" s="1"/>
  <c r="G1957" i="2" s="1"/>
  <c r="H1957" i="2" s="1"/>
  <c r="C1680" i="2"/>
  <c r="D1680" i="2" s="1"/>
  <c r="E1680" i="2" s="1"/>
  <c r="F1680" i="2" s="1"/>
  <c r="G1680" i="2" s="1"/>
  <c r="H1680" i="2" s="1"/>
  <c r="C2980" i="2"/>
  <c r="D2980" i="2" s="1"/>
  <c r="E2980" i="2" s="1"/>
  <c r="F2980" i="2" s="1"/>
  <c r="G2980" i="2" s="1"/>
  <c r="H2980" i="2" s="1"/>
  <c r="C2836" i="2"/>
  <c r="D2836" i="2" s="1"/>
  <c r="E2836" i="2" s="1"/>
  <c r="F2836" i="2" s="1"/>
  <c r="G2836" i="2" s="1"/>
  <c r="H2836" i="2" s="1"/>
  <c r="C2692" i="2"/>
  <c r="D2692" i="2" s="1"/>
  <c r="E2692" i="2" s="1"/>
  <c r="F2692" i="2" s="1"/>
  <c r="G2692" i="2" s="1"/>
  <c r="H2692" i="2" s="1"/>
  <c r="C2548" i="2"/>
  <c r="D2548" i="2" s="1"/>
  <c r="E2548" i="2" s="1"/>
  <c r="F2548" i="2" s="1"/>
  <c r="G2548" i="2" s="1"/>
  <c r="H2548" i="2" s="1"/>
  <c r="C2404" i="2"/>
  <c r="D2404" i="2" s="1"/>
  <c r="E2404" i="2" s="1"/>
  <c r="F2404" i="2" s="1"/>
  <c r="G2404" i="2" s="1"/>
  <c r="H2404" i="2" s="1"/>
  <c r="C2249" i="2"/>
  <c r="D2249" i="2" s="1"/>
  <c r="E2249" i="2" s="1"/>
  <c r="F2249" i="2" s="1"/>
  <c r="G2249" i="2" s="1"/>
  <c r="H2249" i="2" s="1"/>
  <c r="C2085" i="2"/>
  <c r="D2085" i="2" s="1"/>
  <c r="E2085" i="2" s="1"/>
  <c r="F2085" i="2" s="1"/>
  <c r="G2085" i="2" s="1"/>
  <c r="H2085" i="2" s="1"/>
  <c r="C1911" i="2"/>
  <c r="D1911" i="2" s="1"/>
  <c r="E1911" i="2" s="1"/>
  <c r="F1911" i="2" s="1"/>
  <c r="G1911" i="2" s="1"/>
  <c r="H1911" i="2" s="1"/>
  <c r="C1300" i="2"/>
  <c r="D1300" i="2" s="1"/>
  <c r="E1300" i="2" s="1"/>
  <c r="F1300" i="2" s="1"/>
  <c r="G1300" i="2" s="1"/>
  <c r="H1300" i="2" s="1"/>
  <c r="C2943" i="2"/>
  <c r="D2943" i="2" s="1"/>
  <c r="E2943" i="2" s="1"/>
  <c r="F2943" i="2" s="1"/>
  <c r="G2943" i="2" s="1"/>
  <c r="H2943" i="2" s="1"/>
  <c r="C2799" i="2"/>
  <c r="D2799" i="2" s="1"/>
  <c r="E2799" i="2" s="1"/>
  <c r="F2799" i="2" s="1"/>
  <c r="G2799" i="2" s="1"/>
  <c r="H2799" i="2" s="1"/>
  <c r="C904" i="2"/>
  <c r="D904" i="2" s="1"/>
  <c r="E904" i="2" s="1"/>
  <c r="F904" i="2" s="1"/>
  <c r="G904" i="2" s="1"/>
  <c r="H904" i="2" s="1"/>
  <c r="C2277" i="2"/>
  <c r="D2277" i="2" s="1"/>
  <c r="E2277" i="2" s="1"/>
  <c r="F2277" i="2" s="1"/>
  <c r="G2277" i="2" s="1"/>
  <c r="H2277" i="2" s="1"/>
  <c r="C271" i="2"/>
  <c r="D271" i="2" s="1"/>
  <c r="E271" i="2" s="1"/>
  <c r="F271" i="2" s="1"/>
  <c r="G271" i="2" s="1"/>
  <c r="H271" i="2" s="1"/>
  <c r="C84" i="2"/>
  <c r="D84" i="2" s="1"/>
  <c r="E84" i="2" s="1"/>
  <c r="F84" i="2" s="1"/>
  <c r="G84" i="2" s="1"/>
  <c r="H84" i="2" s="1"/>
  <c r="C1169" i="2"/>
  <c r="D1169" i="2" s="1"/>
  <c r="E1169" i="2" s="1"/>
  <c r="F1169" i="2" s="1"/>
  <c r="G1169" i="2" s="1"/>
  <c r="H1169" i="2" s="1"/>
  <c r="C738" i="2"/>
  <c r="D738" i="2" s="1"/>
  <c r="E738" i="2" s="1"/>
  <c r="F738" i="2" s="1"/>
  <c r="G738" i="2" s="1"/>
  <c r="H738" i="2" s="1"/>
  <c r="C154" i="2"/>
  <c r="D154" i="2" s="1"/>
  <c r="E154" i="2" s="1"/>
  <c r="F154" i="2" s="1"/>
  <c r="G154" i="2" s="1"/>
  <c r="H154" i="2" s="1"/>
  <c r="C1435" i="2"/>
  <c r="D1435" i="2" s="1"/>
  <c r="E1435" i="2" s="1"/>
  <c r="F1435" i="2" s="1"/>
  <c r="G1435" i="2" s="1"/>
  <c r="H1435" i="2" s="1"/>
  <c r="C550" i="2"/>
  <c r="D550" i="2" s="1"/>
  <c r="E550" i="2" s="1"/>
  <c r="F550" i="2" s="1"/>
  <c r="G550" i="2" s="1"/>
  <c r="H550" i="2" s="1"/>
  <c r="C1424" i="2"/>
  <c r="D1424" i="2" s="1"/>
  <c r="E1424" i="2" s="1"/>
  <c r="F1424" i="2" s="1"/>
  <c r="G1424" i="2" s="1"/>
  <c r="H1424" i="2" s="1"/>
  <c r="C2132" i="2"/>
  <c r="D2132" i="2" s="1"/>
  <c r="E2132" i="2" s="1"/>
  <c r="F2132" i="2" s="1"/>
  <c r="G2132" i="2" s="1"/>
  <c r="H2132" i="2" s="1"/>
  <c r="C765" i="2"/>
  <c r="D765" i="2" s="1"/>
  <c r="E765" i="2" s="1"/>
  <c r="F765" i="2" s="1"/>
  <c r="G765" i="2" s="1"/>
  <c r="H765" i="2" s="1"/>
  <c r="C1425" i="2"/>
  <c r="D1425" i="2" s="1"/>
  <c r="E1425" i="2" s="1"/>
  <c r="F1425" i="2" s="1"/>
  <c r="G1425" i="2" s="1"/>
  <c r="H1425" i="2" s="1"/>
  <c r="C422" i="2"/>
  <c r="D422" i="2" s="1"/>
  <c r="E422" i="2" s="1"/>
  <c r="F422" i="2" s="1"/>
  <c r="G422" i="2" s="1"/>
  <c r="H422" i="2" s="1"/>
  <c r="C1078" i="2"/>
  <c r="D1078" i="2" s="1"/>
  <c r="E1078" i="2" s="1"/>
  <c r="F1078" i="2" s="1"/>
  <c r="G1078" i="2" s="1"/>
  <c r="H1078" i="2" s="1"/>
  <c r="C1462" i="2"/>
  <c r="D1462" i="2" s="1"/>
  <c r="E1462" i="2" s="1"/>
  <c r="F1462" i="2" s="1"/>
  <c r="G1462" i="2" s="1"/>
  <c r="H1462" i="2" s="1"/>
  <c r="C1750" i="2"/>
  <c r="D1750" i="2" s="1"/>
  <c r="E1750" i="2" s="1"/>
  <c r="F1750" i="2" s="1"/>
  <c r="G1750" i="2" s="1"/>
  <c r="H1750" i="2" s="1"/>
  <c r="C2014" i="2"/>
  <c r="D2014" i="2" s="1"/>
  <c r="E2014" i="2" s="1"/>
  <c r="F2014" i="2" s="1"/>
  <c r="G2014" i="2" s="1"/>
  <c r="H2014" i="2" s="1"/>
  <c r="C2230" i="2"/>
  <c r="D2230" i="2" s="1"/>
  <c r="E2230" i="2" s="1"/>
  <c r="F2230" i="2" s="1"/>
  <c r="G2230" i="2" s="1"/>
  <c r="H2230" i="2" s="1"/>
  <c r="C226" i="2"/>
  <c r="D226" i="2" s="1"/>
  <c r="E226" i="2" s="1"/>
  <c r="F226" i="2" s="1"/>
  <c r="G226" i="2" s="1"/>
  <c r="H226" i="2" s="1"/>
  <c r="C509" i="2"/>
  <c r="D509" i="2" s="1"/>
  <c r="E509" i="2" s="1"/>
  <c r="F509" i="2" s="1"/>
  <c r="G509" i="2" s="1"/>
  <c r="H509" i="2" s="1"/>
  <c r="C743" i="2"/>
  <c r="D743" i="2" s="1"/>
  <c r="E743" i="2" s="1"/>
  <c r="F743" i="2" s="1"/>
  <c r="G743" i="2" s="1"/>
  <c r="H743" i="2" s="1"/>
  <c r="C959" i="2"/>
  <c r="D959" i="2" s="1"/>
  <c r="E959" i="2" s="1"/>
  <c r="F959" i="2" s="1"/>
  <c r="G959" i="2" s="1"/>
  <c r="H959" i="2" s="1"/>
  <c r="C1175" i="2"/>
  <c r="D1175" i="2" s="1"/>
  <c r="E1175" i="2" s="1"/>
  <c r="F1175" i="2" s="1"/>
  <c r="G1175" i="2" s="1"/>
  <c r="H1175" i="2" s="1"/>
  <c r="C1391" i="2"/>
  <c r="D1391" i="2" s="1"/>
  <c r="E1391" i="2" s="1"/>
  <c r="F1391" i="2" s="1"/>
  <c r="G1391" i="2" s="1"/>
  <c r="H1391" i="2" s="1"/>
  <c r="C1607" i="2"/>
  <c r="D1607" i="2" s="1"/>
  <c r="E1607" i="2" s="1"/>
  <c r="F1607" i="2" s="1"/>
  <c r="G1607" i="2" s="1"/>
  <c r="H1607" i="2" s="1"/>
  <c r="C279" i="2"/>
  <c r="D279" i="2" s="1"/>
  <c r="E279" i="2" s="1"/>
  <c r="F279" i="2" s="1"/>
  <c r="G279" i="2" s="1"/>
  <c r="H279" i="2" s="1"/>
  <c r="C540" i="2"/>
  <c r="D540" i="2" s="1"/>
  <c r="E540" i="2" s="1"/>
  <c r="F540" i="2" s="1"/>
  <c r="G540" i="2" s="1"/>
  <c r="H540" i="2" s="1"/>
  <c r="C732" i="2"/>
  <c r="D732" i="2" s="1"/>
  <c r="E732" i="2" s="1"/>
  <c r="F732" i="2" s="1"/>
  <c r="G732" i="2" s="1"/>
  <c r="H732" i="2" s="1"/>
  <c r="C924" i="2"/>
  <c r="D924" i="2" s="1"/>
  <c r="E924" i="2" s="1"/>
  <c r="F924" i="2" s="1"/>
  <c r="G924" i="2" s="1"/>
  <c r="H924" i="2" s="1"/>
  <c r="C1116" i="2"/>
  <c r="D1116" i="2" s="1"/>
  <c r="E1116" i="2" s="1"/>
  <c r="F1116" i="2" s="1"/>
  <c r="G1116" i="2" s="1"/>
  <c r="H1116" i="2" s="1"/>
  <c r="C1284" i="2"/>
  <c r="D1284" i="2" s="1"/>
  <c r="E1284" i="2" s="1"/>
  <c r="F1284" i="2" s="1"/>
  <c r="G1284" i="2" s="1"/>
  <c r="H1284" i="2" s="1"/>
  <c r="C1452" i="2"/>
  <c r="D1452" i="2" s="1"/>
  <c r="E1452" i="2" s="1"/>
  <c r="F1452" i="2" s="1"/>
  <c r="G1452" i="2" s="1"/>
  <c r="H1452" i="2" s="1"/>
  <c r="C1620" i="2"/>
  <c r="D1620" i="2" s="1"/>
  <c r="E1620" i="2" s="1"/>
  <c r="F1620" i="2" s="1"/>
  <c r="G1620" i="2" s="1"/>
  <c r="H1620" i="2" s="1"/>
  <c r="C318" i="2"/>
  <c r="D318" i="2" s="1"/>
  <c r="E318" i="2" s="1"/>
  <c r="F318" i="2" s="1"/>
  <c r="G318" i="2" s="1"/>
  <c r="H318" i="2" s="1"/>
  <c r="C555" i="2"/>
  <c r="D555" i="2" s="1"/>
  <c r="E555" i="2" s="1"/>
  <c r="F555" i="2" s="1"/>
  <c r="G555" i="2" s="1"/>
  <c r="H555" i="2" s="1"/>
  <c r="C733" i="2"/>
  <c r="D733" i="2" s="1"/>
  <c r="E733" i="2" s="1"/>
  <c r="F733" i="2" s="1"/>
  <c r="G733" i="2" s="1"/>
  <c r="H733" i="2" s="1"/>
  <c r="C901" i="2"/>
  <c r="D901" i="2" s="1"/>
  <c r="E901" i="2" s="1"/>
  <c r="F901" i="2" s="1"/>
  <c r="G901" i="2" s="1"/>
  <c r="H901" i="2" s="1"/>
  <c r="C1069" i="2"/>
  <c r="D1069" i="2" s="1"/>
  <c r="E1069" i="2" s="1"/>
  <c r="F1069" i="2" s="1"/>
  <c r="G1069" i="2" s="1"/>
  <c r="H1069" i="2" s="1"/>
  <c r="C1237" i="2"/>
  <c r="D1237" i="2" s="1"/>
  <c r="E1237" i="2" s="1"/>
  <c r="F1237" i="2" s="1"/>
  <c r="G1237" i="2" s="1"/>
  <c r="H1237" i="2" s="1"/>
  <c r="C1429" i="2"/>
  <c r="D1429" i="2" s="1"/>
  <c r="E1429" i="2" s="1"/>
  <c r="F1429" i="2" s="1"/>
  <c r="G1429" i="2" s="1"/>
  <c r="H1429" i="2" s="1"/>
  <c r="C1597" i="2"/>
  <c r="D1597" i="2" s="1"/>
  <c r="E1597" i="2" s="1"/>
  <c r="F1597" i="2" s="1"/>
  <c r="G1597" i="2" s="1"/>
  <c r="H1597" i="2" s="1"/>
  <c r="C320" i="2"/>
  <c r="D320" i="2" s="1"/>
  <c r="E320" i="2" s="1"/>
  <c r="F320" i="2" s="1"/>
  <c r="G320" i="2" s="1"/>
  <c r="H320" i="2" s="1"/>
  <c r="C528" i="2"/>
  <c r="D528" i="2" s="1"/>
  <c r="E528" i="2" s="1"/>
  <c r="F528" i="2" s="1"/>
  <c r="G528" i="2" s="1"/>
  <c r="H528" i="2" s="1"/>
  <c r="C710" i="2"/>
  <c r="D710" i="2" s="1"/>
  <c r="E710" i="2" s="1"/>
  <c r="F710" i="2" s="1"/>
  <c r="G710" i="2" s="1"/>
  <c r="H710" i="2" s="1"/>
  <c r="C902" i="2"/>
  <c r="D902" i="2" s="1"/>
  <c r="E902" i="2" s="1"/>
  <c r="F902" i="2" s="1"/>
  <c r="G902" i="2" s="1"/>
  <c r="H902" i="2" s="1"/>
  <c r="C1070" i="2"/>
  <c r="D1070" i="2" s="1"/>
  <c r="E1070" i="2" s="1"/>
  <c r="F1070" i="2" s="1"/>
  <c r="G1070" i="2" s="1"/>
  <c r="H1070" i="2" s="1"/>
  <c r="C1238" i="2"/>
  <c r="D1238" i="2" s="1"/>
  <c r="E1238" i="2" s="1"/>
  <c r="F1238" i="2" s="1"/>
  <c r="G1238" i="2" s="1"/>
  <c r="H1238" i="2" s="1"/>
  <c r="C1406" i="2"/>
  <c r="D1406" i="2" s="1"/>
  <c r="E1406" i="2" s="1"/>
  <c r="F1406" i="2" s="1"/>
  <c r="G1406" i="2" s="1"/>
  <c r="H1406" i="2" s="1"/>
  <c r="C1574" i="2"/>
  <c r="D1574" i="2" s="1"/>
  <c r="E1574" i="2" s="1"/>
  <c r="F1574" i="2" s="1"/>
  <c r="G1574" i="2" s="1"/>
  <c r="H1574" i="2" s="1"/>
  <c r="C1766" i="2"/>
  <c r="D1766" i="2" s="1"/>
  <c r="E1766" i="2" s="1"/>
  <c r="F1766" i="2" s="1"/>
  <c r="G1766" i="2" s="1"/>
  <c r="H1766" i="2" s="1"/>
  <c r="C250" i="2"/>
  <c r="D250" i="2" s="1"/>
  <c r="E250" i="2" s="1"/>
  <c r="F250" i="2" s="1"/>
  <c r="G250" i="2" s="1"/>
  <c r="H250" i="2" s="1"/>
  <c r="C471" i="2"/>
  <c r="D471" i="2" s="1"/>
  <c r="E471" i="2" s="1"/>
  <c r="F471" i="2" s="1"/>
  <c r="G471" i="2" s="1"/>
  <c r="H471" i="2" s="1"/>
  <c r="C663" i="2"/>
  <c r="D663" i="2" s="1"/>
  <c r="E663" i="2" s="1"/>
  <c r="F663" i="2" s="1"/>
  <c r="G663" i="2" s="1"/>
  <c r="H663" i="2" s="1"/>
  <c r="C831" i="2"/>
  <c r="D831" i="2" s="1"/>
  <c r="E831" i="2" s="1"/>
  <c r="F831" i="2" s="1"/>
  <c r="G831" i="2" s="1"/>
  <c r="H831" i="2" s="1"/>
  <c r="C975" i="2"/>
  <c r="D975" i="2" s="1"/>
  <c r="E975" i="2" s="1"/>
  <c r="F975" i="2" s="1"/>
  <c r="G975" i="2" s="1"/>
  <c r="H975" i="2" s="1"/>
  <c r="C1119" i="2"/>
  <c r="D1119" i="2" s="1"/>
  <c r="E1119" i="2" s="1"/>
  <c r="F1119" i="2" s="1"/>
  <c r="G1119" i="2" s="1"/>
  <c r="H1119" i="2" s="1"/>
  <c r="C1263" i="2"/>
  <c r="D1263" i="2" s="1"/>
  <c r="E1263" i="2" s="1"/>
  <c r="F1263" i="2" s="1"/>
  <c r="G1263" i="2" s="1"/>
  <c r="H1263" i="2" s="1"/>
  <c r="C1407" i="2"/>
  <c r="D1407" i="2" s="1"/>
  <c r="E1407" i="2" s="1"/>
  <c r="F1407" i="2" s="1"/>
  <c r="G1407" i="2" s="1"/>
  <c r="H1407" i="2" s="1"/>
  <c r="C1551" i="2"/>
  <c r="D1551" i="2" s="1"/>
  <c r="E1551" i="2" s="1"/>
  <c r="F1551" i="2" s="1"/>
  <c r="G1551" i="2" s="1"/>
  <c r="H1551" i="2" s="1"/>
  <c r="C1695" i="2"/>
  <c r="D1695" i="2" s="1"/>
  <c r="E1695" i="2" s="1"/>
  <c r="F1695" i="2" s="1"/>
  <c r="G1695" i="2" s="1"/>
  <c r="H1695" i="2" s="1"/>
  <c r="C1839" i="2"/>
  <c r="D1839" i="2" s="1"/>
  <c r="E1839" i="2" s="1"/>
  <c r="F1839" i="2" s="1"/>
  <c r="G1839" i="2" s="1"/>
  <c r="H1839" i="2" s="1"/>
  <c r="C2849" i="2"/>
  <c r="D2849" i="2" s="1"/>
  <c r="E2849" i="2" s="1"/>
  <c r="F2849" i="2" s="1"/>
  <c r="G2849" i="2" s="1"/>
  <c r="H2849" i="2" s="1"/>
  <c r="C2705" i="2"/>
  <c r="D2705" i="2" s="1"/>
  <c r="E2705" i="2" s="1"/>
  <c r="F2705" i="2" s="1"/>
  <c r="G2705" i="2" s="1"/>
  <c r="H2705" i="2" s="1"/>
  <c r="C2561" i="2"/>
  <c r="D2561" i="2" s="1"/>
  <c r="E2561" i="2" s="1"/>
  <c r="F2561" i="2" s="1"/>
  <c r="G2561" i="2" s="1"/>
  <c r="H2561" i="2" s="1"/>
  <c r="C2417" i="2"/>
  <c r="D2417" i="2" s="1"/>
  <c r="E2417" i="2" s="1"/>
  <c r="F2417" i="2" s="1"/>
  <c r="G2417" i="2" s="1"/>
  <c r="H2417" i="2" s="1"/>
  <c r="C2263" i="2"/>
  <c r="D2263" i="2" s="1"/>
  <c r="E2263" i="2" s="1"/>
  <c r="F2263" i="2" s="1"/>
  <c r="G2263" i="2" s="1"/>
  <c r="H2263" i="2" s="1"/>
  <c r="C2101" i="2"/>
  <c r="D2101" i="2" s="1"/>
  <c r="E2101" i="2" s="1"/>
  <c r="F2101" i="2" s="1"/>
  <c r="G2101" i="2" s="1"/>
  <c r="H2101" i="2" s="1"/>
  <c r="C1927" i="2"/>
  <c r="D1927" i="2" s="1"/>
  <c r="E1927" i="2" s="1"/>
  <c r="F1927" i="2" s="1"/>
  <c r="G1927" i="2" s="1"/>
  <c r="H1927" i="2" s="1"/>
  <c r="C1456" i="2"/>
  <c r="D1456" i="2" s="1"/>
  <c r="E1456" i="2" s="1"/>
  <c r="F1456" i="2" s="1"/>
  <c r="G1456" i="2" s="1"/>
  <c r="H1456" i="2" s="1"/>
  <c r="C2956" i="2"/>
  <c r="D2956" i="2" s="1"/>
  <c r="E2956" i="2" s="1"/>
  <c r="F2956" i="2" s="1"/>
  <c r="G2956" i="2" s="1"/>
  <c r="H2956" i="2" s="1"/>
  <c r="C2812" i="2"/>
  <c r="D2812" i="2" s="1"/>
  <c r="E2812" i="2" s="1"/>
  <c r="F2812" i="2" s="1"/>
  <c r="G2812" i="2" s="1"/>
  <c r="H2812" i="2" s="1"/>
  <c r="C2668" i="2"/>
  <c r="D2668" i="2" s="1"/>
  <c r="E2668" i="2" s="1"/>
  <c r="F2668" i="2" s="1"/>
  <c r="G2668" i="2" s="1"/>
  <c r="H2668" i="2" s="1"/>
  <c r="C2524" i="2"/>
  <c r="D2524" i="2" s="1"/>
  <c r="E2524" i="2" s="1"/>
  <c r="F2524" i="2" s="1"/>
  <c r="G2524" i="2" s="1"/>
  <c r="H2524" i="2" s="1"/>
  <c r="C2380" i="2"/>
  <c r="D2380" i="2" s="1"/>
  <c r="E2380" i="2" s="1"/>
  <c r="F2380" i="2" s="1"/>
  <c r="G2380" i="2" s="1"/>
  <c r="H2380" i="2" s="1"/>
  <c r="C2223" i="2"/>
  <c r="D2223" i="2" s="1"/>
  <c r="E2223" i="2" s="1"/>
  <c r="F2223" i="2" s="1"/>
  <c r="G2223" i="2" s="1"/>
  <c r="H2223" i="2" s="1"/>
  <c r="C2056" i="2"/>
  <c r="D2056" i="2" s="1"/>
  <c r="E2056" i="2" s="1"/>
  <c r="F2056" i="2" s="1"/>
  <c r="G2056" i="2" s="1"/>
  <c r="H2056" i="2" s="1"/>
  <c r="C1876" i="2"/>
  <c r="D1876" i="2" s="1"/>
  <c r="E1876" i="2" s="1"/>
  <c r="F1876" i="2" s="1"/>
  <c r="G1876" i="2" s="1"/>
  <c r="H1876" i="2" s="1"/>
  <c r="C1012" i="2"/>
  <c r="D1012" i="2" s="1"/>
  <c r="E1012" i="2" s="1"/>
  <c r="F1012" i="2" s="1"/>
  <c r="G1012" i="2" s="1"/>
  <c r="H1012" i="2" s="1"/>
  <c r="C2919" i="2"/>
  <c r="D2919" i="2" s="1"/>
  <c r="E2919" i="2" s="1"/>
  <c r="F2919" i="2" s="1"/>
  <c r="G2919" i="2" s="1"/>
  <c r="H2919" i="2" s="1"/>
  <c r="C2775" i="2"/>
  <c r="D2775" i="2" s="1"/>
  <c r="E2775" i="2" s="1"/>
  <c r="F2775" i="2" s="1"/>
  <c r="G2775" i="2" s="1"/>
  <c r="H2775" i="2" s="1"/>
  <c r="C2631" i="2"/>
  <c r="D2631" i="2" s="1"/>
  <c r="E2631" i="2" s="1"/>
  <c r="F2631" i="2" s="1"/>
  <c r="G2631" i="2" s="1"/>
  <c r="H2631" i="2" s="1"/>
  <c r="C2487" i="2"/>
  <c r="D2487" i="2" s="1"/>
  <c r="E2487" i="2" s="1"/>
  <c r="F2487" i="2" s="1"/>
  <c r="G2487" i="2" s="1"/>
  <c r="H2487" i="2" s="1"/>
  <c r="C2340" i="2"/>
  <c r="D2340" i="2" s="1"/>
  <c r="E2340" i="2" s="1"/>
  <c r="F2340" i="2" s="1"/>
  <c r="G2340" i="2" s="1"/>
  <c r="H2340" i="2" s="1"/>
  <c r="C2183" i="2"/>
  <c r="D2183" i="2" s="1"/>
  <c r="E2183" i="2" s="1"/>
  <c r="F2183" i="2" s="1"/>
  <c r="G2183" i="2" s="1"/>
  <c r="H2183" i="2" s="1"/>
  <c r="C2030" i="2"/>
  <c r="D2030" i="2" s="1"/>
  <c r="E2030" i="2" s="1"/>
  <c r="F2030" i="2" s="1"/>
  <c r="G2030" i="2" s="1"/>
  <c r="H2030" i="2" s="1"/>
  <c r="C343" i="2"/>
  <c r="D343" i="2" s="1"/>
  <c r="E343" i="2" s="1"/>
  <c r="F343" i="2" s="1"/>
  <c r="G343" i="2" s="1"/>
  <c r="H343" i="2" s="1"/>
  <c r="C156" i="2"/>
  <c r="D156" i="2" s="1"/>
  <c r="E156" i="2" s="1"/>
  <c r="F156" i="2" s="1"/>
  <c r="G156" i="2" s="1"/>
  <c r="H156" i="2" s="1"/>
  <c r="C1313" i="2"/>
  <c r="D1313" i="2" s="1"/>
  <c r="E1313" i="2" s="1"/>
  <c r="F1313" i="2" s="1"/>
  <c r="G1313" i="2" s="1"/>
  <c r="H1313" i="2" s="1"/>
  <c r="C810" i="2"/>
  <c r="D810" i="2" s="1"/>
  <c r="E810" i="2" s="1"/>
  <c r="F810" i="2" s="1"/>
  <c r="G810" i="2" s="1"/>
  <c r="H810" i="2" s="1"/>
  <c r="C389" i="2"/>
  <c r="D389" i="2" s="1"/>
  <c r="E389" i="2" s="1"/>
  <c r="F389" i="2" s="1"/>
  <c r="G389" i="2" s="1"/>
  <c r="H389" i="2" s="1"/>
  <c r="C1447" i="2"/>
  <c r="D1447" i="2" s="1"/>
  <c r="E1447" i="2" s="1"/>
  <c r="F1447" i="2" s="1"/>
  <c r="G1447" i="2" s="1"/>
  <c r="H1447" i="2" s="1"/>
  <c r="C643" i="2"/>
  <c r="D643" i="2" s="1"/>
  <c r="E643" i="2" s="1"/>
  <c r="F643" i="2" s="1"/>
  <c r="G643" i="2" s="1"/>
  <c r="H643" i="2" s="1"/>
  <c r="C1556" i="2"/>
  <c r="D1556" i="2" s="1"/>
  <c r="E1556" i="2" s="1"/>
  <c r="F1556" i="2" s="1"/>
  <c r="G1556" i="2" s="1"/>
  <c r="H1556" i="2" s="1"/>
  <c r="C2144" i="2"/>
  <c r="D2144" i="2" s="1"/>
  <c r="E2144" i="2" s="1"/>
  <c r="F2144" i="2" s="1"/>
  <c r="G2144" i="2" s="1"/>
  <c r="H2144" i="2" s="1"/>
  <c r="C849" i="2"/>
  <c r="D849" i="2" s="1"/>
  <c r="E849" i="2" s="1"/>
  <c r="F849" i="2" s="1"/>
  <c r="G849" i="2" s="1"/>
  <c r="H849" i="2" s="1"/>
  <c r="C1461" i="2"/>
  <c r="D1461" i="2" s="1"/>
  <c r="E1461" i="2" s="1"/>
  <c r="F1461" i="2" s="1"/>
  <c r="G1461" i="2" s="1"/>
  <c r="H1461" i="2" s="1"/>
  <c r="C480" i="2"/>
  <c r="D480" i="2" s="1"/>
  <c r="E480" i="2" s="1"/>
  <c r="F480" i="2" s="1"/>
  <c r="G480" i="2" s="1"/>
  <c r="H480" i="2" s="1"/>
  <c r="C1162" i="2"/>
  <c r="D1162" i="2" s="1"/>
  <c r="E1162" i="2" s="1"/>
  <c r="F1162" i="2" s="1"/>
  <c r="G1162" i="2" s="1"/>
  <c r="H1162" i="2" s="1"/>
  <c r="C1474" i="2"/>
  <c r="D1474" i="2" s="1"/>
  <c r="E1474" i="2" s="1"/>
  <c r="F1474" i="2" s="1"/>
  <c r="G1474" i="2" s="1"/>
  <c r="H1474" i="2" s="1"/>
  <c r="C1786" i="2"/>
  <c r="D1786" i="2" s="1"/>
  <c r="E1786" i="2" s="1"/>
  <c r="F1786" i="2" s="1"/>
  <c r="G1786" i="2" s="1"/>
  <c r="H1786" i="2" s="1"/>
  <c r="C2026" i="2"/>
  <c r="D2026" i="2" s="1"/>
  <c r="E2026" i="2" s="1"/>
  <c r="F2026" i="2" s="1"/>
  <c r="G2026" i="2" s="1"/>
  <c r="H2026" i="2" s="1"/>
  <c r="C2266" i="2"/>
  <c r="D2266" i="2" s="1"/>
  <c r="E2266" i="2" s="1"/>
  <c r="F2266" i="2" s="1"/>
  <c r="G2266" i="2" s="1"/>
  <c r="H2266" i="2" s="1"/>
  <c r="C242" i="2"/>
  <c r="D242" i="2" s="1"/>
  <c r="E242" i="2" s="1"/>
  <c r="F242" i="2" s="1"/>
  <c r="G242" i="2" s="1"/>
  <c r="H242" i="2" s="1"/>
  <c r="C553" i="2"/>
  <c r="D553" i="2" s="1"/>
  <c r="E553" i="2" s="1"/>
  <c r="F553" i="2" s="1"/>
  <c r="G553" i="2" s="1"/>
  <c r="H553" i="2" s="1"/>
  <c r="C755" i="2"/>
  <c r="D755" i="2" s="1"/>
  <c r="E755" i="2" s="1"/>
  <c r="F755" i="2" s="1"/>
  <c r="G755" i="2" s="1"/>
  <c r="H755" i="2" s="1"/>
  <c r="C995" i="2"/>
  <c r="D995" i="2" s="1"/>
  <c r="E995" i="2" s="1"/>
  <c r="F995" i="2" s="1"/>
  <c r="G995" i="2" s="1"/>
  <c r="H995" i="2" s="1"/>
  <c r="C1187" i="2"/>
  <c r="D1187" i="2" s="1"/>
  <c r="E1187" i="2" s="1"/>
  <c r="F1187" i="2" s="1"/>
  <c r="G1187" i="2" s="1"/>
  <c r="H1187" i="2" s="1"/>
  <c r="C1427" i="2"/>
  <c r="D1427" i="2" s="1"/>
  <c r="E1427" i="2" s="1"/>
  <c r="F1427" i="2" s="1"/>
  <c r="G1427" i="2" s="1"/>
  <c r="H1427" i="2" s="1"/>
  <c r="C1619" i="2"/>
  <c r="D1619" i="2" s="1"/>
  <c r="E1619" i="2" s="1"/>
  <c r="F1619" i="2" s="1"/>
  <c r="G1619" i="2" s="1"/>
  <c r="H1619" i="2" s="1"/>
  <c r="C299" i="2"/>
  <c r="D299" i="2" s="1"/>
  <c r="E299" i="2" s="1"/>
  <c r="F299" i="2" s="1"/>
  <c r="G299" i="2" s="1"/>
  <c r="H299" i="2" s="1"/>
  <c r="C554" i="2"/>
  <c r="D554" i="2" s="1"/>
  <c r="E554" i="2" s="1"/>
  <c r="F554" i="2" s="1"/>
  <c r="G554" i="2" s="1"/>
  <c r="H554" i="2" s="1"/>
  <c r="C756" i="2"/>
  <c r="D756" i="2" s="1"/>
  <c r="E756" i="2" s="1"/>
  <c r="F756" i="2" s="1"/>
  <c r="G756" i="2" s="1"/>
  <c r="H756" i="2" s="1"/>
  <c r="C936" i="2"/>
  <c r="D936" i="2" s="1"/>
  <c r="E936" i="2" s="1"/>
  <c r="F936" i="2" s="1"/>
  <c r="G936" i="2" s="1"/>
  <c r="H936" i="2" s="1"/>
  <c r="C1128" i="2"/>
  <c r="D1128" i="2" s="1"/>
  <c r="E1128" i="2" s="1"/>
  <c r="F1128" i="2" s="1"/>
  <c r="G1128" i="2" s="1"/>
  <c r="H1128" i="2" s="1"/>
  <c r="C1296" i="2"/>
  <c r="D1296" i="2" s="1"/>
  <c r="E1296" i="2" s="1"/>
  <c r="F1296" i="2" s="1"/>
  <c r="G1296" i="2" s="1"/>
  <c r="H1296" i="2" s="1"/>
  <c r="C1464" i="2"/>
  <c r="D1464" i="2" s="1"/>
  <c r="E1464" i="2" s="1"/>
  <c r="F1464" i="2" s="1"/>
  <c r="G1464" i="2" s="1"/>
  <c r="H1464" i="2" s="1"/>
  <c r="C1632" i="2"/>
  <c r="D1632" i="2" s="1"/>
  <c r="E1632" i="2" s="1"/>
  <c r="F1632" i="2" s="1"/>
  <c r="G1632" i="2" s="1"/>
  <c r="H1632" i="2" s="1"/>
  <c r="C336" i="2"/>
  <c r="D336" i="2" s="1"/>
  <c r="E336" i="2" s="1"/>
  <c r="F336" i="2" s="1"/>
  <c r="G336" i="2" s="1"/>
  <c r="H336" i="2" s="1"/>
  <c r="C569" i="2"/>
  <c r="D569" i="2" s="1"/>
  <c r="E569" i="2" s="1"/>
  <c r="F569" i="2" s="1"/>
  <c r="G569" i="2" s="1"/>
  <c r="H569" i="2" s="1"/>
  <c r="C745" i="2"/>
  <c r="D745" i="2" s="1"/>
  <c r="E745" i="2" s="1"/>
  <c r="F745" i="2" s="1"/>
  <c r="G745" i="2" s="1"/>
  <c r="H745" i="2" s="1"/>
  <c r="C913" i="2"/>
  <c r="D913" i="2" s="1"/>
  <c r="E913" i="2" s="1"/>
  <c r="F913" i="2" s="1"/>
  <c r="G913" i="2" s="1"/>
  <c r="H913" i="2" s="1"/>
  <c r="C1081" i="2"/>
  <c r="D1081" i="2" s="1"/>
  <c r="E1081" i="2" s="1"/>
  <c r="F1081" i="2" s="1"/>
  <c r="G1081" i="2" s="1"/>
  <c r="H1081" i="2" s="1"/>
  <c r="C1249" i="2"/>
  <c r="D1249" i="2" s="1"/>
  <c r="E1249" i="2" s="1"/>
  <c r="F1249" i="2" s="1"/>
  <c r="G1249" i="2" s="1"/>
  <c r="H1249" i="2" s="1"/>
  <c r="C1441" i="2"/>
  <c r="D1441" i="2" s="1"/>
  <c r="E1441" i="2" s="1"/>
  <c r="F1441" i="2" s="1"/>
  <c r="G1441" i="2" s="1"/>
  <c r="H1441" i="2" s="1"/>
  <c r="C1609" i="2"/>
  <c r="D1609" i="2" s="1"/>
  <c r="E1609" i="2" s="1"/>
  <c r="F1609" i="2" s="1"/>
  <c r="G1609" i="2" s="1"/>
  <c r="H1609" i="2" s="1"/>
  <c r="C337" i="2"/>
  <c r="D337" i="2" s="1"/>
  <c r="E337" i="2" s="1"/>
  <c r="F337" i="2" s="1"/>
  <c r="G337" i="2" s="1"/>
  <c r="H337" i="2" s="1"/>
  <c r="C542" i="2"/>
  <c r="D542" i="2" s="1"/>
  <c r="E542" i="2" s="1"/>
  <c r="F542" i="2" s="1"/>
  <c r="G542" i="2" s="1"/>
  <c r="H542" i="2" s="1"/>
  <c r="C722" i="2"/>
  <c r="D722" i="2" s="1"/>
  <c r="E722" i="2" s="1"/>
  <c r="F722" i="2" s="1"/>
  <c r="G722" i="2" s="1"/>
  <c r="H722" i="2" s="1"/>
  <c r="C914" i="2"/>
  <c r="D914" i="2" s="1"/>
  <c r="E914" i="2" s="1"/>
  <c r="F914" i="2" s="1"/>
  <c r="G914" i="2" s="1"/>
  <c r="H914" i="2" s="1"/>
  <c r="C1082" i="2"/>
  <c r="D1082" i="2" s="1"/>
  <c r="E1082" i="2" s="1"/>
  <c r="F1082" i="2" s="1"/>
  <c r="G1082" i="2" s="1"/>
  <c r="H1082" i="2" s="1"/>
  <c r="C1250" i="2"/>
  <c r="D1250" i="2" s="1"/>
  <c r="E1250" i="2" s="1"/>
  <c r="F1250" i="2" s="1"/>
  <c r="G1250" i="2" s="1"/>
  <c r="H1250" i="2" s="1"/>
  <c r="C1418" i="2"/>
  <c r="D1418" i="2" s="1"/>
  <c r="E1418" i="2" s="1"/>
  <c r="F1418" i="2" s="1"/>
  <c r="G1418" i="2" s="1"/>
  <c r="H1418" i="2" s="1"/>
  <c r="C1586" i="2"/>
  <c r="D1586" i="2" s="1"/>
  <c r="E1586" i="2" s="1"/>
  <c r="F1586" i="2" s="1"/>
  <c r="G1586" i="2" s="1"/>
  <c r="H1586" i="2" s="1"/>
  <c r="C1778" i="2"/>
  <c r="D1778" i="2" s="1"/>
  <c r="E1778" i="2" s="1"/>
  <c r="F1778" i="2" s="1"/>
  <c r="G1778" i="2" s="1"/>
  <c r="H1778" i="2" s="1"/>
  <c r="C266" i="2"/>
  <c r="D266" i="2" s="1"/>
  <c r="E266" i="2" s="1"/>
  <c r="F266" i="2" s="1"/>
  <c r="G266" i="2" s="1"/>
  <c r="H266" i="2" s="1"/>
  <c r="C485" i="2"/>
  <c r="D485" i="2" s="1"/>
  <c r="E485" i="2" s="1"/>
  <c r="F485" i="2" s="1"/>
  <c r="G485" i="2" s="1"/>
  <c r="H485" i="2" s="1"/>
  <c r="C675" i="2"/>
  <c r="D675" i="2" s="1"/>
  <c r="E675" i="2" s="1"/>
  <c r="F675" i="2" s="1"/>
  <c r="G675" i="2" s="1"/>
  <c r="H675" i="2" s="1"/>
  <c r="C843" i="2"/>
  <c r="D843" i="2" s="1"/>
  <c r="E843" i="2" s="1"/>
  <c r="F843" i="2" s="1"/>
  <c r="G843" i="2" s="1"/>
  <c r="H843" i="2" s="1"/>
  <c r="C987" i="2"/>
  <c r="D987" i="2" s="1"/>
  <c r="E987" i="2" s="1"/>
  <c r="F987" i="2" s="1"/>
  <c r="G987" i="2" s="1"/>
  <c r="H987" i="2" s="1"/>
  <c r="C1131" i="2"/>
  <c r="D1131" i="2" s="1"/>
  <c r="E1131" i="2" s="1"/>
  <c r="F1131" i="2" s="1"/>
  <c r="G1131" i="2" s="1"/>
  <c r="H1131" i="2" s="1"/>
  <c r="C1275" i="2"/>
  <c r="D1275" i="2" s="1"/>
  <c r="E1275" i="2" s="1"/>
  <c r="F1275" i="2" s="1"/>
  <c r="G1275" i="2" s="1"/>
  <c r="H1275" i="2" s="1"/>
  <c r="C1419" i="2"/>
  <c r="D1419" i="2" s="1"/>
  <c r="E1419" i="2" s="1"/>
  <c r="F1419" i="2" s="1"/>
  <c r="G1419" i="2" s="1"/>
  <c r="H1419" i="2" s="1"/>
  <c r="C1563" i="2"/>
  <c r="D1563" i="2" s="1"/>
  <c r="E1563" i="2" s="1"/>
  <c r="F1563" i="2" s="1"/>
  <c r="G1563" i="2" s="1"/>
  <c r="H1563" i="2" s="1"/>
  <c r="C1707" i="2"/>
  <c r="D1707" i="2" s="1"/>
  <c r="E1707" i="2" s="1"/>
  <c r="F1707" i="2" s="1"/>
  <c r="G1707" i="2" s="1"/>
  <c r="H1707" i="2" s="1"/>
  <c r="C2981" i="2"/>
  <c r="D2981" i="2" s="1"/>
  <c r="E2981" i="2" s="1"/>
  <c r="F2981" i="2" s="1"/>
  <c r="G2981" i="2" s="1"/>
  <c r="H2981" i="2" s="1"/>
  <c r="C2837" i="2"/>
  <c r="D2837" i="2" s="1"/>
  <c r="E2837" i="2" s="1"/>
  <c r="F2837" i="2" s="1"/>
  <c r="G2837" i="2" s="1"/>
  <c r="H2837" i="2" s="1"/>
  <c r="C2693" i="2"/>
  <c r="D2693" i="2" s="1"/>
  <c r="E2693" i="2" s="1"/>
  <c r="F2693" i="2" s="1"/>
  <c r="G2693" i="2" s="1"/>
  <c r="H2693" i="2" s="1"/>
  <c r="C2549" i="2"/>
  <c r="D2549" i="2" s="1"/>
  <c r="E2549" i="2" s="1"/>
  <c r="F2549" i="2" s="1"/>
  <c r="G2549" i="2" s="1"/>
  <c r="H2549" i="2" s="1"/>
  <c r="C2405" i="2"/>
  <c r="D2405" i="2" s="1"/>
  <c r="E2405" i="2" s="1"/>
  <c r="F2405" i="2" s="1"/>
  <c r="G2405" i="2" s="1"/>
  <c r="H2405" i="2" s="1"/>
  <c r="C2250" i="2"/>
  <c r="D2250" i="2" s="1"/>
  <c r="E2250" i="2" s="1"/>
  <c r="F2250" i="2" s="1"/>
  <c r="G2250" i="2" s="1"/>
  <c r="H2250" i="2" s="1"/>
  <c r="C2087" i="2"/>
  <c r="D2087" i="2" s="1"/>
  <c r="E2087" i="2" s="1"/>
  <c r="F2087" i="2" s="1"/>
  <c r="G2087" i="2" s="1"/>
  <c r="H2087" i="2" s="1"/>
  <c r="C1912" i="2"/>
  <c r="D1912" i="2" s="1"/>
  <c r="E1912" i="2" s="1"/>
  <c r="F1912" i="2" s="1"/>
  <c r="G1912" i="2" s="1"/>
  <c r="H1912" i="2" s="1"/>
  <c r="C1312" i="2"/>
  <c r="D1312" i="2" s="1"/>
  <c r="E1312" i="2" s="1"/>
  <c r="F1312" i="2" s="1"/>
  <c r="G1312" i="2" s="1"/>
  <c r="H1312" i="2" s="1"/>
  <c r="C2944" i="2"/>
  <c r="D2944" i="2" s="1"/>
  <c r="E2944" i="2" s="1"/>
  <c r="F2944" i="2" s="1"/>
  <c r="G2944" i="2" s="1"/>
  <c r="H2944" i="2" s="1"/>
  <c r="C2800" i="2"/>
  <c r="D2800" i="2" s="1"/>
  <c r="E2800" i="2" s="1"/>
  <c r="F2800" i="2" s="1"/>
  <c r="G2800" i="2" s="1"/>
  <c r="H2800" i="2" s="1"/>
  <c r="C2656" i="2"/>
  <c r="D2656" i="2" s="1"/>
  <c r="E2656" i="2" s="1"/>
  <c r="F2656" i="2" s="1"/>
  <c r="G2656" i="2" s="1"/>
  <c r="H2656" i="2" s="1"/>
  <c r="C2512" i="2"/>
  <c r="D2512" i="2" s="1"/>
  <c r="E2512" i="2" s="1"/>
  <c r="F2512" i="2" s="1"/>
  <c r="G2512" i="2" s="1"/>
  <c r="H2512" i="2" s="1"/>
  <c r="C2367" i="2"/>
  <c r="D2367" i="2" s="1"/>
  <c r="E2367" i="2" s="1"/>
  <c r="F2367" i="2" s="1"/>
  <c r="G2367" i="2" s="1"/>
  <c r="H2367" i="2" s="1"/>
  <c r="C2210" i="2"/>
  <c r="D2210" i="2" s="1"/>
  <c r="E2210" i="2" s="1"/>
  <c r="F2210" i="2" s="1"/>
  <c r="G2210" i="2" s="1"/>
  <c r="H2210" i="2" s="1"/>
  <c r="C2042" i="2"/>
  <c r="D2042" i="2" s="1"/>
  <c r="E2042" i="2" s="1"/>
  <c r="F2042" i="2" s="1"/>
  <c r="G2042" i="2" s="1"/>
  <c r="H2042" i="2" s="1"/>
  <c r="C1860" i="2"/>
  <c r="D1860" i="2" s="1"/>
  <c r="E1860" i="2" s="1"/>
  <c r="F1860" i="2" s="1"/>
  <c r="G1860" i="2" s="1"/>
  <c r="H1860" i="2" s="1"/>
  <c r="C868" i="2"/>
  <c r="D868" i="2" s="1"/>
  <c r="E868" i="2" s="1"/>
  <c r="F868" i="2" s="1"/>
  <c r="G868" i="2" s="1"/>
  <c r="H868" i="2" s="1"/>
  <c r="C2907" i="2"/>
  <c r="D2907" i="2" s="1"/>
  <c r="E2907" i="2" s="1"/>
  <c r="F2907" i="2" s="1"/>
  <c r="G2907" i="2" s="1"/>
  <c r="H2907" i="2" s="1"/>
  <c r="C2763" i="2"/>
  <c r="D2763" i="2" s="1"/>
  <c r="E2763" i="2" s="1"/>
  <c r="F2763" i="2" s="1"/>
  <c r="G2763" i="2" s="1"/>
  <c r="H2763" i="2" s="1"/>
  <c r="C2619" i="2"/>
  <c r="D2619" i="2" s="1"/>
  <c r="E2619" i="2" s="1"/>
  <c r="F2619" i="2" s="1"/>
  <c r="G2619" i="2" s="1"/>
  <c r="H2619" i="2" s="1"/>
  <c r="C2475" i="2"/>
  <c r="D2475" i="2" s="1"/>
  <c r="E2475" i="2" s="1"/>
  <c r="F2475" i="2" s="1"/>
  <c r="G2475" i="2" s="1"/>
  <c r="H2475" i="2" s="1"/>
  <c r="C2327" i="2"/>
  <c r="D2327" i="2" s="1"/>
  <c r="E2327" i="2" s="1"/>
  <c r="F2327" i="2" s="1"/>
  <c r="G2327" i="2" s="1"/>
  <c r="H2327" i="2" s="1"/>
  <c r="C2169" i="2"/>
  <c r="D2169" i="2" s="1"/>
  <c r="E2169" i="2" s="1"/>
  <c r="F2169" i="2" s="1"/>
  <c r="G2169" i="2" s="1"/>
  <c r="H2169" i="2" s="1"/>
  <c r="C1612" i="2"/>
  <c r="D1612" i="2" s="1"/>
  <c r="E1612" i="2" s="1"/>
  <c r="F1612" i="2" s="1"/>
  <c r="G1612" i="2" s="1"/>
  <c r="H1612" i="2" s="1"/>
  <c r="C403" i="2"/>
  <c r="D403" i="2" s="1"/>
  <c r="E403" i="2" s="1"/>
  <c r="F403" i="2" s="1"/>
  <c r="G403" i="2" s="1"/>
  <c r="H403" i="2" s="1"/>
  <c r="C86" i="2"/>
  <c r="D86" i="2" s="1"/>
  <c r="E86" i="2" s="1"/>
  <c r="F86" i="2" s="1"/>
  <c r="G86" i="2" s="1"/>
  <c r="H86" i="2" s="1"/>
  <c r="C1385" i="2"/>
  <c r="D1385" i="2" s="1"/>
  <c r="E1385" i="2" s="1"/>
  <c r="F1385" i="2" s="1"/>
  <c r="G1385" i="2" s="1"/>
  <c r="H1385" i="2" s="1"/>
  <c r="C882" i="2"/>
  <c r="D882" i="2" s="1"/>
  <c r="E882" i="2" s="1"/>
  <c r="F882" i="2" s="1"/>
  <c r="G882" i="2" s="1"/>
  <c r="H882" i="2" s="1"/>
  <c r="C563" i="2"/>
  <c r="D563" i="2" s="1"/>
  <c r="E563" i="2" s="1"/>
  <c r="F563" i="2" s="1"/>
  <c r="G563" i="2" s="1"/>
  <c r="H563" i="2" s="1"/>
  <c r="C1495" i="2"/>
  <c r="D1495" i="2" s="1"/>
  <c r="E1495" i="2" s="1"/>
  <c r="F1495" i="2" s="1"/>
  <c r="G1495" i="2" s="1"/>
  <c r="H1495" i="2" s="1"/>
  <c r="C752" i="2"/>
  <c r="D752" i="2" s="1"/>
  <c r="E752" i="2" s="1"/>
  <c r="F752" i="2" s="1"/>
  <c r="G752" i="2" s="1"/>
  <c r="H752" i="2" s="1"/>
  <c r="C1568" i="2"/>
  <c r="D1568" i="2" s="1"/>
  <c r="E1568" i="2" s="1"/>
  <c r="F1568" i="2" s="1"/>
  <c r="G1568" i="2" s="1"/>
  <c r="H1568" i="2" s="1"/>
  <c r="C159" i="2"/>
  <c r="D159" i="2" s="1"/>
  <c r="E159" i="2" s="1"/>
  <c r="F159" i="2" s="1"/>
  <c r="G159" i="2" s="1"/>
  <c r="H159" i="2" s="1"/>
  <c r="C933" i="2"/>
  <c r="D933" i="2" s="1"/>
  <c r="E933" i="2" s="1"/>
  <c r="F933" i="2" s="1"/>
  <c r="G933" i="2" s="1"/>
  <c r="H933" i="2" s="1"/>
  <c r="C1473" i="2"/>
  <c r="D1473" i="2" s="1"/>
  <c r="E1473" i="2" s="1"/>
  <c r="F1473" i="2" s="1"/>
  <c r="G1473" i="2" s="1"/>
  <c r="H1473" i="2" s="1"/>
  <c r="C580" i="2"/>
  <c r="D580" i="2" s="1"/>
  <c r="E580" i="2" s="1"/>
  <c r="F580" i="2" s="1"/>
  <c r="G580" i="2" s="1"/>
  <c r="H580" i="2" s="1"/>
  <c r="C1174" i="2"/>
  <c r="D1174" i="2" s="1"/>
  <c r="E1174" i="2" s="1"/>
  <c r="F1174" i="2" s="1"/>
  <c r="G1174" i="2" s="1"/>
  <c r="H1174" i="2" s="1"/>
  <c r="C1558" i="2"/>
  <c r="D1558" i="2" s="1"/>
  <c r="E1558" i="2" s="1"/>
  <c r="F1558" i="2" s="1"/>
  <c r="G1558" i="2" s="1"/>
  <c r="H1558" i="2" s="1"/>
  <c r="C1798" i="2"/>
  <c r="D1798" i="2" s="1"/>
  <c r="E1798" i="2" s="1"/>
  <c r="F1798" i="2" s="1"/>
  <c r="G1798" i="2" s="1"/>
  <c r="H1798" i="2" s="1"/>
  <c r="C2062" i="2"/>
  <c r="D2062" i="2" s="1"/>
  <c r="E2062" i="2" s="1"/>
  <c r="F2062" i="2" s="1"/>
  <c r="G2062" i="2" s="1"/>
  <c r="H2062" i="2" s="1"/>
  <c r="C2278" i="2"/>
  <c r="D2278" i="2" s="1"/>
  <c r="E2278" i="2" s="1"/>
  <c r="F2278" i="2" s="1"/>
  <c r="G2278" i="2" s="1"/>
  <c r="H2278" i="2" s="1"/>
  <c r="C298" i="2"/>
  <c r="D298" i="2" s="1"/>
  <c r="E298" i="2" s="1"/>
  <c r="F298" i="2" s="1"/>
  <c r="G298" i="2" s="1"/>
  <c r="H298" i="2" s="1"/>
  <c r="C567" i="2"/>
  <c r="D567" i="2" s="1"/>
  <c r="E567" i="2" s="1"/>
  <c r="F567" i="2" s="1"/>
  <c r="G567" i="2" s="1"/>
  <c r="H567" i="2" s="1"/>
  <c r="C791" i="2"/>
  <c r="D791" i="2" s="1"/>
  <c r="E791" i="2" s="1"/>
  <c r="F791" i="2" s="1"/>
  <c r="G791" i="2" s="1"/>
  <c r="H791" i="2" s="1"/>
  <c r="C1007" i="2"/>
  <c r="D1007" i="2" s="1"/>
  <c r="E1007" i="2" s="1"/>
  <c r="F1007" i="2" s="1"/>
  <c r="G1007" i="2" s="1"/>
  <c r="H1007" i="2" s="1"/>
  <c r="C1223" i="2"/>
  <c r="D1223" i="2" s="1"/>
  <c r="E1223" i="2" s="1"/>
  <c r="F1223" i="2" s="1"/>
  <c r="G1223" i="2" s="1"/>
  <c r="H1223" i="2" s="1"/>
  <c r="C1439" i="2"/>
  <c r="D1439" i="2" s="1"/>
  <c r="E1439" i="2" s="1"/>
  <c r="F1439" i="2" s="1"/>
  <c r="G1439" i="2" s="1"/>
  <c r="H1439" i="2" s="1"/>
  <c r="C1655" i="2"/>
  <c r="D1655" i="2" s="1"/>
  <c r="E1655" i="2" s="1"/>
  <c r="F1655" i="2" s="1"/>
  <c r="G1655" i="2" s="1"/>
  <c r="H1655" i="2" s="1"/>
  <c r="C350" i="2"/>
  <c r="D350" i="2" s="1"/>
  <c r="E350" i="2" s="1"/>
  <c r="F350" i="2" s="1"/>
  <c r="G350" i="2" s="1"/>
  <c r="H350" i="2" s="1"/>
  <c r="C568" i="2"/>
  <c r="D568" i="2" s="1"/>
  <c r="E568" i="2" s="1"/>
  <c r="F568" i="2" s="1"/>
  <c r="G568" i="2" s="1"/>
  <c r="H568" i="2" s="1"/>
  <c r="C768" i="2"/>
  <c r="D768" i="2" s="1"/>
  <c r="E768" i="2" s="1"/>
  <c r="F768" i="2" s="1"/>
  <c r="G768" i="2" s="1"/>
  <c r="H768" i="2" s="1"/>
  <c r="C972" i="2"/>
  <c r="D972" i="2" s="1"/>
  <c r="E972" i="2" s="1"/>
  <c r="F972" i="2" s="1"/>
  <c r="G972" i="2" s="1"/>
  <c r="H972" i="2" s="1"/>
  <c r="C1140" i="2"/>
  <c r="D1140" i="2" s="1"/>
  <c r="E1140" i="2" s="1"/>
  <c r="F1140" i="2" s="1"/>
  <c r="G1140" i="2" s="1"/>
  <c r="H1140" i="2" s="1"/>
  <c r="C1308" i="2"/>
  <c r="D1308" i="2" s="1"/>
  <c r="E1308" i="2" s="1"/>
  <c r="F1308" i="2" s="1"/>
  <c r="G1308" i="2" s="1"/>
  <c r="H1308" i="2" s="1"/>
  <c r="C1476" i="2"/>
  <c r="D1476" i="2" s="1"/>
  <c r="E1476" i="2" s="1"/>
  <c r="F1476" i="2" s="1"/>
  <c r="G1476" i="2" s="1"/>
  <c r="H1476" i="2" s="1"/>
  <c r="C1644" i="2"/>
  <c r="D1644" i="2" s="1"/>
  <c r="E1644" i="2" s="1"/>
  <c r="F1644" i="2" s="1"/>
  <c r="G1644" i="2" s="1"/>
  <c r="H1644" i="2" s="1"/>
  <c r="C383" i="2"/>
  <c r="D383" i="2" s="1"/>
  <c r="E383" i="2" s="1"/>
  <c r="F383" i="2" s="1"/>
  <c r="G383" i="2" s="1"/>
  <c r="H383" i="2" s="1"/>
  <c r="C583" i="2"/>
  <c r="D583" i="2" s="1"/>
  <c r="E583" i="2" s="1"/>
  <c r="F583" i="2" s="1"/>
  <c r="G583" i="2" s="1"/>
  <c r="H583" i="2" s="1"/>
  <c r="C757" i="2"/>
  <c r="D757" i="2" s="1"/>
  <c r="E757" i="2" s="1"/>
  <c r="F757" i="2" s="1"/>
  <c r="G757" i="2" s="1"/>
  <c r="H757" i="2" s="1"/>
  <c r="C925" i="2"/>
  <c r="D925" i="2" s="1"/>
  <c r="E925" i="2" s="1"/>
  <c r="F925" i="2" s="1"/>
  <c r="G925" i="2" s="1"/>
  <c r="H925" i="2" s="1"/>
  <c r="C1093" i="2"/>
  <c r="D1093" i="2" s="1"/>
  <c r="E1093" i="2" s="1"/>
  <c r="F1093" i="2" s="1"/>
  <c r="G1093" i="2" s="1"/>
  <c r="H1093" i="2" s="1"/>
  <c r="C1285" i="2"/>
  <c r="D1285" i="2" s="1"/>
  <c r="E1285" i="2" s="1"/>
  <c r="F1285" i="2" s="1"/>
  <c r="G1285" i="2" s="1"/>
  <c r="H1285" i="2" s="1"/>
  <c r="C1453" i="2"/>
  <c r="D1453" i="2" s="1"/>
  <c r="E1453" i="2" s="1"/>
  <c r="F1453" i="2" s="1"/>
  <c r="G1453" i="2" s="1"/>
  <c r="H1453" i="2" s="1"/>
  <c r="C1621" i="2"/>
  <c r="D1621" i="2" s="1"/>
  <c r="E1621" i="2" s="1"/>
  <c r="F1621" i="2" s="1"/>
  <c r="G1621" i="2" s="1"/>
  <c r="H1621" i="2" s="1"/>
  <c r="C353" i="2"/>
  <c r="D353" i="2" s="1"/>
  <c r="E353" i="2" s="1"/>
  <c r="F353" i="2" s="1"/>
  <c r="G353" i="2" s="1"/>
  <c r="H353" i="2" s="1"/>
  <c r="C556" i="2"/>
  <c r="D556" i="2" s="1"/>
  <c r="E556" i="2" s="1"/>
  <c r="F556" i="2" s="1"/>
  <c r="G556" i="2" s="1"/>
  <c r="H556" i="2" s="1"/>
  <c r="C758" i="2"/>
  <c r="D758" i="2" s="1"/>
  <c r="E758" i="2" s="1"/>
  <c r="F758" i="2" s="1"/>
  <c r="G758" i="2" s="1"/>
  <c r="H758" i="2" s="1"/>
  <c r="C926" i="2"/>
  <c r="D926" i="2" s="1"/>
  <c r="E926" i="2" s="1"/>
  <c r="F926" i="2" s="1"/>
  <c r="G926" i="2" s="1"/>
  <c r="H926" i="2" s="1"/>
  <c r="C1094" i="2"/>
  <c r="D1094" i="2" s="1"/>
  <c r="E1094" i="2" s="1"/>
  <c r="F1094" i="2" s="1"/>
  <c r="G1094" i="2" s="1"/>
  <c r="H1094" i="2" s="1"/>
  <c r="C1262" i="2"/>
  <c r="D1262" i="2" s="1"/>
  <c r="E1262" i="2" s="1"/>
  <c r="F1262" i="2" s="1"/>
  <c r="G1262" i="2" s="1"/>
  <c r="H1262" i="2" s="1"/>
  <c r="C1430" i="2"/>
  <c r="D1430" i="2" s="1"/>
  <c r="E1430" i="2" s="1"/>
  <c r="F1430" i="2" s="1"/>
  <c r="G1430" i="2" s="1"/>
  <c r="H1430" i="2" s="1"/>
  <c r="C1622" i="2"/>
  <c r="D1622" i="2" s="1"/>
  <c r="E1622" i="2" s="1"/>
  <c r="F1622" i="2" s="1"/>
  <c r="G1622" i="2" s="1"/>
  <c r="H1622" i="2" s="1"/>
  <c r="C1790" i="2"/>
  <c r="D1790" i="2" s="1"/>
  <c r="E1790" i="2" s="1"/>
  <c r="F1790" i="2" s="1"/>
  <c r="G1790" i="2" s="1"/>
  <c r="H1790" i="2" s="1"/>
  <c r="C286" i="2"/>
  <c r="D286" i="2" s="1"/>
  <c r="E286" i="2" s="1"/>
  <c r="F286" i="2" s="1"/>
  <c r="G286" i="2" s="1"/>
  <c r="H286" i="2" s="1"/>
  <c r="C500" i="2"/>
  <c r="D500" i="2" s="1"/>
  <c r="E500" i="2" s="1"/>
  <c r="F500" i="2" s="1"/>
  <c r="G500" i="2" s="1"/>
  <c r="H500" i="2" s="1"/>
  <c r="C687" i="2"/>
  <c r="D687" i="2" s="1"/>
  <c r="E687" i="2" s="1"/>
  <c r="F687" i="2" s="1"/>
  <c r="G687" i="2" s="1"/>
  <c r="H687" i="2" s="1"/>
  <c r="C855" i="2"/>
  <c r="D855" i="2" s="1"/>
  <c r="E855" i="2" s="1"/>
  <c r="F855" i="2" s="1"/>
  <c r="G855" i="2" s="1"/>
  <c r="H855" i="2" s="1"/>
  <c r="C999" i="2"/>
  <c r="D999" i="2" s="1"/>
  <c r="E999" i="2" s="1"/>
  <c r="F999" i="2" s="1"/>
  <c r="G999" i="2" s="1"/>
  <c r="H999" i="2" s="1"/>
  <c r="C1143" i="2"/>
  <c r="D1143" i="2" s="1"/>
  <c r="E1143" i="2" s="1"/>
  <c r="F1143" i="2" s="1"/>
  <c r="G1143" i="2" s="1"/>
  <c r="H1143" i="2" s="1"/>
  <c r="C1287" i="2"/>
  <c r="D1287" i="2" s="1"/>
  <c r="E1287" i="2" s="1"/>
  <c r="F1287" i="2" s="1"/>
  <c r="G1287" i="2" s="1"/>
  <c r="H1287" i="2" s="1"/>
  <c r="C1431" i="2"/>
  <c r="D1431" i="2" s="1"/>
  <c r="E1431" i="2" s="1"/>
  <c r="F1431" i="2" s="1"/>
  <c r="G1431" i="2" s="1"/>
  <c r="H1431" i="2" s="1"/>
  <c r="C1575" i="2"/>
  <c r="D1575" i="2" s="1"/>
  <c r="E1575" i="2" s="1"/>
  <c r="F1575" i="2" s="1"/>
  <c r="G1575" i="2" s="1"/>
  <c r="H1575" i="2" s="1"/>
  <c r="C1719" i="2"/>
  <c r="D1719" i="2" s="1"/>
  <c r="E1719" i="2" s="1"/>
  <c r="F1719" i="2" s="1"/>
  <c r="G1719" i="2" s="1"/>
  <c r="H1719" i="2" s="1"/>
  <c r="C2969" i="2"/>
  <c r="D2969" i="2" s="1"/>
  <c r="E2969" i="2" s="1"/>
  <c r="F2969" i="2" s="1"/>
  <c r="G2969" i="2" s="1"/>
  <c r="H2969" i="2" s="1"/>
  <c r="C2825" i="2"/>
  <c r="D2825" i="2" s="1"/>
  <c r="E2825" i="2" s="1"/>
  <c r="F2825" i="2" s="1"/>
  <c r="G2825" i="2" s="1"/>
  <c r="H2825" i="2" s="1"/>
  <c r="C2681" i="2"/>
  <c r="D2681" i="2" s="1"/>
  <c r="E2681" i="2" s="1"/>
  <c r="F2681" i="2" s="1"/>
  <c r="G2681" i="2" s="1"/>
  <c r="H2681" i="2" s="1"/>
  <c r="C2537" i="2"/>
  <c r="D2537" i="2" s="1"/>
  <c r="E2537" i="2" s="1"/>
  <c r="F2537" i="2" s="1"/>
  <c r="G2537" i="2" s="1"/>
  <c r="H2537" i="2" s="1"/>
  <c r="C2393" i="2"/>
  <c r="D2393" i="2" s="1"/>
  <c r="E2393" i="2" s="1"/>
  <c r="F2393" i="2" s="1"/>
  <c r="G2393" i="2" s="1"/>
  <c r="H2393" i="2" s="1"/>
  <c r="C2237" i="2"/>
  <c r="D2237" i="2" s="1"/>
  <c r="E2237" i="2" s="1"/>
  <c r="F2237" i="2" s="1"/>
  <c r="G2237" i="2" s="1"/>
  <c r="H2237" i="2" s="1"/>
  <c r="C2071" i="2"/>
  <c r="D2071" i="2" s="1"/>
  <c r="E2071" i="2" s="1"/>
  <c r="F2071" i="2" s="1"/>
  <c r="G2071" i="2" s="1"/>
  <c r="H2071" i="2" s="1"/>
  <c r="C1897" i="2"/>
  <c r="D1897" i="2" s="1"/>
  <c r="E1897" i="2" s="1"/>
  <c r="F1897" i="2" s="1"/>
  <c r="G1897" i="2" s="1"/>
  <c r="H1897" i="2" s="1"/>
  <c r="C1168" i="2"/>
  <c r="D1168" i="2" s="1"/>
  <c r="E1168" i="2" s="1"/>
  <c r="F1168" i="2" s="1"/>
  <c r="G1168" i="2" s="1"/>
  <c r="H1168" i="2" s="1"/>
  <c r="C2932" i="2"/>
  <c r="D2932" i="2" s="1"/>
  <c r="E2932" i="2" s="1"/>
  <c r="F2932" i="2" s="1"/>
  <c r="G2932" i="2" s="1"/>
  <c r="H2932" i="2" s="1"/>
  <c r="C2788" i="2"/>
  <c r="D2788" i="2" s="1"/>
  <c r="E2788" i="2" s="1"/>
  <c r="F2788" i="2" s="1"/>
  <c r="G2788" i="2" s="1"/>
  <c r="H2788" i="2" s="1"/>
  <c r="C2644" i="2"/>
  <c r="D2644" i="2" s="1"/>
  <c r="E2644" i="2" s="1"/>
  <c r="F2644" i="2" s="1"/>
  <c r="G2644" i="2" s="1"/>
  <c r="H2644" i="2" s="1"/>
  <c r="C2500" i="2"/>
  <c r="D2500" i="2" s="1"/>
  <c r="E2500" i="2" s="1"/>
  <c r="F2500" i="2" s="1"/>
  <c r="G2500" i="2" s="1"/>
  <c r="H2500" i="2" s="1"/>
  <c r="C2354" i="2"/>
  <c r="D2354" i="2" s="1"/>
  <c r="E2354" i="2" s="1"/>
  <c r="F2354" i="2" s="1"/>
  <c r="G2354" i="2" s="1"/>
  <c r="H2354" i="2" s="1"/>
  <c r="C2197" i="2"/>
  <c r="D2197" i="2" s="1"/>
  <c r="E2197" i="2" s="1"/>
  <c r="F2197" i="2" s="1"/>
  <c r="G2197" i="2" s="1"/>
  <c r="H2197" i="2" s="1"/>
  <c r="C2028" i="2"/>
  <c r="D2028" i="2" s="1"/>
  <c r="E2028" i="2" s="1"/>
  <c r="F2028" i="2" s="1"/>
  <c r="G2028" i="2" s="1"/>
  <c r="H2028" i="2" s="1"/>
  <c r="C1837" i="2"/>
  <c r="D1837" i="2" s="1"/>
  <c r="E1837" i="2" s="1"/>
  <c r="F1837" i="2" s="1"/>
  <c r="G1837" i="2" s="1"/>
  <c r="H1837" i="2" s="1"/>
  <c r="C724" i="2"/>
  <c r="D724" i="2" s="1"/>
  <c r="E724" i="2" s="1"/>
  <c r="F724" i="2" s="1"/>
  <c r="G724" i="2" s="1"/>
  <c r="H724" i="2" s="1"/>
  <c r="C2895" i="2"/>
  <c r="D2895" i="2" s="1"/>
  <c r="E2895" i="2" s="1"/>
  <c r="F2895" i="2" s="1"/>
  <c r="G2895" i="2" s="1"/>
  <c r="H2895" i="2" s="1"/>
  <c r="C2751" i="2"/>
  <c r="D2751" i="2" s="1"/>
  <c r="E2751" i="2" s="1"/>
  <c r="F2751" i="2" s="1"/>
  <c r="G2751" i="2" s="1"/>
  <c r="H2751" i="2" s="1"/>
  <c r="C2607" i="2"/>
  <c r="D2607" i="2" s="1"/>
  <c r="E2607" i="2" s="1"/>
  <c r="F2607" i="2" s="1"/>
  <c r="G2607" i="2" s="1"/>
  <c r="H2607" i="2" s="1"/>
  <c r="C2463" i="2"/>
  <c r="D2463" i="2" s="1"/>
  <c r="E2463" i="2" s="1"/>
  <c r="F2463" i="2" s="1"/>
  <c r="G2463" i="2" s="1"/>
  <c r="H2463" i="2" s="1"/>
  <c r="C2313" i="2"/>
  <c r="D2313" i="2" s="1"/>
  <c r="E2313" i="2" s="1"/>
  <c r="F2313" i="2" s="1"/>
  <c r="G2313" i="2" s="1"/>
  <c r="H2313" i="2" s="1"/>
  <c r="C2155" i="2"/>
  <c r="D2155" i="2" s="1"/>
  <c r="E2155" i="2" s="1"/>
  <c r="F2155" i="2" s="1"/>
  <c r="G2155" i="2" s="1"/>
  <c r="H2155" i="2" s="1"/>
  <c r="C1956" i="2"/>
  <c r="D1956" i="2" s="1"/>
  <c r="E1956" i="2" s="1"/>
  <c r="F1956" i="2" s="1"/>
  <c r="G1956" i="2" s="1"/>
  <c r="H1956" i="2" s="1"/>
  <c r="C2328" i="2"/>
  <c r="D2328" i="2" s="1"/>
  <c r="E2328" i="2" s="1"/>
  <c r="F2328" i="2" s="1"/>
  <c r="G2328" i="2" s="1"/>
  <c r="H2328" i="2" s="1"/>
  <c r="C2680" i="2"/>
  <c r="D2680" i="2" s="1"/>
  <c r="E2680" i="2" s="1"/>
  <c r="F2680" i="2" s="1"/>
  <c r="G2680" i="2" s="1"/>
  <c r="H2680" i="2" s="1"/>
  <c r="C414" i="2"/>
  <c r="D414" i="2" s="1"/>
  <c r="E414" i="2" s="1"/>
  <c r="F414" i="2" s="1"/>
  <c r="G414" i="2" s="1"/>
  <c r="H414" i="2" s="1"/>
  <c r="C2043" i="2"/>
  <c r="D2043" i="2" s="1"/>
  <c r="E2043" i="2" s="1"/>
  <c r="F2043" i="2" s="1"/>
  <c r="G2043" i="2" s="1"/>
  <c r="H2043" i="2" s="1"/>
  <c r="C2429" i="2"/>
  <c r="D2429" i="2" s="1"/>
  <c r="E2429" i="2" s="1"/>
  <c r="F2429" i="2" s="1"/>
  <c r="G2429" i="2" s="1"/>
  <c r="H2429" i="2" s="1"/>
  <c r="C2789" i="2"/>
  <c r="D2789" i="2" s="1"/>
  <c r="E2789" i="2" s="1"/>
  <c r="F2789" i="2" s="1"/>
  <c r="G2789" i="2" s="1"/>
  <c r="H2789" i="2" s="1"/>
  <c r="C1731" i="2"/>
  <c r="D1731" i="2" s="1"/>
  <c r="E1731" i="2" s="1"/>
  <c r="F1731" i="2" s="1"/>
  <c r="G1731" i="2" s="1"/>
  <c r="H1731" i="2" s="1"/>
  <c r="C1347" i="2"/>
  <c r="D1347" i="2" s="1"/>
  <c r="E1347" i="2" s="1"/>
  <c r="F1347" i="2" s="1"/>
  <c r="G1347" i="2" s="1"/>
  <c r="H1347" i="2" s="1"/>
  <c r="C1023" i="2"/>
  <c r="D1023" i="2" s="1"/>
  <c r="E1023" i="2" s="1"/>
  <c r="F1023" i="2" s="1"/>
  <c r="G1023" i="2" s="1"/>
  <c r="H1023" i="2" s="1"/>
  <c r="C651" i="2"/>
  <c r="D651" i="2" s="1"/>
  <c r="E651" i="2" s="1"/>
  <c r="F651" i="2" s="1"/>
  <c r="G651" i="2" s="1"/>
  <c r="H651" i="2" s="1"/>
  <c r="C1826" i="2"/>
  <c r="D1826" i="2" s="1"/>
  <c r="E1826" i="2" s="1"/>
  <c r="F1826" i="2" s="1"/>
  <c r="G1826" i="2" s="1"/>
  <c r="H1826" i="2" s="1"/>
  <c r="C1442" i="2"/>
  <c r="D1442" i="2" s="1"/>
  <c r="E1442" i="2" s="1"/>
  <c r="F1442" i="2" s="1"/>
  <c r="G1442" i="2" s="1"/>
  <c r="H1442" i="2" s="1"/>
  <c r="C950" i="2"/>
  <c r="D950" i="2" s="1"/>
  <c r="E950" i="2" s="1"/>
  <c r="F950" i="2" s="1"/>
  <c r="G950" i="2" s="1"/>
  <c r="H950" i="2" s="1"/>
  <c r="C83" i="2"/>
  <c r="D83" i="2" s="1"/>
  <c r="E83" i="2" s="1"/>
  <c r="F83" i="2" s="1"/>
  <c r="G83" i="2" s="1"/>
  <c r="H83" i="2" s="1"/>
  <c r="C949" i="2"/>
  <c r="D949" i="2" s="1"/>
  <c r="E949" i="2" s="1"/>
  <c r="F949" i="2" s="1"/>
  <c r="G949" i="2" s="1"/>
  <c r="H949" i="2" s="1"/>
  <c r="C171" i="2"/>
  <c r="D171" i="2" s="1"/>
  <c r="E171" i="2" s="1"/>
  <c r="F171" i="2" s="1"/>
  <c r="G171" i="2" s="1"/>
  <c r="H171" i="2" s="1"/>
  <c r="C996" i="2"/>
  <c r="D996" i="2" s="1"/>
  <c r="E996" i="2" s="1"/>
  <c r="F996" i="2" s="1"/>
  <c r="G996" i="2" s="1"/>
  <c r="H996" i="2" s="1"/>
  <c r="C1679" i="2"/>
  <c r="D1679" i="2" s="1"/>
  <c r="E1679" i="2" s="1"/>
  <c r="F1679" i="2" s="1"/>
  <c r="G1679" i="2" s="1"/>
  <c r="H1679" i="2" s="1"/>
  <c r="C815" i="2"/>
  <c r="D815" i="2" s="1"/>
  <c r="E815" i="2" s="1"/>
  <c r="F815" i="2" s="1"/>
  <c r="G815" i="2" s="1"/>
  <c r="H815" i="2" s="1"/>
  <c r="C2086" i="2"/>
  <c r="D2086" i="2" s="1"/>
  <c r="E2086" i="2" s="1"/>
  <c r="F2086" i="2" s="1"/>
  <c r="G2086" i="2" s="1"/>
  <c r="H2086" i="2" s="1"/>
  <c r="C694" i="2"/>
  <c r="D694" i="2" s="1"/>
  <c r="E694" i="2" s="1"/>
  <c r="F694" i="2" s="1"/>
  <c r="G694" i="2" s="1"/>
  <c r="H694" i="2" s="1"/>
  <c r="C1664" i="2"/>
  <c r="D1664" i="2" s="1"/>
  <c r="E1664" i="2" s="1"/>
  <c r="F1664" i="2" s="1"/>
  <c r="G1664" i="2" s="1"/>
  <c r="H1664" i="2" s="1"/>
  <c r="C1242" i="2"/>
  <c r="D1242" i="2" s="1"/>
  <c r="E1242" i="2" s="1"/>
  <c r="F1242" i="2" s="1"/>
  <c r="G1242" i="2" s="1"/>
  <c r="H1242" i="2" s="1"/>
  <c r="C748" i="2"/>
  <c r="D748" i="2" s="1"/>
  <c r="E748" i="2" s="1"/>
  <c r="F748" i="2" s="1"/>
  <c r="G748" i="2" s="1"/>
  <c r="H748" i="2" s="1"/>
  <c r="C2728" i="2"/>
  <c r="D2728" i="2" s="1"/>
  <c r="E2728" i="2" s="1"/>
  <c r="F2728" i="2" s="1"/>
  <c r="G2728" i="2" s="1"/>
  <c r="H2728" i="2" s="1"/>
  <c r="C736" i="2"/>
  <c r="D736" i="2" s="1"/>
  <c r="E736" i="2" s="1"/>
  <c r="F736" i="2" s="1"/>
  <c r="G736" i="2" s="1"/>
  <c r="H736" i="2" s="1"/>
  <c r="C2057" i="2"/>
  <c r="D2057" i="2" s="1"/>
  <c r="E2057" i="2" s="1"/>
  <c r="F2057" i="2" s="1"/>
  <c r="G2057" i="2" s="1"/>
  <c r="H2057" i="2" s="1"/>
  <c r="C2477" i="2"/>
  <c r="D2477" i="2" s="1"/>
  <c r="E2477" i="2" s="1"/>
  <c r="F2477" i="2" s="1"/>
  <c r="G2477" i="2" s="1"/>
  <c r="H2477" i="2" s="1"/>
  <c r="C2801" i="2"/>
  <c r="D2801" i="2" s="1"/>
  <c r="E2801" i="2" s="1"/>
  <c r="F2801" i="2" s="1"/>
  <c r="G2801" i="2" s="1"/>
  <c r="H2801" i="2" s="1"/>
  <c r="C1683" i="2"/>
  <c r="D1683" i="2" s="1"/>
  <c r="E1683" i="2" s="1"/>
  <c r="F1683" i="2" s="1"/>
  <c r="G1683" i="2" s="1"/>
  <c r="H1683" i="2" s="1"/>
  <c r="C1323" i="2"/>
  <c r="D1323" i="2" s="1"/>
  <c r="E1323" i="2" s="1"/>
  <c r="F1323" i="2" s="1"/>
  <c r="G1323" i="2" s="1"/>
  <c r="H1323" i="2" s="1"/>
  <c r="C1011" i="2"/>
  <c r="D1011" i="2" s="1"/>
  <c r="E1011" i="2" s="1"/>
  <c r="F1011" i="2" s="1"/>
  <c r="G1011" i="2" s="1"/>
  <c r="H1011" i="2" s="1"/>
  <c r="C599" i="2"/>
  <c r="D599" i="2" s="1"/>
  <c r="E599" i="2" s="1"/>
  <c r="F599" i="2" s="1"/>
  <c r="G599" i="2" s="1"/>
  <c r="H599" i="2" s="1"/>
  <c r="C1814" i="2"/>
  <c r="D1814" i="2" s="1"/>
  <c r="E1814" i="2" s="1"/>
  <c r="F1814" i="2" s="1"/>
  <c r="G1814" i="2" s="1"/>
  <c r="H1814" i="2" s="1"/>
  <c r="C1394" i="2"/>
  <c r="D1394" i="2" s="1"/>
  <c r="E1394" i="2" s="1"/>
  <c r="F1394" i="2" s="1"/>
  <c r="G1394" i="2" s="1"/>
  <c r="H1394" i="2" s="1"/>
  <c r="C938" i="2"/>
  <c r="D938" i="2" s="1"/>
  <c r="E938" i="2" s="1"/>
  <c r="F938" i="2" s="1"/>
  <c r="G938" i="2" s="1"/>
  <c r="H938" i="2" s="1"/>
  <c r="C27" i="2"/>
  <c r="D27" i="2" s="1"/>
  <c r="E27" i="2" s="1"/>
  <c r="F27" i="2" s="1"/>
  <c r="G27" i="2" s="1"/>
  <c r="H27" i="2" s="1"/>
  <c r="C937" i="2"/>
  <c r="D937" i="2" s="1"/>
  <c r="E937" i="2" s="1"/>
  <c r="F937" i="2" s="1"/>
  <c r="G937" i="2" s="1"/>
  <c r="H937" i="2" s="1"/>
  <c r="C1656" i="2"/>
  <c r="D1656" i="2" s="1"/>
  <c r="E1656" i="2" s="1"/>
  <c r="F1656" i="2" s="1"/>
  <c r="G1656" i="2" s="1"/>
  <c r="H1656" i="2" s="1"/>
  <c r="C984" i="2"/>
  <c r="D984" i="2" s="1"/>
  <c r="E984" i="2" s="1"/>
  <c r="F984" i="2" s="1"/>
  <c r="G984" i="2" s="1"/>
  <c r="H984" i="2" s="1"/>
  <c r="C1667" i="2"/>
  <c r="D1667" i="2" s="1"/>
  <c r="E1667" i="2" s="1"/>
  <c r="F1667" i="2" s="1"/>
  <c r="G1667" i="2" s="1"/>
  <c r="H1667" i="2" s="1"/>
  <c r="C803" i="2"/>
  <c r="D803" i="2" s="1"/>
  <c r="E803" i="2" s="1"/>
  <c r="F803" i="2" s="1"/>
  <c r="G803" i="2" s="1"/>
  <c r="H803" i="2" s="1"/>
  <c r="C2074" i="2"/>
  <c r="D2074" i="2" s="1"/>
  <c r="E2074" i="2" s="1"/>
  <c r="F2074" i="2" s="1"/>
  <c r="G2074" i="2" s="1"/>
  <c r="H2074" i="2" s="1"/>
  <c r="C682" i="2"/>
  <c r="D682" i="2" s="1"/>
  <c r="E682" i="2" s="1"/>
  <c r="F682" i="2" s="1"/>
  <c r="G682" i="2" s="1"/>
  <c r="H682" i="2" s="1"/>
  <c r="C1616" i="2"/>
  <c r="D1616" i="2" s="1"/>
  <c r="E1616" i="2" s="1"/>
  <c r="F1616" i="2" s="1"/>
  <c r="G1616" i="2" s="1"/>
  <c r="H1616" i="2" s="1"/>
  <c r="C1086" i="2"/>
  <c r="D1086" i="2" s="1"/>
  <c r="E1086" i="2" s="1"/>
  <c r="F1086" i="2" s="1"/>
  <c r="G1086" i="2" s="1"/>
  <c r="H1086" i="2" s="1"/>
  <c r="C1468" i="2"/>
  <c r="D1468" i="2" s="1"/>
  <c r="E1468" i="2" s="1"/>
  <c r="F1468" i="2" s="1"/>
  <c r="G1468" i="2" s="1"/>
  <c r="H1468" i="2" s="1"/>
  <c r="C880" i="2"/>
  <c r="D880" i="2" s="1"/>
  <c r="E880" i="2" s="1"/>
  <c r="F880" i="2" s="1"/>
  <c r="G880" i="2" s="1"/>
  <c r="H880" i="2" s="1"/>
  <c r="C2115" i="2"/>
  <c r="D2115" i="2" s="1"/>
  <c r="E2115" i="2" s="1"/>
  <c r="F2115" i="2" s="1"/>
  <c r="G2115" i="2" s="1"/>
  <c r="H2115" i="2" s="1"/>
  <c r="C2501" i="2"/>
  <c r="D2501" i="2" s="1"/>
  <c r="E2501" i="2" s="1"/>
  <c r="F2501" i="2" s="1"/>
  <c r="G2501" i="2" s="1"/>
  <c r="H2501" i="2" s="1"/>
  <c r="C2813" i="2"/>
  <c r="D2813" i="2" s="1"/>
  <c r="E2813" i="2" s="1"/>
  <c r="F2813" i="2" s="1"/>
  <c r="G2813" i="2" s="1"/>
  <c r="H2813" i="2" s="1"/>
  <c r="C1635" i="2"/>
  <c r="D1635" i="2" s="1"/>
  <c r="E1635" i="2" s="1"/>
  <c r="F1635" i="2" s="1"/>
  <c r="G1635" i="2" s="1"/>
  <c r="H1635" i="2" s="1"/>
  <c r="C1311" i="2"/>
  <c r="D1311" i="2" s="1"/>
  <c r="E1311" i="2" s="1"/>
  <c r="F1311" i="2" s="1"/>
  <c r="G1311" i="2" s="1"/>
  <c r="H1311" i="2" s="1"/>
  <c r="C963" i="2"/>
  <c r="D963" i="2" s="1"/>
  <c r="E963" i="2" s="1"/>
  <c r="F963" i="2" s="1"/>
  <c r="G963" i="2" s="1"/>
  <c r="H963" i="2" s="1"/>
  <c r="C543" i="2"/>
  <c r="D543" i="2" s="1"/>
  <c r="E543" i="2" s="1"/>
  <c r="F543" i="2" s="1"/>
  <c r="G543" i="2" s="1"/>
  <c r="H543" i="2" s="1"/>
  <c r="C1802" i="2"/>
  <c r="D1802" i="2" s="1"/>
  <c r="E1802" i="2" s="1"/>
  <c r="F1802" i="2" s="1"/>
  <c r="G1802" i="2" s="1"/>
  <c r="H1802" i="2" s="1"/>
  <c r="C1346" i="2"/>
  <c r="D1346" i="2" s="1"/>
  <c r="E1346" i="2" s="1"/>
  <c r="F1346" i="2" s="1"/>
  <c r="G1346" i="2" s="1"/>
  <c r="H1346" i="2" s="1"/>
  <c r="C866" i="2"/>
  <c r="D866" i="2" s="1"/>
  <c r="E866" i="2" s="1"/>
  <c r="F866" i="2" s="1"/>
  <c r="G866" i="2" s="1"/>
  <c r="H866" i="2" s="1"/>
  <c r="C1585" i="2"/>
  <c r="D1585" i="2" s="1"/>
  <c r="E1585" i="2" s="1"/>
  <c r="F1585" i="2" s="1"/>
  <c r="G1585" i="2" s="1"/>
  <c r="H1585" i="2" s="1"/>
  <c r="C889" i="2"/>
  <c r="D889" i="2" s="1"/>
  <c r="E889" i="2" s="1"/>
  <c r="F889" i="2" s="1"/>
  <c r="G889" i="2" s="1"/>
  <c r="H889" i="2" s="1"/>
  <c r="C1608" i="2"/>
  <c r="D1608" i="2" s="1"/>
  <c r="E1608" i="2" s="1"/>
  <c r="F1608" i="2" s="1"/>
  <c r="G1608" i="2" s="1"/>
  <c r="H1608" i="2" s="1"/>
  <c r="C912" i="2"/>
  <c r="D912" i="2" s="1"/>
  <c r="E912" i="2" s="1"/>
  <c r="F912" i="2" s="1"/>
  <c r="G912" i="2" s="1"/>
  <c r="H912" i="2" s="1"/>
  <c r="C1595" i="2"/>
  <c r="D1595" i="2" s="1"/>
  <c r="E1595" i="2" s="1"/>
  <c r="F1595" i="2" s="1"/>
  <c r="G1595" i="2" s="1"/>
  <c r="H1595" i="2" s="1"/>
  <c r="C731" i="2"/>
  <c r="D731" i="2" s="1"/>
  <c r="E731" i="2" s="1"/>
  <c r="F731" i="2" s="1"/>
  <c r="G731" i="2" s="1"/>
  <c r="H731" i="2" s="1"/>
  <c r="C2002" i="2"/>
  <c r="D2002" i="2" s="1"/>
  <c r="E2002" i="2" s="1"/>
  <c r="F2002" i="2" s="1"/>
  <c r="G2002" i="2" s="1"/>
  <c r="H2002" i="2" s="1"/>
  <c r="C408" i="2"/>
  <c r="D408" i="2" s="1"/>
  <c r="E408" i="2" s="1"/>
  <c r="F408" i="2" s="1"/>
  <c r="G408" i="2" s="1"/>
  <c r="H408" i="2" s="1"/>
  <c r="C1328" i="2"/>
  <c r="D1328" i="2" s="1"/>
  <c r="E1328" i="2" s="1"/>
  <c r="F1328" i="2" s="1"/>
  <c r="G1328" i="2" s="1"/>
  <c r="H1328" i="2" s="1"/>
  <c r="C726" i="2"/>
  <c r="D726" i="2" s="1"/>
  <c r="E726" i="2" s="1"/>
  <c r="F726" i="2" s="1"/>
  <c r="G726" i="2" s="1"/>
  <c r="H726" i="2" s="1"/>
  <c r="C2430" i="2"/>
  <c r="D2430" i="2" s="1"/>
  <c r="E2430" i="2" s="1"/>
  <c r="F2430" i="2" s="1"/>
  <c r="G2430" i="2" s="1"/>
  <c r="H2430" i="2" s="1"/>
  <c r="C1599" i="2"/>
  <c r="D1599" i="2" s="1"/>
  <c r="E1599" i="2" s="1"/>
  <c r="F1599" i="2" s="1"/>
  <c r="G1599" i="2" s="1"/>
  <c r="H1599" i="2" s="1"/>
  <c r="C1251" i="2"/>
  <c r="D1251" i="2" s="1"/>
  <c r="E1251" i="2" s="1"/>
  <c r="F1251" i="2" s="1"/>
  <c r="G1251" i="2" s="1"/>
  <c r="H1251" i="2" s="1"/>
  <c r="C891" i="2"/>
  <c r="D891" i="2" s="1"/>
  <c r="E891" i="2" s="1"/>
  <c r="F891" i="2" s="1"/>
  <c r="G891" i="2" s="1"/>
  <c r="H891" i="2" s="1"/>
  <c r="C515" i="2"/>
  <c r="D515" i="2" s="1"/>
  <c r="E515" i="2" s="1"/>
  <c r="F515" i="2" s="1"/>
  <c r="G515" i="2" s="1"/>
  <c r="H515" i="2" s="1"/>
  <c r="C1682" i="2"/>
  <c r="D1682" i="2" s="1"/>
  <c r="E1682" i="2" s="1"/>
  <c r="F1682" i="2" s="1"/>
  <c r="G1682" i="2" s="1"/>
  <c r="H1682" i="2" s="1"/>
  <c r="C1286" i="2"/>
  <c r="D1286" i="2" s="1"/>
  <c r="E1286" i="2" s="1"/>
  <c r="F1286" i="2" s="1"/>
  <c r="G1286" i="2" s="1"/>
  <c r="H1286" i="2" s="1"/>
  <c r="C770" i="2"/>
  <c r="D770" i="2" s="1"/>
  <c r="E770" i="2" s="1"/>
  <c r="F770" i="2" s="1"/>
  <c r="G770" i="2" s="1"/>
  <c r="H770" i="2" s="1"/>
  <c r="C1465" i="2"/>
  <c r="D1465" i="2" s="1"/>
  <c r="E1465" i="2" s="1"/>
  <c r="F1465" i="2" s="1"/>
  <c r="G1465" i="2" s="1"/>
  <c r="H1465" i="2" s="1"/>
  <c r="C769" i="2"/>
  <c r="D769" i="2" s="1"/>
  <c r="E769" i="2" s="1"/>
  <c r="F769" i="2" s="1"/>
  <c r="G769" i="2" s="1"/>
  <c r="H769" i="2" s="1"/>
  <c r="C1488" i="2"/>
  <c r="D1488" i="2" s="1"/>
  <c r="E1488" i="2" s="1"/>
  <c r="F1488" i="2" s="1"/>
  <c r="G1488" i="2" s="1"/>
  <c r="H1488" i="2" s="1"/>
  <c r="C780" i="2"/>
  <c r="D780" i="2" s="1"/>
  <c r="E780" i="2" s="1"/>
  <c r="F780" i="2" s="1"/>
  <c r="G780" i="2" s="1"/>
  <c r="H780" i="2" s="1"/>
  <c r="C1451" i="2"/>
  <c r="D1451" i="2" s="1"/>
  <c r="E1451" i="2" s="1"/>
  <c r="F1451" i="2" s="1"/>
  <c r="G1451" i="2" s="1"/>
  <c r="H1451" i="2" s="1"/>
  <c r="C581" i="2"/>
  <c r="D581" i="2" s="1"/>
  <c r="E581" i="2" s="1"/>
  <c r="F581" i="2" s="1"/>
  <c r="G581" i="2" s="1"/>
  <c r="H581" i="2" s="1"/>
  <c r="C1834" i="2"/>
  <c r="D1834" i="2" s="1"/>
  <c r="E1834" i="2" s="1"/>
  <c r="F1834" i="2" s="1"/>
  <c r="G1834" i="2" s="1"/>
  <c r="H1834" i="2" s="1"/>
  <c r="C1509" i="2"/>
  <c r="D1509" i="2" s="1"/>
  <c r="E1509" i="2" s="1"/>
  <c r="F1509" i="2" s="1"/>
  <c r="G1509" i="2" s="1"/>
  <c r="H1509" i="2" s="1"/>
  <c r="C848" i="2"/>
  <c r="D848" i="2" s="1"/>
  <c r="E848" i="2" s="1"/>
  <c r="F848" i="2" s="1"/>
  <c r="G848" i="2" s="1"/>
  <c r="H848" i="2" s="1"/>
  <c r="C1445" i="2"/>
  <c r="D1445" i="2" s="1"/>
  <c r="E1445" i="2" s="1"/>
  <c r="F1445" i="2" s="1"/>
  <c r="G1445" i="2" s="1"/>
  <c r="H1445" i="2" s="1"/>
  <c r="C1587" i="2"/>
  <c r="D1587" i="2" s="1"/>
  <c r="E1587" i="2" s="1"/>
  <c r="F1587" i="2" s="1"/>
  <c r="G1587" i="2" s="1"/>
  <c r="H1587" i="2" s="1"/>
  <c r="C1203" i="2"/>
  <c r="D1203" i="2" s="1"/>
  <c r="E1203" i="2" s="1"/>
  <c r="F1203" i="2" s="1"/>
  <c r="G1203" i="2" s="1"/>
  <c r="H1203" i="2" s="1"/>
  <c r="C879" i="2"/>
  <c r="D879" i="2" s="1"/>
  <c r="E879" i="2" s="1"/>
  <c r="F879" i="2" s="1"/>
  <c r="G879" i="2" s="1"/>
  <c r="H879" i="2" s="1"/>
  <c r="C457" i="2"/>
  <c r="D457" i="2" s="1"/>
  <c r="E457" i="2" s="1"/>
  <c r="F457" i="2" s="1"/>
  <c r="G457" i="2" s="1"/>
  <c r="H457" i="2" s="1"/>
  <c r="C1658" i="2"/>
  <c r="D1658" i="2" s="1"/>
  <c r="E1658" i="2" s="1"/>
  <c r="F1658" i="2" s="1"/>
  <c r="G1658" i="2" s="1"/>
  <c r="H1658" i="2" s="1"/>
  <c r="C1274" i="2"/>
  <c r="D1274" i="2" s="1"/>
  <c r="E1274" i="2" s="1"/>
  <c r="F1274" i="2" s="1"/>
  <c r="G1274" i="2" s="1"/>
  <c r="H1274" i="2" s="1"/>
  <c r="C698" i="2"/>
  <c r="D698" i="2" s="1"/>
  <c r="E698" i="2" s="1"/>
  <c r="F698" i="2" s="1"/>
  <c r="G698" i="2" s="1"/>
  <c r="H698" i="2" s="1"/>
  <c r="C1393" i="2"/>
  <c r="D1393" i="2" s="1"/>
  <c r="E1393" i="2" s="1"/>
  <c r="F1393" i="2" s="1"/>
  <c r="G1393" i="2" s="1"/>
  <c r="H1393" i="2" s="1"/>
  <c r="C721" i="2"/>
  <c r="D721" i="2" s="1"/>
  <c r="E721" i="2" s="1"/>
  <c r="F721" i="2" s="1"/>
  <c r="G721" i="2" s="1"/>
  <c r="H721" i="2" s="1"/>
  <c r="C1440" i="2"/>
  <c r="D1440" i="2" s="1"/>
  <c r="E1440" i="2" s="1"/>
  <c r="F1440" i="2" s="1"/>
  <c r="G1440" i="2" s="1"/>
  <c r="H1440" i="2" s="1"/>
  <c r="C720" i="2"/>
  <c r="D720" i="2" s="1"/>
  <c r="E720" i="2" s="1"/>
  <c r="F720" i="2" s="1"/>
  <c r="G720" i="2" s="1"/>
  <c r="H720" i="2" s="1"/>
  <c r="C1379" i="2"/>
  <c r="D1379" i="2" s="1"/>
  <c r="E1379" i="2" s="1"/>
  <c r="F1379" i="2" s="1"/>
  <c r="G1379" i="2" s="1"/>
  <c r="H1379" i="2" s="1"/>
  <c r="C495" i="2"/>
  <c r="D495" i="2" s="1"/>
  <c r="E495" i="2" s="1"/>
  <c r="F495" i="2" s="1"/>
  <c r="G495" i="2" s="1"/>
  <c r="H495" i="2" s="1"/>
  <c r="C1738" i="2"/>
  <c r="D1738" i="2" s="1"/>
  <c r="E1738" i="2" s="1"/>
  <c r="F1738" i="2" s="1"/>
  <c r="G1738" i="2" s="1"/>
  <c r="H1738" i="2" s="1"/>
  <c r="C1341" i="2"/>
  <c r="D1341" i="2" s="1"/>
  <c r="E1341" i="2" s="1"/>
  <c r="F1341" i="2" s="1"/>
  <c r="G1341" i="2" s="1"/>
  <c r="H1341" i="2" s="1"/>
  <c r="C534" i="2"/>
  <c r="D534" i="2" s="1"/>
  <c r="E534" i="2" s="1"/>
  <c r="F534" i="2" s="1"/>
  <c r="G534" i="2" s="1"/>
  <c r="H534" i="2" s="1"/>
  <c r="C1013" i="2"/>
  <c r="D1013" i="2" s="1"/>
  <c r="E1013" i="2" s="1"/>
  <c r="F1013" i="2" s="1"/>
  <c r="G1013" i="2" s="1"/>
  <c r="H1013" i="2" s="1"/>
  <c r="C2157" i="2"/>
  <c r="D2157" i="2" s="1"/>
  <c r="E2157" i="2" s="1"/>
  <c r="F2157" i="2" s="1"/>
  <c r="G2157" i="2" s="1"/>
  <c r="H2157" i="2" s="1"/>
  <c r="C2488" i="2"/>
  <c r="D2488" i="2" s="1"/>
  <c r="E2488" i="2" s="1"/>
  <c r="F2488" i="2" s="1"/>
  <c r="G2488" i="2" s="1"/>
  <c r="H2488" i="2" s="1"/>
  <c r="C2872" i="2"/>
  <c r="D2872" i="2" s="1"/>
  <c r="E2872" i="2" s="1"/>
  <c r="F2872" i="2" s="1"/>
  <c r="G2872" i="2" s="1"/>
  <c r="H2872" i="2" s="1"/>
  <c r="C1840" i="2"/>
  <c r="D1840" i="2" s="1"/>
  <c r="E1840" i="2" s="1"/>
  <c r="F1840" i="2" s="1"/>
  <c r="G1840" i="2" s="1"/>
  <c r="H1840" i="2" s="1"/>
  <c r="C2224" i="2"/>
  <c r="D2224" i="2" s="1"/>
  <c r="E2224" i="2" s="1"/>
  <c r="F2224" i="2" s="1"/>
  <c r="G2224" i="2" s="1"/>
  <c r="H2224" i="2" s="1"/>
  <c r="C2621" i="2"/>
  <c r="D2621" i="2" s="1"/>
  <c r="E2621" i="2" s="1"/>
  <c r="F2621" i="2" s="1"/>
  <c r="G2621" i="2" s="1"/>
  <c r="H2621" i="2" s="1"/>
  <c r="C2945" i="2"/>
  <c r="D2945" i="2" s="1"/>
  <c r="E2945" i="2" s="1"/>
  <c r="F2945" i="2" s="1"/>
  <c r="G2945" i="2" s="1"/>
  <c r="H2945" i="2" s="1"/>
  <c r="C1539" i="2"/>
  <c r="D1539" i="2" s="1"/>
  <c r="E1539" i="2" s="1"/>
  <c r="F1539" i="2" s="1"/>
  <c r="G1539" i="2" s="1"/>
  <c r="H1539" i="2" s="1"/>
  <c r="C1179" i="2"/>
  <c r="D1179" i="2" s="1"/>
  <c r="E1179" i="2" s="1"/>
  <c r="F1179" i="2" s="1"/>
  <c r="G1179" i="2" s="1"/>
  <c r="H1179" i="2" s="1"/>
  <c r="C867" i="2"/>
  <c r="D867" i="2" s="1"/>
  <c r="E867" i="2" s="1"/>
  <c r="F867" i="2" s="1"/>
  <c r="G867" i="2" s="1"/>
  <c r="H867" i="2" s="1"/>
  <c r="C371" i="2"/>
  <c r="D371" i="2" s="1"/>
  <c r="E371" i="2" s="1"/>
  <c r="F371" i="2" s="1"/>
  <c r="G371" i="2" s="1"/>
  <c r="H371" i="2" s="1"/>
  <c r="C1646" i="2"/>
  <c r="D1646" i="2" s="1"/>
  <c r="E1646" i="2" s="1"/>
  <c r="F1646" i="2" s="1"/>
  <c r="G1646" i="2" s="1"/>
  <c r="H1646" i="2" s="1"/>
  <c r="C1226" i="2"/>
  <c r="D1226" i="2" s="1"/>
  <c r="E1226" i="2" s="1"/>
  <c r="F1226" i="2" s="1"/>
  <c r="G1226" i="2" s="1"/>
  <c r="H1226" i="2" s="1"/>
  <c r="C611" i="2"/>
  <c r="D611" i="2" s="1"/>
  <c r="E611" i="2" s="1"/>
  <c r="F611" i="2" s="1"/>
  <c r="G611" i="2" s="1"/>
  <c r="H611" i="2" s="1"/>
  <c r="C1309" i="2"/>
  <c r="D1309" i="2" s="1"/>
  <c r="E1309" i="2" s="1"/>
  <c r="F1309" i="2" s="1"/>
  <c r="G1309" i="2" s="1"/>
  <c r="H1309" i="2" s="1"/>
  <c r="C610" i="2"/>
  <c r="D610" i="2" s="1"/>
  <c r="E610" i="2" s="1"/>
  <c r="F610" i="2" s="1"/>
  <c r="G610" i="2" s="1"/>
  <c r="H610" i="2" s="1"/>
  <c r="C1332" i="2"/>
  <c r="D1332" i="2" s="1"/>
  <c r="E1332" i="2" s="1"/>
  <c r="F1332" i="2" s="1"/>
  <c r="G1332" i="2" s="1"/>
  <c r="H1332" i="2" s="1"/>
  <c r="C608" i="2"/>
  <c r="D608" i="2" s="1"/>
  <c r="E608" i="2" s="1"/>
  <c r="F608" i="2" s="1"/>
  <c r="G608" i="2" s="1"/>
  <c r="H608" i="2" s="1"/>
  <c r="C1247" i="2"/>
  <c r="D1247" i="2" s="1"/>
  <c r="E1247" i="2" s="1"/>
  <c r="F1247" i="2" s="1"/>
  <c r="G1247" i="2" s="1"/>
  <c r="H1247" i="2" s="1"/>
  <c r="C334" i="2"/>
  <c r="D334" i="2" s="1"/>
  <c r="E334" i="2" s="1"/>
  <c r="F334" i="2" s="1"/>
  <c r="G334" i="2" s="1"/>
  <c r="H334" i="2" s="1"/>
  <c r="C1582" i="2"/>
  <c r="D1582" i="2" s="1"/>
  <c r="E1582" i="2" s="1"/>
  <c r="F1582" i="2" s="1"/>
  <c r="G1582" i="2" s="1"/>
  <c r="H1582" i="2" s="1"/>
  <c r="C957" i="2"/>
  <c r="D957" i="2" s="1"/>
  <c r="E957" i="2" s="1"/>
  <c r="F957" i="2" s="1"/>
  <c r="G957" i="2" s="1"/>
  <c r="H957" i="2" s="1"/>
  <c r="C1675" i="2"/>
  <c r="D1675" i="2" s="1"/>
  <c r="E1675" i="2" s="1"/>
  <c r="F1675" i="2" s="1"/>
  <c r="G1675" i="2" s="1"/>
  <c r="H1675" i="2" s="1"/>
  <c r="C306" i="2"/>
  <c r="D306" i="2" s="1"/>
  <c r="E306" i="2" s="1"/>
  <c r="F306" i="2" s="1"/>
  <c r="G306" i="2" s="1"/>
  <c r="H306" i="2" s="1"/>
  <c r="C2171" i="2"/>
  <c r="D2171" i="2" s="1"/>
  <c r="E2171" i="2" s="1"/>
  <c r="F2171" i="2" s="1"/>
  <c r="G2171" i="2" s="1"/>
  <c r="H2171" i="2" s="1"/>
  <c r="C2536" i="2"/>
  <c r="D2536" i="2" s="1"/>
  <c r="E2536" i="2" s="1"/>
  <c r="F2536" i="2" s="1"/>
  <c r="G2536" i="2" s="1"/>
  <c r="H2536" i="2" s="1"/>
  <c r="C2896" i="2"/>
  <c r="D2896" i="2" s="1"/>
  <c r="E2896" i="2" s="1"/>
  <c r="F2896" i="2" s="1"/>
  <c r="G2896" i="2" s="1"/>
  <c r="H2896" i="2" s="1"/>
  <c r="C1861" i="2"/>
  <c r="D1861" i="2" s="1"/>
  <c r="E1861" i="2" s="1"/>
  <c r="F1861" i="2" s="1"/>
  <c r="G1861" i="2" s="1"/>
  <c r="H1861" i="2" s="1"/>
  <c r="C2276" i="2"/>
  <c r="D2276" i="2" s="1"/>
  <c r="E2276" i="2" s="1"/>
  <c r="F2276" i="2" s="1"/>
  <c r="G2276" i="2" s="1"/>
  <c r="H2276" i="2" s="1"/>
  <c r="C2645" i="2"/>
  <c r="D2645" i="2" s="1"/>
  <c r="E2645" i="2" s="1"/>
  <c r="F2645" i="2" s="1"/>
  <c r="G2645" i="2" s="1"/>
  <c r="H2645" i="2" s="1"/>
  <c r="C2957" i="2"/>
  <c r="D2957" i="2" s="1"/>
  <c r="E2957" i="2" s="1"/>
  <c r="F2957" i="2" s="1"/>
  <c r="G2957" i="2" s="1"/>
  <c r="H2957" i="2" s="1"/>
  <c r="C1491" i="2"/>
  <c r="D1491" i="2" s="1"/>
  <c r="E1491" i="2" s="1"/>
  <c r="F1491" i="2" s="1"/>
  <c r="G1491" i="2" s="1"/>
  <c r="H1491" i="2" s="1"/>
  <c r="C1167" i="2"/>
  <c r="D1167" i="2" s="1"/>
  <c r="E1167" i="2" s="1"/>
  <c r="F1167" i="2" s="1"/>
  <c r="G1167" i="2" s="1"/>
  <c r="H1167" i="2" s="1"/>
  <c r="C819" i="2"/>
  <c r="D819" i="2" s="1"/>
  <c r="E819" i="2" s="1"/>
  <c r="F819" i="2" s="1"/>
  <c r="G819" i="2" s="1"/>
  <c r="H819" i="2" s="1"/>
  <c r="C338" i="2"/>
  <c r="D338" i="2" s="1"/>
  <c r="E338" i="2" s="1"/>
  <c r="F338" i="2" s="1"/>
  <c r="G338" i="2" s="1"/>
  <c r="H338" i="2" s="1"/>
  <c r="C1634" i="2"/>
  <c r="D1634" i="2" s="1"/>
  <c r="E1634" i="2" s="1"/>
  <c r="F1634" i="2" s="1"/>
  <c r="G1634" i="2" s="1"/>
  <c r="H1634" i="2" s="1"/>
  <c r="C1130" i="2"/>
  <c r="D1130" i="2" s="1"/>
  <c r="E1130" i="2" s="1"/>
  <c r="F1130" i="2" s="1"/>
  <c r="G1130" i="2" s="1"/>
  <c r="H1130" i="2" s="1"/>
  <c r="C570" i="2"/>
  <c r="D570" i="2" s="1"/>
  <c r="E570" i="2" s="1"/>
  <c r="F570" i="2" s="1"/>
  <c r="G570" i="2" s="1"/>
  <c r="H570" i="2" s="1"/>
  <c r="C1297" i="2"/>
  <c r="D1297" i="2" s="1"/>
  <c r="E1297" i="2" s="1"/>
  <c r="F1297" i="2" s="1"/>
  <c r="G1297" i="2" s="1"/>
  <c r="H1297" i="2" s="1"/>
  <c r="C596" i="2"/>
  <c r="D596" i="2" s="1"/>
  <c r="E596" i="2" s="1"/>
  <c r="F596" i="2" s="1"/>
  <c r="G596" i="2" s="1"/>
  <c r="H596" i="2" s="1"/>
  <c r="C1320" i="2"/>
  <c r="D1320" i="2" s="1"/>
  <c r="E1320" i="2" s="1"/>
  <c r="F1320" i="2" s="1"/>
  <c r="G1320" i="2" s="1"/>
  <c r="H1320" i="2" s="1"/>
  <c r="C582" i="2"/>
  <c r="D582" i="2" s="1"/>
  <c r="E582" i="2" s="1"/>
  <c r="F582" i="2" s="1"/>
  <c r="G582" i="2" s="1"/>
  <c r="H582" i="2" s="1"/>
  <c r="C1235" i="2"/>
  <c r="D1235" i="2" s="1"/>
  <c r="E1235" i="2" s="1"/>
  <c r="F1235" i="2" s="1"/>
  <c r="G1235" i="2" s="1"/>
  <c r="H1235" i="2" s="1"/>
  <c r="C314" i="2"/>
  <c r="D314" i="2" s="1"/>
  <c r="E314" i="2" s="1"/>
  <c r="F314" i="2" s="1"/>
  <c r="G314" i="2" s="1"/>
  <c r="H314" i="2" s="1"/>
  <c r="C1570" i="2"/>
  <c r="D1570" i="2" s="1"/>
  <c r="E1570" i="2" s="1"/>
  <c r="F1570" i="2" s="1"/>
  <c r="G1570" i="2" s="1"/>
  <c r="H1570" i="2" s="1"/>
  <c r="C945" i="2"/>
  <c r="D945" i="2" s="1"/>
  <c r="E945" i="2" s="1"/>
  <c r="F945" i="2" s="1"/>
  <c r="G945" i="2" s="1"/>
  <c r="H945" i="2" s="1"/>
  <c r="C1543" i="2"/>
  <c r="D1543" i="2" s="1"/>
  <c r="E1543" i="2" s="1"/>
  <c r="F1543" i="2" s="1"/>
  <c r="G1543" i="2" s="1"/>
  <c r="H1543" i="2" s="1"/>
  <c r="C216" i="2"/>
  <c r="D216" i="2" s="1"/>
  <c r="E216" i="2" s="1"/>
  <c r="F216" i="2" s="1"/>
  <c r="G216" i="2" s="1"/>
  <c r="H216" i="2" s="1"/>
  <c r="C2184" i="2"/>
  <c r="D2184" i="2" s="1"/>
  <c r="E2184" i="2" s="1"/>
  <c r="F2184" i="2" s="1"/>
  <c r="G2184" i="2" s="1"/>
  <c r="H2184" i="2" s="1"/>
  <c r="C2584" i="2"/>
  <c r="D2584" i="2" s="1"/>
  <c r="E2584" i="2" s="1"/>
  <c r="F2584" i="2" s="1"/>
  <c r="G2584" i="2" s="1"/>
  <c r="H2584" i="2" s="1"/>
  <c r="C2908" i="2"/>
  <c r="D2908" i="2" s="1"/>
  <c r="E2908" i="2" s="1"/>
  <c r="F2908" i="2" s="1"/>
  <c r="G2908" i="2" s="1"/>
  <c r="H2908" i="2" s="1"/>
  <c r="C1879" i="2"/>
  <c r="D1879" i="2" s="1"/>
  <c r="E1879" i="2" s="1"/>
  <c r="F1879" i="2" s="1"/>
  <c r="G1879" i="2" s="1"/>
  <c r="H1879" i="2" s="1"/>
  <c r="C2329" i="2"/>
  <c r="D2329" i="2" s="1"/>
  <c r="E2329" i="2" s="1"/>
  <c r="F2329" i="2" s="1"/>
  <c r="G2329" i="2" s="1"/>
  <c r="H2329" i="2" s="1"/>
  <c r="C2657" i="2"/>
  <c r="D2657" i="2" s="1"/>
  <c r="E2657" i="2" s="1"/>
  <c r="F2657" i="2" s="1"/>
  <c r="G2657" i="2" s="1"/>
  <c r="H2657" i="2" s="1"/>
  <c r="C1827" i="2"/>
  <c r="D1827" i="2" s="1"/>
  <c r="E1827" i="2" s="1"/>
  <c r="F1827" i="2" s="1"/>
  <c r="G1827" i="2" s="1"/>
  <c r="H1827" i="2" s="1"/>
  <c r="C1467" i="2"/>
  <c r="D1467" i="2" s="1"/>
  <c r="E1467" i="2" s="1"/>
  <c r="F1467" i="2" s="1"/>
  <c r="G1467" i="2" s="1"/>
  <c r="H1467" i="2" s="1"/>
  <c r="C1155" i="2"/>
  <c r="D1155" i="2" s="1"/>
  <c r="E1155" i="2" s="1"/>
  <c r="F1155" i="2" s="1"/>
  <c r="G1155" i="2" s="1"/>
  <c r="H1155" i="2" s="1"/>
  <c r="C771" i="2"/>
  <c r="D771" i="2" s="1"/>
  <c r="E771" i="2" s="1"/>
  <c r="F771" i="2" s="1"/>
  <c r="G771" i="2" s="1"/>
  <c r="H771" i="2" s="1"/>
  <c r="C322" i="2"/>
  <c r="D322" i="2" s="1"/>
  <c r="E322" i="2" s="1"/>
  <c r="F322" i="2" s="1"/>
  <c r="G322" i="2" s="1"/>
  <c r="H322" i="2" s="1"/>
  <c r="C1562" i="2"/>
  <c r="D1562" i="2" s="1"/>
  <c r="E1562" i="2" s="1"/>
  <c r="F1562" i="2" s="1"/>
  <c r="G1562" i="2" s="1"/>
  <c r="H1562" i="2" s="1"/>
  <c r="C1118" i="2"/>
  <c r="D1118" i="2" s="1"/>
  <c r="E1118" i="2" s="1"/>
  <c r="F1118" i="2" s="1"/>
  <c r="G1118" i="2" s="1"/>
  <c r="H1118" i="2" s="1"/>
  <c r="C514" i="2"/>
  <c r="D514" i="2" s="1"/>
  <c r="E514" i="2" s="1"/>
  <c r="F514" i="2" s="1"/>
  <c r="G514" i="2" s="1"/>
  <c r="H514" i="2" s="1"/>
  <c r="C1225" i="2"/>
  <c r="D1225" i="2" s="1"/>
  <c r="E1225" i="2" s="1"/>
  <c r="F1225" i="2" s="1"/>
  <c r="G1225" i="2" s="1"/>
  <c r="H1225" i="2" s="1"/>
  <c r="C512" i="2"/>
  <c r="D512" i="2" s="1"/>
  <c r="E512" i="2" s="1"/>
  <c r="F512" i="2" s="1"/>
  <c r="G512" i="2" s="1"/>
  <c r="H512" i="2" s="1"/>
  <c r="C1272" i="2"/>
  <c r="D1272" i="2" s="1"/>
  <c r="E1272" i="2" s="1"/>
  <c r="F1272" i="2" s="1"/>
  <c r="G1272" i="2" s="1"/>
  <c r="H1272" i="2" s="1"/>
  <c r="C526" i="2"/>
  <c r="D526" i="2" s="1"/>
  <c r="E526" i="2" s="1"/>
  <c r="F526" i="2" s="1"/>
  <c r="G526" i="2" s="1"/>
  <c r="H526" i="2" s="1"/>
  <c r="C1163" i="2"/>
  <c r="D1163" i="2" s="1"/>
  <c r="E1163" i="2" s="1"/>
  <c r="F1163" i="2" s="1"/>
  <c r="G1163" i="2" s="1"/>
  <c r="H1163" i="2" s="1"/>
  <c r="C206" i="2"/>
  <c r="D206" i="2" s="1"/>
  <c r="E206" i="2" s="1"/>
  <c r="F206" i="2" s="1"/>
  <c r="G206" i="2" s="1"/>
  <c r="H206" i="2" s="1"/>
  <c r="C1450" i="2"/>
  <c r="D1450" i="2" s="1"/>
  <c r="E1450" i="2" s="1"/>
  <c r="F1450" i="2" s="1"/>
  <c r="G1450" i="2" s="1"/>
  <c r="H1450" i="2" s="1"/>
  <c r="C741" i="2"/>
  <c r="D741" i="2" s="1"/>
  <c r="E741" i="2" s="1"/>
  <c r="F741" i="2" s="1"/>
  <c r="G741" i="2" s="1"/>
  <c r="H741" i="2" s="1"/>
  <c r="C1303" i="2"/>
  <c r="D1303" i="2" s="1"/>
  <c r="E1303" i="2" s="1"/>
  <c r="F1303" i="2" s="1"/>
  <c r="G1303" i="2" s="1"/>
  <c r="H1303" i="2" s="1"/>
  <c r="C34" i="2"/>
  <c r="D34" i="2" s="1"/>
  <c r="E34" i="2" s="1"/>
  <c r="F34" i="2" s="1"/>
  <c r="G34" i="2" s="1"/>
  <c r="H34" i="2" s="1"/>
  <c r="C1779" i="2"/>
  <c r="D1779" i="2" s="1"/>
  <c r="E1779" i="2" s="1"/>
  <c r="F1779" i="2" s="1"/>
  <c r="G1779" i="2" s="1"/>
  <c r="H1779" i="2" s="1"/>
  <c r="C1455" i="2"/>
  <c r="D1455" i="2" s="1"/>
  <c r="E1455" i="2" s="1"/>
  <c r="F1455" i="2" s="1"/>
  <c r="G1455" i="2" s="1"/>
  <c r="H1455" i="2" s="1"/>
  <c r="C1107" i="2"/>
  <c r="D1107" i="2" s="1"/>
  <c r="E1107" i="2" s="1"/>
  <c r="F1107" i="2" s="1"/>
  <c r="G1107" i="2" s="1"/>
  <c r="H1107" i="2" s="1"/>
  <c r="C747" i="2"/>
  <c r="D747" i="2" s="1"/>
  <c r="E747" i="2" s="1"/>
  <c r="F747" i="2" s="1"/>
  <c r="G747" i="2" s="1"/>
  <c r="H747" i="2" s="1"/>
  <c r="C302" i="2"/>
  <c r="D302" i="2" s="1"/>
  <c r="E302" i="2" s="1"/>
  <c r="F302" i="2" s="1"/>
  <c r="G302" i="2" s="1"/>
  <c r="H302" i="2" s="1"/>
  <c r="C1514" i="2"/>
  <c r="D1514" i="2" s="1"/>
  <c r="E1514" i="2" s="1"/>
  <c r="F1514" i="2" s="1"/>
  <c r="G1514" i="2" s="1"/>
  <c r="H1514" i="2" s="1"/>
  <c r="C1106" i="2"/>
  <c r="D1106" i="2" s="1"/>
  <c r="E1106" i="2" s="1"/>
  <c r="F1106" i="2" s="1"/>
  <c r="G1106" i="2" s="1"/>
  <c r="H1106" i="2" s="1"/>
  <c r="C384" i="2"/>
  <c r="D384" i="2" s="1"/>
  <c r="E384" i="2" s="1"/>
  <c r="F384" i="2" s="1"/>
  <c r="G384" i="2" s="1"/>
  <c r="H384" i="2" s="1"/>
  <c r="C1141" i="2"/>
  <c r="D1141" i="2" s="1"/>
  <c r="E1141" i="2" s="1"/>
  <c r="F1141" i="2" s="1"/>
  <c r="G1141" i="2" s="1"/>
  <c r="H1141" i="2" s="1"/>
  <c r="C411" i="2"/>
  <c r="D411" i="2" s="1"/>
  <c r="E411" i="2" s="1"/>
  <c r="F411" i="2" s="1"/>
  <c r="G411" i="2" s="1"/>
  <c r="H411" i="2" s="1"/>
  <c r="C1164" i="2"/>
  <c r="D1164" i="2" s="1"/>
  <c r="E1164" i="2" s="1"/>
  <c r="F1164" i="2" s="1"/>
  <c r="G1164" i="2" s="1"/>
  <c r="H1164" i="2" s="1"/>
  <c r="C382" i="2"/>
  <c r="D382" i="2" s="1"/>
  <c r="E382" i="2" s="1"/>
  <c r="F382" i="2" s="1"/>
  <c r="G382" i="2" s="1"/>
  <c r="H382" i="2" s="1"/>
  <c r="C1031" i="2"/>
  <c r="D1031" i="2" s="1"/>
  <c r="E1031" i="2" s="1"/>
  <c r="F1031" i="2" s="1"/>
  <c r="G1031" i="2" s="1"/>
  <c r="H1031" i="2" s="1"/>
  <c r="C2302" i="2"/>
  <c r="D2302" i="2" s="1"/>
  <c r="E2302" i="2" s="1"/>
  <c r="F2302" i="2" s="1"/>
  <c r="G2302" i="2" s="1"/>
  <c r="H2302" i="2" s="1"/>
  <c r="C1222" i="2"/>
  <c r="D1222" i="2" s="1"/>
  <c r="E1222" i="2" s="1"/>
  <c r="F1222" i="2" s="1"/>
  <c r="G1222" i="2" s="1"/>
  <c r="H1222" i="2" s="1"/>
  <c r="C421" i="2"/>
  <c r="D421" i="2" s="1"/>
  <c r="E421" i="2" s="1"/>
  <c r="F421" i="2" s="1"/>
  <c r="G421" i="2" s="1"/>
  <c r="H421" i="2" s="1"/>
  <c r="C703" i="2"/>
  <c r="D703" i="2" s="1"/>
  <c r="E703" i="2" s="1"/>
  <c r="F703" i="2" s="1"/>
  <c r="G703" i="2" s="1"/>
  <c r="H703" i="2" s="1"/>
  <c r="C80" i="2"/>
  <c r="D80" i="2" s="1"/>
  <c r="E80" i="2" s="1"/>
  <c r="F80" i="2" s="1"/>
  <c r="G80" i="2" s="1"/>
  <c r="H80" i="2" s="1"/>
  <c r="C1931" i="2"/>
  <c r="D1931" i="2" s="1"/>
  <c r="E1931" i="2" s="1"/>
  <c r="F1931" i="2" s="1"/>
  <c r="G1931" i="2" s="1"/>
  <c r="H1931" i="2" s="1"/>
  <c r="L511" i="2"/>
  <c r="M511" i="2" s="1"/>
  <c r="N511" i="2" s="1"/>
  <c r="O511" i="2" s="1"/>
  <c r="P511" i="2" s="1"/>
  <c r="Q511" i="2" s="1"/>
  <c r="L503" i="2"/>
  <c r="M503" i="2" s="1"/>
  <c r="N503" i="2" s="1"/>
  <c r="O503" i="2" s="1"/>
  <c r="P503" i="2" s="1"/>
  <c r="Q503" i="2" s="1"/>
  <c r="L598" i="2"/>
  <c r="M598" i="2" s="1"/>
  <c r="N598" i="2" s="1"/>
  <c r="O598" i="2" s="1"/>
  <c r="P598" i="2" s="1"/>
  <c r="Q598" i="2" s="1"/>
  <c r="L133" i="2"/>
  <c r="M133" i="2" s="1"/>
  <c r="N133" i="2" s="1"/>
  <c r="O133" i="2" s="1"/>
  <c r="P133" i="2" s="1"/>
  <c r="Q133" i="2" s="1"/>
  <c r="L504" i="2"/>
  <c r="M504" i="2" s="1"/>
  <c r="N504" i="2" s="1"/>
  <c r="O504" i="2" s="1"/>
  <c r="P504" i="2" s="1"/>
  <c r="Q504" i="2" s="1"/>
  <c r="L490" i="2"/>
  <c r="M490" i="2" s="1"/>
  <c r="N490" i="2" s="1"/>
  <c r="O490" i="2" s="1"/>
  <c r="P490" i="2" s="1"/>
  <c r="Q490" i="2" s="1"/>
  <c r="L583" i="2"/>
  <c r="M583" i="2" s="1"/>
  <c r="N583" i="2" s="1"/>
  <c r="O583" i="2" s="1"/>
  <c r="P583" i="2" s="1"/>
  <c r="Q583" i="2" s="1"/>
  <c r="L61" i="2"/>
  <c r="M61" i="2" s="1"/>
  <c r="N61" i="2" s="1"/>
  <c r="O61" i="2" s="1"/>
  <c r="P61" i="2" s="1"/>
  <c r="Q61" i="2" s="1"/>
  <c r="L484" i="2"/>
  <c r="M484" i="2" s="1"/>
  <c r="N484" i="2" s="1"/>
  <c r="O484" i="2" s="1"/>
  <c r="P484" i="2" s="1"/>
  <c r="Q484" i="2" s="1"/>
  <c r="L525" i="2"/>
  <c r="M525" i="2" s="1"/>
  <c r="N525" i="2" s="1"/>
  <c r="O525" i="2" s="1"/>
  <c r="P525" i="2" s="1"/>
  <c r="Q525" i="2" s="1"/>
  <c r="L60" i="2"/>
  <c r="M60" i="2" s="1"/>
  <c r="N60" i="2" s="1"/>
  <c r="O60" i="2" s="1"/>
  <c r="P60" i="2" s="1"/>
  <c r="Q60" i="2" s="1"/>
  <c r="C2827" i="2"/>
  <c r="D2827" i="2" s="1"/>
  <c r="E2827" i="2" s="1"/>
  <c r="F2827" i="2" s="1"/>
  <c r="G2827" i="2" s="1"/>
  <c r="H2827" i="2" s="1"/>
  <c r="C2611" i="2"/>
  <c r="D2611" i="2" s="1"/>
  <c r="E2611" i="2" s="1"/>
  <c r="F2611" i="2" s="1"/>
  <c r="G2611" i="2" s="1"/>
  <c r="H2611" i="2" s="1"/>
  <c r="C2395" i="2"/>
  <c r="D2395" i="2" s="1"/>
  <c r="E2395" i="2" s="1"/>
  <c r="F2395" i="2" s="1"/>
  <c r="G2395" i="2" s="1"/>
  <c r="H2395" i="2" s="1"/>
  <c r="C2161" i="2"/>
  <c r="D2161" i="2" s="1"/>
  <c r="E2161" i="2" s="1"/>
  <c r="F2161" i="2" s="1"/>
  <c r="G2161" i="2" s="1"/>
  <c r="H2161" i="2" s="1"/>
  <c r="C1899" i="2"/>
  <c r="D1899" i="2" s="1"/>
  <c r="E1899" i="2" s="1"/>
  <c r="F1899" i="2" s="1"/>
  <c r="G1899" i="2" s="1"/>
  <c r="H1899" i="2" s="1"/>
  <c r="C251" i="2"/>
  <c r="D251" i="2" s="1"/>
  <c r="E251" i="2" s="1"/>
  <c r="F251" i="2" s="1"/>
  <c r="G251" i="2" s="1"/>
  <c r="H251" i="2" s="1"/>
  <c r="C2886" i="2"/>
  <c r="D2886" i="2" s="1"/>
  <c r="E2886" i="2" s="1"/>
  <c r="F2886" i="2" s="1"/>
  <c r="G2886" i="2" s="1"/>
  <c r="H2886" i="2" s="1"/>
  <c r="C2694" i="2"/>
  <c r="D2694" i="2" s="1"/>
  <c r="E2694" i="2" s="1"/>
  <c r="F2694" i="2" s="1"/>
  <c r="G2694" i="2" s="1"/>
  <c r="H2694" i="2" s="1"/>
  <c r="C2454" i="2"/>
  <c r="D2454" i="2" s="1"/>
  <c r="E2454" i="2" s="1"/>
  <c r="F2454" i="2" s="1"/>
  <c r="G2454" i="2" s="1"/>
  <c r="H2454" i="2" s="1"/>
  <c r="C2251" i="2"/>
  <c r="D2251" i="2" s="1"/>
  <c r="E2251" i="2" s="1"/>
  <c r="F2251" i="2" s="1"/>
  <c r="G2251" i="2" s="1"/>
  <c r="H2251" i="2" s="1"/>
  <c r="C1972" i="2"/>
  <c r="D1972" i="2" s="1"/>
  <c r="E1972" i="2" s="1"/>
  <c r="F1972" i="2" s="1"/>
  <c r="G1972" i="2" s="1"/>
  <c r="H1972" i="2" s="1"/>
  <c r="C1324" i="2"/>
  <c r="D1324" i="2" s="1"/>
  <c r="E1324" i="2" s="1"/>
  <c r="F1324" i="2" s="1"/>
  <c r="G1324" i="2" s="1"/>
  <c r="H1324" i="2" s="1"/>
  <c r="C184" i="2"/>
  <c r="D184" i="2" s="1"/>
  <c r="E184" i="2" s="1"/>
  <c r="F184" i="2" s="1"/>
  <c r="G184" i="2" s="1"/>
  <c r="H184" i="2" s="1"/>
  <c r="C29" i="2"/>
  <c r="D29" i="2" s="1"/>
  <c r="E29" i="2" s="1"/>
  <c r="F29" i="2" s="1"/>
  <c r="G29" i="2" s="1"/>
  <c r="H29" i="2" s="1"/>
  <c r="C269" i="2"/>
  <c r="D269" i="2" s="1"/>
  <c r="E269" i="2" s="1"/>
  <c r="F269" i="2" s="1"/>
  <c r="G269" i="2" s="1"/>
  <c r="H269" i="2" s="1"/>
  <c r="C150" i="2"/>
  <c r="D150" i="2" s="1"/>
  <c r="E150" i="2" s="1"/>
  <c r="F150" i="2" s="1"/>
  <c r="G150" i="2" s="1"/>
  <c r="H150" i="2" s="1"/>
  <c r="C235" i="2"/>
  <c r="D235" i="2" s="1"/>
  <c r="E235" i="2" s="1"/>
  <c r="F235" i="2" s="1"/>
  <c r="G235" i="2" s="1"/>
  <c r="H235" i="2" s="1"/>
  <c r="C427" i="2"/>
  <c r="D427" i="2" s="1"/>
  <c r="E427" i="2" s="1"/>
  <c r="F427" i="2" s="1"/>
  <c r="G427" i="2" s="1"/>
  <c r="H427" i="2" s="1"/>
  <c r="C116" i="2"/>
  <c r="D116" i="2" s="1"/>
  <c r="E116" i="2" s="1"/>
  <c r="F116" i="2" s="1"/>
  <c r="G116" i="2" s="1"/>
  <c r="H116" i="2" s="1"/>
  <c r="C165" i="2"/>
  <c r="D165" i="2" s="1"/>
  <c r="E165" i="2" s="1"/>
  <c r="F165" i="2" s="1"/>
  <c r="G165" i="2" s="1"/>
  <c r="H165" i="2" s="1"/>
  <c r="C405" i="2"/>
  <c r="D405" i="2" s="1"/>
  <c r="E405" i="2" s="1"/>
  <c r="F405" i="2" s="1"/>
  <c r="G405" i="2" s="1"/>
  <c r="H405" i="2" s="1"/>
  <c r="C597" i="2"/>
  <c r="D597" i="2" s="1"/>
  <c r="E597" i="2" s="1"/>
  <c r="F597" i="2" s="1"/>
  <c r="G597" i="2" s="1"/>
  <c r="H597" i="2" s="1"/>
  <c r="C61" i="2"/>
  <c r="D61" i="2" s="1"/>
  <c r="E61" i="2" s="1"/>
  <c r="F61" i="2" s="1"/>
  <c r="G61" i="2" s="1"/>
  <c r="H61" i="2" s="1"/>
  <c r="C110" i="2"/>
  <c r="D110" i="2" s="1"/>
  <c r="E110" i="2" s="1"/>
  <c r="F110" i="2" s="1"/>
  <c r="G110" i="2" s="1"/>
  <c r="H110" i="2" s="1"/>
  <c r="C373" i="2"/>
  <c r="D373" i="2" s="1"/>
  <c r="E373" i="2" s="1"/>
  <c r="F373" i="2" s="1"/>
  <c r="G373" i="2" s="1"/>
  <c r="H373" i="2" s="1"/>
  <c r="C601" i="2"/>
  <c r="D601" i="2" s="1"/>
  <c r="E601" i="2" s="1"/>
  <c r="F601" i="2" s="1"/>
  <c r="G601" i="2" s="1"/>
  <c r="H601" i="2" s="1"/>
  <c r="C845" i="2"/>
  <c r="D845" i="2" s="1"/>
  <c r="E845" i="2" s="1"/>
  <c r="F845" i="2" s="1"/>
  <c r="G845" i="2" s="1"/>
  <c r="H845" i="2" s="1"/>
  <c r="C1037" i="2"/>
  <c r="D1037" i="2" s="1"/>
  <c r="E1037" i="2" s="1"/>
  <c r="F1037" i="2" s="1"/>
  <c r="G1037" i="2" s="1"/>
  <c r="H1037" i="2" s="1"/>
  <c r="C1277" i="2"/>
  <c r="D1277" i="2" s="1"/>
  <c r="E1277" i="2" s="1"/>
  <c r="F1277" i="2" s="1"/>
  <c r="G1277" i="2" s="1"/>
  <c r="H1277" i="2" s="1"/>
  <c r="C1469" i="2"/>
  <c r="D1469" i="2" s="1"/>
  <c r="E1469" i="2" s="1"/>
  <c r="F1469" i="2" s="1"/>
  <c r="G1469" i="2" s="1"/>
  <c r="H1469" i="2" s="1"/>
  <c r="C1709" i="2"/>
  <c r="D1709" i="2" s="1"/>
  <c r="E1709" i="2" s="1"/>
  <c r="F1709" i="2" s="1"/>
  <c r="G1709" i="2" s="1"/>
  <c r="H1709" i="2" s="1"/>
  <c r="C51" i="2"/>
  <c r="D51" i="2" s="1"/>
  <c r="E51" i="2" s="1"/>
  <c r="F51" i="2" s="1"/>
  <c r="G51" i="2" s="1"/>
  <c r="H51" i="2" s="1"/>
  <c r="C460" i="2"/>
  <c r="D460" i="2" s="1"/>
  <c r="E460" i="2" s="1"/>
  <c r="F460" i="2" s="1"/>
  <c r="G460" i="2" s="1"/>
  <c r="H460" i="2" s="1"/>
  <c r="C678" i="2"/>
  <c r="D678" i="2" s="1"/>
  <c r="E678" i="2" s="1"/>
  <c r="F678" i="2" s="1"/>
  <c r="G678" i="2" s="1"/>
  <c r="H678" i="2" s="1"/>
  <c r="C918" i="2"/>
  <c r="D918" i="2" s="1"/>
  <c r="E918" i="2" s="1"/>
  <c r="F918" i="2" s="1"/>
  <c r="G918" i="2" s="1"/>
  <c r="H918" i="2" s="1"/>
  <c r="C1110" i="2"/>
  <c r="D1110" i="2" s="1"/>
  <c r="E1110" i="2" s="1"/>
  <c r="F1110" i="2" s="1"/>
  <c r="G1110" i="2" s="1"/>
  <c r="H1110" i="2" s="1"/>
  <c r="C1350" i="2"/>
  <c r="D1350" i="2" s="1"/>
  <c r="E1350" i="2" s="1"/>
  <c r="F1350" i="2" s="1"/>
  <c r="G1350" i="2" s="1"/>
  <c r="H1350" i="2" s="1"/>
  <c r="C1542" i="2"/>
  <c r="D1542" i="2" s="1"/>
  <c r="E1542" i="2" s="1"/>
  <c r="F1542" i="2" s="1"/>
  <c r="G1542" i="2" s="1"/>
  <c r="H1542" i="2" s="1"/>
  <c r="C1782" i="2"/>
  <c r="D1782" i="2" s="1"/>
  <c r="E1782" i="2" s="1"/>
  <c r="F1782" i="2" s="1"/>
  <c r="G1782" i="2" s="1"/>
  <c r="H1782" i="2" s="1"/>
  <c r="C202" i="2"/>
  <c r="D202" i="2" s="1"/>
  <c r="E202" i="2" s="1"/>
  <c r="F202" i="2" s="1"/>
  <c r="G202" i="2" s="1"/>
  <c r="H202" i="2" s="1"/>
  <c r="C519" i="2"/>
  <c r="D519" i="2" s="1"/>
  <c r="E519" i="2" s="1"/>
  <c r="F519" i="2" s="1"/>
  <c r="G519" i="2" s="1"/>
  <c r="H519" i="2" s="1"/>
  <c r="C727" i="2"/>
  <c r="D727" i="2" s="1"/>
  <c r="E727" i="2" s="1"/>
  <c r="F727" i="2" s="1"/>
  <c r="G727" i="2" s="1"/>
  <c r="H727" i="2" s="1"/>
  <c r="C967" i="2"/>
  <c r="D967" i="2" s="1"/>
  <c r="E967" i="2" s="1"/>
  <c r="F967" i="2" s="1"/>
  <c r="G967" i="2" s="1"/>
  <c r="H967" i="2" s="1"/>
  <c r="C1123" i="2"/>
  <c r="D1123" i="2" s="1"/>
  <c r="E1123" i="2" s="1"/>
  <c r="F1123" i="2" s="1"/>
  <c r="G1123" i="2" s="1"/>
  <c r="H1123" i="2" s="1"/>
  <c r="C1267" i="2"/>
  <c r="D1267" i="2" s="1"/>
  <c r="E1267" i="2" s="1"/>
  <c r="F1267" i="2" s="1"/>
  <c r="G1267" i="2" s="1"/>
  <c r="H1267" i="2" s="1"/>
  <c r="C1411" i="2"/>
  <c r="D1411" i="2" s="1"/>
  <c r="E1411" i="2" s="1"/>
  <c r="F1411" i="2" s="1"/>
  <c r="G1411" i="2" s="1"/>
  <c r="H1411" i="2" s="1"/>
  <c r="C1555" i="2"/>
  <c r="D1555" i="2" s="1"/>
  <c r="E1555" i="2" s="1"/>
  <c r="F1555" i="2" s="1"/>
  <c r="G1555" i="2" s="1"/>
  <c r="H1555" i="2" s="1"/>
  <c r="C1699" i="2"/>
  <c r="D1699" i="2" s="1"/>
  <c r="E1699" i="2" s="1"/>
  <c r="F1699" i="2" s="1"/>
  <c r="G1699" i="2" s="1"/>
  <c r="H1699" i="2" s="1"/>
  <c r="C1843" i="2"/>
  <c r="D1843" i="2" s="1"/>
  <c r="E1843" i="2" s="1"/>
  <c r="F1843" i="2" s="1"/>
  <c r="G1843" i="2" s="1"/>
  <c r="H1843" i="2" s="1"/>
  <c r="C327" i="2"/>
  <c r="D327" i="2" s="1"/>
  <c r="E327" i="2" s="1"/>
  <c r="F327" i="2" s="1"/>
  <c r="G327" i="2" s="1"/>
  <c r="H327" i="2" s="1"/>
  <c r="C506" i="2"/>
  <c r="D506" i="2" s="1"/>
  <c r="E506" i="2" s="1"/>
  <c r="F506" i="2" s="1"/>
  <c r="G506" i="2" s="1"/>
  <c r="H506" i="2" s="1"/>
  <c r="C668" i="2"/>
  <c r="D668" i="2" s="1"/>
  <c r="E668" i="2" s="1"/>
  <c r="F668" i="2" s="1"/>
  <c r="G668" i="2" s="1"/>
  <c r="H668" i="2" s="1"/>
  <c r="C812" i="2"/>
  <c r="D812" i="2" s="1"/>
  <c r="E812" i="2" s="1"/>
  <c r="F812" i="2" s="1"/>
  <c r="G812" i="2" s="1"/>
  <c r="H812" i="2" s="1"/>
  <c r="C956" i="2"/>
  <c r="D956" i="2" s="1"/>
  <c r="E956" i="2" s="1"/>
  <c r="F956" i="2" s="1"/>
  <c r="G956" i="2" s="1"/>
  <c r="H956" i="2" s="1"/>
  <c r="C1100" i="2"/>
  <c r="D1100" i="2" s="1"/>
  <c r="E1100" i="2" s="1"/>
  <c r="F1100" i="2" s="1"/>
  <c r="G1100" i="2" s="1"/>
  <c r="H1100" i="2" s="1"/>
  <c r="C1244" i="2"/>
  <c r="D1244" i="2" s="1"/>
  <c r="E1244" i="2" s="1"/>
  <c r="F1244" i="2" s="1"/>
  <c r="G1244" i="2" s="1"/>
  <c r="H1244" i="2" s="1"/>
  <c r="C1388" i="2"/>
  <c r="D1388" i="2" s="1"/>
  <c r="E1388" i="2" s="1"/>
  <c r="F1388" i="2" s="1"/>
  <c r="G1388" i="2" s="1"/>
  <c r="H1388" i="2" s="1"/>
  <c r="C1532" i="2"/>
  <c r="D1532" i="2" s="1"/>
  <c r="E1532" i="2" s="1"/>
  <c r="F1532" i="2" s="1"/>
  <c r="G1532" i="2" s="1"/>
  <c r="H1532" i="2" s="1"/>
  <c r="C1676" i="2"/>
  <c r="D1676" i="2" s="1"/>
  <c r="E1676" i="2" s="1"/>
  <c r="F1676" i="2" s="1"/>
  <c r="G1676" i="2" s="1"/>
  <c r="H1676" i="2" s="1"/>
  <c r="C2815" i="2"/>
  <c r="D2815" i="2" s="1"/>
  <c r="E2815" i="2" s="1"/>
  <c r="F2815" i="2" s="1"/>
  <c r="G2815" i="2" s="1"/>
  <c r="H2815" i="2" s="1"/>
  <c r="C2599" i="2"/>
  <c r="D2599" i="2" s="1"/>
  <c r="E2599" i="2" s="1"/>
  <c r="F2599" i="2" s="1"/>
  <c r="G2599" i="2" s="1"/>
  <c r="H2599" i="2" s="1"/>
  <c r="C2383" i="2"/>
  <c r="D2383" i="2" s="1"/>
  <c r="E2383" i="2" s="1"/>
  <c r="F2383" i="2" s="1"/>
  <c r="G2383" i="2" s="1"/>
  <c r="H2383" i="2" s="1"/>
  <c r="C2147" i="2"/>
  <c r="D2147" i="2" s="1"/>
  <c r="E2147" i="2" s="1"/>
  <c r="F2147" i="2" s="1"/>
  <c r="G2147" i="2" s="1"/>
  <c r="H2147" i="2" s="1"/>
  <c r="C1883" i="2"/>
  <c r="D1883" i="2" s="1"/>
  <c r="E1883" i="2" s="1"/>
  <c r="F1883" i="2" s="1"/>
  <c r="G1883" i="2" s="1"/>
  <c r="H1883" i="2" s="1"/>
  <c r="C2874" i="2"/>
  <c r="D2874" i="2" s="1"/>
  <c r="E2874" i="2" s="1"/>
  <c r="F2874" i="2" s="1"/>
  <c r="G2874" i="2" s="1"/>
  <c r="H2874" i="2" s="1"/>
  <c r="C2682" i="2"/>
  <c r="D2682" i="2" s="1"/>
  <c r="E2682" i="2" s="1"/>
  <c r="F2682" i="2" s="1"/>
  <c r="G2682" i="2" s="1"/>
  <c r="H2682" i="2" s="1"/>
  <c r="C2442" i="2"/>
  <c r="D2442" i="2" s="1"/>
  <c r="E2442" i="2" s="1"/>
  <c r="F2442" i="2" s="1"/>
  <c r="G2442" i="2" s="1"/>
  <c r="H2442" i="2" s="1"/>
  <c r="C2238" i="2"/>
  <c r="D2238" i="2" s="1"/>
  <c r="E2238" i="2" s="1"/>
  <c r="F2238" i="2" s="1"/>
  <c r="G2238" i="2" s="1"/>
  <c r="H2238" i="2" s="1"/>
  <c r="C1958" i="2"/>
  <c r="D1958" i="2" s="1"/>
  <c r="E1958" i="2" s="1"/>
  <c r="F1958" i="2" s="1"/>
  <c r="G1958" i="2" s="1"/>
  <c r="H1958" i="2" s="1"/>
  <c r="C1180" i="2"/>
  <c r="D1180" i="2" s="1"/>
  <c r="E1180" i="2" s="1"/>
  <c r="F1180" i="2" s="1"/>
  <c r="G1180" i="2" s="1"/>
  <c r="H1180" i="2" s="1"/>
  <c r="C196" i="2"/>
  <c r="D196" i="2" s="1"/>
  <c r="E196" i="2" s="1"/>
  <c r="F196" i="2" s="1"/>
  <c r="G196" i="2" s="1"/>
  <c r="H196" i="2" s="1"/>
  <c r="C41" i="2"/>
  <c r="D41" i="2" s="1"/>
  <c r="E41" i="2" s="1"/>
  <c r="F41" i="2" s="1"/>
  <c r="G41" i="2" s="1"/>
  <c r="H41" i="2" s="1"/>
  <c r="C281" i="2"/>
  <c r="D281" i="2" s="1"/>
  <c r="E281" i="2" s="1"/>
  <c r="F281" i="2" s="1"/>
  <c r="G281" i="2" s="1"/>
  <c r="H281" i="2" s="1"/>
  <c r="C162" i="2"/>
  <c r="D162" i="2" s="1"/>
  <c r="E162" i="2" s="1"/>
  <c r="F162" i="2" s="1"/>
  <c r="G162" i="2" s="1"/>
  <c r="H162" i="2" s="1"/>
  <c r="C247" i="2"/>
  <c r="D247" i="2" s="1"/>
  <c r="E247" i="2" s="1"/>
  <c r="F247" i="2" s="1"/>
  <c r="G247" i="2" s="1"/>
  <c r="H247" i="2" s="1"/>
  <c r="C439" i="2"/>
  <c r="D439" i="2" s="1"/>
  <c r="E439" i="2" s="1"/>
  <c r="F439" i="2" s="1"/>
  <c r="G439" i="2" s="1"/>
  <c r="H439" i="2" s="1"/>
  <c r="C128" i="2"/>
  <c r="D128" i="2" s="1"/>
  <c r="E128" i="2" s="1"/>
  <c r="F128" i="2" s="1"/>
  <c r="G128" i="2" s="1"/>
  <c r="H128" i="2" s="1"/>
  <c r="C177" i="2"/>
  <c r="D177" i="2" s="1"/>
  <c r="E177" i="2" s="1"/>
  <c r="F177" i="2" s="1"/>
  <c r="G177" i="2" s="1"/>
  <c r="H177" i="2" s="1"/>
  <c r="C417" i="2"/>
  <c r="D417" i="2" s="1"/>
  <c r="E417" i="2" s="1"/>
  <c r="F417" i="2" s="1"/>
  <c r="G417" i="2" s="1"/>
  <c r="H417" i="2" s="1"/>
  <c r="C609" i="2"/>
  <c r="D609" i="2" s="1"/>
  <c r="E609" i="2" s="1"/>
  <c r="F609" i="2" s="1"/>
  <c r="G609" i="2" s="1"/>
  <c r="H609" i="2" s="1"/>
  <c r="C73" i="2"/>
  <c r="D73" i="2" s="1"/>
  <c r="E73" i="2" s="1"/>
  <c r="F73" i="2" s="1"/>
  <c r="G73" i="2" s="1"/>
  <c r="H73" i="2" s="1"/>
  <c r="C122" i="2"/>
  <c r="D122" i="2" s="1"/>
  <c r="E122" i="2" s="1"/>
  <c r="F122" i="2" s="1"/>
  <c r="G122" i="2" s="1"/>
  <c r="H122" i="2" s="1"/>
  <c r="C387" i="2"/>
  <c r="D387" i="2" s="1"/>
  <c r="E387" i="2" s="1"/>
  <c r="F387" i="2" s="1"/>
  <c r="G387" i="2" s="1"/>
  <c r="H387" i="2" s="1"/>
  <c r="C614" i="2"/>
  <c r="D614" i="2" s="1"/>
  <c r="E614" i="2" s="1"/>
  <c r="F614" i="2" s="1"/>
  <c r="G614" i="2" s="1"/>
  <c r="H614" i="2" s="1"/>
  <c r="C857" i="2"/>
  <c r="D857" i="2" s="1"/>
  <c r="E857" i="2" s="1"/>
  <c r="F857" i="2" s="1"/>
  <c r="G857" i="2" s="1"/>
  <c r="H857" i="2" s="1"/>
  <c r="C1049" i="2"/>
  <c r="D1049" i="2" s="1"/>
  <c r="E1049" i="2" s="1"/>
  <c r="F1049" i="2" s="1"/>
  <c r="G1049" i="2" s="1"/>
  <c r="H1049" i="2" s="1"/>
  <c r="C1289" i="2"/>
  <c r="D1289" i="2" s="1"/>
  <c r="E1289" i="2" s="1"/>
  <c r="F1289" i="2" s="1"/>
  <c r="G1289" i="2" s="1"/>
  <c r="H1289" i="2" s="1"/>
  <c r="C1481" i="2"/>
  <c r="D1481" i="2" s="1"/>
  <c r="E1481" i="2" s="1"/>
  <c r="F1481" i="2" s="1"/>
  <c r="G1481" i="2" s="1"/>
  <c r="H1481" i="2" s="1"/>
  <c r="C1721" i="2"/>
  <c r="D1721" i="2" s="1"/>
  <c r="E1721" i="2" s="1"/>
  <c r="F1721" i="2" s="1"/>
  <c r="G1721" i="2" s="1"/>
  <c r="H1721" i="2" s="1"/>
  <c r="C99" i="2"/>
  <c r="D99" i="2" s="1"/>
  <c r="E99" i="2" s="1"/>
  <c r="F99" i="2" s="1"/>
  <c r="G99" i="2" s="1"/>
  <c r="H99" i="2" s="1"/>
  <c r="C474" i="2"/>
  <c r="D474" i="2" s="1"/>
  <c r="E474" i="2" s="1"/>
  <c r="F474" i="2" s="1"/>
  <c r="G474" i="2" s="1"/>
  <c r="H474" i="2" s="1"/>
  <c r="C690" i="2"/>
  <c r="D690" i="2" s="1"/>
  <c r="E690" i="2" s="1"/>
  <c r="F690" i="2" s="1"/>
  <c r="G690" i="2" s="1"/>
  <c r="H690" i="2" s="1"/>
  <c r="C930" i="2"/>
  <c r="D930" i="2" s="1"/>
  <c r="E930" i="2" s="1"/>
  <c r="F930" i="2" s="1"/>
  <c r="G930" i="2" s="1"/>
  <c r="H930" i="2" s="1"/>
  <c r="C1122" i="2"/>
  <c r="D1122" i="2" s="1"/>
  <c r="E1122" i="2" s="1"/>
  <c r="F1122" i="2" s="1"/>
  <c r="G1122" i="2" s="1"/>
  <c r="H1122" i="2" s="1"/>
  <c r="C1362" i="2"/>
  <c r="D1362" i="2" s="1"/>
  <c r="E1362" i="2" s="1"/>
  <c r="F1362" i="2" s="1"/>
  <c r="G1362" i="2" s="1"/>
  <c r="H1362" i="2" s="1"/>
  <c r="C1554" i="2"/>
  <c r="D1554" i="2" s="1"/>
  <c r="E1554" i="2" s="1"/>
  <c r="F1554" i="2" s="1"/>
  <c r="G1554" i="2" s="1"/>
  <c r="H1554" i="2" s="1"/>
  <c r="C1794" i="2"/>
  <c r="D1794" i="2" s="1"/>
  <c r="E1794" i="2" s="1"/>
  <c r="F1794" i="2" s="1"/>
  <c r="G1794" i="2" s="1"/>
  <c r="H1794" i="2" s="1"/>
  <c r="C218" i="2"/>
  <c r="D218" i="2" s="1"/>
  <c r="E218" i="2" s="1"/>
  <c r="F218" i="2" s="1"/>
  <c r="G218" i="2" s="1"/>
  <c r="H218" i="2" s="1"/>
  <c r="C533" i="2"/>
  <c r="D533" i="2" s="1"/>
  <c r="E533" i="2" s="1"/>
  <c r="F533" i="2" s="1"/>
  <c r="G533" i="2" s="1"/>
  <c r="H533" i="2" s="1"/>
  <c r="C739" i="2"/>
  <c r="D739" i="2" s="1"/>
  <c r="E739" i="2" s="1"/>
  <c r="F739" i="2" s="1"/>
  <c r="G739" i="2" s="1"/>
  <c r="H739" i="2" s="1"/>
  <c r="C979" i="2"/>
  <c r="D979" i="2" s="1"/>
  <c r="E979" i="2" s="1"/>
  <c r="F979" i="2" s="1"/>
  <c r="G979" i="2" s="1"/>
  <c r="H979" i="2" s="1"/>
  <c r="C1135" i="2"/>
  <c r="D1135" i="2" s="1"/>
  <c r="E1135" i="2" s="1"/>
  <c r="F1135" i="2" s="1"/>
  <c r="G1135" i="2" s="1"/>
  <c r="H1135" i="2" s="1"/>
  <c r="C1279" i="2"/>
  <c r="D1279" i="2" s="1"/>
  <c r="E1279" i="2" s="1"/>
  <c r="F1279" i="2" s="1"/>
  <c r="G1279" i="2" s="1"/>
  <c r="H1279" i="2" s="1"/>
  <c r="C1423" i="2"/>
  <c r="D1423" i="2" s="1"/>
  <c r="E1423" i="2" s="1"/>
  <c r="F1423" i="2" s="1"/>
  <c r="G1423" i="2" s="1"/>
  <c r="H1423" i="2" s="1"/>
  <c r="C1567" i="2"/>
  <c r="D1567" i="2" s="1"/>
  <c r="E1567" i="2" s="1"/>
  <c r="F1567" i="2" s="1"/>
  <c r="G1567" i="2" s="1"/>
  <c r="H1567" i="2" s="1"/>
  <c r="C1711" i="2"/>
  <c r="D1711" i="2" s="1"/>
  <c r="E1711" i="2" s="1"/>
  <c r="F1711" i="2" s="1"/>
  <c r="G1711" i="2" s="1"/>
  <c r="H1711" i="2" s="1"/>
  <c r="C59" i="2"/>
  <c r="D59" i="2" s="1"/>
  <c r="E59" i="2" s="1"/>
  <c r="F59" i="2" s="1"/>
  <c r="G59" i="2" s="1"/>
  <c r="H59" i="2" s="1"/>
  <c r="C346" i="2"/>
  <c r="D346" i="2" s="1"/>
  <c r="E346" i="2" s="1"/>
  <c r="F346" i="2" s="1"/>
  <c r="G346" i="2" s="1"/>
  <c r="H346" i="2" s="1"/>
  <c r="C520" i="2"/>
  <c r="D520" i="2" s="1"/>
  <c r="E520" i="2" s="1"/>
  <c r="F520" i="2" s="1"/>
  <c r="G520" i="2" s="1"/>
  <c r="H520" i="2" s="1"/>
  <c r="C680" i="2"/>
  <c r="D680" i="2" s="1"/>
  <c r="E680" i="2" s="1"/>
  <c r="F680" i="2" s="1"/>
  <c r="G680" i="2" s="1"/>
  <c r="H680" i="2" s="1"/>
  <c r="C824" i="2"/>
  <c r="D824" i="2" s="1"/>
  <c r="E824" i="2" s="1"/>
  <c r="F824" i="2" s="1"/>
  <c r="G824" i="2" s="1"/>
  <c r="H824" i="2" s="1"/>
  <c r="C968" i="2"/>
  <c r="D968" i="2" s="1"/>
  <c r="E968" i="2" s="1"/>
  <c r="F968" i="2" s="1"/>
  <c r="G968" i="2" s="1"/>
  <c r="H968" i="2" s="1"/>
  <c r="C1112" i="2"/>
  <c r="D1112" i="2" s="1"/>
  <c r="E1112" i="2" s="1"/>
  <c r="F1112" i="2" s="1"/>
  <c r="G1112" i="2" s="1"/>
  <c r="H1112" i="2" s="1"/>
  <c r="C1256" i="2"/>
  <c r="D1256" i="2" s="1"/>
  <c r="E1256" i="2" s="1"/>
  <c r="F1256" i="2" s="1"/>
  <c r="G1256" i="2" s="1"/>
  <c r="H1256" i="2" s="1"/>
  <c r="C1400" i="2"/>
  <c r="D1400" i="2" s="1"/>
  <c r="E1400" i="2" s="1"/>
  <c r="F1400" i="2" s="1"/>
  <c r="G1400" i="2" s="1"/>
  <c r="H1400" i="2" s="1"/>
  <c r="C1544" i="2"/>
  <c r="D1544" i="2" s="1"/>
  <c r="E1544" i="2" s="1"/>
  <c r="F1544" i="2" s="1"/>
  <c r="G1544" i="2" s="1"/>
  <c r="H1544" i="2" s="1"/>
  <c r="C1688" i="2"/>
  <c r="D1688" i="2" s="1"/>
  <c r="E1688" i="2" s="1"/>
  <c r="F1688" i="2" s="1"/>
  <c r="G1688" i="2" s="1"/>
  <c r="H1688" i="2" s="1"/>
  <c r="C1832" i="2"/>
  <c r="D1832" i="2" s="1"/>
  <c r="E1832" i="2" s="1"/>
  <c r="F1832" i="2" s="1"/>
  <c r="G1832" i="2" s="1"/>
  <c r="H1832" i="2" s="1"/>
  <c r="C1976" i="2"/>
  <c r="D1976" i="2" s="1"/>
  <c r="E1976" i="2" s="1"/>
  <c r="F1976" i="2" s="1"/>
  <c r="G1976" i="2" s="1"/>
  <c r="H1976" i="2" s="1"/>
  <c r="C2120" i="2"/>
  <c r="D2120" i="2" s="1"/>
  <c r="E2120" i="2" s="1"/>
  <c r="F2120" i="2" s="1"/>
  <c r="G2120" i="2" s="1"/>
  <c r="H2120" i="2" s="1"/>
  <c r="C276" i="2"/>
  <c r="D276" i="2" s="1"/>
  <c r="E276" i="2" s="1"/>
  <c r="F276" i="2" s="1"/>
  <c r="G276" i="2" s="1"/>
  <c r="H276" i="2" s="1"/>
  <c r="C464" i="2"/>
  <c r="D464" i="2" s="1"/>
  <c r="E464" i="2" s="1"/>
  <c r="F464" i="2" s="1"/>
  <c r="G464" i="2" s="1"/>
  <c r="H464" i="2" s="1"/>
  <c r="C631" i="2"/>
  <c r="D631" i="2" s="1"/>
  <c r="E631" i="2" s="1"/>
  <c r="F631" i="2" s="1"/>
  <c r="G631" i="2" s="1"/>
  <c r="H631" i="2" s="1"/>
  <c r="C777" i="2"/>
  <c r="D777" i="2" s="1"/>
  <c r="E777" i="2" s="1"/>
  <c r="F777" i="2" s="1"/>
  <c r="G777" i="2" s="1"/>
  <c r="H777" i="2" s="1"/>
  <c r="C921" i="2"/>
  <c r="D921" i="2" s="1"/>
  <c r="E921" i="2" s="1"/>
  <c r="F921" i="2" s="1"/>
  <c r="G921" i="2" s="1"/>
  <c r="H921" i="2" s="1"/>
  <c r="C1065" i="2"/>
  <c r="D1065" i="2" s="1"/>
  <c r="E1065" i="2" s="1"/>
  <c r="F1065" i="2" s="1"/>
  <c r="G1065" i="2" s="1"/>
  <c r="H1065" i="2" s="1"/>
  <c r="C1209" i="2"/>
  <c r="D1209" i="2" s="1"/>
  <c r="E1209" i="2" s="1"/>
  <c r="F1209" i="2" s="1"/>
  <c r="G1209" i="2" s="1"/>
  <c r="H1209" i="2" s="1"/>
  <c r="C1353" i="2"/>
  <c r="D1353" i="2" s="1"/>
  <c r="E1353" i="2" s="1"/>
  <c r="F1353" i="2" s="1"/>
  <c r="G1353" i="2" s="1"/>
  <c r="H1353" i="2" s="1"/>
  <c r="C1497" i="2"/>
  <c r="D1497" i="2" s="1"/>
  <c r="E1497" i="2" s="1"/>
  <c r="F1497" i="2" s="1"/>
  <c r="G1497" i="2" s="1"/>
  <c r="H1497" i="2" s="1"/>
  <c r="C1641" i="2"/>
  <c r="D1641" i="2" s="1"/>
  <c r="E1641" i="2" s="1"/>
  <c r="F1641" i="2" s="1"/>
  <c r="G1641" i="2" s="1"/>
  <c r="H1641" i="2" s="1"/>
  <c r="C188" i="2"/>
  <c r="D188" i="2" s="1"/>
  <c r="E188" i="2" s="1"/>
  <c r="F188" i="2" s="1"/>
  <c r="G188" i="2" s="1"/>
  <c r="H188" i="2" s="1"/>
  <c r="C394" i="2"/>
  <c r="D394" i="2" s="1"/>
  <c r="E394" i="2" s="1"/>
  <c r="F394" i="2" s="1"/>
  <c r="G394" i="2" s="1"/>
  <c r="H394" i="2" s="1"/>
  <c r="C566" i="2"/>
  <c r="D566" i="2" s="1"/>
  <c r="E566" i="2" s="1"/>
  <c r="F566" i="2" s="1"/>
  <c r="G566" i="2" s="1"/>
  <c r="H566" i="2" s="1"/>
  <c r="C718" i="2"/>
  <c r="D718" i="2" s="1"/>
  <c r="E718" i="2" s="1"/>
  <c r="F718" i="2" s="1"/>
  <c r="G718" i="2" s="1"/>
  <c r="H718" i="2" s="1"/>
  <c r="C862" i="2"/>
  <c r="D862" i="2" s="1"/>
  <c r="E862" i="2" s="1"/>
  <c r="F862" i="2" s="1"/>
  <c r="G862" i="2" s="1"/>
  <c r="H862" i="2" s="1"/>
  <c r="C1006" i="2"/>
  <c r="D1006" i="2" s="1"/>
  <c r="E1006" i="2" s="1"/>
  <c r="F1006" i="2" s="1"/>
  <c r="G1006" i="2" s="1"/>
  <c r="H1006" i="2" s="1"/>
  <c r="C1150" i="2"/>
  <c r="D1150" i="2" s="1"/>
  <c r="E1150" i="2" s="1"/>
  <c r="F1150" i="2" s="1"/>
  <c r="G1150" i="2" s="1"/>
  <c r="H1150" i="2" s="1"/>
  <c r="C1294" i="2"/>
  <c r="D1294" i="2" s="1"/>
  <c r="E1294" i="2" s="1"/>
  <c r="F1294" i="2" s="1"/>
  <c r="G1294" i="2" s="1"/>
  <c r="H1294" i="2" s="1"/>
  <c r="C1438" i="2"/>
  <c r="D1438" i="2" s="1"/>
  <c r="E1438" i="2" s="1"/>
  <c r="F1438" i="2" s="1"/>
  <c r="G1438" i="2" s="1"/>
  <c r="H1438" i="2" s="1"/>
  <c r="C2983" i="2"/>
  <c r="D2983" i="2" s="1"/>
  <c r="E2983" i="2" s="1"/>
  <c r="F2983" i="2" s="1"/>
  <c r="G2983" i="2" s="1"/>
  <c r="H2983" i="2" s="1"/>
  <c r="C2791" i="2"/>
  <c r="D2791" i="2" s="1"/>
  <c r="E2791" i="2" s="1"/>
  <c r="F2791" i="2" s="1"/>
  <c r="G2791" i="2" s="1"/>
  <c r="H2791" i="2" s="1"/>
  <c r="C2551" i="2"/>
  <c r="D2551" i="2" s="1"/>
  <c r="E2551" i="2" s="1"/>
  <c r="F2551" i="2" s="1"/>
  <c r="G2551" i="2" s="1"/>
  <c r="H2551" i="2" s="1"/>
  <c r="C2357" i="2"/>
  <c r="D2357" i="2" s="1"/>
  <c r="E2357" i="2" s="1"/>
  <c r="F2357" i="2" s="1"/>
  <c r="G2357" i="2" s="1"/>
  <c r="H2357" i="2" s="1"/>
  <c r="C2089" i="2"/>
  <c r="D2089" i="2" s="1"/>
  <c r="E2089" i="2" s="1"/>
  <c r="F2089" i="2" s="1"/>
  <c r="G2089" i="2" s="1"/>
  <c r="H2089" i="2" s="1"/>
  <c r="C1847" i="2"/>
  <c r="D1847" i="2" s="1"/>
  <c r="E1847" i="2" s="1"/>
  <c r="F1847" i="2" s="1"/>
  <c r="G1847" i="2" s="1"/>
  <c r="H1847" i="2" s="1"/>
  <c r="C2850" i="2"/>
  <c r="D2850" i="2" s="1"/>
  <c r="E2850" i="2" s="1"/>
  <c r="F2850" i="2" s="1"/>
  <c r="G2850" i="2" s="1"/>
  <c r="H2850" i="2" s="1"/>
  <c r="C2634" i="2"/>
  <c r="D2634" i="2" s="1"/>
  <c r="E2634" i="2" s="1"/>
  <c r="F2634" i="2" s="1"/>
  <c r="G2634" i="2" s="1"/>
  <c r="H2634" i="2" s="1"/>
  <c r="C2418" i="2"/>
  <c r="D2418" i="2" s="1"/>
  <c r="E2418" i="2" s="1"/>
  <c r="F2418" i="2" s="1"/>
  <c r="G2418" i="2" s="1"/>
  <c r="H2418" i="2" s="1"/>
  <c r="C2186" i="2"/>
  <c r="D2186" i="2" s="1"/>
  <c r="E2186" i="2" s="1"/>
  <c r="F2186" i="2" s="1"/>
  <c r="G2186" i="2" s="1"/>
  <c r="H2186" i="2" s="1"/>
  <c r="C1929" i="2"/>
  <c r="D1929" i="2" s="1"/>
  <c r="E1929" i="2" s="1"/>
  <c r="F1929" i="2" s="1"/>
  <c r="G1929" i="2" s="1"/>
  <c r="H1929" i="2" s="1"/>
  <c r="C600" i="2"/>
  <c r="D600" i="2" s="1"/>
  <c r="E600" i="2" s="1"/>
  <c r="F600" i="2" s="1"/>
  <c r="G600" i="2" s="1"/>
  <c r="H600" i="2" s="1"/>
  <c r="C220" i="2"/>
  <c r="D220" i="2" s="1"/>
  <c r="E220" i="2" s="1"/>
  <c r="F220" i="2" s="1"/>
  <c r="G220" i="2" s="1"/>
  <c r="H220" i="2" s="1"/>
  <c r="C89" i="2"/>
  <c r="D89" i="2" s="1"/>
  <c r="E89" i="2" s="1"/>
  <c r="F89" i="2" s="1"/>
  <c r="G89" i="2" s="1"/>
  <c r="H89" i="2" s="1"/>
  <c r="C305" i="2"/>
  <c r="D305" i="2" s="1"/>
  <c r="E305" i="2" s="1"/>
  <c r="F305" i="2" s="1"/>
  <c r="G305" i="2" s="1"/>
  <c r="H305" i="2" s="1"/>
  <c r="C2971" i="2"/>
  <c r="D2971" i="2" s="1"/>
  <c r="E2971" i="2" s="1"/>
  <c r="F2971" i="2" s="1"/>
  <c r="G2971" i="2" s="1"/>
  <c r="H2971" i="2" s="1"/>
  <c r="C2755" i="2"/>
  <c r="D2755" i="2" s="1"/>
  <c r="E2755" i="2" s="1"/>
  <c r="F2755" i="2" s="1"/>
  <c r="G2755" i="2" s="1"/>
  <c r="H2755" i="2" s="1"/>
  <c r="C2539" i="2"/>
  <c r="D2539" i="2" s="1"/>
  <c r="E2539" i="2" s="1"/>
  <c r="F2539" i="2" s="1"/>
  <c r="G2539" i="2" s="1"/>
  <c r="H2539" i="2" s="1"/>
  <c r="C2318" i="2"/>
  <c r="D2318" i="2" s="1"/>
  <c r="E2318" i="2" s="1"/>
  <c r="F2318" i="2" s="1"/>
  <c r="G2318" i="2" s="1"/>
  <c r="H2318" i="2" s="1"/>
  <c r="C2075" i="2"/>
  <c r="D2075" i="2" s="1"/>
  <c r="E2075" i="2" s="1"/>
  <c r="F2075" i="2" s="1"/>
  <c r="G2075" i="2" s="1"/>
  <c r="H2075" i="2" s="1"/>
  <c r="C1761" i="2"/>
  <c r="D1761" i="2" s="1"/>
  <c r="E1761" i="2" s="1"/>
  <c r="F1761" i="2" s="1"/>
  <c r="G1761" i="2" s="1"/>
  <c r="H1761" i="2" s="1"/>
  <c r="C2838" i="2"/>
  <c r="D2838" i="2" s="1"/>
  <c r="E2838" i="2" s="1"/>
  <c r="F2838" i="2" s="1"/>
  <c r="G2838" i="2" s="1"/>
  <c r="H2838" i="2" s="1"/>
  <c r="C2598" i="2"/>
  <c r="D2598" i="2" s="1"/>
  <c r="E2598" i="2" s="1"/>
  <c r="F2598" i="2" s="1"/>
  <c r="G2598" i="2" s="1"/>
  <c r="H2598" i="2" s="1"/>
  <c r="C2406" i="2"/>
  <c r="D2406" i="2" s="1"/>
  <c r="E2406" i="2" s="1"/>
  <c r="F2406" i="2" s="1"/>
  <c r="G2406" i="2" s="1"/>
  <c r="H2406" i="2" s="1"/>
  <c r="C2145" i="2"/>
  <c r="D2145" i="2" s="1"/>
  <c r="E2145" i="2" s="1"/>
  <c r="F2145" i="2" s="1"/>
  <c r="G2145" i="2" s="1"/>
  <c r="H2145" i="2" s="1"/>
  <c r="C1913" i="2"/>
  <c r="D1913" i="2" s="1"/>
  <c r="E1913" i="2" s="1"/>
  <c r="F1913" i="2" s="1"/>
  <c r="G1913" i="2" s="1"/>
  <c r="H1913" i="2" s="1"/>
  <c r="C40" i="2"/>
  <c r="D40" i="2" s="1"/>
  <c r="E40" i="2" s="1"/>
  <c r="F40" i="2" s="1"/>
  <c r="G40" i="2" s="1"/>
  <c r="H40" i="2" s="1"/>
  <c r="C232" i="2"/>
  <c r="D232" i="2" s="1"/>
  <c r="E232" i="2" s="1"/>
  <c r="F232" i="2" s="1"/>
  <c r="G232" i="2" s="1"/>
  <c r="H232" i="2" s="1"/>
  <c r="C125" i="2"/>
  <c r="D125" i="2" s="1"/>
  <c r="E125" i="2" s="1"/>
  <c r="F125" i="2" s="1"/>
  <c r="G125" i="2" s="1"/>
  <c r="H125" i="2" s="1"/>
  <c r="C317" i="2"/>
  <c r="D317" i="2" s="1"/>
  <c r="E317" i="2" s="1"/>
  <c r="F317" i="2" s="1"/>
  <c r="G317" i="2" s="1"/>
  <c r="H317" i="2" s="1"/>
  <c r="C91" i="2"/>
  <c r="D91" i="2" s="1"/>
  <c r="E91" i="2" s="1"/>
  <c r="F91" i="2" s="1"/>
  <c r="G91" i="2" s="1"/>
  <c r="H91" i="2" s="1"/>
  <c r="C283" i="2"/>
  <c r="D283" i="2" s="1"/>
  <c r="E283" i="2" s="1"/>
  <c r="F283" i="2" s="1"/>
  <c r="G283" i="2" s="1"/>
  <c r="H283" i="2" s="1"/>
  <c r="C523" i="2"/>
  <c r="D523" i="2" s="1"/>
  <c r="E523" i="2" s="1"/>
  <c r="F523" i="2" s="1"/>
  <c r="G523" i="2" s="1"/>
  <c r="H523" i="2" s="1"/>
  <c r="C164" i="2"/>
  <c r="D164" i="2" s="1"/>
  <c r="E164" i="2" s="1"/>
  <c r="F164" i="2" s="1"/>
  <c r="G164" i="2" s="1"/>
  <c r="H164" i="2" s="1"/>
  <c r="C261" i="2"/>
  <c r="D261" i="2" s="1"/>
  <c r="E261" i="2" s="1"/>
  <c r="F261" i="2" s="1"/>
  <c r="G261" i="2" s="1"/>
  <c r="H261" i="2" s="1"/>
  <c r="C453" i="2"/>
  <c r="D453" i="2" s="1"/>
  <c r="E453" i="2" s="1"/>
  <c r="F453" i="2" s="1"/>
  <c r="G453" i="2" s="1"/>
  <c r="H453" i="2" s="1"/>
  <c r="C48" i="2"/>
  <c r="D48" i="2" s="1"/>
  <c r="E48" i="2" s="1"/>
  <c r="F48" i="2" s="1"/>
  <c r="G48" i="2" s="1"/>
  <c r="H48" i="2" s="1"/>
  <c r="C109" i="2"/>
  <c r="D109" i="2" s="1"/>
  <c r="E109" i="2" s="1"/>
  <c r="F109" i="2" s="1"/>
  <c r="G109" i="2" s="1"/>
  <c r="H109" i="2" s="1"/>
  <c r="C143" i="2"/>
  <c r="D143" i="2" s="1"/>
  <c r="E143" i="2" s="1"/>
  <c r="F143" i="2" s="1"/>
  <c r="G143" i="2" s="1"/>
  <c r="H143" i="2" s="1"/>
  <c r="C431" i="2"/>
  <c r="D431" i="2" s="1"/>
  <c r="E431" i="2" s="1"/>
  <c r="F431" i="2" s="1"/>
  <c r="G431" i="2" s="1"/>
  <c r="H431" i="2" s="1"/>
  <c r="C701" i="2"/>
  <c r="D701" i="2" s="1"/>
  <c r="E701" i="2" s="1"/>
  <c r="F701" i="2" s="1"/>
  <c r="G701" i="2" s="1"/>
  <c r="H701" i="2" s="1"/>
  <c r="C893" i="2"/>
  <c r="D893" i="2" s="1"/>
  <c r="E893" i="2" s="1"/>
  <c r="F893" i="2" s="1"/>
  <c r="G893" i="2" s="1"/>
  <c r="H893" i="2" s="1"/>
  <c r="C1133" i="2"/>
  <c r="D1133" i="2" s="1"/>
  <c r="E1133" i="2" s="1"/>
  <c r="F1133" i="2" s="1"/>
  <c r="G1133" i="2" s="1"/>
  <c r="H1133" i="2" s="1"/>
  <c r="C1325" i="2"/>
  <c r="D1325" i="2" s="1"/>
  <c r="E1325" i="2" s="1"/>
  <c r="F1325" i="2" s="1"/>
  <c r="G1325" i="2" s="1"/>
  <c r="H1325" i="2" s="1"/>
  <c r="C1565" i="2"/>
  <c r="D1565" i="2" s="1"/>
  <c r="E1565" i="2" s="1"/>
  <c r="F1565" i="2" s="1"/>
  <c r="G1565" i="2" s="1"/>
  <c r="H1565" i="2" s="1"/>
  <c r="C1757" i="2"/>
  <c r="D1757" i="2" s="1"/>
  <c r="E1757" i="2" s="1"/>
  <c r="F1757" i="2" s="1"/>
  <c r="G1757" i="2" s="1"/>
  <c r="H1757" i="2" s="1"/>
  <c r="C272" i="2"/>
  <c r="D272" i="2" s="1"/>
  <c r="E272" i="2" s="1"/>
  <c r="F272" i="2" s="1"/>
  <c r="G272" i="2" s="1"/>
  <c r="H272" i="2" s="1"/>
  <c r="C518" i="2"/>
  <c r="D518" i="2" s="1"/>
  <c r="E518" i="2" s="1"/>
  <c r="F518" i="2" s="1"/>
  <c r="G518" i="2" s="1"/>
  <c r="H518" i="2" s="1"/>
  <c r="C774" i="2"/>
  <c r="D774" i="2" s="1"/>
  <c r="E774" i="2" s="1"/>
  <c r="F774" i="2" s="1"/>
  <c r="G774" i="2" s="1"/>
  <c r="H774" i="2" s="1"/>
  <c r="C966" i="2"/>
  <c r="D966" i="2" s="1"/>
  <c r="E966" i="2" s="1"/>
  <c r="F966" i="2" s="1"/>
  <c r="G966" i="2" s="1"/>
  <c r="H966" i="2" s="1"/>
  <c r="C1206" i="2"/>
  <c r="D1206" i="2" s="1"/>
  <c r="E1206" i="2" s="1"/>
  <c r="F1206" i="2" s="1"/>
  <c r="G1206" i="2" s="1"/>
  <c r="H1206" i="2" s="1"/>
  <c r="C1398" i="2"/>
  <c r="D1398" i="2" s="1"/>
  <c r="E1398" i="2" s="1"/>
  <c r="F1398" i="2" s="1"/>
  <c r="G1398" i="2" s="1"/>
  <c r="H1398" i="2" s="1"/>
  <c r="C1638" i="2"/>
  <c r="D1638" i="2" s="1"/>
  <c r="E1638" i="2" s="1"/>
  <c r="F1638" i="2" s="1"/>
  <c r="G1638" i="2" s="1"/>
  <c r="H1638" i="2" s="1"/>
  <c r="C1830" i="2"/>
  <c r="D1830" i="2" s="1"/>
  <c r="E1830" i="2" s="1"/>
  <c r="F1830" i="2" s="1"/>
  <c r="G1830" i="2" s="1"/>
  <c r="H1830" i="2" s="1"/>
  <c r="C344" i="2"/>
  <c r="D344" i="2" s="1"/>
  <c r="E344" i="2" s="1"/>
  <c r="F344" i="2" s="1"/>
  <c r="G344" i="2" s="1"/>
  <c r="H344" i="2" s="1"/>
  <c r="C577" i="2"/>
  <c r="D577" i="2" s="1"/>
  <c r="E577" i="2" s="1"/>
  <c r="F577" i="2" s="1"/>
  <c r="G577" i="2" s="1"/>
  <c r="H577" i="2" s="1"/>
  <c r="C823" i="2"/>
  <c r="D823" i="2" s="1"/>
  <c r="E823" i="2" s="1"/>
  <c r="F823" i="2" s="1"/>
  <c r="G823" i="2" s="1"/>
  <c r="H823" i="2" s="1"/>
  <c r="C1015" i="2"/>
  <c r="D1015" i="2" s="1"/>
  <c r="E1015" i="2" s="1"/>
  <c r="F1015" i="2" s="1"/>
  <c r="G1015" i="2" s="1"/>
  <c r="H1015" i="2" s="1"/>
  <c r="C1171" i="2"/>
  <c r="D1171" i="2" s="1"/>
  <c r="E1171" i="2" s="1"/>
  <c r="F1171" i="2" s="1"/>
  <c r="G1171" i="2" s="1"/>
  <c r="H1171" i="2" s="1"/>
  <c r="C1315" i="2"/>
  <c r="D1315" i="2" s="1"/>
  <c r="E1315" i="2" s="1"/>
  <c r="F1315" i="2" s="1"/>
  <c r="G1315" i="2" s="1"/>
  <c r="H1315" i="2" s="1"/>
  <c r="C1459" i="2"/>
  <c r="D1459" i="2" s="1"/>
  <c r="E1459" i="2" s="1"/>
  <c r="F1459" i="2" s="1"/>
  <c r="G1459" i="2" s="1"/>
  <c r="H1459" i="2" s="1"/>
  <c r="C1603" i="2"/>
  <c r="D1603" i="2" s="1"/>
  <c r="E1603" i="2" s="1"/>
  <c r="F1603" i="2" s="1"/>
  <c r="G1603" i="2" s="1"/>
  <c r="H1603" i="2" s="1"/>
  <c r="C1747" i="2"/>
  <c r="D1747" i="2" s="1"/>
  <c r="E1747" i="2" s="1"/>
  <c r="F1747" i="2" s="1"/>
  <c r="G1747" i="2" s="1"/>
  <c r="H1747" i="2" s="1"/>
  <c r="C183" i="2"/>
  <c r="D183" i="2" s="1"/>
  <c r="E183" i="2" s="1"/>
  <c r="F183" i="2" s="1"/>
  <c r="G183" i="2" s="1"/>
  <c r="H183" i="2" s="1"/>
  <c r="C390" i="2"/>
  <c r="D390" i="2" s="1"/>
  <c r="E390" i="2" s="1"/>
  <c r="F390" i="2" s="1"/>
  <c r="G390" i="2" s="1"/>
  <c r="H390" i="2" s="1"/>
  <c r="C564" i="2"/>
  <c r="D564" i="2" s="1"/>
  <c r="E564" i="2" s="1"/>
  <c r="F564" i="2" s="1"/>
  <c r="G564" i="2" s="1"/>
  <c r="H564" i="2" s="1"/>
  <c r="C716" i="2"/>
  <c r="D716" i="2" s="1"/>
  <c r="E716" i="2" s="1"/>
  <c r="F716" i="2" s="1"/>
  <c r="G716" i="2" s="1"/>
  <c r="H716" i="2" s="1"/>
  <c r="C860" i="2"/>
  <c r="D860" i="2" s="1"/>
  <c r="E860" i="2" s="1"/>
  <c r="F860" i="2" s="1"/>
  <c r="G860" i="2" s="1"/>
  <c r="H860" i="2" s="1"/>
  <c r="C1004" i="2"/>
  <c r="D1004" i="2" s="1"/>
  <c r="E1004" i="2" s="1"/>
  <c r="F1004" i="2" s="1"/>
  <c r="G1004" i="2" s="1"/>
  <c r="H1004" i="2" s="1"/>
  <c r="C1148" i="2"/>
  <c r="D1148" i="2" s="1"/>
  <c r="E1148" i="2" s="1"/>
  <c r="F1148" i="2" s="1"/>
  <c r="G1148" i="2" s="1"/>
  <c r="H1148" i="2" s="1"/>
  <c r="C1292" i="2"/>
  <c r="D1292" i="2" s="1"/>
  <c r="E1292" i="2" s="1"/>
  <c r="F1292" i="2" s="1"/>
  <c r="G1292" i="2" s="1"/>
  <c r="H1292" i="2" s="1"/>
  <c r="C1436" i="2"/>
  <c r="D1436" i="2" s="1"/>
  <c r="E1436" i="2" s="1"/>
  <c r="F1436" i="2" s="1"/>
  <c r="G1436" i="2" s="1"/>
  <c r="H1436" i="2" s="1"/>
  <c r="C1580" i="2"/>
  <c r="D1580" i="2" s="1"/>
  <c r="E1580" i="2" s="1"/>
  <c r="F1580" i="2" s="1"/>
  <c r="G1580" i="2" s="1"/>
  <c r="H1580" i="2" s="1"/>
  <c r="C1724" i="2"/>
  <c r="D1724" i="2" s="1"/>
  <c r="E1724" i="2" s="1"/>
  <c r="F1724" i="2" s="1"/>
  <c r="G1724" i="2" s="1"/>
  <c r="H1724" i="2" s="1"/>
  <c r="C2959" i="2"/>
  <c r="D2959" i="2" s="1"/>
  <c r="E2959" i="2" s="1"/>
  <c r="F2959" i="2" s="1"/>
  <c r="G2959" i="2" s="1"/>
  <c r="H2959" i="2" s="1"/>
  <c r="C2743" i="2"/>
  <c r="D2743" i="2" s="1"/>
  <c r="E2743" i="2" s="1"/>
  <c r="F2743" i="2" s="1"/>
  <c r="G2743" i="2" s="1"/>
  <c r="H2743" i="2" s="1"/>
  <c r="C2527" i="2"/>
  <c r="D2527" i="2" s="1"/>
  <c r="E2527" i="2" s="1"/>
  <c r="F2527" i="2" s="1"/>
  <c r="G2527" i="2" s="1"/>
  <c r="H2527" i="2" s="1"/>
  <c r="C2305" i="2"/>
  <c r="D2305" i="2" s="1"/>
  <c r="E2305" i="2" s="1"/>
  <c r="F2305" i="2" s="1"/>
  <c r="G2305" i="2" s="1"/>
  <c r="H2305" i="2" s="1"/>
  <c r="C2059" i="2"/>
  <c r="D2059" i="2" s="1"/>
  <c r="E2059" i="2" s="1"/>
  <c r="F2059" i="2" s="1"/>
  <c r="G2059" i="2" s="1"/>
  <c r="H2059" i="2" s="1"/>
  <c r="C1728" i="2"/>
  <c r="D1728" i="2" s="1"/>
  <c r="E1728" i="2" s="1"/>
  <c r="F1728" i="2" s="1"/>
  <c r="G1728" i="2" s="1"/>
  <c r="H1728" i="2" s="1"/>
  <c r="C2826" i="2"/>
  <c r="D2826" i="2" s="1"/>
  <c r="E2826" i="2" s="1"/>
  <c r="F2826" i="2" s="1"/>
  <c r="G2826" i="2" s="1"/>
  <c r="H2826" i="2" s="1"/>
  <c r="C2586" i="2"/>
  <c r="D2586" i="2" s="1"/>
  <c r="E2586" i="2" s="1"/>
  <c r="F2586" i="2" s="1"/>
  <c r="G2586" i="2" s="1"/>
  <c r="H2586" i="2" s="1"/>
  <c r="C2394" i="2"/>
  <c r="D2394" i="2" s="1"/>
  <c r="E2394" i="2" s="1"/>
  <c r="F2394" i="2" s="1"/>
  <c r="G2394" i="2" s="1"/>
  <c r="H2394" i="2" s="1"/>
  <c r="C2130" i="2"/>
  <c r="D2130" i="2" s="1"/>
  <c r="E2130" i="2" s="1"/>
  <c r="F2130" i="2" s="1"/>
  <c r="G2130" i="2" s="1"/>
  <c r="H2130" i="2" s="1"/>
  <c r="C1898" i="2"/>
  <c r="D1898" i="2" s="1"/>
  <c r="E1898" i="2" s="1"/>
  <c r="F1898" i="2" s="1"/>
  <c r="G1898" i="2" s="1"/>
  <c r="H1898" i="2" s="1"/>
  <c r="C52" i="2"/>
  <c r="D52" i="2" s="1"/>
  <c r="E52" i="2" s="1"/>
  <c r="F52" i="2" s="1"/>
  <c r="G52" i="2" s="1"/>
  <c r="H52" i="2" s="1"/>
  <c r="C244" i="2"/>
  <c r="D244" i="2" s="1"/>
  <c r="E244" i="2" s="1"/>
  <c r="F244" i="2" s="1"/>
  <c r="G244" i="2" s="1"/>
  <c r="H244" i="2" s="1"/>
  <c r="C137" i="2"/>
  <c r="D137" i="2" s="1"/>
  <c r="E137" i="2" s="1"/>
  <c r="F137" i="2" s="1"/>
  <c r="G137" i="2" s="1"/>
  <c r="H137" i="2" s="1"/>
  <c r="C329" i="2"/>
  <c r="D329" i="2" s="1"/>
  <c r="E329" i="2" s="1"/>
  <c r="F329" i="2" s="1"/>
  <c r="G329" i="2" s="1"/>
  <c r="H329" i="2" s="1"/>
  <c r="C103" i="2"/>
  <c r="D103" i="2" s="1"/>
  <c r="E103" i="2" s="1"/>
  <c r="F103" i="2" s="1"/>
  <c r="G103" i="2" s="1"/>
  <c r="H103" i="2" s="1"/>
  <c r="C295" i="2"/>
  <c r="D295" i="2" s="1"/>
  <c r="E295" i="2" s="1"/>
  <c r="F295" i="2" s="1"/>
  <c r="G295" i="2" s="1"/>
  <c r="H295" i="2" s="1"/>
  <c r="C535" i="2"/>
  <c r="D535" i="2" s="1"/>
  <c r="E535" i="2" s="1"/>
  <c r="F535" i="2" s="1"/>
  <c r="G535" i="2" s="1"/>
  <c r="H535" i="2" s="1"/>
  <c r="C33" i="2"/>
  <c r="D33" i="2" s="1"/>
  <c r="E33" i="2" s="1"/>
  <c r="F33" i="2" s="1"/>
  <c r="G33" i="2" s="1"/>
  <c r="H33" i="2" s="1"/>
  <c r="C273" i="2"/>
  <c r="D273" i="2" s="1"/>
  <c r="E273" i="2" s="1"/>
  <c r="F273" i="2" s="1"/>
  <c r="G273" i="2" s="1"/>
  <c r="H273" i="2" s="1"/>
  <c r="C465" i="2"/>
  <c r="D465" i="2" s="1"/>
  <c r="E465" i="2" s="1"/>
  <c r="F465" i="2" s="1"/>
  <c r="G465" i="2" s="1"/>
  <c r="H465" i="2" s="1"/>
  <c r="C60" i="2"/>
  <c r="D60" i="2" s="1"/>
  <c r="E60" i="2" s="1"/>
  <c r="F60" i="2" s="1"/>
  <c r="G60" i="2" s="1"/>
  <c r="H60" i="2" s="1"/>
  <c r="C121" i="2"/>
  <c r="D121" i="2" s="1"/>
  <c r="E121" i="2" s="1"/>
  <c r="F121" i="2" s="1"/>
  <c r="G121" i="2" s="1"/>
  <c r="H121" i="2" s="1"/>
  <c r="C180" i="2"/>
  <c r="D180" i="2" s="1"/>
  <c r="E180" i="2" s="1"/>
  <c r="F180" i="2" s="1"/>
  <c r="G180" i="2" s="1"/>
  <c r="H180" i="2" s="1"/>
  <c r="C445" i="2"/>
  <c r="D445" i="2" s="1"/>
  <c r="E445" i="2" s="1"/>
  <c r="F445" i="2" s="1"/>
  <c r="G445" i="2" s="1"/>
  <c r="H445" i="2" s="1"/>
  <c r="C713" i="2"/>
  <c r="D713" i="2" s="1"/>
  <c r="E713" i="2" s="1"/>
  <c r="F713" i="2" s="1"/>
  <c r="G713" i="2" s="1"/>
  <c r="H713" i="2" s="1"/>
  <c r="C905" i="2"/>
  <c r="D905" i="2" s="1"/>
  <c r="E905" i="2" s="1"/>
  <c r="F905" i="2" s="1"/>
  <c r="G905" i="2" s="1"/>
  <c r="H905" i="2" s="1"/>
  <c r="C1145" i="2"/>
  <c r="D1145" i="2" s="1"/>
  <c r="E1145" i="2" s="1"/>
  <c r="F1145" i="2" s="1"/>
  <c r="G1145" i="2" s="1"/>
  <c r="H1145" i="2" s="1"/>
  <c r="C1337" i="2"/>
  <c r="D1337" i="2" s="1"/>
  <c r="E1337" i="2" s="1"/>
  <c r="F1337" i="2" s="1"/>
  <c r="G1337" i="2" s="1"/>
  <c r="H1337" i="2" s="1"/>
  <c r="C1577" i="2"/>
  <c r="D1577" i="2" s="1"/>
  <c r="E1577" i="2" s="1"/>
  <c r="F1577" i="2" s="1"/>
  <c r="G1577" i="2" s="1"/>
  <c r="H1577" i="2" s="1"/>
  <c r="C1769" i="2"/>
  <c r="D1769" i="2" s="1"/>
  <c r="E1769" i="2" s="1"/>
  <c r="F1769" i="2" s="1"/>
  <c r="G1769" i="2" s="1"/>
  <c r="H1769" i="2" s="1"/>
  <c r="C289" i="2"/>
  <c r="D289" i="2" s="1"/>
  <c r="E289" i="2" s="1"/>
  <c r="F289" i="2" s="1"/>
  <c r="G289" i="2" s="1"/>
  <c r="H289" i="2" s="1"/>
  <c r="C532" i="2"/>
  <c r="D532" i="2" s="1"/>
  <c r="E532" i="2" s="1"/>
  <c r="F532" i="2" s="1"/>
  <c r="G532" i="2" s="1"/>
  <c r="H532" i="2" s="1"/>
  <c r="C786" i="2"/>
  <c r="D786" i="2" s="1"/>
  <c r="E786" i="2" s="1"/>
  <c r="F786" i="2" s="1"/>
  <c r="G786" i="2" s="1"/>
  <c r="H786" i="2" s="1"/>
  <c r="C978" i="2"/>
  <c r="D978" i="2" s="1"/>
  <c r="E978" i="2" s="1"/>
  <c r="F978" i="2" s="1"/>
  <c r="G978" i="2" s="1"/>
  <c r="H978" i="2" s="1"/>
  <c r="C1218" i="2"/>
  <c r="D1218" i="2" s="1"/>
  <c r="E1218" i="2" s="1"/>
  <c r="F1218" i="2" s="1"/>
  <c r="G1218" i="2" s="1"/>
  <c r="H1218" i="2" s="1"/>
  <c r="C1410" i="2"/>
  <c r="D1410" i="2" s="1"/>
  <c r="E1410" i="2" s="1"/>
  <c r="F1410" i="2" s="1"/>
  <c r="G1410" i="2" s="1"/>
  <c r="H1410" i="2" s="1"/>
  <c r="C1650" i="2"/>
  <c r="D1650" i="2" s="1"/>
  <c r="E1650" i="2" s="1"/>
  <c r="F1650" i="2" s="1"/>
  <c r="G1650" i="2" s="1"/>
  <c r="H1650" i="2" s="1"/>
  <c r="C1842" i="2"/>
  <c r="D1842" i="2" s="1"/>
  <c r="E1842" i="2" s="1"/>
  <c r="F1842" i="2" s="1"/>
  <c r="G1842" i="2" s="1"/>
  <c r="H1842" i="2" s="1"/>
  <c r="C360" i="2"/>
  <c r="D360" i="2" s="1"/>
  <c r="E360" i="2" s="1"/>
  <c r="F360" i="2" s="1"/>
  <c r="G360" i="2" s="1"/>
  <c r="H360" i="2" s="1"/>
  <c r="C590" i="2"/>
  <c r="D590" i="2" s="1"/>
  <c r="E590" i="2" s="1"/>
  <c r="F590" i="2" s="1"/>
  <c r="G590" i="2" s="1"/>
  <c r="H590" i="2" s="1"/>
  <c r="C835" i="2"/>
  <c r="D835" i="2" s="1"/>
  <c r="E835" i="2" s="1"/>
  <c r="F835" i="2" s="1"/>
  <c r="G835" i="2" s="1"/>
  <c r="H835" i="2" s="1"/>
  <c r="C1027" i="2"/>
  <c r="D1027" i="2" s="1"/>
  <c r="E1027" i="2" s="1"/>
  <c r="F1027" i="2" s="1"/>
  <c r="G1027" i="2" s="1"/>
  <c r="H1027" i="2" s="1"/>
  <c r="C1183" i="2"/>
  <c r="D1183" i="2" s="1"/>
  <c r="E1183" i="2" s="1"/>
  <c r="F1183" i="2" s="1"/>
  <c r="G1183" i="2" s="1"/>
  <c r="H1183" i="2" s="1"/>
  <c r="C1327" i="2"/>
  <c r="D1327" i="2" s="1"/>
  <c r="E1327" i="2" s="1"/>
  <c r="F1327" i="2" s="1"/>
  <c r="G1327" i="2" s="1"/>
  <c r="H1327" i="2" s="1"/>
  <c r="C1471" i="2"/>
  <c r="D1471" i="2" s="1"/>
  <c r="E1471" i="2" s="1"/>
  <c r="F1471" i="2" s="1"/>
  <c r="G1471" i="2" s="1"/>
  <c r="H1471" i="2" s="1"/>
  <c r="C1615" i="2"/>
  <c r="D1615" i="2" s="1"/>
  <c r="E1615" i="2" s="1"/>
  <c r="F1615" i="2" s="1"/>
  <c r="G1615" i="2" s="1"/>
  <c r="H1615" i="2" s="1"/>
  <c r="C1759" i="2"/>
  <c r="D1759" i="2" s="1"/>
  <c r="E1759" i="2" s="1"/>
  <c r="F1759" i="2" s="1"/>
  <c r="G1759" i="2" s="1"/>
  <c r="H1759" i="2" s="1"/>
  <c r="C203" i="2"/>
  <c r="D203" i="2" s="1"/>
  <c r="E203" i="2" s="1"/>
  <c r="F203" i="2" s="1"/>
  <c r="G203" i="2" s="1"/>
  <c r="H203" i="2" s="1"/>
  <c r="C406" i="2"/>
  <c r="D406" i="2" s="1"/>
  <c r="E406" i="2" s="1"/>
  <c r="F406" i="2" s="1"/>
  <c r="G406" i="2" s="1"/>
  <c r="H406" i="2" s="1"/>
  <c r="C578" i="2"/>
  <c r="D578" i="2" s="1"/>
  <c r="E578" i="2" s="1"/>
  <c r="F578" i="2" s="1"/>
  <c r="G578" i="2" s="1"/>
  <c r="H578" i="2" s="1"/>
  <c r="C728" i="2"/>
  <c r="D728" i="2" s="1"/>
  <c r="E728" i="2" s="1"/>
  <c r="F728" i="2" s="1"/>
  <c r="G728" i="2" s="1"/>
  <c r="H728" i="2" s="1"/>
  <c r="C872" i="2"/>
  <c r="D872" i="2" s="1"/>
  <c r="E872" i="2" s="1"/>
  <c r="F872" i="2" s="1"/>
  <c r="G872" i="2" s="1"/>
  <c r="H872" i="2" s="1"/>
  <c r="C1016" i="2"/>
  <c r="D1016" i="2" s="1"/>
  <c r="E1016" i="2" s="1"/>
  <c r="F1016" i="2" s="1"/>
  <c r="G1016" i="2" s="1"/>
  <c r="H1016" i="2" s="1"/>
  <c r="C1160" i="2"/>
  <c r="D1160" i="2" s="1"/>
  <c r="E1160" i="2" s="1"/>
  <c r="F1160" i="2" s="1"/>
  <c r="G1160" i="2" s="1"/>
  <c r="H1160" i="2" s="1"/>
  <c r="C1304" i="2"/>
  <c r="D1304" i="2" s="1"/>
  <c r="E1304" i="2" s="1"/>
  <c r="F1304" i="2" s="1"/>
  <c r="G1304" i="2" s="1"/>
  <c r="H1304" i="2" s="1"/>
  <c r="C1448" i="2"/>
  <c r="D1448" i="2" s="1"/>
  <c r="E1448" i="2" s="1"/>
  <c r="F1448" i="2" s="1"/>
  <c r="G1448" i="2" s="1"/>
  <c r="H1448" i="2" s="1"/>
  <c r="C1592" i="2"/>
  <c r="D1592" i="2" s="1"/>
  <c r="E1592" i="2" s="1"/>
  <c r="F1592" i="2" s="1"/>
  <c r="G1592" i="2" s="1"/>
  <c r="H1592" i="2" s="1"/>
  <c r="C1736" i="2"/>
  <c r="D1736" i="2" s="1"/>
  <c r="E1736" i="2" s="1"/>
  <c r="F1736" i="2" s="1"/>
  <c r="G1736" i="2" s="1"/>
  <c r="H1736" i="2" s="1"/>
  <c r="C1880" i="2"/>
  <c r="D1880" i="2" s="1"/>
  <c r="E1880" i="2" s="1"/>
  <c r="F1880" i="2" s="1"/>
  <c r="G1880" i="2" s="1"/>
  <c r="H1880" i="2" s="1"/>
  <c r="C2024" i="2"/>
  <c r="D2024" i="2" s="1"/>
  <c r="E2024" i="2" s="1"/>
  <c r="F2024" i="2" s="1"/>
  <c r="G2024" i="2" s="1"/>
  <c r="H2024" i="2" s="1"/>
  <c r="C63" i="2"/>
  <c r="D63" i="2" s="1"/>
  <c r="E63" i="2" s="1"/>
  <c r="F63" i="2" s="1"/>
  <c r="G63" i="2" s="1"/>
  <c r="H63" i="2" s="1"/>
  <c r="C347" i="2"/>
  <c r="D347" i="2" s="1"/>
  <c r="E347" i="2" s="1"/>
  <c r="F347" i="2" s="1"/>
  <c r="G347" i="2" s="1"/>
  <c r="H347" i="2" s="1"/>
  <c r="C521" i="2"/>
  <c r="D521" i="2" s="1"/>
  <c r="E521" i="2" s="1"/>
  <c r="F521" i="2" s="1"/>
  <c r="G521" i="2" s="1"/>
  <c r="H521" i="2" s="1"/>
  <c r="C681" i="2"/>
  <c r="D681" i="2" s="1"/>
  <c r="E681" i="2" s="1"/>
  <c r="F681" i="2" s="1"/>
  <c r="G681" i="2" s="1"/>
  <c r="H681" i="2" s="1"/>
  <c r="C825" i="2"/>
  <c r="D825" i="2" s="1"/>
  <c r="E825" i="2" s="1"/>
  <c r="F825" i="2" s="1"/>
  <c r="G825" i="2" s="1"/>
  <c r="H825" i="2" s="1"/>
  <c r="C969" i="2"/>
  <c r="D969" i="2" s="1"/>
  <c r="E969" i="2" s="1"/>
  <c r="F969" i="2" s="1"/>
  <c r="G969" i="2" s="1"/>
  <c r="H969" i="2" s="1"/>
  <c r="C1113" i="2"/>
  <c r="D1113" i="2" s="1"/>
  <c r="E1113" i="2" s="1"/>
  <c r="F1113" i="2" s="1"/>
  <c r="G1113" i="2" s="1"/>
  <c r="H1113" i="2" s="1"/>
  <c r="C1257" i="2"/>
  <c r="D1257" i="2" s="1"/>
  <c r="E1257" i="2" s="1"/>
  <c r="F1257" i="2" s="1"/>
  <c r="G1257" i="2" s="1"/>
  <c r="H1257" i="2" s="1"/>
  <c r="C1401" i="2"/>
  <c r="D1401" i="2" s="1"/>
  <c r="E1401" i="2" s="1"/>
  <c r="F1401" i="2" s="1"/>
  <c r="G1401" i="2" s="1"/>
  <c r="H1401" i="2" s="1"/>
  <c r="C1545" i="2"/>
  <c r="D1545" i="2" s="1"/>
  <c r="E1545" i="2" s="1"/>
  <c r="F1545" i="2" s="1"/>
  <c r="G1545" i="2" s="1"/>
  <c r="H1545" i="2" s="1"/>
  <c r="C1689" i="2"/>
  <c r="D1689" i="2" s="1"/>
  <c r="E1689" i="2" s="1"/>
  <c r="F1689" i="2" s="1"/>
  <c r="G1689" i="2" s="1"/>
  <c r="H1689" i="2" s="1"/>
  <c r="C260" i="2"/>
  <c r="D260" i="2" s="1"/>
  <c r="E260" i="2" s="1"/>
  <c r="F260" i="2" s="1"/>
  <c r="G260" i="2" s="1"/>
  <c r="H260" i="2" s="1"/>
  <c r="C450" i="2"/>
  <c r="D450" i="2" s="1"/>
  <c r="E450" i="2" s="1"/>
  <c r="F450" i="2" s="1"/>
  <c r="G450" i="2" s="1"/>
  <c r="H450" i="2" s="1"/>
  <c r="C619" i="2"/>
  <c r="D619" i="2" s="1"/>
  <c r="E619" i="2" s="1"/>
  <c r="F619" i="2" s="1"/>
  <c r="G619" i="2" s="1"/>
  <c r="H619" i="2" s="1"/>
  <c r="C766" i="2"/>
  <c r="D766" i="2" s="1"/>
  <c r="E766" i="2" s="1"/>
  <c r="F766" i="2" s="1"/>
  <c r="G766" i="2" s="1"/>
  <c r="H766" i="2" s="1"/>
  <c r="C910" i="2"/>
  <c r="D910" i="2" s="1"/>
  <c r="E910" i="2" s="1"/>
  <c r="F910" i="2" s="1"/>
  <c r="G910" i="2" s="1"/>
  <c r="H910" i="2" s="1"/>
  <c r="C1054" i="2"/>
  <c r="D1054" i="2" s="1"/>
  <c r="E1054" i="2" s="1"/>
  <c r="F1054" i="2" s="1"/>
  <c r="G1054" i="2" s="1"/>
  <c r="H1054" i="2" s="1"/>
  <c r="C1198" i="2"/>
  <c r="D1198" i="2" s="1"/>
  <c r="E1198" i="2" s="1"/>
  <c r="F1198" i="2" s="1"/>
  <c r="G1198" i="2" s="1"/>
  <c r="H1198" i="2" s="1"/>
  <c r="C1342" i="2"/>
  <c r="D1342" i="2" s="1"/>
  <c r="E1342" i="2" s="1"/>
  <c r="F1342" i="2" s="1"/>
  <c r="G1342" i="2" s="1"/>
  <c r="H1342" i="2" s="1"/>
  <c r="C1486" i="2"/>
  <c r="D1486" i="2" s="1"/>
  <c r="E1486" i="2" s="1"/>
  <c r="F1486" i="2" s="1"/>
  <c r="G1486" i="2" s="1"/>
  <c r="H1486" i="2" s="1"/>
  <c r="C2947" i="2"/>
  <c r="D2947" i="2" s="1"/>
  <c r="E2947" i="2" s="1"/>
  <c r="F2947" i="2" s="1"/>
  <c r="G2947" i="2" s="1"/>
  <c r="H2947" i="2" s="1"/>
  <c r="C2707" i="2"/>
  <c r="D2707" i="2" s="1"/>
  <c r="E2707" i="2" s="1"/>
  <c r="F2707" i="2" s="1"/>
  <c r="G2707" i="2" s="1"/>
  <c r="H2707" i="2" s="1"/>
  <c r="C2515" i="2"/>
  <c r="D2515" i="2" s="1"/>
  <c r="E2515" i="2" s="1"/>
  <c r="F2515" i="2" s="1"/>
  <c r="G2515" i="2" s="1"/>
  <c r="H2515" i="2" s="1"/>
  <c r="C2265" i="2"/>
  <c r="D2265" i="2" s="1"/>
  <c r="E2265" i="2" s="1"/>
  <c r="F2265" i="2" s="1"/>
  <c r="G2265" i="2" s="1"/>
  <c r="H2265" i="2" s="1"/>
  <c r="C2045" i="2"/>
  <c r="D2045" i="2" s="1"/>
  <c r="E2045" i="2" s="1"/>
  <c r="F2045" i="2" s="1"/>
  <c r="G2045" i="2" s="1"/>
  <c r="H2045" i="2" s="1"/>
  <c r="C1480" i="2"/>
  <c r="D1480" i="2" s="1"/>
  <c r="E1480" i="2" s="1"/>
  <c r="F1480" i="2" s="1"/>
  <c r="G1480" i="2" s="1"/>
  <c r="H1480" i="2" s="1"/>
  <c r="C2790" i="2"/>
  <c r="D2790" i="2" s="1"/>
  <c r="E2790" i="2" s="1"/>
  <c r="F2790" i="2" s="1"/>
  <c r="G2790" i="2" s="1"/>
  <c r="H2790" i="2" s="1"/>
  <c r="C2574" i="2"/>
  <c r="D2574" i="2" s="1"/>
  <c r="E2574" i="2" s="1"/>
  <c r="F2574" i="2" s="1"/>
  <c r="G2574" i="2" s="1"/>
  <c r="H2574" i="2" s="1"/>
  <c r="C2356" i="2"/>
  <c r="D2356" i="2" s="1"/>
  <c r="E2356" i="2" s="1"/>
  <c r="F2356" i="2" s="1"/>
  <c r="G2356" i="2" s="1"/>
  <c r="H2356" i="2" s="1"/>
  <c r="C2116" i="2"/>
  <c r="D2116" i="2" s="1"/>
  <c r="E2116" i="2" s="1"/>
  <c r="F2116" i="2" s="1"/>
  <c r="G2116" i="2" s="1"/>
  <c r="H2116" i="2" s="1"/>
  <c r="C1845" i="2"/>
  <c r="D1845" i="2" s="1"/>
  <c r="E1845" i="2" s="1"/>
  <c r="F1845" i="2" s="1"/>
  <c r="G1845" i="2" s="1"/>
  <c r="H1845" i="2" s="1"/>
  <c r="C64" i="2"/>
  <c r="D64" i="2" s="1"/>
  <c r="E64" i="2" s="1"/>
  <c r="F64" i="2" s="1"/>
  <c r="G64" i="2" s="1"/>
  <c r="H64" i="2" s="1"/>
  <c r="C280" i="2"/>
  <c r="D280" i="2" s="1"/>
  <c r="E280" i="2" s="1"/>
  <c r="F280" i="2" s="1"/>
  <c r="G280" i="2" s="1"/>
  <c r="H280" i="2" s="1"/>
  <c r="C149" i="2"/>
  <c r="D149" i="2" s="1"/>
  <c r="E149" i="2" s="1"/>
  <c r="F149" i="2" s="1"/>
  <c r="G149" i="2" s="1"/>
  <c r="H149" i="2" s="1"/>
  <c r="C54" i="2"/>
  <c r="D54" i="2" s="1"/>
  <c r="E54" i="2" s="1"/>
  <c r="F54" i="2" s="1"/>
  <c r="G54" i="2" s="1"/>
  <c r="H54" i="2" s="1"/>
  <c r="C115" i="2"/>
  <c r="D115" i="2" s="1"/>
  <c r="E115" i="2" s="1"/>
  <c r="F115" i="2" s="1"/>
  <c r="G115" i="2" s="1"/>
  <c r="H115" i="2" s="1"/>
  <c r="C331" i="2"/>
  <c r="D331" i="2" s="1"/>
  <c r="E331" i="2" s="1"/>
  <c r="F331" i="2" s="1"/>
  <c r="G331" i="2" s="1"/>
  <c r="H331" i="2" s="1"/>
  <c r="C547" i="2"/>
  <c r="D547" i="2" s="1"/>
  <c r="E547" i="2" s="1"/>
  <c r="F547" i="2" s="1"/>
  <c r="G547" i="2" s="1"/>
  <c r="H547" i="2" s="1"/>
  <c r="C69" i="2"/>
  <c r="D69" i="2" s="1"/>
  <c r="E69" i="2" s="1"/>
  <c r="F69" i="2" s="1"/>
  <c r="G69" i="2" s="1"/>
  <c r="H69" i="2" s="1"/>
  <c r="C285" i="2"/>
  <c r="D285" i="2" s="1"/>
  <c r="E285" i="2" s="1"/>
  <c r="F285" i="2" s="1"/>
  <c r="G285" i="2" s="1"/>
  <c r="H285" i="2" s="1"/>
  <c r="C501" i="2"/>
  <c r="D501" i="2" s="1"/>
  <c r="E501" i="2" s="1"/>
  <c r="F501" i="2" s="1"/>
  <c r="G501" i="2" s="1"/>
  <c r="H501" i="2" s="1"/>
  <c r="C72" i="2"/>
  <c r="D72" i="2" s="1"/>
  <c r="E72" i="2" s="1"/>
  <c r="F72" i="2" s="1"/>
  <c r="G72" i="2" s="1"/>
  <c r="H72" i="2" s="1"/>
  <c r="C157" i="2"/>
  <c r="D157" i="2" s="1"/>
  <c r="E157" i="2" s="1"/>
  <c r="F157" i="2" s="1"/>
  <c r="G157" i="2" s="1"/>
  <c r="H157" i="2" s="1"/>
  <c r="C198" i="2"/>
  <c r="D198" i="2" s="1"/>
  <c r="E198" i="2" s="1"/>
  <c r="F198" i="2" s="1"/>
  <c r="G198" i="2" s="1"/>
  <c r="H198" i="2" s="1"/>
  <c r="C488" i="2"/>
  <c r="D488" i="2" s="1"/>
  <c r="E488" i="2" s="1"/>
  <c r="F488" i="2" s="1"/>
  <c r="G488" i="2" s="1"/>
  <c r="H488" i="2" s="1"/>
  <c r="C725" i="2"/>
  <c r="D725" i="2" s="1"/>
  <c r="E725" i="2" s="1"/>
  <c r="F725" i="2" s="1"/>
  <c r="G725" i="2" s="1"/>
  <c r="H725" i="2" s="1"/>
  <c r="C941" i="2"/>
  <c r="D941" i="2" s="1"/>
  <c r="E941" i="2" s="1"/>
  <c r="F941" i="2" s="1"/>
  <c r="G941" i="2" s="1"/>
  <c r="H941" i="2" s="1"/>
  <c r="C1157" i="2"/>
  <c r="D1157" i="2" s="1"/>
  <c r="E1157" i="2" s="1"/>
  <c r="F1157" i="2" s="1"/>
  <c r="G1157" i="2" s="1"/>
  <c r="H1157" i="2" s="1"/>
  <c r="C1373" i="2"/>
  <c r="D1373" i="2" s="1"/>
  <c r="E1373" i="2" s="1"/>
  <c r="F1373" i="2" s="1"/>
  <c r="G1373" i="2" s="1"/>
  <c r="H1373" i="2" s="1"/>
  <c r="C1589" i="2"/>
  <c r="D1589" i="2" s="1"/>
  <c r="E1589" i="2" s="1"/>
  <c r="F1589" i="2" s="1"/>
  <c r="G1589" i="2" s="1"/>
  <c r="H1589" i="2" s="1"/>
  <c r="C1805" i="2"/>
  <c r="D1805" i="2" s="1"/>
  <c r="E1805" i="2" s="1"/>
  <c r="F1805" i="2" s="1"/>
  <c r="G1805" i="2" s="1"/>
  <c r="H1805" i="2" s="1"/>
  <c r="C308" i="2"/>
  <c r="D308" i="2" s="1"/>
  <c r="E308" i="2" s="1"/>
  <c r="F308" i="2" s="1"/>
  <c r="G308" i="2" s="1"/>
  <c r="H308" i="2" s="1"/>
  <c r="C576" i="2"/>
  <c r="D576" i="2" s="1"/>
  <c r="E576" i="2" s="1"/>
  <c r="F576" i="2" s="1"/>
  <c r="G576" i="2" s="1"/>
  <c r="H576" i="2" s="1"/>
  <c r="C798" i="2"/>
  <c r="D798" i="2" s="1"/>
  <c r="E798" i="2" s="1"/>
  <c r="F798" i="2" s="1"/>
  <c r="G798" i="2" s="1"/>
  <c r="H798" i="2" s="1"/>
  <c r="C1014" i="2"/>
  <c r="D1014" i="2" s="1"/>
  <c r="E1014" i="2" s="1"/>
  <c r="F1014" i="2" s="1"/>
  <c r="G1014" i="2" s="1"/>
  <c r="H1014" i="2" s="1"/>
  <c r="C1230" i="2"/>
  <c r="D1230" i="2" s="1"/>
  <c r="E1230" i="2" s="1"/>
  <c r="F1230" i="2" s="1"/>
  <c r="G1230" i="2" s="1"/>
  <c r="H1230" i="2" s="1"/>
  <c r="C1446" i="2"/>
  <c r="D1446" i="2" s="1"/>
  <c r="E1446" i="2" s="1"/>
  <c r="F1446" i="2" s="1"/>
  <c r="G1446" i="2" s="1"/>
  <c r="H1446" i="2" s="1"/>
  <c r="C1662" i="2"/>
  <c r="D1662" i="2" s="1"/>
  <c r="E1662" i="2" s="1"/>
  <c r="F1662" i="2" s="1"/>
  <c r="G1662" i="2" s="1"/>
  <c r="H1662" i="2" s="1"/>
  <c r="C1878" i="2"/>
  <c r="D1878" i="2" s="1"/>
  <c r="E1878" i="2" s="1"/>
  <c r="F1878" i="2" s="1"/>
  <c r="G1878" i="2" s="1"/>
  <c r="H1878" i="2" s="1"/>
  <c r="C375" i="2"/>
  <c r="D375" i="2" s="1"/>
  <c r="E375" i="2" s="1"/>
  <c r="F375" i="2" s="1"/>
  <c r="G375" i="2" s="1"/>
  <c r="H375" i="2" s="1"/>
  <c r="C629" i="2"/>
  <c r="D629" i="2" s="1"/>
  <c r="E629" i="2" s="1"/>
  <c r="F629" i="2" s="1"/>
  <c r="G629" i="2" s="1"/>
  <c r="H629" i="2" s="1"/>
  <c r="C847" i="2"/>
  <c r="D847" i="2" s="1"/>
  <c r="E847" i="2" s="1"/>
  <c r="F847" i="2" s="1"/>
  <c r="G847" i="2" s="1"/>
  <c r="H847" i="2" s="1"/>
  <c r="C1051" i="2"/>
  <c r="D1051" i="2" s="1"/>
  <c r="E1051" i="2" s="1"/>
  <c r="F1051" i="2" s="1"/>
  <c r="G1051" i="2" s="1"/>
  <c r="H1051" i="2" s="1"/>
  <c r="C1195" i="2"/>
  <c r="D1195" i="2" s="1"/>
  <c r="E1195" i="2" s="1"/>
  <c r="F1195" i="2" s="1"/>
  <c r="G1195" i="2" s="1"/>
  <c r="H1195" i="2" s="1"/>
  <c r="C1339" i="2"/>
  <c r="D1339" i="2" s="1"/>
  <c r="E1339" i="2" s="1"/>
  <c r="F1339" i="2" s="1"/>
  <c r="G1339" i="2" s="1"/>
  <c r="H1339" i="2" s="1"/>
  <c r="C1483" i="2"/>
  <c r="D1483" i="2" s="1"/>
  <c r="E1483" i="2" s="1"/>
  <c r="F1483" i="2" s="1"/>
  <c r="G1483" i="2" s="1"/>
  <c r="H1483" i="2" s="1"/>
  <c r="C1627" i="2"/>
  <c r="D1627" i="2" s="1"/>
  <c r="E1627" i="2" s="1"/>
  <c r="F1627" i="2" s="1"/>
  <c r="G1627" i="2" s="1"/>
  <c r="H1627" i="2" s="1"/>
  <c r="C1771" i="2"/>
  <c r="D1771" i="2" s="1"/>
  <c r="E1771" i="2" s="1"/>
  <c r="F1771" i="2" s="1"/>
  <c r="G1771" i="2" s="1"/>
  <c r="H1771" i="2" s="1"/>
  <c r="C219" i="2"/>
  <c r="D219" i="2" s="1"/>
  <c r="E219" i="2" s="1"/>
  <c r="F219" i="2" s="1"/>
  <c r="G219" i="2" s="1"/>
  <c r="H219" i="2" s="1"/>
  <c r="C420" i="2"/>
  <c r="D420" i="2" s="1"/>
  <c r="E420" i="2" s="1"/>
  <c r="F420" i="2" s="1"/>
  <c r="G420" i="2" s="1"/>
  <c r="H420" i="2" s="1"/>
  <c r="C591" i="2"/>
  <c r="D591" i="2" s="1"/>
  <c r="E591" i="2" s="1"/>
  <c r="F591" i="2" s="1"/>
  <c r="G591" i="2" s="1"/>
  <c r="H591" i="2" s="1"/>
  <c r="C740" i="2"/>
  <c r="D740" i="2" s="1"/>
  <c r="E740" i="2" s="1"/>
  <c r="F740" i="2" s="1"/>
  <c r="G740" i="2" s="1"/>
  <c r="H740" i="2" s="1"/>
  <c r="C884" i="2"/>
  <c r="D884" i="2" s="1"/>
  <c r="E884" i="2" s="1"/>
  <c r="F884" i="2" s="1"/>
  <c r="G884" i="2" s="1"/>
  <c r="H884" i="2" s="1"/>
  <c r="C1028" i="2"/>
  <c r="D1028" i="2" s="1"/>
  <c r="E1028" i="2" s="1"/>
  <c r="F1028" i="2" s="1"/>
  <c r="G1028" i="2" s="1"/>
  <c r="H1028" i="2" s="1"/>
  <c r="C1172" i="2"/>
  <c r="D1172" i="2" s="1"/>
  <c r="E1172" i="2" s="1"/>
  <c r="F1172" i="2" s="1"/>
  <c r="G1172" i="2" s="1"/>
  <c r="H1172" i="2" s="1"/>
  <c r="C1316" i="2"/>
  <c r="D1316" i="2" s="1"/>
  <c r="E1316" i="2" s="1"/>
  <c r="F1316" i="2" s="1"/>
  <c r="G1316" i="2" s="1"/>
  <c r="H1316" i="2" s="1"/>
  <c r="C1460" i="2"/>
  <c r="D1460" i="2" s="1"/>
  <c r="E1460" i="2" s="1"/>
  <c r="F1460" i="2" s="1"/>
  <c r="G1460" i="2" s="1"/>
  <c r="H1460" i="2" s="1"/>
  <c r="C1604" i="2"/>
  <c r="D1604" i="2" s="1"/>
  <c r="E1604" i="2" s="1"/>
  <c r="F1604" i="2" s="1"/>
  <c r="G1604" i="2" s="1"/>
  <c r="H1604" i="2" s="1"/>
  <c r="C1748" i="2"/>
  <c r="D1748" i="2" s="1"/>
  <c r="E1748" i="2" s="1"/>
  <c r="F1748" i="2" s="1"/>
  <c r="G1748" i="2" s="1"/>
  <c r="H1748" i="2" s="1"/>
  <c r="C1892" i="2"/>
  <c r="D1892" i="2" s="1"/>
  <c r="E1892" i="2" s="1"/>
  <c r="F1892" i="2" s="1"/>
  <c r="G1892" i="2" s="1"/>
  <c r="H1892" i="2" s="1"/>
  <c r="C2036" i="2"/>
  <c r="D2036" i="2" s="1"/>
  <c r="E2036" i="2" s="1"/>
  <c r="F2036" i="2" s="1"/>
  <c r="G2036" i="2" s="1"/>
  <c r="H2036" i="2" s="1"/>
  <c r="C111" i="2"/>
  <c r="D111" i="2" s="1"/>
  <c r="E111" i="2" s="1"/>
  <c r="F111" i="2" s="1"/>
  <c r="G111" i="2" s="1"/>
  <c r="H111" i="2" s="1"/>
  <c r="C362" i="2"/>
  <c r="D362" i="2" s="1"/>
  <c r="E362" i="2" s="1"/>
  <c r="F362" i="2" s="1"/>
  <c r="G362" i="2" s="1"/>
  <c r="H362" i="2" s="1"/>
  <c r="C536" i="2"/>
  <c r="D536" i="2" s="1"/>
  <c r="E536" i="2" s="1"/>
  <c r="F536" i="2" s="1"/>
  <c r="G536" i="2" s="1"/>
  <c r="H536" i="2" s="1"/>
  <c r="C693" i="2"/>
  <c r="D693" i="2" s="1"/>
  <c r="E693" i="2" s="1"/>
  <c r="F693" i="2" s="1"/>
  <c r="G693" i="2" s="1"/>
  <c r="H693" i="2" s="1"/>
  <c r="C837" i="2"/>
  <c r="D837" i="2" s="1"/>
  <c r="E837" i="2" s="1"/>
  <c r="F837" i="2" s="1"/>
  <c r="G837" i="2" s="1"/>
  <c r="H837" i="2" s="1"/>
  <c r="C981" i="2"/>
  <c r="D981" i="2" s="1"/>
  <c r="E981" i="2" s="1"/>
  <c r="F981" i="2" s="1"/>
  <c r="G981" i="2" s="1"/>
  <c r="H981" i="2" s="1"/>
  <c r="C1125" i="2"/>
  <c r="D1125" i="2" s="1"/>
  <c r="E1125" i="2" s="1"/>
  <c r="F1125" i="2" s="1"/>
  <c r="G1125" i="2" s="1"/>
  <c r="H1125" i="2" s="1"/>
  <c r="C1269" i="2"/>
  <c r="D1269" i="2" s="1"/>
  <c r="E1269" i="2" s="1"/>
  <c r="F1269" i="2" s="1"/>
  <c r="G1269" i="2" s="1"/>
  <c r="H1269" i="2" s="1"/>
  <c r="C1413" i="2"/>
  <c r="D1413" i="2" s="1"/>
  <c r="E1413" i="2" s="1"/>
  <c r="F1413" i="2" s="1"/>
  <c r="G1413" i="2" s="1"/>
  <c r="H1413" i="2" s="1"/>
  <c r="C1557" i="2"/>
  <c r="D1557" i="2" s="1"/>
  <c r="E1557" i="2" s="1"/>
  <c r="F1557" i="2" s="1"/>
  <c r="G1557" i="2" s="1"/>
  <c r="H1557" i="2" s="1"/>
  <c r="C1701" i="2"/>
  <c r="D1701" i="2" s="1"/>
  <c r="E1701" i="2" s="1"/>
  <c r="F1701" i="2" s="1"/>
  <c r="G1701" i="2" s="1"/>
  <c r="H1701" i="2" s="1"/>
  <c r="C277" i="2"/>
  <c r="D277" i="2" s="1"/>
  <c r="E277" i="2" s="1"/>
  <c r="F277" i="2" s="1"/>
  <c r="G277" i="2" s="1"/>
  <c r="H277" i="2" s="1"/>
  <c r="C466" i="2"/>
  <c r="D466" i="2" s="1"/>
  <c r="E466" i="2" s="1"/>
  <c r="F466" i="2" s="1"/>
  <c r="G466" i="2" s="1"/>
  <c r="H466" i="2" s="1"/>
  <c r="C632" i="2"/>
  <c r="D632" i="2" s="1"/>
  <c r="E632" i="2" s="1"/>
  <c r="F632" i="2" s="1"/>
  <c r="G632" i="2" s="1"/>
  <c r="H632" i="2" s="1"/>
  <c r="C778" i="2"/>
  <c r="D778" i="2" s="1"/>
  <c r="E778" i="2" s="1"/>
  <c r="F778" i="2" s="1"/>
  <c r="G778" i="2" s="1"/>
  <c r="H778" i="2" s="1"/>
  <c r="C922" i="2"/>
  <c r="D922" i="2" s="1"/>
  <c r="E922" i="2" s="1"/>
  <c r="F922" i="2" s="1"/>
  <c r="G922" i="2" s="1"/>
  <c r="H922" i="2" s="1"/>
  <c r="C1066" i="2"/>
  <c r="D1066" i="2" s="1"/>
  <c r="E1066" i="2" s="1"/>
  <c r="F1066" i="2" s="1"/>
  <c r="G1066" i="2" s="1"/>
  <c r="H1066" i="2" s="1"/>
  <c r="C1210" i="2"/>
  <c r="D1210" i="2" s="1"/>
  <c r="E1210" i="2" s="1"/>
  <c r="F1210" i="2" s="1"/>
  <c r="G1210" i="2" s="1"/>
  <c r="H1210" i="2" s="1"/>
  <c r="C1354" i="2"/>
  <c r="D1354" i="2" s="1"/>
  <c r="E1354" i="2" s="1"/>
  <c r="F1354" i="2" s="1"/>
  <c r="G1354" i="2" s="1"/>
  <c r="H1354" i="2" s="1"/>
  <c r="C1498" i="2"/>
  <c r="D1498" i="2" s="1"/>
  <c r="E1498" i="2" s="1"/>
  <c r="F1498" i="2" s="1"/>
  <c r="G1498" i="2" s="1"/>
  <c r="H1498" i="2" s="1"/>
  <c r="C2935" i="2"/>
  <c r="D2935" i="2" s="1"/>
  <c r="E2935" i="2" s="1"/>
  <c r="F2935" i="2" s="1"/>
  <c r="G2935" i="2" s="1"/>
  <c r="H2935" i="2" s="1"/>
  <c r="C2899" i="2"/>
  <c r="D2899" i="2" s="1"/>
  <c r="E2899" i="2" s="1"/>
  <c r="F2899" i="2" s="1"/>
  <c r="G2899" i="2" s="1"/>
  <c r="H2899" i="2" s="1"/>
  <c r="C2683" i="2"/>
  <c r="D2683" i="2" s="1"/>
  <c r="E2683" i="2" s="1"/>
  <c r="F2683" i="2" s="1"/>
  <c r="G2683" i="2" s="1"/>
  <c r="H2683" i="2" s="1"/>
  <c r="C2467" i="2"/>
  <c r="D2467" i="2" s="1"/>
  <c r="E2467" i="2" s="1"/>
  <c r="F2467" i="2" s="1"/>
  <c r="G2467" i="2" s="1"/>
  <c r="H2467" i="2" s="1"/>
  <c r="C2239" i="2"/>
  <c r="D2239" i="2" s="1"/>
  <c r="E2239" i="2" s="1"/>
  <c r="F2239" i="2" s="1"/>
  <c r="G2239" i="2" s="1"/>
  <c r="H2239" i="2" s="1"/>
  <c r="C1987" i="2"/>
  <c r="D1987" i="2" s="1"/>
  <c r="E1987" i="2" s="1"/>
  <c r="F1987" i="2" s="1"/>
  <c r="G1987" i="2" s="1"/>
  <c r="H1987" i="2" s="1"/>
  <c r="C1192" i="2"/>
  <c r="D1192" i="2" s="1"/>
  <c r="E1192" i="2" s="1"/>
  <c r="F1192" i="2" s="1"/>
  <c r="G1192" i="2" s="1"/>
  <c r="H1192" i="2" s="1"/>
  <c r="C2982" i="2"/>
  <c r="D2982" i="2" s="1"/>
  <c r="E2982" i="2" s="1"/>
  <c r="F2982" i="2" s="1"/>
  <c r="G2982" i="2" s="1"/>
  <c r="H2982" i="2" s="1"/>
  <c r="C2742" i="2"/>
  <c r="D2742" i="2" s="1"/>
  <c r="E2742" i="2" s="1"/>
  <c r="F2742" i="2" s="1"/>
  <c r="G2742" i="2" s="1"/>
  <c r="H2742" i="2" s="1"/>
  <c r="C2550" i="2"/>
  <c r="D2550" i="2" s="1"/>
  <c r="E2550" i="2" s="1"/>
  <c r="F2550" i="2" s="1"/>
  <c r="G2550" i="2" s="1"/>
  <c r="H2550" i="2" s="1"/>
  <c r="C2304" i="2"/>
  <c r="D2304" i="2" s="1"/>
  <c r="E2304" i="2" s="1"/>
  <c r="F2304" i="2" s="1"/>
  <c r="G2304" i="2" s="1"/>
  <c r="H2304" i="2" s="1"/>
  <c r="C2088" i="2"/>
  <c r="D2088" i="2" s="1"/>
  <c r="E2088" i="2" s="1"/>
  <c r="F2088" i="2" s="1"/>
  <c r="G2088" i="2" s="1"/>
  <c r="H2088" i="2" s="1"/>
  <c r="C1727" i="2"/>
  <c r="D1727" i="2" s="1"/>
  <c r="E1727" i="2" s="1"/>
  <c r="F1727" i="2" s="1"/>
  <c r="G1727" i="2" s="1"/>
  <c r="H1727" i="2" s="1"/>
  <c r="C88" i="2"/>
  <c r="D88" i="2" s="1"/>
  <c r="E88" i="2" s="1"/>
  <c r="F88" i="2" s="1"/>
  <c r="G88" i="2" s="1"/>
  <c r="H88" i="2" s="1"/>
  <c r="C328" i="2"/>
  <c r="D328" i="2" s="1"/>
  <c r="E328" i="2" s="1"/>
  <c r="F328" i="2" s="1"/>
  <c r="G328" i="2" s="1"/>
  <c r="H328" i="2" s="1"/>
  <c r="C173" i="2"/>
  <c r="D173" i="2" s="1"/>
  <c r="E173" i="2" s="1"/>
  <c r="F173" i="2" s="1"/>
  <c r="G173" i="2" s="1"/>
  <c r="H173" i="2" s="1"/>
  <c r="C102" i="2"/>
  <c r="D102" i="2" s="1"/>
  <c r="E102" i="2" s="1"/>
  <c r="F102" i="2" s="1"/>
  <c r="G102" i="2" s="1"/>
  <c r="H102" i="2" s="1"/>
  <c r="C139" i="2"/>
  <c r="D139" i="2" s="1"/>
  <c r="E139" i="2" s="1"/>
  <c r="F139" i="2" s="1"/>
  <c r="G139" i="2" s="1"/>
  <c r="H139" i="2" s="1"/>
  <c r="C379" i="2"/>
  <c r="D379" i="2" s="1"/>
  <c r="E379" i="2" s="1"/>
  <c r="F379" i="2" s="1"/>
  <c r="G379" i="2" s="1"/>
  <c r="H379" i="2" s="1"/>
  <c r="C571" i="2"/>
  <c r="D571" i="2" s="1"/>
  <c r="E571" i="2" s="1"/>
  <c r="F571" i="2" s="1"/>
  <c r="G571" i="2" s="1"/>
  <c r="H571" i="2" s="1"/>
  <c r="C117" i="2"/>
  <c r="D117" i="2" s="1"/>
  <c r="E117" i="2" s="1"/>
  <c r="F117" i="2" s="1"/>
  <c r="G117" i="2" s="1"/>
  <c r="H117" i="2" s="1"/>
  <c r="C309" i="2"/>
  <c r="D309" i="2" s="1"/>
  <c r="E309" i="2" s="1"/>
  <c r="F309" i="2" s="1"/>
  <c r="G309" i="2" s="1"/>
  <c r="H309" i="2" s="1"/>
  <c r="C549" i="2"/>
  <c r="D549" i="2" s="1"/>
  <c r="E549" i="2" s="1"/>
  <c r="F549" i="2" s="1"/>
  <c r="G549" i="2" s="1"/>
  <c r="H549" i="2" s="1"/>
  <c r="C96" i="2"/>
  <c r="D96" i="2" s="1"/>
  <c r="E96" i="2" s="1"/>
  <c r="F96" i="2" s="1"/>
  <c r="G96" i="2" s="1"/>
  <c r="H96" i="2" s="1"/>
  <c r="C62" i="2"/>
  <c r="D62" i="2" s="1"/>
  <c r="E62" i="2" s="1"/>
  <c r="F62" i="2" s="1"/>
  <c r="G62" i="2" s="1"/>
  <c r="H62" i="2" s="1"/>
  <c r="C234" i="2"/>
  <c r="D234" i="2" s="1"/>
  <c r="E234" i="2" s="1"/>
  <c r="F234" i="2" s="1"/>
  <c r="G234" i="2" s="1"/>
  <c r="H234" i="2" s="1"/>
  <c r="C545" i="2"/>
  <c r="D545" i="2" s="1"/>
  <c r="E545" i="2" s="1"/>
  <c r="F545" i="2" s="1"/>
  <c r="G545" i="2" s="1"/>
  <c r="H545" i="2" s="1"/>
  <c r="C749" i="2"/>
  <c r="D749" i="2" s="1"/>
  <c r="E749" i="2" s="1"/>
  <c r="F749" i="2" s="1"/>
  <c r="G749" i="2" s="1"/>
  <c r="H749" i="2" s="1"/>
  <c r="C989" i="2"/>
  <c r="D989" i="2" s="1"/>
  <c r="E989" i="2" s="1"/>
  <c r="F989" i="2" s="1"/>
  <c r="G989" i="2" s="1"/>
  <c r="H989" i="2" s="1"/>
  <c r="C1181" i="2"/>
  <c r="D1181" i="2" s="1"/>
  <c r="E1181" i="2" s="1"/>
  <c r="F1181" i="2" s="1"/>
  <c r="G1181" i="2" s="1"/>
  <c r="H1181" i="2" s="1"/>
  <c r="C1421" i="2"/>
  <c r="D1421" i="2" s="1"/>
  <c r="E1421" i="2" s="1"/>
  <c r="F1421" i="2" s="1"/>
  <c r="G1421" i="2" s="1"/>
  <c r="H1421" i="2" s="1"/>
  <c r="C1613" i="2"/>
  <c r="D1613" i="2" s="1"/>
  <c r="E1613" i="2" s="1"/>
  <c r="F1613" i="2" s="1"/>
  <c r="G1613" i="2" s="1"/>
  <c r="H1613" i="2" s="1"/>
  <c r="C1853" i="2"/>
  <c r="D1853" i="2" s="1"/>
  <c r="E1853" i="2" s="1"/>
  <c r="F1853" i="2" s="1"/>
  <c r="G1853" i="2" s="1"/>
  <c r="H1853" i="2" s="1"/>
  <c r="C342" i="2"/>
  <c r="D342" i="2" s="1"/>
  <c r="E342" i="2" s="1"/>
  <c r="F342" i="2" s="1"/>
  <c r="G342" i="2" s="1"/>
  <c r="H342" i="2" s="1"/>
  <c r="C628" i="2"/>
  <c r="D628" i="2" s="1"/>
  <c r="E628" i="2" s="1"/>
  <c r="F628" i="2" s="1"/>
  <c r="G628" i="2" s="1"/>
  <c r="H628" i="2" s="1"/>
  <c r="C822" i="2"/>
  <c r="D822" i="2" s="1"/>
  <c r="E822" i="2" s="1"/>
  <c r="F822" i="2" s="1"/>
  <c r="G822" i="2" s="1"/>
  <c r="H822" i="2" s="1"/>
  <c r="C1062" i="2"/>
  <c r="D1062" i="2" s="1"/>
  <c r="E1062" i="2" s="1"/>
  <c r="F1062" i="2" s="1"/>
  <c r="G1062" i="2" s="1"/>
  <c r="H1062" i="2" s="1"/>
  <c r="C1254" i="2"/>
  <c r="D1254" i="2" s="1"/>
  <c r="E1254" i="2" s="1"/>
  <c r="F1254" i="2" s="1"/>
  <c r="G1254" i="2" s="1"/>
  <c r="H1254" i="2" s="1"/>
  <c r="C1494" i="2"/>
  <c r="D1494" i="2" s="1"/>
  <c r="E1494" i="2" s="1"/>
  <c r="F1494" i="2" s="1"/>
  <c r="G1494" i="2" s="1"/>
  <c r="H1494" i="2" s="1"/>
  <c r="C1686" i="2"/>
  <c r="D1686" i="2" s="1"/>
  <c r="E1686" i="2" s="1"/>
  <c r="F1686" i="2" s="1"/>
  <c r="G1686" i="2" s="1"/>
  <c r="H1686" i="2" s="1"/>
  <c r="C58" i="2"/>
  <c r="D58" i="2" s="1"/>
  <c r="E58" i="2" s="1"/>
  <c r="F58" i="2" s="1"/>
  <c r="G58" i="2" s="1"/>
  <c r="H58" i="2" s="1"/>
  <c r="C404" i="2"/>
  <c r="D404" i="2" s="1"/>
  <c r="E404" i="2" s="1"/>
  <c r="F404" i="2" s="1"/>
  <c r="G404" i="2" s="1"/>
  <c r="H404" i="2" s="1"/>
  <c r="C679" i="2"/>
  <c r="D679" i="2" s="1"/>
  <c r="E679" i="2" s="1"/>
  <c r="F679" i="2" s="1"/>
  <c r="G679" i="2" s="1"/>
  <c r="H679" i="2" s="1"/>
  <c r="C871" i="2"/>
  <c r="D871" i="2" s="1"/>
  <c r="E871" i="2" s="1"/>
  <c r="F871" i="2" s="1"/>
  <c r="G871" i="2" s="1"/>
  <c r="H871" i="2" s="1"/>
  <c r="C1075" i="2"/>
  <c r="D1075" i="2" s="1"/>
  <c r="E1075" i="2" s="1"/>
  <c r="F1075" i="2" s="1"/>
  <c r="G1075" i="2" s="1"/>
  <c r="H1075" i="2" s="1"/>
  <c r="C1219" i="2"/>
  <c r="D1219" i="2" s="1"/>
  <c r="E1219" i="2" s="1"/>
  <c r="F1219" i="2" s="1"/>
  <c r="G1219" i="2" s="1"/>
  <c r="H1219" i="2" s="1"/>
  <c r="C1363" i="2"/>
  <c r="D1363" i="2" s="1"/>
  <c r="E1363" i="2" s="1"/>
  <c r="F1363" i="2" s="1"/>
  <c r="G1363" i="2" s="1"/>
  <c r="H1363" i="2" s="1"/>
  <c r="C1507" i="2"/>
  <c r="D1507" i="2" s="1"/>
  <c r="E1507" i="2" s="1"/>
  <c r="F1507" i="2" s="1"/>
  <c r="G1507" i="2" s="1"/>
  <c r="H1507" i="2" s="1"/>
  <c r="C1651" i="2"/>
  <c r="D1651" i="2" s="1"/>
  <c r="E1651" i="2" s="1"/>
  <c r="F1651" i="2" s="1"/>
  <c r="G1651" i="2" s="1"/>
  <c r="H1651" i="2" s="1"/>
  <c r="C1795" i="2"/>
  <c r="D1795" i="2" s="1"/>
  <c r="E1795" i="2" s="1"/>
  <c r="F1795" i="2" s="1"/>
  <c r="G1795" i="2" s="1"/>
  <c r="H1795" i="2" s="1"/>
  <c r="C255" i="2"/>
  <c r="D255" i="2" s="1"/>
  <c r="E255" i="2" s="1"/>
  <c r="F255" i="2" s="1"/>
  <c r="G255" i="2" s="1"/>
  <c r="H255" i="2" s="1"/>
  <c r="C448" i="2"/>
  <c r="D448" i="2" s="1"/>
  <c r="E448" i="2" s="1"/>
  <c r="F448" i="2" s="1"/>
  <c r="G448" i="2" s="1"/>
  <c r="H448" i="2" s="1"/>
  <c r="C617" i="2"/>
  <c r="D617" i="2" s="1"/>
  <c r="E617" i="2" s="1"/>
  <c r="F617" i="2" s="1"/>
  <c r="G617" i="2" s="1"/>
  <c r="H617" i="2" s="1"/>
  <c r="C764" i="2"/>
  <c r="D764" i="2" s="1"/>
  <c r="E764" i="2" s="1"/>
  <c r="F764" i="2" s="1"/>
  <c r="G764" i="2" s="1"/>
  <c r="H764" i="2" s="1"/>
  <c r="C908" i="2"/>
  <c r="D908" i="2" s="1"/>
  <c r="E908" i="2" s="1"/>
  <c r="F908" i="2" s="1"/>
  <c r="G908" i="2" s="1"/>
  <c r="H908" i="2" s="1"/>
  <c r="C1052" i="2"/>
  <c r="D1052" i="2" s="1"/>
  <c r="E1052" i="2" s="1"/>
  <c r="F1052" i="2" s="1"/>
  <c r="G1052" i="2" s="1"/>
  <c r="H1052" i="2" s="1"/>
  <c r="C1196" i="2"/>
  <c r="D1196" i="2" s="1"/>
  <c r="E1196" i="2" s="1"/>
  <c r="F1196" i="2" s="1"/>
  <c r="G1196" i="2" s="1"/>
  <c r="H1196" i="2" s="1"/>
  <c r="C1340" i="2"/>
  <c r="D1340" i="2" s="1"/>
  <c r="E1340" i="2" s="1"/>
  <c r="F1340" i="2" s="1"/>
  <c r="G1340" i="2" s="1"/>
  <c r="H1340" i="2" s="1"/>
  <c r="C1484" i="2"/>
  <c r="D1484" i="2" s="1"/>
  <c r="E1484" i="2" s="1"/>
  <c r="F1484" i="2" s="1"/>
  <c r="G1484" i="2" s="1"/>
  <c r="H1484" i="2" s="1"/>
  <c r="C1628" i="2"/>
  <c r="D1628" i="2" s="1"/>
  <c r="E1628" i="2" s="1"/>
  <c r="F1628" i="2" s="1"/>
  <c r="G1628" i="2" s="1"/>
  <c r="H1628" i="2" s="1"/>
  <c r="C1772" i="2"/>
  <c r="D1772" i="2" s="1"/>
  <c r="E1772" i="2" s="1"/>
  <c r="F1772" i="2" s="1"/>
  <c r="G1772" i="2" s="1"/>
  <c r="H1772" i="2" s="1"/>
  <c r="C1916" i="2"/>
  <c r="D1916" i="2" s="1"/>
  <c r="E1916" i="2" s="1"/>
  <c r="F1916" i="2" s="1"/>
  <c r="G1916" i="2" s="1"/>
  <c r="H1916" i="2" s="1"/>
  <c r="C2060" i="2"/>
  <c r="D2060" i="2" s="1"/>
  <c r="E2060" i="2" s="1"/>
  <c r="F2060" i="2" s="1"/>
  <c r="G2060" i="2" s="1"/>
  <c r="H2060" i="2" s="1"/>
  <c r="C186" i="2"/>
  <c r="D186" i="2" s="1"/>
  <c r="E186" i="2" s="1"/>
  <c r="F186" i="2" s="1"/>
  <c r="G186" i="2" s="1"/>
  <c r="H186" i="2" s="1"/>
  <c r="C392" i="2"/>
  <c r="D392" i="2" s="1"/>
  <c r="E392" i="2" s="1"/>
  <c r="F392" i="2" s="1"/>
  <c r="G392" i="2" s="1"/>
  <c r="H392" i="2" s="1"/>
  <c r="C565" i="2"/>
  <c r="D565" i="2" s="1"/>
  <c r="E565" i="2" s="1"/>
  <c r="F565" i="2" s="1"/>
  <c r="G565" i="2" s="1"/>
  <c r="H565" i="2" s="1"/>
  <c r="C717" i="2"/>
  <c r="D717" i="2" s="1"/>
  <c r="E717" i="2" s="1"/>
  <c r="F717" i="2" s="1"/>
  <c r="G717" i="2" s="1"/>
  <c r="H717" i="2" s="1"/>
  <c r="C861" i="2"/>
  <c r="D861" i="2" s="1"/>
  <c r="E861" i="2" s="1"/>
  <c r="F861" i="2" s="1"/>
  <c r="G861" i="2" s="1"/>
  <c r="H861" i="2" s="1"/>
  <c r="C1005" i="2"/>
  <c r="D1005" i="2" s="1"/>
  <c r="E1005" i="2" s="1"/>
  <c r="F1005" i="2" s="1"/>
  <c r="G1005" i="2" s="1"/>
  <c r="H1005" i="2" s="1"/>
  <c r="C1149" i="2"/>
  <c r="D1149" i="2" s="1"/>
  <c r="E1149" i="2" s="1"/>
  <c r="F1149" i="2" s="1"/>
  <c r="G1149" i="2" s="1"/>
  <c r="H1149" i="2" s="1"/>
  <c r="C1293" i="2"/>
  <c r="D1293" i="2" s="1"/>
  <c r="E1293" i="2" s="1"/>
  <c r="F1293" i="2" s="1"/>
  <c r="G1293" i="2" s="1"/>
  <c r="H1293" i="2" s="1"/>
  <c r="C1437" i="2"/>
  <c r="D1437" i="2" s="1"/>
  <c r="E1437" i="2" s="1"/>
  <c r="F1437" i="2" s="1"/>
  <c r="G1437" i="2" s="1"/>
  <c r="H1437" i="2" s="1"/>
  <c r="C1581" i="2"/>
  <c r="D1581" i="2" s="1"/>
  <c r="E1581" i="2" s="1"/>
  <c r="F1581" i="2" s="1"/>
  <c r="G1581" i="2" s="1"/>
  <c r="H1581" i="2" s="1"/>
  <c r="C1725" i="2"/>
  <c r="D1725" i="2" s="1"/>
  <c r="E1725" i="2" s="1"/>
  <c r="F1725" i="2" s="1"/>
  <c r="G1725" i="2" s="1"/>
  <c r="H1725" i="2" s="1"/>
  <c r="C313" i="2"/>
  <c r="D313" i="2" s="1"/>
  <c r="E313" i="2" s="1"/>
  <c r="F313" i="2" s="1"/>
  <c r="G313" i="2" s="1"/>
  <c r="H313" i="2" s="1"/>
  <c r="C494" i="2"/>
  <c r="D494" i="2" s="1"/>
  <c r="E494" i="2" s="1"/>
  <c r="F494" i="2" s="1"/>
  <c r="G494" i="2" s="1"/>
  <c r="H494" i="2" s="1"/>
  <c r="C658" i="2"/>
  <c r="D658" i="2" s="1"/>
  <c r="E658" i="2" s="1"/>
  <c r="F658" i="2" s="1"/>
  <c r="G658" i="2" s="1"/>
  <c r="H658" i="2" s="1"/>
  <c r="C802" i="2"/>
  <c r="D802" i="2" s="1"/>
  <c r="E802" i="2" s="1"/>
  <c r="F802" i="2" s="1"/>
  <c r="G802" i="2" s="1"/>
  <c r="H802" i="2" s="1"/>
  <c r="C946" i="2"/>
  <c r="D946" i="2" s="1"/>
  <c r="E946" i="2" s="1"/>
  <c r="F946" i="2" s="1"/>
  <c r="G946" i="2" s="1"/>
  <c r="H946" i="2" s="1"/>
  <c r="C1090" i="2"/>
  <c r="D1090" i="2" s="1"/>
  <c r="E1090" i="2" s="1"/>
  <c r="F1090" i="2" s="1"/>
  <c r="G1090" i="2" s="1"/>
  <c r="H1090" i="2" s="1"/>
  <c r="C1234" i="2"/>
  <c r="D1234" i="2" s="1"/>
  <c r="E1234" i="2" s="1"/>
  <c r="F1234" i="2" s="1"/>
  <c r="G1234" i="2" s="1"/>
  <c r="H1234" i="2" s="1"/>
  <c r="C1378" i="2"/>
  <c r="D1378" i="2" s="1"/>
  <c r="E1378" i="2" s="1"/>
  <c r="F1378" i="2" s="1"/>
  <c r="G1378" i="2" s="1"/>
  <c r="H1378" i="2" s="1"/>
  <c r="C1522" i="2"/>
  <c r="D1522" i="2" s="1"/>
  <c r="E1522" i="2" s="1"/>
  <c r="F1522" i="2" s="1"/>
  <c r="G1522" i="2" s="1"/>
  <c r="H1522" i="2" s="1"/>
  <c r="C1666" i="2"/>
  <c r="D1666" i="2" s="1"/>
  <c r="E1666" i="2" s="1"/>
  <c r="F1666" i="2" s="1"/>
  <c r="G1666" i="2" s="1"/>
  <c r="H1666" i="2" s="1"/>
  <c r="C1810" i="2"/>
  <c r="D1810" i="2" s="1"/>
  <c r="E1810" i="2" s="1"/>
  <c r="F1810" i="2" s="1"/>
  <c r="G1810" i="2" s="1"/>
  <c r="H1810" i="2" s="1"/>
  <c r="C1954" i="2"/>
  <c r="D1954" i="2" s="1"/>
  <c r="E1954" i="2" s="1"/>
  <c r="F1954" i="2" s="1"/>
  <c r="G1954" i="2" s="1"/>
  <c r="H1954" i="2" s="1"/>
  <c r="C2887" i="2"/>
  <c r="D2887" i="2" s="1"/>
  <c r="E2887" i="2" s="1"/>
  <c r="F2887" i="2" s="1"/>
  <c r="G2887" i="2" s="1"/>
  <c r="H2887" i="2" s="1"/>
  <c r="C2671" i="2"/>
  <c r="D2671" i="2" s="1"/>
  <c r="E2671" i="2" s="1"/>
  <c r="F2671" i="2" s="1"/>
  <c r="G2671" i="2" s="1"/>
  <c r="H2671" i="2" s="1"/>
  <c r="C2455" i="2"/>
  <c r="D2455" i="2" s="1"/>
  <c r="E2455" i="2" s="1"/>
  <c r="F2455" i="2" s="1"/>
  <c r="G2455" i="2" s="1"/>
  <c r="H2455" i="2" s="1"/>
  <c r="C2226" i="2"/>
  <c r="D2226" i="2" s="1"/>
  <c r="E2226" i="2" s="1"/>
  <c r="F2226" i="2" s="1"/>
  <c r="G2226" i="2" s="1"/>
  <c r="H2226" i="2" s="1"/>
  <c r="C1973" i="2"/>
  <c r="D1973" i="2" s="1"/>
  <c r="E1973" i="2" s="1"/>
  <c r="F1973" i="2" s="1"/>
  <c r="G1973" i="2" s="1"/>
  <c r="H1973" i="2" s="1"/>
  <c r="C1048" i="2"/>
  <c r="D1048" i="2" s="1"/>
  <c r="E1048" i="2" s="1"/>
  <c r="F1048" i="2" s="1"/>
  <c r="G1048" i="2" s="1"/>
  <c r="H1048" i="2" s="1"/>
  <c r="C2970" i="2"/>
  <c r="D2970" i="2" s="1"/>
  <c r="E2970" i="2" s="1"/>
  <c r="F2970" i="2" s="1"/>
  <c r="G2970" i="2" s="1"/>
  <c r="H2970" i="2" s="1"/>
  <c r="C2730" i="2"/>
  <c r="D2730" i="2" s="1"/>
  <c r="E2730" i="2" s="1"/>
  <c r="F2730" i="2" s="1"/>
  <c r="G2730" i="2" s="1"/>
  <c r="H2730" i="2" s="1"/>
  <c r="C2538" i="2"/>
  <c r="D2538" i="2" s="1"/>
  <c r="E2538" i="2" s="1"/>
  <c r="F2538" i="2" s="1"/>
  <c r="G2538" i="2" s="1"/>
  <c r="H2538" i="2" s="1"/>
  <c r="C2291" i="2"/>
  <c r="D2291" i="2" s="1"/>
  <c r="E2291" i="2" s="1"/>
  <c r="F2291" i="2" s="1"/>
  <c r="G2291" i="2" s="1"/>
  <c r="H2291" i="2" s="1"/>
  <c r="C2073" i="2"/>
  <c r="D2073" i="2" s="1"/>
  <c r="E2073" i="2" s="1"/>
  <c r="F2073" i="2" s="1"/>
  <c r="G2073" i="2" s="1"/>
  <c r="H2073" i="2" s="1"/>
  <c r="C1681" i="2"/>
  <c r="D1681" i="2" s="1"/>
  <c r="E1681" i="2" s="1"/>
  <c r="F1681" i="2" s="1"/>
  <c r="G1681" i="2" s="1"/>
  <c r="H1681" i="2" s="1"/>
  <c r="C100" i="2"/>
  <c r="D100" i="2" s="1"/>
  <c r="E100" i="2" s="1"/>
  <c r="F100" i="2" s="1"/>
  <c r="G100" i="2" s="1"/>
  <c r="H100" i="2" s="1"/>
  <c r="C340" i="2"/>
  <c r="D340" i="2" s="1"/>
  <c r="E340" i="2" s="1"/>
  <c r="F340" i="2" s="1"/>
  <c r="G340" i="2" s="1"/>
  <c r="H340" i="2" s="1"/>
  <c r="C185" i="2"/>
  <c r="D185" i="2" s="1"/>
  <c r="E185" i="2" s="1"/>
  <c r="F185" i="2" s="1"/>
  <c r="G185" i="2" s="1"/>
  <c r="H185" i="2" s="1"/>
  <c r="C114" i="2"/>
  <c r="D114" i="2" s="1"/>
  <c r="E114" i="2" s="1"/>
  <c r="F114" i="2" s="1"/>
  <c r="G114" i="2" s="1"/>
  <c r="H114" i="2" s="1"/>
  <c r="C151" i="2"/>
  <c r="D151" i="2" s="1"/>
  <c r="E151" i="2" s="1"/>
  <c r="F151" i="2" s="1"/>
  <c r="G151" i="2" s="1"/>
  <c r="H151" i="2" s="1"/>
  <c r="C391" i="2"/>
  <c r="D391" i="2" s="1"/>
  <c r="E391" i="2" s="1"/>
  <c r="F391" i="2" s="1"/>
  <c r="G391" i="2" s="1"/>
  <c r="H391" i="2" s="1"/>
  <c r="C32" i="2"/>
  <c r="D32" i="2" s="1"/>
  <c r="E32" i="2" s="1"/>
  <c r="F32" i="2" s="1"/>
  <c r="G32" i="2" s="1"/>
  <c r="H32" i="2" s="1"/>
  <c r="C129" i="2"/>
  <c r="D129" i="2" s="1"/>
  <c r="E129" i="2" s="1"/>
  <c r="F129" i="2" s="1"/>
  <c r="G129" i="2" s="1"/>
  <c r="H129" i="2" s="1"/>
  <c r="C321" i="2"/>
  <c r="D321" i="2" s="1"/>
  <c r="E321" i="2" s="1"/>
  <c r="F321" i="2" s="1"/>
  <c r="G321" i="2" s="1"/>
  <c r="H321" i="2" s="1"/>
  <c r="C561" i="2"/>
  <c r="D561" i="2" s="1"/>
  <c r="E561" i="2" s="1"/>
  <c r="F561" i="2" s="1"/>
  <c r="G561" i="2" s="1"/>
  <c r="H561" i="2" s="1"/>
  <c r="C108" i="2"/>
  <c r="D108" i="2" s="1"/>
  <c r="E108" i="2" s="1"/>
  <c r="F108" i="2" s="1"/>
  <c r="G108" i="2" s="1"/>
  <c r="H108" i="2" s="1"/>
  <c r="C74" i="2"/>
  <c r="D74" i="2" s="1"/>
  <c r="E74" i="2" s="1"/>
  <c r="F74" i="2" s="1"/>
  <c r="G74" i="2" s="1"/>
  <c r="H74" i="2" s="1"/>
  <c r="C252" i="2"/>
  <c r="D252" i="2" s="1"/>
  <c r="E252" i="2" s="1"/>
  <c r="F252" i="2" s="1"/>
  <c r="G252" i="2" s="1"/>
  <c r="H252" i="2" s="1"/>
  <c r="C560" i="2"/>
  <c r="D560" i="2" s="1"/>
  <c r="E560" i="2" s="1"/>
  <c r="F560" i="2" s="1"/>
  <c r="G560" i="2" s="1"/>
  <c r="H560" i="2" s="1"/>
  <c r="C761" i="2"/>
  <c r="D761" i="2" s="1"/>
  <c r="E761" i="2" s="1"/>
  <c r="F761" i="2" s="1"/>
  <c r="G761" i="2" s="1"/>
  <c r="H761" i="2" s="1"/>
  <c r="C1001" i="2"/>
  <c r="D1001" i="2" s="1"/>
  <c r="E1001" i="2" s="1"/>
  <c r="F1001" i="2" s="1"/>
  <c r="G1001" i="2" s="1"/>
  <c r="H1001" i="2" s="1"/>
  <c r="C1193" i="2"/>
  <c r="D1193" i="2" s="1"/>
  <c r="E1193" i="2" s="1"/>
  <c r="F1193" i="2" s="1"/>
  <c r="G1193" i="2" s="1"/>
  <c r="H1193" i="2" s="1"/>
  <c r="C1433" i="2"/>
  <c r="D1433" i="2" s="1"/>
  <c r="E1433" i="2" s="1"/>
  <c r="F1433" i="2" s="1"/>
  <c r="G1433" i="2" s="1"/>
  <c r="H1433" i="2" s="1"/>
  <c r="C1625" i="2"/>
  <c r="D1625" i="2" s="1"/>
  <c r="E1625" i="2" s="1"/>
  <c r="F1625" i="2" s="1"/>
  <c r="G1625" i="2" s="1"/>
  <c r="H1625" i="2" s="1"/>
  <c r="C1865" i="2"/>
  <c r="D1865" i="2" s="1"/>
  <c r="E1865" i="2" s="1"/>
  <c r="F1865" i="2" s="1"/>
  <c r="G1865" i="2" s="1"/>
  <c r="H1865" i="2" s="1"/>
  <c r="C359" i="2"/>
  <c r="D359" i="2" s="1"/>
  <c r="E359" i="2" s="1"/>
  <c r="F359" i="2" s="1"/>
  <c r="G359" i="2" s="1"/>
  <c r="H359" i="2" s="1"/>
  <c r="C641" i="2"/>
  <c r="D641" i="2" s="1"/>
  <c r="E641" i="2" s="1"/>
  <c r="F641" i="2" s="1"/>
  <c r="G641" i="2" s="1"/>
  <c r="H641" i="2" s="1"/>
  <c r="C834" i="2"/>
  <c r="D834" i="2" s="1"/>
  <c r="E834" i="2" s="1"/>
  <c r="F834" i="2" s="1"/>
  <c r="G834" i="2" s="1"/>
  <c r="H834" i="2" s="1"/>
  <c r="C1074" i="2"/>
  <c r="D1074" i="2" s="1"/>
  <c r="E1074" i="2" s="1"/>
  <c r="F1074" i="2" s="1"/>
  <c r="G1074" i="2" s="1"/>
  <c r="H1074" i="2" s="1"/>
  <c r="C1266" i="2"/>
  <c r="D1266" i="2" s="1"/>
  <c r="E1266" i="2" s="1"/>
  <c r="F1266" i="2" s="1"/>
  <c r="G1266" i="2" s="1"/>
  <c r="H1266" i="2" s="1"/>
  <c r="C1506" i="2"/>
  <c r="D1506" i="2" s="1"/>
  <c r="E1506" i="2" s="1"/>
  <c r="F1506" i="2" s="1"/>
  <c r="G1506" i="2" s="1"/>
  <c r="H1506" i="2" s="1"/>
  <c r="C1698" i="2"/>
  <c r="D1698" i="2" s="1"/>
  <c r="E1698" i="2" s="1"/>
  <c r="F1698" i="2" s="1"/>
  <c r="G1698" i="2" s="1"/>
  <c r="H1698" i="2" s="1"/>
  <c r="C106" i="2"/>
  <c r="D106" i="2" s="1"/>
  <c r="E106" i="2" s="1"/>
  <c r="F106" i="2" s="1"/>
  <c r="G106" i="2" s="1"/>
  <c r="H106" i="2" s="1"/>
  <c r="C419" i="2"/>
  <c r="D419" i="2" s="1"/>
  <c r="E419" i="2" s="1"/>
  <c r="F419" i="2" s="1"/>
  <c r="G419" i="2" s="1"/>
  <c r="H419" i="2" s="1"/>
  <c r="C691" i="2"/>
  <c r="D691" i="2" s="1"/>
  <c r="E691" i="2" s="1"/>
  <c r="F691" i="2" s="1"/>
  <c r="G691" i="2" s="1"/>
  <c r="H691" i="2" s="1"/>
  <c r="C883" i="2"/>
  <c r="D883" i="2" s="1"/>
  <c r="E883" i="2" s="1"/>
  <c r="F883" i="2" s="1"/>
  <c r="G883" i="2" s="1"/>
  <c r="H883" i="2" s="1"/>
  <c r="C1087" i="2"/>
  <c r="D1087" i="2" s="1"/>
  <c r="E1087" i="2" s="1"/>
  <c r="F1087" i="2" s="1"/>
  <c r="G1087" i="2" s="1"/>
  <c r="H1087" i="2" s="1"/>
  <c r="C1231" i="2"/>
  <c r="D1231" i="2" s="1"/>
  <c r="E1231" i="2" s="1"/>
  <c r="F1231" i="2" s="1"/>
  <c r="G1231" i="2" s="1"/>
  <c r="H1231" i="2" s="1"/>
  <c r="C1375" i="2"/>
  <c r="D1375" i="2" s="1"/>
  <c r="E1375" i="2" s="1"/>
  <c r="F1375" i="2" s="1"/>
  <c r="G1375" i="2" s="1"/>
  <c r="H1375" i="2" s="1"/>
  <c r="C1519" i="2"/>
  <c r="D1519" i="2" s="1"/>
  <c r="E1519" i="2" s="1"/>
  <c r="F1519" i="2" s="1"/>
  <c r="G1519" i="2" s="1"/>
  <c r="H1519" i="2" s="1"/>
  <c r="C1663" i="2"/>
  <c r="D1663" i="2" s="1"/>
  <c r="E1663" i="2" s="1"/>
  <c r="F1663" i="2" s="1"/>
  <c r="G1663" i="2" s="1"/>
  <c r="H1663" i="2" s="1"/>
  <c r="C1807" i="2"/>
  <c r="D1807" i="2" s="1"/>
  <c r="E1807" i="2" s="1"/>
  <c r="F1807" i="2" s="1"/>
  <c r="G1807" i="2" s="1"/>
  <c r="H1807" i="2" s="1"/>
  <c r="C275" i="2"/>
  <c r="D275" i="2" s="1"/>
  <c r="E275" i="2" s="1"/>
  <c r="F275" i="2" s="1"/>
  <c r="G275" i="2" s="1"/>
  <c r="H275" i="2" s="1"/>
  <c r="C462" i="2"/>
  <c r="D462" i="2" s="1"/>
  <c r="E462" i="2" s="1"/>
  <c r="F462" i="2" s="1"/>
  <c r="G462" i="2" s="1"/>
  <c r="H462" i="2" s="1"/>
  <c r="C630" i="2"/>
  <c r="D630" i="2" s="1"/>
  <c r="E630" i="2" s="1"/>
  <c r="F630" i="2" s="1"/>
  <c r="G630" i="2" s="1"/>
  <c r="H630" i="2" s="1"/>
  <c r="C776" i="2"/>
  <c r="D776" i="2" s="1"/>
  <c r="E776" i="2" s="1"/>
  <c r="F776" i="2" s="1"/>
  <c r="G776" i="2" s="1"/>
  <c r="H776" i="2" s="1"/>
  <c r="C920" i="2"/>
  <c r="D920" i="2" s="1"/>
  <c r="E920" i="2" s="1"/>
  <c r="F920" i="2" s="1"/>
  <c r="G920" i="2" s="1"/>
  <c r="H920" i="2" s="1"/>
  <c r="C1064" i="2"/>
  <c r="D1064" i="2" s="1"/>
  <c r="E1064" i="2" s="1"/>
  <c r="F1064" i="2" s="1"/>
  <c r="G1064" i="2" s="1"/>
  <c r="H1064" i="2" s="1"/>
  <c r="C1208" i="2"/>
  <c r="D1208" i="2" s="1"/>
  <c r="E1208" i="2" s="1"/>
  <c r="F1208" i="2" s="1"/>
  <c r="G1208" i="2" s="1"/>
  <c r="H1208" i="2" s="1"/>
  <c r="C1352" i="2"/>
  <c r="D1352" i="2" s="1"/>
  <c r="E1352" i="2" s="1"/>
  <c r="F1352" i="2" s="1"/>
  <c r="G1352" i="2" s="1"/>
  <c r="H1352" i="2" s="1"/>
  <c r="C1496" i="2"/>
  <c r="D1496" i="2" s="1"/>
  <c r="E1496" i="2" s="1"/>
  <c r="F1496" i="2" s="1"/>
  <c r="G1496" i="2" s="1"/>
  <c r="H1496" i="2" s="1"/>
  <c r="C1640" i="2"/>
  <c r="D1640" i="2" s="1"/>
  <c r="E1640" i="2" s="1"/>
  <c r="F1640" i="2" s="1"/>
  <c r="G1640" i="2" s="1"/>
  <c r="H1640" i="2" s="1"/>
  <c r="C1784" i="2"/>
  <c r="D1784" i="2" s="1"/>
  <c r="E1784" i="2" s="1"/>
  <c r="F1784" i="2" s="1"/>
  <c r="G1784" i="2" s="1"/>
  <c r="H1784" i="2" s="1"/>
  <c r="C1928" i="2"/>
  <c r="D1928" i="2" s="1"/>
  <c r="E1928" i="2" s="1"/>
  <c r="F1928" i="2" s="1"/>
  <c r="G1928" i="2" s="1"/>
  <c r="H1928" i="2" s="1"/>
  <c r="C2072" i="2"/>
  <c r="D2072" i="2" s="1"/>
  <c r="E2072" i="2" s="1"/>
  <c r="F2072" i="2" s="1"/>
  <c r="G2072" i="2" s="1"/>
  <c r="H2072" i="2" s="1"/>
  <c r="C204" i="2"/>
  <c r="D204" i="2" s="1"/>
  <c r="E204" i="2" s="1"/>
  <c r="F204" i="2" s="1"/>
  <c r="G204" i="2" s="1"/>
  <c r="H204" i="2" s="1"/>
  <c r="C407" i="2"/>
  <c r="D407" i="2" s="1"/>
  <c r="E407" i="2" s="1"/>
  <c r="F407" i="2" s="1"/>
  <c r="G407" i="2" s="1"/>
  <c r="H407" i="2" s="1"/>
  <c r="C579" i="2"/>
  <c r="D579" i="2" s="1"/>
  <c r="E579" i="2" s="1"/>
  <c r="F579" i="2" s="1"/>
  <c r="G579" i="2" s="1"/>
  <c r="H579" i="2" s="1"/>
  <c r="C729" i="2"/>
  <c r="D729" i="2" s="1"/>
  <c r="E729" i="2" s="1"/>
  <c r="F729" i="2" s="1"/>
  <c r="G729" i="2" s="1"/>
  <c r="H729" i="2" s="1"/>
  <c r="C873" i="2"/>
  <c r="D873" i="2" s="1"/>
  <c r="E873" i="2" s="1"/>
  <c r="F873" i="2" s="1"/>
  <c r="G873" i="2" s="1"/>
  <c r="H873" i="2" s="1"/>
  <c r="C1017" i="2"/>
  <c r="D1017" i="2" s="1"/>
  <c r="E1017" i="2" s="1"/>
  <c r="F1017" i="2" s="1"/>
  <c r="G1017" i="2" s="1"/>
  <c r="H1017" i="2" s="1"/>
  <c r="C1161" i="2"/>
  <c r="D1161" i="2" s="1"/>
  <c r="E1161" i="2" s="1"/>
  <c r="F1161" i="2" s="1"/>
  <c r="G1161" i="2" s="1"/>
  <c r="H1161" i="2" s="1"/>
  <c r="C1305" i="2"/>
  <c r="D1305" i="2" s="1"/>
  <c r="E1305" i="2" s="1"/>
  <c r="F1305" i="2" s="1"/>
  <c r="G1305" i="2" s="1"/>
  <c r="H1305" i="2" s="1"/>
  <c r="C1449" i="2"/>
  <c r="D1449" i="2" s="1"/>
  <c r="E1449" i="2" s="1"/>
  <c r="F1449" i="2" s="1"/>
  <c r="G1449" i="2" s="1"/>
  <c r="H1449" i="2" s="1"/>
  <c r="C1593" i="2"/>
  <c r="D1593" i="2" s="1"/>
  <c r="E1593" i="2" s="1"/>
  <c r="F1593" i="2" s="1"/>
  <c r="G1593" i="2" s="1"/>
  <c r="H1593" i="2" s="1"/>
  <c r="C1737" i="2"/>
  <c r="D1737" i="2" s="1"/>
  <c r="E1737" i="2" s="1"/>
  <c r="F1737" i="2" s="1"/>
  <c r="G1737" i="2" s="1"/>
  <c r="H1737" i="2" s="1"/>
  <c r="C332" i="2"/>
  <c r="D332" i="2" s="1"/>
  <c r="E332" i="2" s="1"/>
  <c r="F332" i="2" s="1"/>
  <c r="G332" i="2" s="1"/>
  <c r="H332" i="2" s="1"/>
  <c r="C508" i="2"/>
  <c r="D508" i="2" s="1"/>
  <c r="E508" i="2" s="1"/>
  <c r="F508" i="2" s="1"/>
  <c r="G508" i="2" s="1"/>
  <c r="H508" i="2" s="1"/>
  <c r="C670" i="2"/>
  <c r="D670" i="2" s="1"/>
  <c r="E670" i="2" s="1"/>
  <c r="F670" i="2" s="1"/>
  <c r="G670" i="2" s="1"/>
  <c r="H670" i="2" s="1"/>
  <c r="C814" i="2"/>
  <c r="D814" i="2" s="1"/>
  <c r="E814" i="2" s="1"/>
  <c r="F814" i="2" s="1"/>
  <c r="G814" i="2" s="1"/>
  <c r="H814" i="2" s="1"/>
  <c r="C958" i="2"/>
  <c r="D958" i="2" s="1"/>
  <c r="E958" i="2" s="1"/>
  <c r="F958" i="2" s="1"/>
  <c r="G958" i="2" s="1"/>
  <c r="H958" i="2" s="1"/>
  <c r="C1102" i="2"/>
  <c r="D1102" i="2" s="1"/>
  <c r="E1102" i="2" s="1"/>
  <c r="F1102" i="2" s="1"/>
  <c r="G1102" i="2" s="1"/>
  <c r="H1102" i="2" s="1"/>
  <c r="C1246" i="2"/>
  <c r="D1246" i="2" s="1"/>
  <c r="E1246" i="2" s="1"/>
  <c r="F1246" i="2" s="1"/>
  <c r="G1246" i="2" s="1"/>
  <c r="H1246" i="2" s="1"/>
  <c r="C1390" i="2"/>
  <c r="D1390" i="2" s="1"/>
  <c r="E1390" i="2" s="1"/>
  <c r="F1390" i="2" s="1"/>
  <c r="G1390" i="2" s="1"/>
  <c r="H1390" i="2" s="1"/>
  <c r="C1534" i="2"/>
  <c r="D1534" i="2" s="1"/>
  <c r="E1534" i="2" s="1"/>
  <c r="F1534" i="2" s="1"/>
  <c r="G1534" i="2" s="1"/>
  <c r="H1534" i="2" s="1"/>
  <c r="C1678" i="2"/>
  <c r="D1678" i="2" s="1"/>
  <c r="E1678" i="2" s="1"/>
  <c r="F1678" i="2" s="1"/>
  <c r="G1678" i="2" s="1"/>
  <c r="H1678" i="2" s="1"/>
  <c r="C1822" i="2"/>
  <c r="D1822" i="2" s="1"/>
  <c r="E1822" i="2" s="1"/>
  <c r="F1822" i="2" s="1"/>
  <c r="G1822" i="2" s="1"/>
  <c r="H1822" i="2" s="1"/>
  <c r="C1966" i="2"/>
  <c r="D1966" i="2" s="1"/>
  <c r="E1966" i="2" s="1"/>
  <c r="F1966" i="2" s="1"/>
  <c r="G1966" i="2" s="1"/>
  <c r="H1966" i="2" s="1"/>
  <c r="L228" i="2"/>
  <c r="M228" i="2" s="1"/>
  <c r="N228" i="2" s="1"/>
  <c r="O228" i="2" s="1"/>
  <c r="P228" i="2" s="1"/>
  <c r="Q228" i="2" s="1"/>
  <c r="L59" i="2"/>
  <c r="M59" i="2" s="1"/>
  <c r="N59" i="2" s="1"/>
  <c r="O59" i="2" s="1"/>
  <c r="P59" i="2" s="1"/>
  <c r="Q59" i="2" s="1"/>
  <c r="L29" i="2"/>
  <c r="M29" i="2" s="1"/>
  <c r="N29" i="2" s="1"/>
  <c r="O29" i="2" s="1"/>
  <c r="P29" i="2" s="1"/>
  <c r="Q29" i="2" s="1"/>
  <c r="L169" i="2"/>
  <c r="M169" i="2" s="1"/>
  <c r="N169" i="2" s="1"/>
  <c r="O169" i="2" s="1"/>
  <c r="P169" i="2" s="1"/>
  <c r="Q169" i="2" s="1"/>
  <c r="L597" i="2"/>
  <c r="M597" i="2" s="1"/>
  <c r="N597" i="2" s="1"/>
  <c r="O597" i="2" s="1"/>
  <c r="P597" i="2" s="1"/>
  <c r="Q597" i="2" s="1"/>
  <c r="L251" i="2"/>
  <c r="M251" i="2" s="1"/>
  <c r="N251" i="2" s="1"/>
  <c r="O251" i="2" s="1"/>
  <c r="P251" i="2" s="1"/>
  <c r="Q251" i="2" s="1"/>
  <c r="C2296" i="2"/>
  <c r="D2296" i="2" s="1"/>
  <c r="E2296" i="2" s="1"/>
  <c r="F2296" i="2" s="1"/>
  <c r="G2296" i="2" s="1"/>
  <c r="H2296" i="2" s="1"/>
  <c r="C1360" i="2"/>
  <c r="D1360" i="2" s="1"/>
  <c r="E1360" i="2" s="1"/>
  <c r="F1360" i="2" s="1"/>
  <c r="G1360" i="2" s="1"/>
  <c r="H1360" i="2" s="1"/>
  <c r="C2923" i="2"/>
  <c r="D2923" i="2" s="1"/>
  <c r="E2923" i="2" s="1"/>
  <c r="F2923" i="2" s="1"/>
  <c r="G2923" i="2" s="1"/>
  <c r="H2923" i="2" s="1"/>
  <c r="C2779" i="2"/>
  <c r="D2779" i="2" s="1"/>
  <c r="E2779" i="2" s="1"/>
  <c r="F2779" i="2" s="1"/>
  <c r="G2779" i="2" s="1"/>
  <c r="H2779" i="2" s="1"/>
  <c r="C2635" i="2"/>
  <c r="D2635" i="2" s="1"/>
  <c r="E2635" i="2" s="1"/>
  <c r="F2635" i="2" s="1"/>
  <c r="G2635" i="2" s="1"/>
  <c r="H2635" i="2" s="1"/>
  <c r="C2491" i="2"/>
  <c r="D2491" i="2" s="1"/>
  <c r="E2491" i="2" s="1"/>
  <c r="F2491" i="2" s="1"/>
  <c r="G2491" i="2" s="1"/>
  <c r="H2491" i="2" s="1"/>
  <c r="C2344" i="2"/>
  <c r="D2344" i="2" s="1"/>
  <c r="E2344" i="2" s="1"/>
  <c r="F2344" i="2" s="1"/>
  <c r="G2344" i="2" s="1"/>
  <c r="H2344" i="2" s="1"/>
  <c r="C2187" i="2"/>
  <c r="D2187" i="2" s="1"/>
  <c r="E2187" i="2" s="1"/>
  <c r="F2187" i="2" s="1"/>
  <c r="G2187" i="2" s="1"/>
  <c r="H2187" i="2" s="1"/>
  <c r="C2017" i="2"/>
  <c r="D2017" i="2" s="1"/>
  <c r="E2017" i="2" s="1"/>
  <c r="F2017" i="2" s="1"/>
  <c r="G2017" i="2" s="1"/>
  <c r="H2017" i="2" s="1"/>
  <c r="C1816" i="2"/>
  <c r="D1816" i="2" s="1"/>
  <c r="E1816" i="2" s="1"/>
  <c r="F1816" i="2" s="1"/>
  <c r="G1816" i="2" s="1"/>
  <c r="H1816" i="2" s="1"/>
  <c r="C613" i="2"/>
  <c r="D613" i="2" s="1"/>
  <c r="E613" i="2" s="1"/>
  <c r="F613" i="2" s="1"/>
  <c r="G613" i="2" s="1"/>
  <c r="H613" i="2" s="1"/>
  <c r="C2958" i="2"/>
  <c r="D2958" i="2" s="1"/>
  <c r="E2958" i="2" s="1"/>
  <c r="F2958" i="2" s="1"/>
  <c r="G2958" i="2" s="1"/>
  <c r="H2958" i="2" s="1"/>
  <c r="C2814" i="2"/>
  <c r="D2814" i="2" s="1"/>
  <c r="E2814" i="2" s="1"/>
  <c r="F2814" i="2" s="1"/>
  <c r="G2814" i="2" s="1"/>
  <c r="H2814" i="2" s="1"/>
  <c r="C2670" i="2"/>
  <c r="D2670" i="2" s="1"/>
  <c r="E2670" i="2" s="1"/>
  <c r="F2670" i="2" s="1"/>
  <c r="G2670" i="2" s="1"/>
  <c r="H2670" i="2" s="1"/>
  <c r="C2526" i="2"/>
  <c r="D2526" i="2" s="1"/>
  <c r="E2526" i="2" s="1"/>
  <c r="F2526" i="2" s="1"/>
  <c r="G2526" i="2" s="1"/>
  <c r="H2526" i="2" s="1"/>
  <c r="C2382" i="2"/>
  <c r="D2382" i="2" s="1"/>
  <c r="E2382" i="2" s="1"/>
  <c r="F2382" i="2" s="1"/>
  <c r="G2382" i="2" s="1"/>
  <c r="H2382" i="2" s="1"/>
  <c r="C2225" i="2"/>
  <c r="D2225" i="2" s="1"/>
  <c r="E2225" i="2" s="1"/>
  <c r="F2225" i="2" s="1"/>
  <c r="G2225" i="2" s="1"/>
  <c r="H2225" i="2" s="1"/>
  <c r="C2058" i="2"/>
  <c r="D2058" i="2" s="1"/>
  <c r="E2058" i="2" s="1"/>
  <c r="F2058" i="2" s="1"/>
  <c r="G2058" i="2" s="1"/>
  <c r="H2058" i="2" s="1"/>
  <c r="C1881" i="2"/>
  <c r="D1881" i="2" s="1"/>
  <c r="E1881" i="2" s="1"/>
  <c r="F1881" i="2" s="1"/>
  <c r="G1881" i="2" s="1"/>
  <c r="H1881" i="2" s="1"/>
  <c r="C1036" i="2"/>
  <c r="D1036" i="2" s="1"/>
  <c r="E1036" i="2" s="1"/>
  <c r="F1036" i="2" s="1"/>
  <c r="G1036" i="2" s="1"/>
  <c r="H1036" i="2" s="1"/>
  <c r="C112" i="2"/>
  <c r="D112" i="2" s="1"/>
  <c r="E112" i="2" s="1"/>
  <c r="F112" i="2" s="1"/>
  <c r="G112" i="2" s="1"/>
  <c r="H112" i="2" s="1"/>
  <c r="C256" i="2"/>
  <c r="D256" i="2" s="1"/>
  <c r="E256" i="2" s="1"/>
  <c r="F256" i="2" s="1"/>
  <c r="G256" i="2" s="1"/>
  <c r="H256" i="2" s="1"/>
  <c r="C53" i="2"/>
  <c r="D53" i="2" s="1"/>
  <c r="E53" i="2" s="1"/>
  <c r="F53" i="2" s="1"/>
  <c r="G53" i="2" s="1"/>
  <c r="H53" i="2" s="1"/>
  <c r="C197" i="2"/>
  <c r="D197" i="2" s="1"/>
  <c r="E197" i="2" s="1"/>
  <c r="F197" i="2" s="1"/>
  <c r="G197" i="2" s="1"/>
  <c r="H197" i="2" s="1"/>
  <c r="C30" i="2"/>
  <c r="D30" i="2" s="1"/>
  <c r="E30" i="2" s="1"/>
  <c r="F30" i="2" s="1"/>
  <c r="G30" i="2" s="1"/>
  <c r="H30" i="2" s="1"/>
  <c r="C174" i="2"/>
  <c r="D174" i="2" s="1"/>
  <c r="E174" i="2" s="1"/>
  <c r="F174" i="2" s="1"/>
  <c r="G174" i="2" s="1"/>
  <c r="H174" i="2" s="1"/>
  <c r="C163" i="2"/>
  <c r="D163" i="2" s="1"/>
  <c r="E163" i="2" s="1"/>
  <c r="F163" i="2" s="1"/>
  <c r="G163" i="2" s="1"/>
  <c r="H163" i="2" s="1"/>
  <c r="C307" i="2"/>
  <c r="D307" i="2" s="1"/>
  <c r="E307" i="2" s="1"/>
  <c r="F307" i="2" s="1"/>
  <c r="G307" i="2" s="1"/>
  <c r="H307" i="2" s="1"/>
  <c r="C451" i="2"/>
  <c r="D451" i="2" s="1"/>
  <c r="E451" i="2" s="1"/>
  <c r="F451" i="2" s="1"/>
  <c r="G451" i="2" s="1"/>
  <c r="H451" i="2" s="1"/>
  <c r="C44" i="2"/>
  <c r="D44" i="2" s="1"/>
  <c r="E44" i="2" s="1"/>
  <c r="F44" i="2" s="1"/>
  <c r="G44" i="2" s="1"/>
  <c r="H44" i="2" s="1"/>
  <c r="C45" i="2"/>
  <c r="D45" i="2" s="1"/>
  <c r="E45" i="2" s="1"/>
  <c r="F45" i="2" s="1"/>
  <c r="G45" i="2" s="1"/>
  <c r="H45" i="2" s="1"/>
  <c r="C189" i="2"/>
  <c r="D189" i="2" s="1"/>
  <c r="E189" i="2" s="1"/>
  <c r="F189" i="2" s="1"/>
  <c r="G189" i="2" s="1"/>
  <c r="H189" i="2" s="1"/>
  <c r="C333" i="2"/>
  <c r="D333" i="2" s="1"/>
  <c r="E333" i="2" s="1"/>
  <c r="F333" i="2" s="1"/>
  <c r="G333" i="2" s="1"/>
  <c r="H333" i="2" s="1"/>
  <c r="C477" i="2"/>
  <c r="D477" i="2" s="1"/>
  <c r="E477" i="2" s="1"/>
  <c r="F477" i="2" s="1"/>
  <c r="G477" i="2" s="1"/>
  <c r="H477" i="2" s="1"/>
  <c r="C621" i="2"/>
  <c r="D621" i="2" s="1"/>
  <c r="E621" i="2" s="1"/>
  <c r="F621" i="2" s="1"/>
  <c r="G621" i="2" s="1"/>
  <c r="H621" i="2" s="1"/>
  <c r="C120" i="2"/>
  <c r="D120" i="2" s="1"/>
  <c r="E120" i="2" s="1"/>
  <c r="F120" i="2" s="1"/>
  <c r="G120" i="2" s="1"/>
  <c r="H120" i="2" s="1"/>
  <c r="C133" i="2"/>
  <c r="D133" i="2" s="1"/>
  <c r="E133" i="2" s="1"/>
  <c r="F133" i="2" s="1"/>
  <c r="G133" i="2" s="1"/>
  <c r="H133" i="2" s="1"/>
  <c r="C134" i="2"/>
  <c r="D134" i="2" s="1"/>
  <c r="E134" i="2" s="1"/>
  <c r="F134" i="2" s="1"/>
  <c r="G134" i="2" s="1"/>
  <c r="H134" i="2" s="1"/>
  <c r="C270" i="2"/>
  <c r="D270" i="2" s="1"/>
  <c r="E270" i="2" s="1"/>
  <c r="F270" i="2" s="1"/>
  <c r="G270" i="2" s="1"/>
  <c r="H270" i="2" s="1"/>
  <c r="C459" i="2"/>
  <c r="D459" i="2" s="1"/>
  <c r="E459" i="2" s="1"/>
  <c r="F459" i="2" s="1"/>
  <c r="G459" i="2" s="1"/>
  <c r="H459" i="2" s="1"/>
  <c r="C627" i="2"/>
  <c r="D627" i="2" s="1"/>
  <c r="E627" i="2" s="1"/>
  <c r="F627" i="2" s="1"/>
  <c r="G627" i="2" s="1"/>
  <c r="H627" i="2" s="1"/>
  <c r="C773" i="2"/>
  <c r="D773" i="2" s="1"/>
  <c r="E773" i="2" s="1"/>
  <c r="F773" i="2" s="1"/>
  <c r="G773" i="2" s="1"/>
  <c r="H773" i="2" s="1"/>
  <c r="C917" i="2"/>
  <c r="D917" i="2" s="1"/>
  <c r="E917" i="2" s="1"/>
  <c r="F917" i="2" s="1"/>
  <c r="G917" i="2" s="1"/>
  <c r="H917" i="2" s="1"/>
  <c r="C1061" i="2"/>
  <c r="D1061" i="2" s="1"/>
  <c r="E1061" i="2" s="1"/>
  <c r="F1061" i="2" s="1"/>
  <c r="G1061" i="2" s="1"/>
  <c r="H1061" i="2" s="1"/>
  <c r="C1205" i="2"/>
  <c r="D1205" i="2" s="1"/>
  <c r="E1205" i="2" s="1"/>
  <c r="F1205" i="2" s="1"/>
  <c r="G1205" i="2" s="1"/>
  <c r="H1205" i="2" s="1"/>
  <c r="C1349" i="2"/>
  <c r="D1349" i="2" s="1"/>
  <c r="E1349" i="2" s="1"/>
  <c r="F1349" i="2" s="1"/>
  <c r="G1349" i="2" s="1"/>
  <c r="H1349" i="2" s="1"/>
  <c r="C1493" i="2"/>
  <c r="D1493" i="2" s="1"/>
  <c r="E1493" i="2" s="1"/>
  <c r="F1493" i="2" s="1"/>
  <c r="G1493" i="2" s="1"/>
  <c r="H1493" i="2" s="1"/>
  <c r="C1637" i="2"/>
  <c r="D1637" i="2" s="1"/>
  <c r="E1637" i="2" s="1"/>
  <c r="F1637" i="2" s="1"/>
  <c r="G1637" i="2" s="1"/>
  <c r="H1637" i="2" s="1"/>
  <c r="C1781" i="2"/>
  <c r="D1781" i="2" s="1"/>
  <c r="E1781" i="2" s="1"/>
  <c r="F1781" i="2" s="1"/>
  <c r="G1781" i="2" s="1"/>
  <c r="H1781" i="2" s="1"/>
  <c r="C147" i="2"/>
  <c r="D147" i="2" s="1"/>
  <c r="E147" i="2" s="1"/>
  <c r="F147" i="2" s="1"/>
  <c r="G147" i="2" s="1"/>
  <c r="H147" i="2" s="1"/>
  <c r="C374" i="2"/>
  <c r="D374" i="2" s="1"/>
  <c r="E374" i="2" s="1"/>
  <c r="F374" i="2" s="1"/>
  <c r="G374" i="2" s="1"/>
  <c r="H374" i="2" s="1"/>
  <c r="C546" i="2"/>
  <c r="D546" i="2" s="1"/>
  <c r="E546" i="2" s="1"/>
  <c r="F546" i="2" s="1"/>
  <c r="G546" i="2" s="1"/>
  <c r="H546" i="2" s="1"/>
  <c r="C702" i="2"/>
  <c r="D702" i="2" s="1"/>
  <c r="E702" i="2" s="1"/>
  <c r="F702" i="2" s="1"/>
  <c r="G702" i="2" s="1"/>
  <c r="H702" i="2" s="1"/>
  <c r="C846" i="2"/>
  <c r="D846" i="2" s="1"/>
  <c r="E846" i="2" s="1"/>
  <c r="F846" i="2" s="1"/>
  <c r="G846" i="2" s="1"/>
  <c r="H846" i="2" s="1"/>
  <c r="C990" i="2"/>
  <c r="D990" i="2" s="1"/>
  <c r="E990" i="2" s="1"/>
  <c r="F990" i="2" s="1"/>
  <c r="G990" i="2" s="1"/>
  <c r="H990" i="2" s="1"/>
  <c r="C1134" i="2"/>
  <c r="D1134" i="2" s="1"/>
  <c r="E1134" i="2" s="1"/>
  <c r="F1134" i="2" s="1"/>
  <c r="G1134" i="2" s="1"/>
  <c r="H1134" i="2" s="1"/>
  <c r="C1278" i="2"/>
  <c r="D1278" i="2" s="1"/>
  <c r="E1278" i="2" s="1"/>
  <c r="F1278" i="2" s="1"/>
  <c r="G1278" i="2" s="1"/>
  <c r="H1278" i="2" s="1"/>
  <c r="C1422" i="2"/>
  <c r="D1422" i="2" s="1"/>
  <c r="E1422" i="2" s="1"/>
  <c r="F1422" i="2" s="1"/>
  <c r="G1422" i="2" s="1"/>
  <c r="H1422" i="2" s="1"/>
  <c r="C1566" i="2"/>
  <c r="D1566" i="2" s="1"/>
  <c r="E1566" i="2" s="1"/>
  <c r="F1566" i="2" s="1"/>
  <c r="G1566" i="2" s="1"/>
  <c r="H1566" i="2" s="1"/>
  <c r="C1710" i="2"/>
  <c r="D1710" i="2" s="1"/>
  <c r="E1710" i="2" s="1"/>
  <c r="F1710" i="2" s="1"/>
  <c r="G1710" i="2" s="1"/>
  <c r="H1710" i="2" s="1"/>
  <c r="C1854" i="2"/>
  <c r="D1854" i="2" s="1"/>
  <c r="E1854" i="2" s="1"/>
  <c r="F1854" i="2" s="1"/>
  <c r="G1854" i="2" s="1"/>
  <c r="H1854" i="2" s="1"/>
  <c r="C238" i="2"/>
  <c r="D238" i="2" s="1"/>
  <c r="E238" i="2" s="1"/>
  <c r="F238" i="2" s="1"/>
  <c r="G238" i="2" s="1"/>
  <c r="H238" i="2" s="1"/>
  <c r="C433" i="2"/>
  <c r="D433" i="2" s="1"/>
  <c r="E433" i="2" s="1"/>
  <c r="F433" i="2" s="1"/>
  <c r="G433" i="2" s="1"/>
  <c r="H433" i="2" s="1"/>
  <c r="C603" i="2"/>
  <c r="D603" i="2" s="1"/>
  <c r="E603" i="2" s="1"/>
  <c r="F603" i="2" s="1"/>
  <c r="G603" i="2" s="1"/>
  <c r="H603" i="2" s="1"/>
  <c r="C751" i="2"/>
  <c r="D751" i="2" s="1"/>
  <c r="E751" i="2" s="1"/>
  <c r="F751" i="2" s="1"/>
  <c r="G751" i="2" s="1"/>
  <c r="H751" i="2" s="1"/>
  <c r="C895" i="2"/>
  <c r="D895" i="2" s="1"/>
  <c r="E895" i="2" s="1"/>
  <c r="F895" i="2" s="1"/>
  <c r="G895" i="2" s="1"/>
  <c r="H895" i="2" s="1"/>
  <c r="C1039" i="2"/>
  <c r="D1039" i="2" s="1"/>
  <c r="E1039" i="2" s="1"/>
  <c r="F1039" i="2" s="1"/>
  <c r="G1039" i="2" s="1"/>
  <c r="H1039" i="2" s="1"/>
  <c r="C2456" i="2"/>
  <c r="D2456" i="2" s="1"/>
  <c r="E2456" i="2" s="1"/>
  <c r="F2456" i="2" s="1"/>
  <c r="G2456" i="2" s="1"/>
  <c r="H2456" i="2" s="1"/>
  <c r="C2911" i="2"/>
  <c r="D2911" i="2" s="1"/>
  <c r="E2911" i="2" s="1"/>
  <c r="F2911" i="2" s="1"/>
  <c r="G2911" i="2" s="1"/>
  <c r="H2911" i="2" s="1"/>
  <c r="C2767" i="2"/>
  <c r="D2767" i="2" s="1"/>
  <c r="E2767" i="2" s="1"/>
  <c r="F2767" i="2" s="1"/>
  <c r="G2767" i="2" s="1"/>
  <c r="H2767" i="2" s="1"/>
  <c r="C2623" i="2"/>
  <c r="D2623" i="2" s="1"/>
  <c r="E2623" i="2" s="1"/>
  <c r="F2623" i="2" s="1"/>
  <c r="G2623" i="2" s="1"/>
  <c r="H2623" i="2" s="1"/>
  <c r="C2479" i="2"/>
  <c r="D2479" i="2" s="1"/>
  <c r="E2479" i="2" s="1"/>
  <c r="F2479" i="2" s="1"/>
  <c r="G2479" i="2" s="1"/>
  <c r="H2479" i="2" s="1"/>
  <c r="C2331" i="2"/>
  <c r="D2331" i="2" s="1"/>
  <c r="E2331" i="2" s="1"/>
  <c r="F2331" i="2" s="1"/>
  <c r="G2331" i="2" s="1"/>
  <c r="H2331" i="2" s="1"/>
  <c r="C2174" i="2"/>
  <c r="D2174" i="2" s="1"/>
  <c r="E2174" i="2" s="1"/>
  <c r="F2174" i="2" s="1"/>
  <c r="G2174" i="2" s="1"/>
  <c r="H2174" i="2" s="1"/>
  <c r="C2003" i="2"/>
  <c r="D2003" i="2" s="1"/>
  <c r="E2003" i="2" s="1"/>
  <c r="F2003" i="2" s="1"/>
  <c r="G2003" i="2" s="1"/>
  <c r="H2003" i="2" s="1"/>
  <c r="C1788" i="2"/>
  <c r="D1788" i="2" s="1"/>
  <c r="E1788" i="2" s="1"/>
  <c r="F1788" i="2" s="1"/>
  <c r="G1788" i="2" s="1"/>
  <c r="H1788" i="2" s="1"/>
  <c r="C444" i="2"/>
  <c r="D444" i="2" s="1"/>
  <c r="E444" i="2" s="1"/>
  <c r="F444" i="2" s="1"/>
  <c r="G444" i="2" s="1"/>
  <c r="H444" i="2" s="1"/>
  <c r="C2946" i="2"/>
  <c r="D2946" i="2" s="1"/>
  <c r="E2946" i="2" s="1"/>
  <c r="F2946" i="2" s="1"/>
  <c r="G2946" i="2" s="1"/>
  <c r="H2946" i="2" s="1"/>
  <c r="C2802" i="2"/>
  <c r="D2802" i="2" s="1"/>
  <c r="E2802" i="2" s="1"/>
  <c r="F2802" i="2" s="1"/>
  <c r="G2802" i="2" s="1"/>
  <c r="H2802" i="2" s="1"/>
  <c r="C2658" i="2"/>
  <c r="D2658" i="2" s="1"/>
  <c r="E2658" i="2" s="1"/>
  <c r="F2658" i="2" s="1"/>
  <c r="G2658" i="2" s="1"/>
  <c r="H2658" i="2" s="1"/>
  <c r="C2514" i="2"/>
  <c r="D2514" i="2" s="1"/>
  <c r="E2514" i="2" s="1"/>
  <c r="F2514" i="2" s="1"/>
  <c r="G2514" i="2" s="1"/>
  <c r="H2514" i="2" s="1"/>
  <c r="C2369" i="2"/>
  <c r="D2369" i="2" s="1"/>
  <c r="E2369" i="2" s="1"/>
  <c r="F2369" i="2" s="1"/>
  <c r="G2369" i="2" s="1"/>
  <c r="H2369" i="2" s="1"/>
  <c r="C2212" i="2"/>
  <c r="D2212" i="2" s="1"/>
  <c r="E2212" i="2" s="1"/>
  <c r="F2212" i="2" s="1"/>
  <c r="G2212" i="2" s="1"/>
  <c r="H2212" i="2" s="1"/>
  <c r="C2044" i="2"/>
  <c r="D2044" i="2" s="1"/>
  <c r="E2044" i="2" s="1"/>
  <c r="F2044" i="2" s="1"/>
  <c r="G2044" i="2" s="1"/>
  <c r="H2044" i="2" s="1"/>
  <c r="C1862" i="2"/>
  <c r="D1862" i="2" s="1"/>
  <c r="E1862" i="2" s="1"/>
  <c r="F1862" i="2" s="1"/>
  <c r="G1862" i="2" s="1"/>
  <c r="H1862" i="2" s="1"/>
  <c r="C892" i="2"/>
  <c r="D892" i="2" s="1"/>
  <c r="E892" i="2" s="1"/>
  <c r="F892" i="2" s="1"/>
  <c r="G892" i="2" s="1"/>
  <c r="H892" i="2" s="1"/>
  <c r="C124" i="2"/>
  <c r="D124" i="2" s="1"/>
  <c r="E124" i="2" s="1"/>
  <c r="F124" i="2" s="1"/>
  <c r="G124" i="2" s="1"/>
  <c r="H124" i="2" s="1"/>
  <c r="C268" i="2"/>
  <c r="D268" i="2" s="1"/>
  <c r="E268" i="2" s="1"/>
  <c r="F268" i="2" s="1"/>
  <c r="G268" i="2" s="1"/>
  <c r="H268" i="2" s="1"/>
  <c r="C65" i="2"/>
  <c r="D65" i="2" s="1"/>
  <c r="E65" i="2" s="1"/>
  <c r="F65" i="2" s="1"/>
  <c r="G65" i="2" s="1"/>
  <c r="H65" i="2" s="1"/>
  <c r="C209" i="2"/>
  <c r="D209" i="2" s="1"/>
  <c r="E209" i="2" s="1"/>
  <c r="F209" i="2" s="1"/>
  <c r="G209" i="2" s="1"/>
  <c r="H209" i="2" s="1"/>
  <c r="C42" i="2"/>
  <c r="D42" i="2" s="1"/>
  <c r="E42" i="2" s="1"/>
  <c r="F42" i="2" s="1"/>
  <c r="G42" i="2" s="1"/>
  <c r="H42" i="2" s="1"/>
  <c r="C31" i="2"/>
  <c r="D31" i="2" s="1"/>
  <c r="E31" i="2" s="1"/>
  <c r="F31" i="2" s="1"/>
  <c r="G31" i="2" s="1"/>
  <c r="H31" i="2" s="1"/>
  <c r="C175" i="2"/>
  <c r="D175" i="2" s="1"/>
  <c r="E175" i="2" s="1"/>
  <c r="F175" i="2" s="1"/>
  <c r="G175" i="2" s="1"/>
  <c r="H175" i="2" s="1"/>
  <c r="C319" i="2"/>
  <c r="D319" i="2" s="1"/>
  <c r="E319" i="2" s="1"/>
  <c r="F319" i="2" s="1"/>
  <c r="G319" i="2" s="1"/>
  <c r="H319" i="2" s="1"/>
  <c r="C463" i="2"/>
  <c r="D463" i="2" s="1"/>
  <c r="E463" i="2" s="1"/>
  <c r="F463" i="2" s="1"/>
  <c r="G463" i="2" s="1"/>
  <c r="H463" i="2" s="1"/>
  <c r="C56" i="2"/>
  <c r="D56" i="2" s="1"/>
  <c r="E56" i="2" s="1"/>
  <c r="F56" i="2" s="1"/>
  <c r="G56" i="2" s="1"/>
  <c r="H56" i="2" s="1"/>
  <c r="C57" i="2"/>
  <c r="D57" i="2" s="1"/>
  <c r="E57" i="2" s="1"/>
  <c r="F57" i="2" s="1"/>
  <c r="G57" i="2" s="1"/>
  <c r="H57" i="2" s="1"/>
  <c r="C201" i="2"/>
  <c r="D201" i="2" s="1"/>
  <c r="E201" i="2" s="1"/>
  <c r="F201" i="2" s="1"/>
  <c r="G201" i="2" s="1"/>
  <c r="H201" i="2" s="1"/>
  <c r="C345" i="2"/>
  <c r="D345" i="2" s="1"/>
  <c r="E345" i="2" s="1"/>
  <c r="F345" i="2" s="1"/>
  <c r="G345" i="2" s="1"/>
  <c r="H345" i="2" s="1"/>
  <c r="C489" i="2"/>
  <c r="D489" i="2" s="1"/>
  <c r="E489" i="2" s="1"/>
  <c r="F489" i="2" s="1"/>
  <c r="G489" i="2" s="1"/>
  <c r="H489" i="2" s="1"/>
  <c r="C633" i="2"/>
  <c r="D633" i="2" s="1"/>
  <c r="E633" i="2" s="1"/>
  <c r="F633" i="2" s="1"/>
  <c r="G633" i="2" s="1"/>
  <c r="H633" i="2" s="1"/>
  <c r="C132" i="2"/>
  <c r="D132" i="2" s="1"/>
  <c r="E132" i="2" s="1"/>
  <c r="F132" i="2" s="1"/>
  <c r="G132" i="2" s="1"/>
  <c r="H132" i="2" s="1"/>
  <c r="C145" i="2"/>
  <c r="D145" i="2" s="1"/>
  <c r="E145" i="2" s="1"/>
  <c r="F145" i="2" s="1"/>
  <c r="G145" i="2" s="1"/>
  <c r="H145" i="2" s="1"/>
  <c r="C146" i="2"/>
  <c r="D146" i="2" s="1"/>
  <c r="E146" i="2" s="1"/>
  <c r="F146" i="2" s="1"/>
  <c r="G146" i="2" s="1"/>
  <c r="H146" i="2" s="1"/>
  <c r="C288" i="2"/>
  <c r="D288" i="2" s="1"/>
  <c r="E288" i="2" s="1"/>
  <c r="F288" i="2" s="1"/>
  <c r="G288" i="2" s="1"/>
  <c r="H288" i="2" s="1"/>
  <c r="C473" i="2"/>
  <c r="D473" i="2" s="1"/>
  <c r="E473" i="2" s="1"/>
  <c r="F473" i="2" s="1"/>
  <c r="G473" i="2" s="1"/>
  <c r="H473" i="2" s="1"/>
  <c r="C640" i="2"/>
  <c r="D640" i="2" s="1"/>
  <c r="E640" i="2" s="1"/>
  <c r="F640" i="2" s="1"/>
  <c r="G640" i="2" s="1"/>
  <c r="H640" i="2" s="1"/>
  <c r="C785" i="2"/>
  <c r="D785" i="2" s="1"/>
  <c r="E785" i="2" s="1"/>
  <c r="F785" i="2" s="1"/>
  <c r="G785" i="2" s="1"/>
  <c r="H785" i="2" s="1"/>
  <c r="C929" i="2"/>
  <c r="D929" i="2" s="1"/>
  <c r="E929" i="2" s="1"/>
  <c r="F929" i="2" s="1"/>
  <c r="G929" i="2" s="1"/>
  <c r="H929" i="2" s="1"/>
  <c r="C1073" i="2"/>
  <c r="D1073" i="2" s="1"/>
  <c r="E1073" i="2" s="1"/>
  <c r="F1073" i="2" s="1"/>
  <c r="G1073" i="2" s="1"/>
  <c r="H1073" i="2" s="1"/>
  <c r="C1217" i="2"/>
  <c r="D1217" i="2" s="1"/>
  <c r="E1217" i="2" s="1"/>
  <c r="F1217" i="2" s="1"/>
  <c r="G1217" i="2" s="1"/>
  <c r="H1217" i="2" s="1"/>
  <c r="C1361" i="2"/>
  <c r="D1361" i="2" s="1"/>
  <c r="E1361" i="2" s="1"/>
  <c r="F1361" i="2" s="1"/>
  <c r="G1361" i="2" s="1"/>
  <c r="H1361" i="2" s="1"/>
  <c r="C1505" i="2"/>
  <c r="D1505" i="2" s="1"/>
  <c r="E1505" i="2" s="1"/>
  <c r="F1505" i="2" s="1"/>
  <c r="G1505" i="2" s="1"/>
  <c r="H1505" i="2" s="1"/>
  <c r="C1649" i="2"/>
  <c r="D1649" i="2" s="1"/>
  <c r="E1649" i="2" s="1"/>
  <c r="F1649" i="2" s="1"/>
  <c r="G1649" i="2" s="1"/>
  <c r="H1649" i="2" s="1"/>
  <c r="C1793" i="2"/>
  <c r="D1793" i="2" s="1"/>
  <c r="E1793" i="2" s="1"/>
  <c r="F1793" i="2" s="1"/>
  <c r="G1793" i="2" s="1"/>
  <c r="H1793" i="2" s="1"/>
  <c r="C181" i="2"/>
  <c r="D181" i="2" s="1"/>
  <c r="E181" i="2" s="1"/>
  <c r="F181" i="2" s="1"/>
  <c r="G181" i="2" s="1"/>
  <c r="H181" i="2" s="1"/>
  <c r="C388" i="2"/>
  <c r="D388" i="2" s="1"/>
  <c r="E388" i="2" s="1"/>
  <c r="F388" i="2" s="1"/>
  <c r="G388" i="2" s="1"/>
  <c r="H388" i="2" s="1"/>
  <c r="C562" i="2"/>
  <c r="D562" i="2" s="1"/>
  <c r="E562" i="2" s="1"/>
  <c r="F562" i="2" s="1"/>
  <c r="G562" i="2" s="1"/>
  <c r="H562" i="2" s="1"/>
  <c r="C714" i="2"/>
  <c r="D714" i="2" s="1"/>
  <c r="E714" i="2" s="1"/>
  <c r="F714" i="2" s="1"/>
  <c r="G714" i="2" s="1"/>
  <c r="H714" i="2" s="1"/>
  <c r="C858" i="2"/>
  <c r="D858" i="2" s="1"/>
  <c r="E858" i="2" s="1"/>
  <c r="F858" i="2" s="1"/>
  <c r="G858" i="2" s="1"/>
  <c r="H858" i="2" s="1"/>
  <c r="C1002" i="2"/>
  <c r="D1002" i="2" s="1"/>
  <c r="E1002" i="2" s="1"/>
  <c r="F1002" i="2" s="1"/>
  <c r="G1002" i="2" s="1"/>
  <c r="H1002" i="2" s="1"/>
  <c r="C1146" i="2"/>
  <c r="D1146" i="2" s="1"/>
  <c r="E1146" i="2" s="1"/>
  <c r="F1146" i="2" s="1"/>
  <c r="G1146" i="2" s="1"/>
  <c r="H1146" i="2" s="1"/>
  <c r="C1290" i="2"/>
  <c r="D1290" i="2" s="1"/>
  <c r="E1290" i="2" s="1"/>
  <c r="F1290" i="2" s="1"/>
  <c r="G1290" i="2" s="1"/>
  <c r="H1290" i="2" s="1"/>
  <c r="C1434" i="2"/>
  <c r="D1434" i="2" s="1"/>
  <c r="E1434" i="2" s="1"/>
  <c r="F1434" i="2" s="1"/>
  <c r="G1434" i="2" s="1"/>
  <c r="H1434" i="2" s="1"/>
  <c r="C1578" i="2"/>
  <c r="D1578" i="2" s="1"/>
  <c r="E1578" i="2" s="1"/>
  <c r="F1578" i="2" s="1"/>
  <c r="G1578" i="2" s="1"/>
  <c r="H1578" i="2" s="1"/>
  <c r="C1722" i="2"/>
  <c r="D1722" i="2" s="1"/>
  <c r="E1722" i="2" s="1"/>
  <c r="F1722" i="2" s="1"/>
  <c r="G1722" i="2" s="1"/>
  <c r="H1722" i="2" s="1"/>
  <c r="C1866" i="2"/>
  <c r="D1866" i="2" s="1"/>
  <c r="E1866" i="2" s="1"/>
  <c r="F1866" i="2" s="1"/>
  <c r="G1866" i="2" s="1"/>
  <c r="H1866" i="2" s="1"/>
  <c r="C254" i="2"/>
  <c r="D254" i="2" s="1"/>
  <c r="E254" i="2" s="1"/>
  <c r="F254" i="2" s="1"/>
  <c r="G254" i="2" s="1"/>
  <c r="H254" i="2" s="1"/>
  <c r="C447" i="2"/>
  <c r="D447" i="2" s="1"/>
  <c r="E447" i="2" s="1"/>
  <c r="F447" i="2" s="1"/>
  <c r="G447" i="2" s="1"/>
  <c r="H447" i="2" s="1"/>
  <c r="C616" i="2"/>
  <c r="D616" i="2" s="1"/>
  <c r="E616" i="2" s="1"/>
  <c r="F616" i="2" s="1"/>
  <c r="G616" i="2" s="1"/>
  <c r="H616" i="2" s="1"/>
  <c r="C763" i="2"/>
  <c r="D763" i="2" s="1"/>
  <c r="E763" i="2" s="1"/>
  <c r="F763" i="2" s="1"/>
  <c r="G763" i="2" s="1"/>
  <c r="H763" i="2" s="1"/>
  <c r="C907" i="2"/>
  <c r="D907" i="2" s="1"/>
  <c r="E907" i="2" s="1"/>
  <c r="F907" i="2" s="1"/>
  <c r="G907" i="2" s="1"/>
  <c r="H907" i="2" s="1"/>
  <c r="C2875" i="2"/>
  <c r="D2875" i="2" s="1"/>
  <c r="E2875" i="2" s="1"/>
  <c r="F2875" i="2" s="1"/>
  <c r="G2875" i="2" s="1"/>
  <c r="H2875" i="2" s="1"/>
  <c r="C2731" i="2"/>
  <c r="D2731" i="2" s="1"/>
  <c r="E2731" i="2" s="1"/>
  <c r="F2731" i="2" s="1"/>
  <c r="G2731" i="2" s="1"/>
  <c r="H2731" i="2" s="1"/>
  <c r="C2587" i="2"/>
  <c r="D2587" i="2" s="1"/>
  <c r="E2587" i="2" s="1"/>
  <c r="F2587" i="2" s="1"/>
  <c r="G2587" i="2" s="1"/>
  <c r="H2587" i="2" s="1"/>
  <c r="C2443" i="2"/>
  <c r="D2443" i="2" s="1"/>
  <c r="E2443" i="2" s="1"/>
  <c r="F2443" i="2" s="1"/>
  <c r="G2443" i="2" s="1"/>
  <c r="H2443" i="2" s="1"/>
  <c r="C2292" i="2"/>
  <c r="D2292" i="2" s="1"/>
  <c r="E2292" i="2" s="1"/>
  <c r="F2292" i="2" s="1"/>
  <c r="G2292" i="2" s="1"/>
  <c r="H2292" i="2" s="1"/>
  <c r="C2131" i="2"/>
  <c r="D2131" i="2" s="1"/>
  <c r="E2131" i="2" s="1"/>
  <c r="F2131" i="2" s="1"/>
  <c r="G2131" i="2" s="1"/>
  <c r="H2131" i="2" s="1"/>
  <c r="C1959" i="2"/>
  <c r="D1959" i="2" s="1"/>
  <c r="E1959" i="2" s="1"/>
  <c r="F1959" i="2" s="1"/>
  <c r="G1959" i="2" s="1"/>
  <c r="H1959" i="2" s="1"/>
  <c r="C1684" i="2"/>
  <c r="D1684" i="2" s="1"/>
  <c r="E1684" i="2" s="1"/>
  <c r="F1684" i="2" s="1"/>
  <c r="G1684" i="2" s="1"/>
  <c r="H1684" i="2" s="1"/>
  <c r="C2910" i="2"/>
  <c r="D2910" i="2" s="1"/>
  <c r="E2910" i="2" s="1"/>
  <c r="F2910" i="2" s="1"/>
  <c r="G2910" i="2" s="1"/>
  <c r="H2910" i="2" s="1"/>
  <c r="C2766" i="2"/>
  <c r="D2766" i="2" s="1"/>
  <c r="E2766" i="2" s="1"/>
  <c r="F2766" i="2" s="1"/>
  <c r="G2766" i="2" s="1"/>
  <c r="H2766" i="2" s="1"/>
  <c r="C2622" i="2"/>
  <c r="D2622" i="2" s="1"/>
  <c r="E2622" i="2" s="1"/>
  <c r="F2622" i="2" s="1"/>
  <c r="G2622" i="2" s="1"/>
  <c r="H2622" i="2" s="1"/>
  <c r="C2478" i="2"/>
  <c r="D2478" i="2" s="1"/>
  <c r="E2478" i="2" s="1"/>
  <c r="F2478" i="2" s="1"/>
  <c r="G2478" i="2" s="1"/>
  <c r="H2478" i="2" s="1"/>
  <c r="C2330" i="2"/>
  <c r="D2330" i="2" s="1"/>
  <c r="E2330" i="2" s="1"/>
  <c r="F2330" i="2" s="1"/>
  <c r="G2330" i="2" s="1"/>
  <c r="H2330" i="2" s="1"/>
  <c r="C2173" i="2"/>
  <c r="D2173" i="2" s="1"/>
  <c r="E2173" i="2" s="1"/>
  <c r="F2173" i="2" s="1"/>
  <c r="G2173" i="2" s="1"/>
  <c r="H2173" i="2" s="1"/>
  <c r="C2001" i="2"/>
  <c r="D2001" i="2" s="1"/>
  <c r="E2001" i="2" s="1"/>
  <c r="F2001" i="2" s="1"/>
  <c r="G2001" i="2" s="1"/>
  <c r="H2001" i="2" s="1"/>
  <c r="C1787" i="2"/>
  <c r="D1787" i="2" s="1"/>
  <c r="E1787" i="2" s="1"/>
  <c r="F1787" i="2" s="1"/>
  <c r="G1787" i="2" s="1"/>
  <c r="H1787" i="2" s="1"/>
  <c r="C430" i="2"/>
  <c r="D430" i="2" s="1"/>
  <c r="E430" i="2" s="1"/>
  <c r="F430" i="2" s="1"/>
  <c r="G430" i="2" s="1"/>
  <c r="H430" i="2" s="1"/>
  <c r="C160" i="2"/>
  <c r="D160" i="2" s="1"/>
  <c r="E160" i="2" s="1"/>
  <c r="F160" i="2" s="1"/>
  <c r="G160" i="2" s="1"/>
  <c r="H160" i="2" s="1"/>
  <c r="C304" i="2"/>
  <c r="D304" i="2" s="1"/>
  <c r="E304" i="2" s="1"/>
  <c r="F304" i="2" s="1"/>
  <c r="G304" i="2" s="1"/>
  <c r="H304" i="2" s="1"/>
  <c r="C101" i="2"/>
  <c r="D101" i="2" s="1"/>
  <c r="E101" i="2" s="1"/>
  <c r="F101" i="2" s="1"/>
  <c r="G101" i="2" s="1"/>
  <c r="H101" i="2" s="1"/>
  <c r="C245" i="2"/>
  <c r="D245" i="2" s="1"/>
  <c r="E245" i="2" s="1"/>
  <c r="F245" i="2" s="1"/>
  <c r="G245" i="2" s="1"/>
  <c r="H245" i="2" s="1"/>
  <c r="C78" i="2"/>
  <c r="D78" i="2" s="1"/>
  <c r="E78" i="2" s="1"/>
  <c r="F78" i="2" s="1"/>
  <c r="G78" i="2" s="1"/>
  <c r="H78" i="2" s="1"/>
  <c r="C67" i="2"/>
  <c r="D67" i="2" s="1"/>
  <c r="E67" i="2" s="1"/>
  <c r="F67" i="2" s="1"/>
  <c r="G67" i="2" s="1"/>
  <c r="H67" i="2" s="1"/>
  <c r="C211" i="2"/>
  <c r="D211" i="2" s="1"/>
  <c r="E211" i="2" s="1"/>
  <c r="F211" i="2" s="1"/>
  <c r="G211" i="2" s="1"/>
  <c r="H211" i="2" s="1"/>
  <c r="C355" i="2"/>
  <c r="D355" i="2" s="1"/>
  <c r="E355" i="2" s="1"/>
  <c r="F355" i="2" s="1"/>
  <c r="G355" i="2" s="1"/>
  <c r="H355" i="2" s="1"/>
  <c r="C499" i="2"/>
  <c r="D499" i="2" s="1"/>
  <c r="E499" i="2" s="1"/>
  <c r="F499" i="2" s="1"/>
  <c r="G499" i="2" s="1"/>
  <c r="H499" i="2" s="1"/>
  <c r="C92" i="2"/>
  <c r="D92" i="2" s="1"/>
  <c r="E92" i="2" s="1"/>
  <c r="F92" i="2" s="1"/>
  <c r="G92" i="2" s="1"/>
  <c r="H92" i="2" s="1"/>
  <c r="C93" i="2"/>
  <c r="D93" i="2" s="1"/>
  <c r="E93" i="2" s="1"/>
  <c r="F93" i="2" s="1"/>
  <c r="G93" i="2" s="1"/>
  <c r="H93" i="2" s="1"/>
  <c r="C237" i="2"/>
  <c r="D237" i="2" s="1"/>
  <c r="E237" i="2" s="1"/>
  <c r="F237" i="2" s="1"/>
  <c r="G237" i="2" s="1"/>
  <c r="H237" i="2" s="1"/>
  <c r="C381" i="2"/>
  <c r="D381" i="2" s="1"/>
  <c r="E381" i="2" s="1"/>
  <c r="F381" i="2" s="1"/>
  <c r="G381" i="2" s="1"/>
  <c r="H381" i="2" s="1"/>
  <c r="C525" i="2"/>
  <c r="D525" i="2" s="1"/>
  <c r="E525" i="2" s="1"/>
  <c r="F525" i="2" s="1"/>
  <c r="G525" i="2" s="1"/>
  <c r="H525" i="2" s="1"/>
  <c r="C35" i="2"/>
  <c r="D35" i="2" s="1"/>
  <c r="E35" i="2" s="1"/>
  <c r="F35" i="2" s="1"/>
  <c r="G35" i="2" s="1"/>
  <c r="H35" i="2" s="1"/>
  <c r="C37" i="2"/>
  <c r="D37" i="2" s="1"/>
  <c r="E37" i="2" s="1"/>
  <c r="F37" i="2" s="1"/>
  <c r="G37" i="2" s="1"/>
  <c r="H37" i="2" s="1"/>
  <c r="C38" i="2"/>
  <c r="D38" i="2" s="1"/>
  <c r="E38" i="2" s="1"/>
  <c r="F38" i="2" s="1"/>
  <c r="G38" i="2" s="1"/>
  <c r="H38" i="2" s="1"/>
  <c r="C47" i="2"/>
  <c r="D47" i="2" s="1"/>
  <c r="E47" i="2" s="1"/>
  <c r="F47" i="2" s="1"/>
  <c r="G47" i="2" s="1"/>
  <c r="H47" i="2" s="1"/>
  <c r="C341" i="2"/>
  <c r="D341" i="2" s="1"/>
  <c r="E341" i="2" s="1"/>
  <c r="F341" i="2" s="1"/>
  <c r="G341" i="2" s="1"/>
  <c r="H341" i="2" s="1"/>
  <c r="C517" i="2"/>
  <c r="D517" i="2" s="1"/>
  <c r="E517" i="2" s="1"/>
  <c r="F517" i="2" s="1"/>
  <c r="G517" i="2" s="1"/>
  <c r="H517" i="2" s="1"/>
  <c r="C677" i="2"/>
  <c r="D677" i="2" s="1"/>
  <c r="E677" i="2" s="1"/>
  <c r="F677" i="2" s="1"/>
  <c r="G677" i="2" s="1"/>
  <c r="H677" i="2" s="1"/>
  <c r="C821" i="2"/>
  <c r="D821" i="2" s="1"/>
  <c r="E821" i="2" s="1"/>
  <c r="F821" i="2" s="1"/>
  <c r="G821" i="2" s="1"/>
  <c r="H821" i="2" s="1"/>
  <c r="C965" i="2"/>
  <c r="D965" i="2" s="1"/>
  <c r="E965" i="2" s="1"/>
  <c r="F965" i="2" s="1"/>
  <c r="G965" i="2" s="1"/>
  <c r="H965" i="2" s="1"/>
  <c r="C1109" i="2"/>
  <c r="D1109" i="2" s="1"/>
  <c r="E1109" i="2" s="1"/>
  <c r="F1109" i="2" s="1"/>
  <c r="G1109" i="2" s="1"/>
  <c r="H1109" i="2" s="1"/>
  <c r="C1253" i="2"/>
  <c r="D1253" i="2" s="1"/>
  <c r="E1253" i="2" s="1"/>
  <c r="F1253" i="2" s="1"/>
  <c r="G1253" i="2" s="1"/>
  <c r="H1253" i="2" s="1"/>
  <c r="C1397" i="2"/>
  <c r="D1397" i="2" s="1"/>
  <c r="E1397" i="2" s="1"/>
  <c r="F1397" i="2" s="1"/>
  <c r="G1397" i="2" s="1"/>
  <c r="H1397" i="2" s="1"/>
  <c r="C1541" i="2"/>
  <c r="D1541" i="2" s="1"/>
  <c r="E1541" i="2" s="1"/>
  <c r="F1541" i="2" s="1"/>
  <c r="G1541" i="2" s="1"/>
  <c r="H1541" i="2" s="1"/>
  <c r="C1685" i="2"/>
  <c r="D1685" i="2" s="1"/>
  <c r="E1685" i="2" s="1"/>
  <c r="F1685" i="2" s="1"/>
  <c r="G1685" i="2" s="1"/>
  <c r="H1685" i="2" s="1"/>
  <c r="C1829" i="2"/>
  <c r="D1829" i="2" s="1"/>
  <c r="E1829" i="2" s="1"/>
  <c r="F1829" i="2" s="1"/>
  <c r="G1829" i="2" s="1"/>
  <c r="H1829" i="2" s="1"/>
  <c r="C236" i="2"/>
  <c r="D236" i="2" s="1"/>
  <c r="E236" i="2" s="1"/>
  <c r="F236" i="2" s="1"/>
  <c r="G236" i="2" s="1"/>
  <c r="H236" i="2" s="1"/>
  <c r="C432" i="2"/>
  <c r="D432" i="2" s="1"/>
  <c r="E432" i="2" s="1"/>
  <c r="F432" i="2" s="1"/>
  <c r="G432" i="2" s="1"/>
  <c r="H432" i="2" s="1"/>
  <c r="C602" i="2"/>
  <c r="D602" i="2" s="1"/>
  <c r="E602" i="2" s="1"/>
  <c r="F602" i="2" s="1"/>
  <c r="G602" i="2" s="1"/>
  <c r="H602" i="2" s="1"/>
  <c r="C750" i="2"/>
  <c r="D750" i="2" s="1"/>
  <c r="E750" i="2" s="1"/>
  <c r="F750" i="2" s="1"/>
  <c r="G750" i="2" s="1"/>
  <c r="H750" i="2" s="1"/>
  <c r="C894" i="2"/>
  <c r="D894" i="2" s="1"/>
  <c r="E894" i="2" s="1"/>
  <c r="F894" i="2" s="1"/>
  <c r="G894" i="2" s="1"/>
  <c r="H894" i="2" s="1"/>
  <c r="C1038" i="2"/>
  <c r="D1038" i="2" s="1"/>
  <c r="E1038" i="2" s="1"/>
  <c r="F1038" i="2" s="1"/>
  <c r="G1038" i="2" s="1"/>
  <c r="H1038" i="2" s="1"/>
  <c r="C1182" i="2"/>
  <c r="D1182" i="2" s="1"/>
  <c r="E1182" i="2" s="1"/>
  <c r="F1182" i="2" s="1"/>
  <c r="G1182" i="2" s="1"/>
  <c r="H1182" i="2" s="1"/>
  <c r="C1326" i="2"/>
  <c r="D1326" i="2" s="1"/>
  <c r="E1326" i="2" s="1"/>
  <c r="F1326" i="2" s="1"/>
  <c r="G1326" i="2" s="1"/>
  <c r="H1326" i="2" s="1"/>
  <c r="C1470" i="2"/>
  <c r="D1470" i="2" s="1"/>
  <c r="E1470" i="2" s="1"/>
  <c r="F1470" i="2" s="1"/>
  <c r="G1470" i="2" s="1"/>
  <c r="H1470" i="2" s="1"/>
  <c r="C1614" i="2"/>
  <c r="D1614" i="2" s="1"/>
  <c r="E1614" i="2" s="1"/>
  <c r="F1614" i="2" s="1"/>
  <c r="G1614" i="2" s="1"/>
  <c r="H1614" i="2" s="1"/>
  <c r="C1758" i="2"/>
  <c r="D1758" i="2" s="1"/>
  <c r="E1758" i="2" s="1"/>
  <c r="F1758" i="2" s="1"/>
  <c r="G1758" i="2" s="1"/>
  <c r="H1758" i="2" s="1"/>
  <c r="C1902" i="2"/>
  <c r="D1902" i="2" s="1"/>
  <c r="E1902" i="2" s="1"/>
  <c r="F1902" i="2" s="1"/>
  <c r="G1902" i="2" s="1"/>
  <c r="H1902" i="2" s="1"/>
  <c r="C310" i="2"/>
  <c r="D310" i="2" s="1"/>
  <c r="E310" i="2" s="1"/>
  <c r="F310" i="2" s="1"/>
  <c r="G310" i="2" s="1"/>
  <c r="H310" i="2" s="1"/>
  <c r="C491" i="2"/>
  <c r="D491" i="2" s="1"/>
  <c r="E491" i="2" s="1"/>
  <c r="F491" i="2" s="1"/>
  <c r="G491" i="2" s="1"/>
  <c r="H491" i="2" s="1"/>
  <c r="C655" i="2"/>
  <c r="D655" i="2" s="1"/>
  <c r="E655" i="2" s="1"/>
  <c r="F655" i="2" s="1"/>
  <c r="G655" i="2" s="1"/>
  <c r="H655" i="2" s="1"/>
  <c r="C799" i="2"/>
  <c r="D799" i="2" s="1"/>
  <c r="E799" i="2" s="1"/>
  <c r="F799" i="2" s="1"/>
  <c r="G799" i="2" s="1"/>
  <c r="H799" i="2" s="1"/>
  <c r="C943" i="2"/>
  <c r="D943" i="2" s="1"/>
  <c r="E943" i="2" s="1"/>
  <c r="F943" i="2" s="1"/>
  <c r="G943" i="2" s="1"/>
  <c r="H943" i="2" s="1"/>
  <c r="C2863" i="2"/>
  <c r="D2863" i="2" s="1"/>
  <c r="E2863" i="2" s="1"/>
  <c r="F2863" i="2" s="1"/>
  <c r="G2863" i="2" s="1"/>
  <c r="H2863" i="2" s="1"/>
  <c r="C2719" i="2"/>
  <c r="D2719" i="2" s="1"/>
  <c r="E2719" i="2" s="1"/>
  <c r="F2719" i="2" s="1"/>
  <c r="G2719" i="2" s="1"/>
  <c r="H2719" i="2" s="1"/>
  <c r="C2575" i="2"/>
  <c r="D2575" i="2" s="1"/>
  <c r="E2575" i="2" s="1"/>
  <c r="F2575" i="2" s="1"/>
  <c r="G2575" i="2" s="1"/>
  <c r="H2575" i="2" s="1"/>
  <c r="C2431" i="2"/>
  <c r="D2431" i="2" s="1"/>
  <c r="E2431" i="2" s="1"/>
  <c r="F2431" i="2" s="1"/>
  <c r="G2431" i="2" s="1"/>
  <c r="H2431" i="2" s="1"/>
  <c r="C2279" i="2"/>
  <c r="D2279" i="2" s="1"/>
  <c r="E2279" i="2" s="1"/>
  <c r="F2279" i="2" s="1"/>
  <c r="G2279" i="2" s="1"/>
  <c r="H2279" i="2" s="1"/>
  <c r="C2117" i="2"/>
  <c r="D2117" i="2" s="1"/>
  <c r="E2117" i="2" s="1"/>
  <c r="F2117" i="2" s="1"/>
  <c r="G2117" i="2" s="1"/>
  <c r="H2117" i="2" s="1"/>
  <c r="C1945" i="2"/>
  <c r="D1945" i="2" s="1"/>
  <c r="E1945" i="2" s="1"/>
  <c r="F1945" i="2" s="1"/>
  <c r="G1945" i="2" s="1"/>
  <c r="H1945" i="2" s="1"/>
  <c r="C1624" i="2"/>
  <c r="D1624" i="2" s="1"/>
  <c r="E1624" i="2" s="1"/>
  <c r="F1624" i="2" s="1"/>
  <c r="G1624" i="2" s="1"/>
  <c r="H1624" i="2" s="1"/>
  <c r="C2898" i="2"/>
  <c r="D2898" i="2" s="1"/>
  <c r="E2898" i="2" s="1"/>
  <c r="F2898" i="2" s="1"/>
  <c r="G2898" i="2" s="1"/>
  <c r="H2898" i="2" s="1"/>
  <c r="C2754" i="2"/>
  <c r="D2754" i="2" s="1"/>
  <c r="E2754" i="2" s="1"/>
  <c r="F2754" i="2" s="1"/>
  <c r="G2754" i="2" s="1"/>
  <c r="H2754" i="2" s="1"/>
  <c r="C2610" i="2"/>
  <c r="D2610" i="2" s="1"/>
  <c r="E2610" i="2" s="1"/>
  <c r="F2610" i="2" s="1"/>
  <c r="G2610" i="2" s="1"/>
  <c r="H2610" i="2" s="1"/>
  <c r="C2466" i="2"/>
  <c r="D2466" i="2" s="1"/>
  <c r="E2466" i="2" s="1"/>
  <c r="F2466" i="2" s="1"/>
  <c r="G2466" i="2" s="1"/>
  <c r="H2466" i="2" s="1"/>
  <c r="C2317" i="2"/>
  <c r="D2317" i="2" s="1"/>
  <c r="E2317" i="2" s="1"/>
  <c r="F2317" i="2" s="1"/>
  <c r="G2317" i="2" s="1"/>
  <c r="H2317" i="2" s="1"/>
  <c r="C2160" i="2"/>
  <c r="D2160" i="2" s="1"/>
  <c r="E2160" i="2" s="1"/>
  <c r="F2160" i="2" s="1"/>
  <c r="G2160" i="2" s="1"/>
  <c r="H2160" i="2" s="1"/>
  <c r="C1986" i="2"/>
  <c r="D1986" i="2" s="1"/>
  <c r="E1986" i="2" s="1"/>
  <c r="F1986" i="2" s="1"/>
  <c r="G1986" i="2" s="1"/>
  <c r="H1986" i="2" s="1"/>
  <c r="C1756" i="2"/>
  <c r="D1756" i="2" s="1"/>
  <c r="E1756" i="2" s="1"/>
  <c r="F1756" i="2" s="1"/>
  <c r="G1756" i="2" s="1"/>
  <c r="H1756" i="2" s="1"/>
  <c r="C28" i="2"/>
  <c r="D28" i="2" s="1"/>
  <c r="E28" i="2" s="1"/>
  <c r="F28" i="2" s="1"/>
  <c r="G28" i="2" s="1"/>
  <c r="H28" i="2" s="1"/>
  <c r="C172" i="2"/>
  <c r="D172" i="2" s="1"/>
  <c r="E172" i="2" s="1"/>
  <c r="F172" i="2" s="1"/>
  <c r="G172" i="2" s="1"/>
  <c r="H172" i="2" s="1"/>
  <c r="C316" i="2"/>
  <c r="D316" i="2" s="1"/>
  <c r="E316" i="2" s="1"/>
  <c r="F316" i="2" s="1"/>
  <c r="G316" i="2" s="1"/>
  <c r="H316" i="2" s="1"/>
  <c r="C113" i="2"/>
  <c r="D113" i="2" s="1"/>
  <c r="E113" i="2" s="1"/>
  <c r="F113" i="2" s="1"/>
  <c r="G113" i="2" s="1"/>
  <c r="H113" i="2" s="1"/>
  <c r="C257" i="2"/>
  <c r="D257" i="2" s="1"/>
  <c r="E257" i="2" s="1"/>
  <c r="F257" i="2" s="1"/>
  <c r="G257" i="2" s="1"/>
  <c r="H257" i="2" s="1"/>
  <c r="C90" i="2"/>
  <c r="D90" i="2" s="1"/>
  <c r="E90" i="2" s="1"/>
  <c r="F90" i="2" s="1"/>
  <c r="G90" i="2" s="1"/>
  <c r="H90" i="2" s="1"/>
  <c r="C79" i="2"/>
  <c r="D79" i="2" s="1"/>
  <c r="E79" i="2" s="1"/>
  <c r="F79" i="2" s="1"/>
  <c r="G79" i="2" s="1"/>
  <c r="H79" i="2" s="1"/>
  <c r="C223" i="2"/>
  <c r="D223" i="2" s="1"/>
  <c r="E223" i="2" s="1"/>
  <c r="F223" i="2" s="1"/>
  <c r="G223" i="2" s="1"/>
  <c r="H223" i="2" s="1"/>
  <c r="C367" i="2"/>
  <c r="D367" i="2" s="1"/>
  <c r="E367" i="2" s="1"/>
  <c r="F367" i="2" s="1"/>
  <c r="G367" i="2" s="1"/>
  <c r="H367" i="2" s="1"/>
  <c r="C511" i="2"/>
  <c r="D511" i="2" s="1"/>
  <c r="E511" i="2" s="1"/>
  <c r="F511" i="2" s="1"/>
  <c r="G511" i="2" s="1"/>
  <c r="H511" i="2" s="1"/>
  <c r="C104" i="2"/>
  <c r="D104" i="2" s="1"/>
  <c r="E104" i="2" s="1"/>
  <c r="F104" i="2" s="1"/>
  <c r="G104" i="2" s="1"/>
  <c r="H104" i="2" s="1"/>
  <c r="C105" i="2"/>
  <c r="D105" i="2" s="1"/>
  <c r="E105" i="2" s="1"/>
  <c r="F105" i="2" s="1"/>
  <c r="G105" i="2" s="1"/>
  <c r="H105" i="2" s="1"/>
  <c r="C249" i="2"/>
  <c r="D249" i="2" s="1"/>
  <c r="E249" i="2" s="1"/>
  <c r="F249" i="2" s="1"/>
  <c r="G249" i="2" s="1"/>
  <c r="H249" i="2" s="1"/>
  <c r="C393" i="2"/>
  <c r="D393" i="2" s="1"/>
  <c r="E393" i="2" s="1"/>
  <c r="F393" i="2" s="1"/>
  <c r="G393" i="2" s="1"/>
  <c r="H393" i="2" s="1"/>
  <c r="C537" i="2"/>
  <c r="D537" i="2" s="1"/>
  <c r="E537" i="2" s="1"/>
  <c r="F537" i="2" s="1"/>
  <c r="G537" i="2" s="1"/>
  <c r="H537" i="2" s="1"/>
  <c r="C36" i="2"/>
  <c r="D36" i="2" s="1"/>
  <c r="E36" i="2" s="1"/>
  <c r="F36" i="2" s="1"/>
  <c r="G36" i="2" s="1"/>
  <c r="H36" i="2" s="1"/>
  <c r="C49" i="2"/>
  <c r="D49" i="2" s="1"/>
  <c r="E49" i="2" s="1"/>
  <c r="F49" i="2" s="1"/>
  <c r="G49" i="2" s="1"/>
  <c r="H49" i="2" s="1"/>
  <c r="C50" i="2"/>
  <c r="D50" i="2" s="1"/>
  <c r="E50" i="2" s="1"/>
  <c r="F50" i="2" s="1"/>
  <c r="G50" i="2" s="1"/>
  <c r="H50" i="2" s="1"/>
  <c r="C95" i="2"/>
  <c r="D95" i="2" s="1"/>
  <c r="E95" i="2" s="1"/>
  <c r="F95" i="2" s="1"/>
  <c r="G95" i="2" s="1"/>
  <c r="H95" i="2" s="1"/>
  <c r="C358" i="2"/>
  <c r="D358" i="2" s="1"/>
  <c r="E358" i="2" s="1"/>
  <c r="F358" i="2" s="1"/>
  <c r="G358" i="2" s="1"/>
  <c r="H358" i="2" s="1"/>
  <c r="C531" i="2"/>
  <c r="D531" i="2" s="1"/>
  <c r="E531" i="2" s="1"/>
  <c r="F531" i="2" s="1"/>
  <c r="G531" i="2" s="1"/>
  <c r="H531" i="2" s="1"/>
  <c r="C689" i="2"/>
  <c r="D689" i="2" s="1"/>
  <c r="E689" i="2" s="1"/>
  <c r="F689" i="2" s="1"/>
  <c r="G689" i="2" s="1"/>
  <c r="H689" i="2" s="1"/>
  <c r="C833" i="2"/>
  <c r="D833" i="2" s="1"/>
  <c r="E833" i="2" s="1"/>
  <c r="F833" i="2" s="1"/>
  <c r="G833" i="2" s="1"/>
  <c r="H833" i="2" s="1"/>
  <c r="C977" i="2"/>
  <c r="D977" i="2" s="1"/>
  <c r="E977" i="2" s="1"/>
  <c r="F977" i="2" s="1"/>
  <c r="G977" i="2" s="1"/>
  <c r="H977" i="2" s="1"/>
  <c r="C1121" i="2"/>
  <c r="D1121" i="2" s="1"/>
  <c r="E1121" i="2" s="1"/>
  <c r="F1121" i="2" s="1"/>
  <c r="G1121" i="2" s="1"/>
  <c r="H1121" i="2" s="1"/>
  <c r="C1265" i="2"/>
  <c r="D1265" i="2" s="1"/>
  <c r="E1265" i="2" s="1"/>
  <c r="F1265" i="2" s="1"/>
  <c r="G1265" i="2" s="1"/>
  <c r="H1265" i="2" s="1"/>
  <c r="C1409" i="2"/>
  <c r="D1409" i="2" s="1"/>
  <c r="E1409" i="2" s="1"/>
  <c r="F1409" i="2" s="1"/>
  <c r="G1409" i="2" s="1"/>
  <c r="H1409" i="2" s="1"/>
  <c r="C1553" i="2"/>
  <c r="D1553" i="2" s="1"/>
  <c r="E1553" i="2" s="1"/>
  <c r="F1553" i="2" s="1"/>
  <c r="G1553" i="2" s="1"/>
  <c r="H1553" i="2" s="1"/>
  <c r="C1697" i="2"/>
  <c r="D1697" i="2" s="1"/>
  <c r="E1697" i="2" s="1"/>
  <c r="F1697" i="2" s="1"/>
  <c r="G1697" i="2" s="1"/>
  <c r="H1697" i="2" s="1"/>
  <c r="C1841" i="2"/>
  <c r="D1841" i="2" s="1"/>
  <c r="E1841" i="2" s="1"/>
  <c r="F1841" i="2" s="1"/>
  <c r="G1841" i="2" s="1"/>
  <c r="H1841" i="2" s="1"/>
  <c r="C253" i="2"/>
  <c r="D253" i="2" s="1"/>
  <c r="E253" i="2" s="1"/>
  <c r="F253" i="2" s="1"/>
  <c r="G253" i="2" s="1"/>
  <c r="H253" i="2" s="1"/>
  <c r="C446" i="2"/>
  <c r="D446" i="2" s="1"/>
  <c r="E446" i="2" s="1"/>
  <c r="F446" i="2" s="1"/>
  <c r="G446" i="2" s="1"/>
  <c r="H446" i="2" s="1"/>
  <c r="C615" i="2"/>
  <c r="D615" i="2" s="1"/>
  <c r="E615" i="2" s="1"/>
  <c r="F615" i="2" s="1"/>
  <c r="G615" i="2" s="1"/>
  <c r="H615" i="2" s="1"/>
  <c r="C762" i="2"/>
  <c r="D762" i="2" s="1"/>
  <c r="E762" i="2" s="1"/>
  <c r="F762" i="2" s="1"/>
  <c r="G762" i="2" s="1"/>
  <c r="H762" i="2" s="1"/>
  <c r="C906" i="2"/>
  <c r="D906" i="2" s="1"/>
  <c r="E906" i="2" s="1"/>
  <c r="F906" i="2" s="1"/>
  <c r="G906" i="2" s="1"/>
  <c r="H906" i="2" s="1"/>
  <c r="C1050" i="2"/>
  <c r="D1050" i="2" s="1"/>
  <c r="E1050" i="2" s="1"/>
  <c r="F1050" i="2" s="1"/>
  <c r="G1050" i="2" s="1"/>
  <c r="H1050" i="2" s="1"/>
  <c r="C1194" i="2"/>
  <c r="D1194" i="2" s="1"/>
  <c r="E1194" i="2" s="1"/>
  <c r="F1194" i="2" s="1"/>
  <c r="G1194" i="2" s="1"/>
  <c r="H1194" i="2" s="1"/>
  <c r="C1338" i="2"/>
  <c r="D1338" i="2" s="1"/>
  <c r="E1338" i="2" s="1"/>
  <c r="F1338" i="2" s="1"/>
  <c r="G1338" i="2" s="1"/>
  <c r="H1338" i="2" s="1"/>
  <c r="C1482" i="2"/>
  <c r="D1482" i="2" s="1"/>
  <c r="E1482" i="2" s="1"/>
  <c r="F1482" i="2" s="1"/>
  <c r="G1482" i="2" s="1"/>
  <c r="H1482" i="2" s="1"/>
  <c r="C1626" i="2"/>
  <c r="D1626" i="2" s="1"/>
  <c r="E1626" i="2" s="1"/>
  <c r="F1626" i="2" s="1"/>
  <c r="G1626" i="2" s="1"/>
  <c r="H1626" i="2" s="1"/>
  <c r="C1770" i="2"/>
  <c r="D1770" i="2" s="1"/>
  <c r="E1770" i="2" s="1"/>
  <c r="F1770" i="2" s="1"/>
  <c r="G1770" i="2" s="1"/>
  <c r="H1770" i="2" s="1"/>
  <c r="C1914" i="2"/>
  <c r="D1914" i="2" s="1"/>
  <c r="E1914" i="2" s="1"/>
  <c r="F1914" i="2" s="1"/>
  <c r="G1914" i="2" s="1"/>
  <c r="H1914" i="2" s="1"/>
  <c r="C326" i="2"/>
  <c r="D326" i="2" s="1"/>
  <c r="E326" i="2" s="1"/>
  <c r="F326" i="2" s="1"/>
  <c r="G326" i="2" s="1"/>
  <c r="H326" i="2" s="1"/>
  <c r="C505" i="2"/>
  <c r="D505" i="2" s="1"/>
  <c r="E505" i="2" s="1"/>
  <c r="F505" i="2" s="1"/>
  <c r="G505" i="2" s="1"/>
  <c r="H505" i="2" s="1"/>
  <c r="C667" i="2"/>
  <c r="D667" i="2" s="1"/>
  <c r="E667" i="2" s="1"/>
  <c r="F667" i="2" s="1"/>
  <c r="G667" i="2" s="1"/>
  <c r="H667" i="2" s="1"/>
  <c r="C811" i="2"/>
  <c r="D811" i="2" s="1"/>
  <c r="E811" i="2" s="1"/>
  <c r="F811" i="2" s="1"/>
  <c r="G811" i="2" s="1"/>
  <c r="H811" i="2" s="1"/>
  <c r="C955" i="2"/>
  <c r="D955" i="2" s="1"/>
  <c r="E955" i="2" s="1"/>
  <c r="F955" i="2" s="1"/>
  <c r="G955" i="2" s="1"/>
  <c r="H955" i="2" s="1"/>
  <c r="L304" i="2"/>
  <c r="M304" i="2" s="1"/>
  <c r="N304" i="2" s="1"/>
  <c r="O304" i="2" s="1"/>
  <c r="P304" i="2" s="1"/>
  <c r="Q304" i="2" s="1"/>
  <c r="L506" i="2"/>
  <c r="M506" i="2" s="1"/>
  <c r="N506" i="2" s="1"/>
  <c r="O506" i="2" s="1"/>
  <c r="P506" i="2" s="1"/>
  <c r="Q506" i="2" s="1"/>
  <c r="L356" i="2"/>
  <c r="M356" i="2" s="1"/>
  <c r="N356" i="2" s="1"/>
  <c r="O356" i="2" s="1"/>
  <c r="P356" i="2" s="1"/>
  <c r="Q356" i="2" s="1"/>
  <c r="L658" i="2"/>
  <c r="M658" i="2" s="1"/>
  <c r="N658" i="2" s="1"/>
  <c r="O658" i="2" s="1"/>
  <c r="P658" i="2" s="1"/>
  <c r="Q658" i="2" s="1"/>
  <c r="L332" i="2"/>
  <c r="M332" i="2" s="1"/>
  <c r="N332" i="2" s="1"/>
  <c r="O332" i="2" s="1"/>
  <c r="P332" i="2" s="1"/>
  <c r="Q332" i="2" s="1"/>
  <c r="L42" i="2"/>
  <c r="M42" i="2" s="1"/>
  <c r="N42" i="2" s="1"/>
  <c r="O42" i="2" s="1"/>
  <c r="P42" i="2" s="1"/>
  <c r="Q42" i="2" s="1"/>
  <c r="L448" i="2"/>
  <c r="M448" i="2" s="1"/>
  <c r="N448" i="2" s="1"/>
  <c r="O448" i="2" s="1"/>
  <c r="P448" i="2" s="1"/>
  <c r="Q448" i="2" s="1"/>
  <c r="L249" i="2"/>
  <c r="M249" i="2" s="1"/>
  <c r="N249" i="2" s="1"/>
  <c r="O249" i="2" s="1"/>
  <c r="P249" i="2" s="1"/>
  <c r="Q249" i="2" s="1"/>
  <c r="L541" i="2"/>
  <c r="M541" i="2" s="1"/>
  <c r="N541" i="2" s="1"/>
  <c r="O541" i="2" s="1"/>
  <c r="P541" i="2" s="1"/>
  <c r="Q541" i="2" s="1"/>
  <c r="L257" i="2"/>
  <c r="M257" i="2" s="1"/>
  <c r="N257" i="2" s="1"/>
  <c r="O257" i="2" s="1"/>
  <c r="P257" i="2" s="1"/>
  <c r="Q257" i="2" s="1"/>
  <c r="L371" i="2"/>
  <c r="M371" i="2" s="1"/>
  <c r="N371" i="2" s="1"/>
  <c r="O371" i="2" s="1"/>
  <c r="P371" i="2" s="1"/>
  <c r="Q371" i="2" s="1"/>
  <c r="L470" i="2"/>
  <c r="M470" i="2" s="1"/>
  <c r="N470" i="2" s="1"/>
  <c r="O470" i="2" s="1"/>
  <c r="P470" i="2" s="1"/>
  <c r="Q470" i="2" s="1"/>
  <c r="L422" i="2"/>
  <c r="M422" i="2" s="1"/>
  <c r="N422" i="2" s="1"/>
  <c r="O422" i="2" s="1"/>
  <c r="P422" i="2" s="1"/>
  <c r="Q422" i="2" s="1"/>
  <c r="L136" i="2"/>
  <c r="M136" i="2" s="1"/>
  <c r="N136" i="2" s="1"/>
  <c r="O136" i="2" s="1"/>
  <c r="P136" i="2" s="1"/>
  <c r="Q136" i="2" s="1"/>
  <c r="L434" i="2"/>
  <c r="M434" i="2" s="1"/>
  <c r="N434" i="2" s="1"/>
  <c r="O434" i="2" s="1"/>
  <c r="P434" i="2" s="1"/>
  <c r="Q434" i="2" s="1"/>
  <c r="L500" i="2"/>
  <c r="M500" i="2" s="1"/>
  <c r="N500" i="2" s="1"/>
  <c r="O500" i="2" s="1"/>
  <c r="P500" i="2" s="1"/>
  <c r="Q500" i="2" s="1"/>
  <c r="L374" i="2"/>
  <c r="M374" i="2" s="1"/>
  <c r="N374" i="2" s="1"/>
  <c r="O374" i="2" s="1"/>
  <c r="P374" i="2" s="1"/>
  <c r="Q374" i="2" s="1"/>
  <c r="L102" i="2"/>
  <c r="M102" i="2" s="1"/>
  <c r="N102" i="2" s="1"/>
  <c r="O102" i="2" s="1"/>
  <c r="P102" i="2" s="1"/>
  <c r="Q102" i="2" s="1"/>
  <c r="L439" i="2"/>
  <c r="M439" i="2" s="1"/>
  <c r="N439" i="2" s="1"/>
  <c r="O439" i="2" s="1"/>
  <c r="P439" i="2" s="1"/>
  <c r="Q439" i="2" s="1"/>
  <c r="L292" i="2"/>
  <c r="M292" i="2" s="1"/>
  <c r="N292" i="2" s="1"/>
  <c r="O292" i="2" s="1"/>
  <c r="P292" i="2" s="1"/>
  <c r="Q292" i="2" s="1"/>
  <c r="L472" i="2"/>
  <c r="M472" i="2" s="1"/>
  <c r="N472" i="2" s="1"/>
  <c r="O472" i="2" s="1"/>
  <c r="P472" i="2" s="1"/>
  <c r="Q472" i="2" s="1"/>
  <c r="L346" i="2"/>
  <c r="M346" i="2" s="1"/>
  <c r="N346" i="2" s="1"/>
  <c r="O346" i="2" s="1"/>
  <c r="P346" i="2" s="1"/>
  <c r="Q346" i="2" s="1"/>
  <c r="L640" i="2"/>
  <c r="M640" i="2" s="1"/>
  <c r="N640" i="2" s="1"/>
  <c r="O640" i="2" s="1"/>
  <c r="P640" i="2" s="1"/>
  <c r="Q640" i="2" s="1"/>
  <c r="L317" i="2"/>
  <c r="M317" i="2" s="1"/>
  <c r="N317" i="2" s="1"/>
  <c r="O317" i="2" s="1"/>
  <c r="P317" i="2" s="1"/>
  <c r="Q317" i="2" s="1"/>
  <c r="L696" i="2"/>
  <c r="M696" i="2" s="1"/>
  <c r="N696" i="2" s="1"/>
  <c r="O696" i="2" s="1"/>
  <c r="P696" i="2" s="1"/>
  <c r="Q696" i="2" s="1"/>
  <c r="L431" i="2"/>
  <c r="M431" i="2" s="1"/>
  <c r="N431" i="2" s="1"/>
  <c r="O431" i="2" s="1"/>
  <c r="P431" i="2" s="1"/>
  <c r="Q431" i="2" s="1"/>
  <c r="L194" i="2"/>
  <c r="M194" i="2" s="1"/>
  <c r="N194" i="2" s="1"/>
  <c r="O194" i="2" s="1"/>
  <c r="P194" i="2" s="1"/>
  <c r="Q194" i="2" s="1"/>
  <c r="L534" i="2"/>
  <c r="M534" i="2" s="1"/>
  <c r="N534" i="2" s="1"/>
  <c r="O534" i="2" s="1"/>
  <c r="P534" i="2" s="1"/>
  <c r="Q534" i="2" s="1"/>
  <c r="L208" i="2"/>
  <c r="M208" i="2" s="1"/>
  <c r="N208" i="2" s="1"/>
  <c r="O208" i="2" s="1"/>
  <c r="P208" i="2" s="1"/>
  <c r="Q208" i="2" s="1"/>
  <c r="L349" i="2"/>
  <c r="M349" i="2" s="1"/>
  <c r="N349" i="2" s="1"/>
  <c r="O349" i="2" s="1"/>
  <c r="P349" i="2" s="1"/>
  <c r="Q349" i="2" s="1"/>
  <c r="L453" i="2"/>
  <c r="M453" i="2" s="1"/>
  <c r="N453" i="2" s="1"/>
  <c r="O453" i="2" s="1"/>
  <c r="P453" i="2" s="1"/>
  <c r="Q453" i="2" s="1"/>
  <c r="L358" i="2"/>
  <c r="M358" i="2" s="1"/>
  <c r="N358" i="2" s="1"/>
  <c r="O358" i="2" s="1"/>
  <c r="P358" i="2" s="1"/>
  <c r="Q358" i="2" s="1"/>
  <c r="L357" i="2"/>
  <c r="M357" i="2" s="1"/>
  <c r="N357" i="2" s="1"/>
  <c r="O357" i="2" s="1"/>
  <c r="P357" i="2" s="1"/>
  <c r="Q357" i="2" s="1"/>
  <c r="L486" i="2"/>
  <c r="M486" i="2" s="1"/>
  <c r="N486" i="2" s="1"/>
  <c r="O486" i="2" s="1"/>
  <c r="P486" i="2" s="1"/>
  <c r="Q486" i="2" s="1"/>
  <c r="L342" i="2"/>
  <c r="M342" i="2" s="1"/>
  <c r="N342" i="2" s="1"/>
  <c r="O342" i="2" s="1"/>
  <c r="P342" i="2" s="1"/>
  <c r="Q342" i="2" s="1"/>
  <c r="L54" i="2"/>
  <c r="M54" i="2" s="1"/>
  <c r="N54" i="2" s="1"/>
  <c r="O54" i="2" s="1"/>
  <c r="P54" i="2" s="1"/>
  <c r="Q54" i="2" s="1"/>
  <c r="L433" i="2"/>
  <c r="M433" i="2" s="1"/>
  <c r="N433" i="2" s="1"/>
  <c r="O433" i="2" s="1"/>
  <c r="P433" i="2" s="1"/>
  <c r="Q433" i="2" s="1"/>
  <c r="L276" i="2"/>
  <c r="M276" i="2" s="1"/>
  <c r="N276" i="2" s="1"/>
  <c r="O276" i="2" s="1"/>
  <c r="P276" i="2" s="1"/>
  <c r="Q276" i="2" s="1"/>
  <c r="L460" i="2"/>
  <c r="M460" i="2" s="1"/>
  <c r="N460" i="2" s="1"/>
  <c r="O460" i="2" s="1"/>
  <c r="P460" i="2" s="1"/>
  <c r="Q460" i="2" s="1"/>
  <c r="L341" i="2"/>
  <c r="M341" i="2" s="1"/>
  <c r="N341" i="2" s="1"/>
  <c r="O341" i="2" s="1"/>
  <c r="P341" i="2" s="1"/>
  <c r="Q341" i="2" s="1"/>
  <c r="L632" i="2"/>
  <c r="M632" i="2" s="1"/>
  <c r="N632" i="2" s="1"/>
  <c r="O632" i="2" s="1"/>
  <c r="P632" i="2" s="1"/>
  <c r="Q632" i="2" s="1"/>
  <c r="L308" i="2"/>
  <c r="M308" i="2" s="1"/>
  <c r="N308" i="2" s="1"/>
  <c r="O308" i="2" s="1"/>
  <c r="P308" i="2" s="1"/>
  <c r="Q308" i="2" s="1"/>
  <c r="L686" i="2"/>
  <c r="M686" i="2" s="1"/>
  <c r="N686" i="2" s="1"/>
  <c r="O686" i="2" s="1"/>
  <c r="P686" i="2" s="1"/>
  <c r="Q686" i="2" s="1"/>
  <c r="L411" i="2"/>
  <c r="M411" i="2" s="1"/>
  <c r="N411" i="2" s="1"/>
  <c r="O411" i="2" s="1"/>
  <c r="P411" i="2" s="1"/>
  <c r="Q411" i="2" s="1"/>
  <c r="L166" i="2"/>
  <c r="M166" i="2" s="1"/>
  <c r="N166" i="2" s="1"/>
  <c r="O166" i="2" s="1"/>
  <c r="P166" i="2" s="1"/>
  <c r="Q166" i="2" s="1"/>
  <c r="L526" i="2"/>
  <c r="M526" i="2" s="1"/>
  <c r="N526" i="2" s="1"/>
  <c r="O526" i="2" s="1"/>
  <c r="P526" i="2" s="1"/>
  <c r="Q526" i="2" s="1"/>
  <c r="L134" i="2"/>
  <c r="M134" i="2" s="1"/>
  <c r="N134" i="2" s="1"/>
  <c r="O134" i="2" s="1"/>
  <c r="P134" i="2" s="1"/>
  <c r="Q134" i="2" s="1"/>
  <c r="L315" i="2"/>
  <c r="M315" i="2" s="1"/>
  <c r="N315" i="2" s="1"/>
  <c r="O315" i="2" s="1"/>
  <c r="P315" i="2" s="1"/>
  <c r="Q315" i="2" s="1"/>
  <c r="L442" i="2"/>
  <c r="M442" i="2" s="1"/>
  <c r="N442" i="2" s="1"/>
  <c r="O442" i="2" s="1"/>
  <c r="P442" i="2" s="1"/>
  <c r="Q442" i="2" s="1"/>
  <c r="L277" i="2"/>
  <c r="M277" i="2" s="1"/>
  <c r="N277" i="2" s="1"/>
  <c r="O277" i="2" s="1"/>
  <c r="P277" i="2" s="1"/>
  <c r="Q277" i="2" s="1"/>
  <c r="L692" i="2"/>
  <c r="M692" i="2" s="1"/>
  <c r="N692" i="2" s="1"/>
  <c r="O692" i="2" s="1"/>
  <c r="P692" i="2" s="1"/>
  <c r="Q692" i="2" s="1"/>
  <c r="C2077" i="2"/>
  <c r="D2077" i="2" s="1"/>
  <c r="E2077" i="2" s="1"/>
  <c r="F2077" i="2" s="1"/>
  <c r="G2077" i="2" s="1"/>
  <c r="H2077" i="2" s="1"/>
  <c r="L172" i="2"/>
  <c r="M172" i="2" s="1"/>
  <c r="N172" i="2" s="1"/>
  <c r="O172" i="2" s="1"/>
  <c r="P172" i="2" s="1"/>
  <c r="Q172" i="2" s="1"/>
  <c r="C1372" i="2"/>
  <c r="D1372" i="2" s="1"/>
  <c r="E1372" i="2" s="1"/>
  <c r="F1372" i="2" s="1"/>
  <c r="G1372" i="2" s="1"/>
  <c r="H1372" i="2" s="1"/>
  <c r="L98" i="2"/>
  <c r="M98" i="2" s="1"/>
  <c r="N98" i="2" s="1"/>
  <c r="O98" i="2" s="1"/>
  <c r="P98" i="2" s="1"/>
  <c r="Q98" i="2" s="1"/>
  <c r="C2567" i="2"/>
  <c r="D2567" i="2" s="1"/>
  <c r="E2567" i="2" s="1"/>
  <c r="F2567" i="2" s="1"/>
  <c r="G2567" i="2" s="1"/>
  <c r="H2567" i="2" s="1"/>
  <c r="L187" i="2"/>
  <c r="M187" i="2" s="1"/>
  <c r="N187" i="2" s="1"/>
  <c r="O187" i="2" s="1"/>
  <c r="P187" i="2" s="1"/>
  <c r="Q187" i="2" s="1"/>
  <c r="C2892" i="2"/>
  <c r="D2892" i="2" s="1"/>
  <c r="E2892" i="2" s="1"/>
  <c r="F2892" i="2" s="1"/>
  <c r="G2892" i="2" s="1"/>
  <c r="H2892" i="2" s="1"/>
  <c r="L222" i="2"/>
  <c r="M222" i="2" s="1"/>
  <c r="N222" i="2" s="1"/>
  <c r="O222" i="2" s="1"/>
  <c r="P222" i="2" s="1"/>
  <c r="Q222" i="2" s="1"/>
  <c r="L623" i="2"/>
  <c r="M623" i="2" s="1"/>
  <c r="N623" i="2" s="1"/>
  <c r="O623" i="2" s="1"/>
  <c r="P623" i="2" s="1"/>
  <c r="Q623" i="2" s="1"/>
  <c r="L466" i="2"/>
  <c r="M466" i="2" s="1"/>
  <c r="N466" i="2" s="1"/>
  <c r="O466" i="2" s="1"/>
  <c r="P466" i="2" s="1"/>
  <c r="Q466" i="2" s="1"/>
  <c r="L271" i="2"/>
  <c r="M271" i="2" s="1"/>
  <c r="N271" i="2" s="1"/>
  <c r="O271" i="2" s="1"/>
  <c r="P271" i="2" s="1"/>
  <c r="Q271" i="2" s="1"/>
  <c r="L674" i="2"/>
  <c r="M674" i="2" s="1"/>
  <c r="N674" i="2" s="1"/>
  <c r="O674" i="2" s="1"/>
  <c r="P674" i="2" s="1"/>
  <c r="Q674" i="2" s="1"/>
  <c r="L512" i="2"/>
  <c r="M512" i="2" s="1"/>
  <c r="N512" i="2" s="1"/>
  <c r="O512" i="2" s="1"/>
  <c r="P512" i="2" s="1"/>
  <c r="Q512" i="2" s="1"/>
  <c r="L345" i="2"/>
  <c r="M345" i="2" s="1"/>
  <c r="N345" i="2" s="1"/>
  <c r="O345" i="2" s="1"/>
  <c r="P345" i="2" s="1"/>
  <c r="Q345" i="2" s="1"/>
  <c r="L89" i="2"/>
  <c r="M89" i="2" s="1"/>
  <c r="N89" i="2" s="1"/>
  <c r="O89" i="2" s="1"/>
  <c r="P89" i="2" s="1"/>
  <c r="Q89" i="2" s="1"/>
  <c r="L611" i="2"/>
  <c r="M611" i="2" s="1"/>
  <c r="N611" i="2" s="1"/>
  <c r="O611" i="2" s="1"/>
  <c r="P611" i="2" s="1"/>
  <c r="Q611" i="2" s="1"/>
  <c r="L425" i="2"/>
  <c r="M425" i="2" s="1"/>
  <c r="N425" i="2" s="1"/>
  <c r="O425" i="2" s="1"/>
  <c r="P425" i="2" s="1"/>
  <c r="Q425" i="2" s="1"/>
  <c r="L88" i="2"/>
  <c r="M88" i="2" s="1"/>
  <c r="N88" i="2" s="1"/>
  <c r="O88" i="2" s="1"/>
  <c r="P88" i="2" s="1"/>
  <c r="Q88" i="2" s="1"/>
  <c r="L418" i="2"/>
  <c r="M418" i="2" s="1"/>
  <c r="N418" i="2" s="1"/>
  <c r="O418" i="2" s="1"/>
  <c r="P418" i="2" s="1"/>
  <c r="Q418" i="2" s="1"/>
  <c r="L717" i="2"/>
  <c r="M717" i="2" s="1"/>
  <c r="N717" i="2" s="1"/>
  <c r="O717" i="2" s="1"/>
  <c r="P717" i="2" s="1"/>
  <c r="Q717" i="2" s="1"/>
  <c r="L417" i="2"/>
  <c r="M417" i="2" s="1"/>
  <c r="N417" i="2" s="1"/>
  <c r="O417" i="2" s="1"/>
  <c r="P417" i="2" s="1"/>
  <c r="Q417" i="2" s="1"/>
  <c r="L330" i="2"/>
  <c r="M330" i="2" s="1"/>
  <c r="N330" i="2" s="1"/>
  <c r="O330" i="2" s="1"/>
  <c r="P330" i="2" s="1"/>
  <c r="Q330" i="2" s="1"/>
  <c r="L244" i="2"/>
  <c r="M244" i="2" s="1"/>
  <c r="N244" i="2" s="1"/>
  <c r="O244" i="2" s="1"/>
  <c r="P244" i="2" s="1"/>
  <c r="Q244" i="2" s="1"/>
  <c r="L70" i="2"/>
  <c r="M70" i="2" s="1"/>
  <c r="N70" i="2" s="1"/>
  <c r="O70" i="2" s="1"/>
  <c r="P70" i="2" s="1"/>
  <c r="Q70" i="2" s="1"/>
  <c r="C142" i="2"/>
  <c r="D142" i="2" s="1"/>
  <c r="E142" i="2" s="1"/>
  <c r="F142" i="2" s="1"/>
  <c r="G142" i="2" s="1"/>
  <c r="H142" i="2" s="1"/>
  <c r="L195" i="2"/>
  <c r="M195" i="2" s="1"/>
  <c r="N195" i="2" s="1"/>
  <c r="O195" i="2" s="1"/>
  <c r="P195" i="2" s="1"/>
  <c r="Q195" i="2" s="1"/>
  <c r="L612" i="2"/>
  <c r="M612" i="2" s="1"/>
  <c r="N612" i="2" s="1"/>
  <c r="O612" i="2" s="1"/>
  <c r="P612" i="2" s="1"/>
  <c r="Q612" i="2" s="1"/>
  <c r="L384" i="2"/>
  <c r="M384" i="2" s="1"/>
  <c r="N384" i="2" s="1"/>
  <c r="O384" i="2" s="1"/>
  <c r="P384" i="2" s="1"/>
  <c r="Q384" i="2" s="1"/>
  <c r="L265" i="2"/>
  <c r="M265" i="2" s="1"/>
  <c r="N265" i="2" s="1"/>
  <c r="O265" i="2" s="1"/>
  <c r="P265" i="2" s="1"/>
  <c r="Q265" i="2" s="1"/>
  <c r="L664" i="2"/>
  <c r="M664" i="2" s="1"/>
  <c r="N664" i="2" s="1"/>
  <c r="O664" i="2" s="1"/>
  <c r="P664" i="2" s="1"/>
  <c r="Q664" i="2" s="1"/>
  <c r="L497" i="2"/>
  <c r="M497" i="2" s="1"/>
  <c r="N497" i="2" s="1"/>
  <c r="O497" i="2" s="1"/>
  <c r="P497" i="2" s="1"/>
  <c r="Q497" i="2" s="1"/>
  <c r="L321" i="2"/>
  <c r="M321" i="2" s="1"/>
  <c r="N321" i="2" s="1"/>
  <c r="O321" i="2" s="1"/>
  <c r="P321" i="2" s="1"/>
  <c r="Q321" i="2" s="1"/>
  <c r="L735" i="2"/>
  <c r="M735" i="2" s="1"/>
  <c r="N735" i="2" s="1"/>
  <c r="O735" i="2" s="1"/>
  <c r="P735" i="2" s="1"/>
  <c r="Q735" i="2" s="1"/>
  <c r="L591" i="2"/>
  <c r="M591" i="2" s="1"/>
  <c r="N591" i="2" s="1"/>
  <c r="O591" i="2" s="1"/>
  <c r="P591" i="2" s="1"/>
  <c r="Q591" i="2" s="1"/>
  <c r="L419" i="2"/>
  <c r="M419" i="2" s="1"/>
  <c r="N419" i="2" s="1"/>
  <c r="O419" i="2" s="1"/>
  <c r="P419" i="2" s="1"/>
  <c r="Q419" i="2" s="1"/>
  <c r="L590" i="2"/>
  <c r="M590" i="2" s="1"/>
  <c r="N590" i="2" s="1"/>
  <c r="O590" i="2" s="1"/>
  <c r="P590" i="2" s="1"/>
  <c r="Q590" i="2" s="1"/>
  <c r="L404" i="2"/>
  <c r="M404" i="2" s="1"/>
  <c r="N404" i="2" s="1"/>
  <c r="O404" i="2" s="1"/>
  <c r="P404" i="2" s="1"/>
  <c r="Q404" i="2" s="1"/>
  <c r="L694" i="2"/>
  <c r="M694" i="2" s="1"/>
  <c r="N694" i="2" s="1"/>
  <c r="O694" i="2" s="1"/>
  <c r="P694" i="2" s="1"/>
  <c r="Q694" i="2" s="1"/>
  <c r="L382" i="2"/>
  <c r="M382" i="2" s="1"/>
  <c r="N382" i="2" s="1"/>
  <c r="O382" i="2" s="1"/>
  <c r="P382" i="2" s="1"/>
  <c r="Q382" i="2" s="1"/>
  <c r="L709" i="2"/>
  <c r="M709" i="2" s="1"/>
  <c r="N709" i="2" s="1"/>
  <c r="O709" i="2" s="1"/>
  <c r="P709" i="2" s="1"/>
  <c r="Q709" i="2" s="1"/>
  <c r="L230" i="2"/>
  <c r="M230" i="2" s="1"/>
  <c r="N230" i="2" s="1"/>
  <c r="O230" i="2" s="1"/>
  <c r="P230" i="2" s="1"/>
  <c r="Q230" i="2" s="1"/>
  <c r="L129" i="2"/>
  <c r="M129" i="2" s="1"/>
  <c r="N129" i="2" s="1"/>
  <c r="O129" i="2" s="1"/>
  <c r="P129" i="2" s="1"/>
  <c r="Q129" i="2" s="1"/>
  <c r="L379" i="2"/>
  <c r="M379" i="2" s="1"/>
  <c r="N379" i="2" s="1"/>
  <c r="O379" i="2" s="1"/>
  <c r="P379" i="2" s="1"/>
  <c r="Q379" i="2" s="1"/>
  <c r="L260" i="2"/>
  <c r="M260" i="2" s="1"/>
  <c r="N260" i="2" s="1"/>
  <c r="O260" i="2" s="1"/>
  <c r="P260" i="2" s="1"/>
  <c r="Q260" i="2" s="1"/>
  <c r="L467" i="2"/>
  <c r="M467" i="2" s="1"/>
  <c r="N467" i="2" s="1"/>
  <c r="O467" i="2" s="1"/>
  <c r="P467" i="2" s="1"/>
  <c r="Q467" i="2" s="1"/>
  <c r="L362" i="2"/>
  <c r="M362" i="2" s="1"/>
  <c r="N362" i="2" s="1"/>
  <c r="O362" i="2" s="1"/>
  <c r="P362" i="2" s="1"/>
  <c r="Q362" i="2" s="1"/>
  <c r="L100" i="2"/>
  <c r="M100" i="2" s="1"/>
  <c r="N100" i="2" s="1"/>
  <c r="O100" i="2" s="1"/>
  <c r="P100" i="2" s="1"/>
  <c r="Q100" i="2" s="1"/>
  <c r="L571" i="2"/>
  <c r="M571" i="2" s="1"/>
  <c r="N571" i="2" s="1"/>
  <c r="O571" i="2" s="1"/>
  <c r="P571" i="2" s="1"/>
  <c r="Q571" i="2" s="1"/>
  <c r="L361" i="2"/>
  <c r="M361" i="2" s="1"/>
  <c r="N361" i="2" s="1"/>
  <c r="O361" i="2" s="1"/>
  <c r="P361" i="2" s="1"/>
  <c r="Q361" i="2" s="1"/>
  <c r="L231" i="2"/>
  <c r="M231" i="2" s="1"/>
  <c r="N231" i="2" s="1"/>
  <c r="O231" i="2" s="1"/>
  <c r="P231" i="2" s="1"/>
  <c r="Q231" i="2" s="1"/>
  <c r="L639" i="2"/>
  <c r="M639" i="2" s="1"/>
  <c r="N639" i="2" s="1"/>
  <c r="O639" i="2" s="1"/>
  <c r="P639" i="2" s="1"/>
  <c r="Q639" i="2" s="1"/>
  <c r="L465" i="2"/>
  <c r="M465" i="2" s="1"/>
  <c r="N465" i="2" s="1"/>
  <c r="O465" i="2" s="1"/>
  <c r="P465" i="2" s="1"/>
  <c r="Q465" i="2" s="1"/>
  <c r="L312" i="2"/>
  <c r="M312" i="2" s="1"/>
  <c r="N312" i="2" s="1"/>
  <c r="O312" i="2" s="1"/>
  <c r="P312" i="2" s="1"/>
  <c r="Q312" i="2" s="1"/>
  <c r="L724" i="2"/>
  <c r="M724" i="2" s="1"/>
  <c r="N724" i="2" s="1"/>
  <c r="O724" i="2" s="1"/>
  <c r="P724" i="2" s="1"/>
  <c r="Q724" i="2" s="1"/>
  <c r="L556" i="2"/>
  <c r="M556" i="2" s="1"/>
  <c r="N556" i="2" s="1"/>
  <c r="O556" i="2" s="1"/>
  <c r="P556" i="2" s="1"/>
  <c r="Q556" i="2" s="1"/>
  <c r="L367" i="2"/>
  <c r="M367" i="2" s="1"/>
  <c r="N367" i="2" s="1"/>
  <c r="O367" i="2" s="1"/>
  <c r="P367" i="2" s="1"/>
  <c r="Q367" i="2" s="1"/>
  <c r="L569" i="2"/>
  <c r="M569" i="2" s="1"/>
  <c r="N569" i="2" s="1"/>
  <c r="O569" i="2" s="1"/>
  <c r="P569" i="2" s="1"/>
  <c r="Q569" i="2" s="1"/>
  <c r="L383" i="2"/>
  <c r="M383" i="2" s="1"/>
  <c r="N383" i="2" s="1"/>
  <c r="O383" i="2" s="1"/>
  <c r="P383" i="2" s="1"/>
  <c r="Q383" i="2" s="1"/>
  <c r="L671" i="2"/>
  <c r="M671" i="2" s="1"/>
  <c r="N671" i="2" s="1"/>
  <c r="O671" i="2" s="1"/>
  <c r="P671" i="2" s="1"/>
  <c r="Q671" i="2" s="1"/>
  <c r="L339" i="2"/>
  <c r="M339" i="2" s="1"/>
  <c r="N339" i="2" s="1"/>
  <c r="O339" i="2" s="1"/>
  <c r="P339" i="2" s="1"/>
  <c r="Q339" i="2" s="1"/>
  <c r="L474" i="2"/>
  <c r="M474" i="2" s="1"/>
  <c r="N474" i="2" s="1"/>
  <c r="O474" i="2" s="1"/>
  <c r="P474" i="2" s="1"/>
  <c r="Q474" i="2" s="1"/>
  <c r="L63" i="2"/>
  <c r="M63" i="2" s="1"/>
  <c r="N63" i="2" s="1"/>
  <c r="O63" i="2" s="1"/>
  <c r="P63" i="2" s="1"/>
  <c r="Q63" i="2" s="1"/>
  <c r="L128" i="2"/>
  <c r="M128" i="2" s="1"/>
  <c r="N128" i="2" s="1"/>
  <c r="O128" i="2" s="1"/>
  <c r="P128" i="2" s="1"/>
  <c r="Q128" i="2" s="1"/>
  <c r="L449" i="2"/>
  <c r="M449" i="2" s="1"/>
  <c r="N449" i="2" s="1"/>
  <c r="O449" i="2" s="1"/>
  <c r="P449" i="2" s="1"/>
  <c r="Q449" i="2" s="1"/>
  <c r="L318" i="2"/>
  <c r="M318" i="2" s="1"/>
  <c r="N318" i="2" s="1"/>
  <c r="O318" i="2" s="1"/>
  <c r="P318" i="2" s="1"/>
  <c r="Q318" i="2" s="1"/>
  <c r="L543" i="2"/>
  <c r="M543" i="2" s="1"/>
  <c r="N543" i="2" s="1"/>
  <c r="O543" i="2" s="1"/>
  <c r="P543" i="2" s="1"/>
  <c r="Q543" i="2" s="1"/>
  <c r="L426" i="2"/>
  <c r="M426" i="2" s="1"/>
  <c r="N426" i="2" s="1"/>
  <c r="O426" i="2" s="1"/>
  <c r="P426" i="2" s="1"/>
  <c r="Q426" i="2" s="1"/>
  <c r="L250" i="2"/>
  <c r="M250" i="2" s="1"/>
  <c r="N250" i="2" s="1"/>
  <c r="O250" i="2" s="1"/>
  <c r="P250" i="2" s="1"/>
  <c r="Q250" i="2" s="1"/>
  <c r="L646" i="2"/>
  <c r="M646" i="2" s="1"/>
  <c r="N646" i="2" s="1"/>
  <c r="O646" i="2" s="1"/>
  <c r="P646" i="2" s="1"/>
  <c r="Q646" i="2" s="1"/>
  <c r="L491" i="2"/>
  <c r="M491" i="2" s="1"/>
  <c r="N491" i="2" s="1"/>
  <c r="O491" i="2" s="1"/>
  <c r="P491" i="2" s="1"/>
  <c r="Q491" i="2" s="1"/>
  <c r="L291" i="2"/>
  <c r="M291" i="2" s="1"/>
  <c r="N291" i="2" s="1"/>
  <c r="O291" i="2" s="1"/>
  <c r="P291" i="2" s="1"/>
  <c r="Q291" i="2" s="1"/>
  <c r="L712" i="2"/>
  <c r="M712" i="2" s="1"/>
  <c r="N712" i="2" s="1"/>
  <c r="O712" i="2" s="1"/>
  <c r="P712" i="2" s="1"/>
  <c r="Q712" i="2" s="1"/>
  <c r="L549" i="2"/>
  <c r="M549" i="2" s="1"/>
  <c r="N549" i="2" s="1"/>
  <c r="O549" i="2" s="1"/>
  <c r="P549" i="2" s="1"/>
  <c r="Q549" i="2" s="1"/>
  <c r="L391" i="2"/>
  <c r="M391" i="2" s="1"/>
  <c r="N391" i="2" s="1"/>
  <c r="O391" i="2" s="1"/>
  <c r="P391" i="2" s="1"/>
  <c r="Q391" i="2" s="1"/>
  <c r="L219" i="2"/>
  <c r="M219" i="2" s="1"/>
  <c r="N219" i="2" s="1"/>
  <c r="O219" i="2" s="1"/>
  <c r="P219" i="2" s="1"/>
  <c r="Q219" i="2" s="1"/>
  <c r="L645" i="2"/>
  <c r="M645" i="2" s="1"/>
  <c r="N645" i="2" s="1"/>
  <c r="O645" i="2" s="1"/>
  <c r="P645" i="2" s="1"/>
  <c r="Q645" i="2" s="1"/>
  <c r="L477" i="2"/>
  <c r="M477" i="2" s="1"/>
  <c r="N477" i="2" s="1"/>
  <c r="O477" i="2" s="1"/>
  <c r="P477" i="2" s="1"/>
  <c r="Q477" i="2" s="1"/>
  <c r="L248" i="2"/>
  <c r="M248" i="2" s="1"/>
  <c r="N248" i="2" s="1"/>
  <c r="O248" i="2" s="1"/>
  <c r="P248" i="2" s="1"/>
  <c r="Q248" i="2" s="1"/>
  <c r="L476" i="2"/>
  <c r="M476" i="2" s="1"/>
  <c r="N476" i="2" s="1"/>
  <c r="O476" i="2" s="1"/>
  <c r="P476" i="2" s="1"/>
  <c r="Q476" i="2" s="1"/>
  <c r="L247" i="2"/>
  <c r="M247" i="2" s="1"/>
  <c r="N247" i="2" s="1"/>
  <c r="O247" i="2" s="1"/>
  <c r="P247" i="2" s="1"/>
  <c r="Q247" i="2" s="1"/>
  <c r="L458" i="2"/>
  <c r="M458" i="2" s="1"/>
  <c r="N458" i="2" s="1"/>
  <c r="O458" i="2" s="1"/>
  <c r="P458" i="2" s="1"/>
  <c r="Q458" i="2" s="1"/>
  <c r="L582" i="2"/>
  <c r="M582" i="2" s="1"/>
  <c r="N582" i="2" s="1"/>
  <c r="O582" i="2" s="1"/>
  <c r="P582" i="2" s="1"/>
  <c r="Q582" i="2" s="1"/>
  <c r="L606" i="2"/>
  <c r="M606" i="2" s="1"/>
  <c r="N606" i="2" s="1"/>
  <c r="O606" i="2" s="1"/>
  <c r="P606" i="2" s="1"/>
  <c r="Q606" i="2" s="1"/>
  <c r="L155" i="2"/>
  <c r="M155" i="2" s="1"/>
  <c r="N155" i="2" s="1"/>
  <c r="O155" i="2" s="1"/>
  <c r="P155" i="2" s="1"/>
  <c r="Q155" i="2" s="1"/>
  <c r="C2295" i="2"/>
  <c r="D2295" i="2" s="1"/>
  <c r="E2295" i="2" s="1"/>
  <c r="F2295" i="2" s="1"/>
  <c r="G2295" i="2" s="1"/>
  <c r="H2295" i="2" s="1"/>
  <c r="L718" i="2"/>
  <c r="M718" i="2" s="1"/>
  <c r="N718" i="2" s="1"/>
  <c r="O718" i="2" s="1"/>
  <c r="P718" i="2" s="1"/>
  <c r="Q718" i="2" s="1"/>
  <c r="L600" i="2"/>
  <c r="M600" i="2" s="1"/>
  <c r="N600" i="2" s="1"/>
  <c r="O600" i="2" s="1"/>
  <c r="P600" i="2" s="1"/>
  <c r="Q600" i="2" s="1"/>
  <c r="L459" i="2"/>
  <c r="M459" i="2" s="1"/>
  <c r="N459" i="2" s="1"/>
  <c r="O459" i="2" s="1"/>
  <c r="P459" i="2" s="1"/>
  <c r="Q459" i="2" s="1"/>
  <c r="L326" i="2"/>
  <c r="M326" i="2" s="1"/>
  <c r="N326" i="2" s="1"/>
  <c r="O326" i="2" s="1"/>
  <c r="P326" i="2" s="1"/>
  <c r="Q326" i="2" s="1"/>
  <c r="L562" i="2"/>
  <c r="M562" i="2" s="1"/>
  <c r="N562" i="2" s="1"/>
  <c r="O562" i="2" s="1"/>
  <c r="P562" i="2" s="1"/>
  <c r="Q562" i="2" s="1"/>
  <c r="L410" i="2"/>
  <c r="M410" i="2" s="1"/>
  <c r="N410" i="2" s="1"/>
  <c r="O410" i="2" s="1"/>
  <c r="P410" i="2" s="1"/>
  <c r="Q410" i="2" s="1"/>
  <c r="L238" i="2"/>
  <c r="M238" i="2" s="1"/>
  <c r="N238" i="2" s="1"/>
  <c r="O238" i="2" s="1"/>
  <c r="P238" i="2" s="1"/>
  <c r="Q238" i="2" s="1"/>
  <c r="L540" i="2"/>
  <c r="M540" i="2" s="1"/>
  <c r="N540" i="2" s="1"/>
  <c r="O540" i="2" s="1"/>
  <c r="P540" i="2" s="1"/>
  <c r="Q540" i="2" s="1"/>
  <c r="L320" i="2"/>
  <c r="M320" i="2" s="1"/>
  <c r="N320" i="2" s="1"/>
  <c r="O320" i="2" s="1"/>
  <c r="P320" i="2" s="1"/>
  <c r="Q320" i="2" s="1"/>
  <c r="L206" i="2"/>
  <c r="M206" i="2" s="1"/>
  <c r="N206" i="2" s="1"/>
  <c r="O206" i="2" s="1"/>
  <c r="P206" i="2" s="1"/>
  <c r="Q206" i="2" s="1"/>
  <c r="L538" i="2"/>
  <c r="M538" i="2" s="1"/>
  <c r="N538" i="2" s="1"/>
  <c r="O538" i="2" s="1"/>
  <c r="P538" i="2" s="1"/>
  <c r="Q538" i="2" s="1"/>
  <c r="L132" i="2"/>
  <c r="M132" i="2" s="1"/>
  <c r="N132" i="2" s="1"/>
  <c r="O132" i="2" s="1"/>
  <c r="P132" i="2" s="1"/>
  <c r="Q132" i="2" s="1"/>
  <c r="L44" i="2"/>
  <c r="M44" i="2" s="1"/>
  <c r="N44" i="2" s="1"/>
  <c r="O44" i="2" s="1"/>
  <c r="P44" i="2" s="1"/>
  <c r="Q44" i="2" s="1"/>
  <c r="L270" i="2"/>
  <c r="M270" i="2" s="1"/>
  <c r="N270" i="2" s="1"/>
  <c r="O270" i="2" s="1"/>
  <c r="P270" i="2" s="1"/>
  <c r="Q270" i="2" s="1"/>
  <c r="L705" i="2"/>
  <c r="M705" i="2" s="1"/>
  <c r="N705" i="2" s="1"/>
  <c r="O705" i="2" s="1"/>
  <c r="P705" i="2" s="1"/>
  <c r="Q705" i="2" s="1"/>
  <c r="L577" i="2"/>
  <c r="M577" i="2" s="1"/>
  <c r="N577" i="2" s="1"/>
  <c r="O577" i="2" s="1"/>
  <c r="P577" i="2" s="1"/>
  <c r="Q577" i="2" s="1"/>
  <c r="L443" i="2"/>
  <c r="M443" i="2" s="1"/>
  <c r="N443" i="2" s="1"/>
  <c r="O443" i="2" s="1"/>
  <c r="P443" i="2" s="1"/>
  <c r="Q443" i="2" s="1"/>
  <c r="L285" i="2"/>
  <c r="M285" i="2" s="1"/>
  <c r="N285" i="2" s="1"/>
  <c r="O285" i="2" s="1"/>
  <c r="P285" i="2" s="1"/>
  <c r="Q285" i="2" s="1"/>
  <c r="L548" i="2"/>
  <c r="M548" i="2" s="1"/>
  <c r="N548" i="2" s="1"/>
  <c r="O548" i="2" s="1"/>
  <c r="P548" i="2" s="1"/>
  <c r="Q548" i="2" s="1"/>
  <c r="L396" i="2"/>
  <c r="M396" i="2" s="1"/>
  <c r="N396" i="2" s="1"/>
  <c r="O396" i="2" s="1"/>
  <c r="P396" i="2" s="1"/>
  <c r="Q396" i="2" s="1"/>
  <c r="L78" i="2"/>
  <c r="M78" i="2" s="1"/>
  <c r="N78" i="2" s="1"/>
  <c r="O78" i="2" s="1"/>
  <c r="P78" i="2" s="1"/>
  <c r="Q78" i="2" s="1"/>
  <c r="L518" i="2"/>
  <c r="M518" i="2" s="1"/>
  <c r="N518" i="2" s="1"/>
  <c r="O518" i="2" s="1"/>
  <c r="P518" i="2" s="1"/>
  <c r="Q518" i="2" s="1"/>
  <c r="L274" i="2"/>
  <c r="M274" i="2" s="1"/>
  <c r="N274" i="2" s="1"/>
  <c r="O274" i="2" s="1"/>
  <c r="P274" i="2" s="1"/>
  <c r="Q274" i="2" s="1"/>
  <c r="L649" i="2"/>
  <c r="M649" i="2" s="1"/>
  <c r="N649" i="2" s="1"/>
  <c r="O649" i="2" s="1"/>
  <c r="P649" i="2" s="1"/>
  <c r="Q649" i="2" s="1"/>
  <c r="L394" i="2"/>
  <c r="M394" i="2" s="1"/>
  <c r="N394" i="2" s="1"/>
  <c r="O394" i="2" s="1"/>
  <c r="P394" i="2" s="1"/>
  <c r="Q394" i="2" s="1"/>
  <c r="L131" i="2"/>
  <c r="M131" i="2" s="1"/>
  <c r="N131" i="2" s="1"/>
  <c r="O131" i="2" s="1"/>
  <c r="P131" i="2" s="1"/>
  <c r="Q131" i="2" s="1"/>
  <c r="L43" i="2"/>
  <c r="M43" i="2" s="1"/>
  <c r="N43" i="2" s="1"/>
  <c r="O43" i="2" s="1"/>
  <c r="P43" i="2" s="1"/>
  <c r="Q43" i="2" s="1"/>
  <c r="L41" i="2"/>
  <c r="M41" i="2" s="1"/>
  <c r="N41" i="2" s="1"/>
  <c r="O41" i="2" s="1"/>
  <c r="P41" i="2" s="1"/>
  <c r="Q41" i="2" s="1"/>
  <c r="L638" i="2"/>
  <c r="M638" i="2" s="1"/>
  <c r="N638" i="2" s="1"/>
  <c r="O638" i="2" s="1"/>
  <c r="P638" i="2" s="1"/>
  <c r="Q638" i="2" s="1"/>
  <c r="L519" i="2"/>
  <c r="M519" i="2" s="1"/>
  <c r="N519" i="2" s="1"/>
  <c r="O519" i="2" s="1"/>
  <c r="P519" i="2" s="1"/>
  <c r="Q519" i="2" s="1"/>
  <c r="L355" i="2"/>
  <c r="M355" i="2" s="1"/>
  <c r="N355" i="2" s="1"/>
  <c r="O355" i="2" s="1"/>
  <c r="P355" i="2" s="1"/>
  <c r="Q355" i="2" s="1"/>
  <c r="L40" i="2"/>
  <c r="M40" i="2" s="1"/>
  <c r="N40" i="2" s="1"/>
  <c r="O40" i="2" s="1"/>
  <c r="P40" i="2" s="1"/>
  <c r="Q40" i="2" s="1"/>
  <c r="L464" i="2"/>
  <c r="M464" i="2" s="1"/>
  <c r="N464" i="2" s="1"/>
  <c r="O464" i="2" s="1"/>
  <c r="P464" i="2" s="1"/>
  <c r="Q464" i="2" s="1"/>
  <c r="L307" i="2"/>
  <c r="M307" i="2" s="1"/>
  <c r="N307" i="2" s="1"/>
  <c r="O307" i="2" s="1"/>
  <c r="P307" i="2" s="1"/>
  <c r="Q307" i="2" s="1"/>
  <c r="L629" i="2"/>
  <c r="M629" i="2" s="1"/>
  <c r="N629" i="2" s="1"/>
  <c r="O629" i="2" s="1"/>
  <c r="P629" i="2" s="1"/>
  <c r="Q629" i="2" s="1"/>
  <c r="L403" i="2"/>
  <c r="M403" i="2" s="1"/>
  <c r="N403" i="2" s="1"/>
  <c r="O403" i="2" s="1"/>
  <c r="P403" i="2" s="1"/>
  <c r="Q403" i="2" s="1"/>
  <c r="L554" i="2"/>
  <c r="M554" i="2" s="1"/>
  <c r="N554" i="2" s="1"/>
  <c r="O554" i="2" s="1"/>
  <c r="P554" i="2" s="1"/>
  <c r="Q554" i="2" s="1"/>
  <c r="L235" i="2"/>
  <c r="M235" i="2" s="1"/>
  <c r="N235" i="2" s="1"/>
  <c r="O235" i="2" s="1"/>
  <c r="P235" i="2" s="1"/>
  <c r="Q235" i="2" s="1"/>
  <c r="L224" i="2"/>
  <c r="M224" i="2" s="1"/>
  <c r="N224" i="2" s="1"/>
  <c r="O224" i="2" s="1"/>
  <c r="P224" i="2" s="1"/>
  <c r="Q224" i="2" s="1"/>
  <c r="L227" i="2"/>
  <c r="M227" i="2" s="1"/>
  <c r="N227" i="2" s="1"/>
  <c r="O227" i="2" s="1"/>
  <c r="P227" i="2" s="1"/>
  <c r="Q227" i="2" s="1"/>
  <c r="C2738" i="2"/>
  <c r="D2738" i="2" s="1"/>
  <c r="E2738" i="2" s="1"/>
  <c r="F2738" i="2" s="1"/>
  <c r="G2738" i="2" s="1"/>
  <c r="H2738" i="2" s="1"/>
  <c r="C2118" i="2"/>
  <c r="D2118" i="2" s="1"/>
  <c r="E2118" i="2" s="1"/>
  <c r="F2118" i="2" s="1"/>
  <c r="G2118" i="2" s="1"/>
  <c r="H2118" i="2" s="1"/>
  <c r="M2197" i="2"/>
  <c r="N2197" i="2" s="1"/>
  <c r="O2197" i="2" s="1"/>
  <c r="P2197" i="2" s="1"/>
  <c r="Q2197" i="2" s="1"/>
  <c r="L354" i="2"/>
  <c r="M354" i="2" s="1"/>
  <c r="N354" i="2" s="1"/>
  <c r="O354" i="2" s="1"/>
  <c r="P354" i="2" s="1"/>
  <c r="Q354" i="2" s="1"/>
  <c r="L207" i="2"/>
  <c r="M207" i="2" s="1"/>
  <c r="N207" i="2" s="1"/>
  <c r="O207" i="2" s="1"/>
  <c r="P207" i="2" s="1"/>
  <c r="Q207" i="2" s="1"/>
  <c r="L637" i="2"/>
  <c r="M637" i="2" s="1"/>
  <c r="N637" i="2" s="1"/>
  <c r="O637" i="2" s="1"/>
  <c r="P637" i="2" s="1"/>
  <c r="Q637" i="2" s="1"/>
  <c r="L489" i="2"/>
  <c r="M489" i="2" s="1"/>
  <c r="N489" i="2" s="1"/>
  <c r="O489" i="2" s="1"/>
  <c r="P489" i="2" s="1"/>
  <c r="Q489" i="2" s="1"/>
  <c r="L359" i="2"/>
  <c r="M359" i="2" s="1"/>
  <c r="N359" i="2" s="1"/>
  <c r="O359" i="2" s="1"/>
  <c r="P359" i="2" s="1"/>
  <c r="Q359" i="2" s="1"/>
  <c r="L77" i="2"/>
  <c r="M77" i="2" s="1"/>
  <c r="N77" i="2" s="1"/>
  <c r="O77" i="2" s="1"/>
  <c r="P77" i="2" s="1"/>
  <c r="Q77" i="2" s="1"/>
  <c r="L502" i="2"/>
  <c r="M502" i="2" s="1"/>
  <c r="N502" i="2" s="1"/>
  <c r="O502" i="2" s="1"/>
  <c r="P502" i="2" s="1"/>
  <c r="Q502" i="2" s="1"/>
  <c r="L335" i="2"/>
  <c r="M335" i="2" s="1"/>
  <c r="N335" i="2" s="1"/>
  <c r="O335" i="2" s="1"/>
  <c r="P335" i="2" s="1"/>
  <c r="Q335" i="2" s="1"/>
  <c r="L28" i="2"/>
  <c r="M28" i="2" s="1"/>
  <c r="N28" i="2" s="1"/>
  <c r="O28" i="2" s="1"/>
  <c r="P28" i="2" s="1"/>
  <c r="Q28" i="2" s="1"/>
  <c r="L568" i="2"/>
  <c r="M568" i="2" s="1"/>
  <c r="N568" i="2" s="1"/>
  <c r="O568" i="2" s="1"/>
  <c r="P568" i="2" s="1"/>
  <c r="Q568" i="2" s="1"/>
  <c r="L441" i="2"/>
  <c r="M441" i="2" s="1"/>
  <c r="N441" i="2" s="1"/>
  <c r="O441" i="2" s="1"/>
  <c r="P441" i="2" s="1"/>
  <c r="Q441" i="2" s="1"/>
  <c r="L295" i="2"/>
  <c r="M295" i="2" s="1"/>
  <c r="N295" i="2" s="1"/>
  <c r="O295" i="2" s="1"/>
  <c r="P295" i="2" s="1"/>
  <c r="Q295" i="2" s="1"/>
  <c r="L114" i="2"/>
  <c r="M114" i="2" s="1"/>
  <c r="N114" i="2" s="1"/>
  <c r="O114" i="2" s="1"/>
  <c r="P114" i="2" s="1"/>
  <c r="Q114" i="2" s="1"/>
  <c r="L617" i="2"/>
  <c r="M617" i="2" s="1"/>
  <c r="N617" i="2" s="1"/>
  <c r="O617" i="2" s="1"/>
  <c r="P617" i="2" s="1"/>
  <c r="Q617" i="2" s="1"/>
  <c r="L487" i="2"/>
  <c r="M487" i="2" s="1"/>
  <c r="N487" i="2" s="1"/>
  <c r="O487" i="2" s="1"/>
  <c r="P487" i="2" s="1"/>
  <c r="Q487" i="2" s="1"/>
  <c r="L329" i="2"/>
  <c r="M329" i="2" s="1"/>
  <c r="N329" i="2" s="1"/>
  <c r="O329" i="2" s="1"/>
  <c r="P329" i="2" s="1"/>
  <c r="Q329" i="2" s="1"/>
  <c r="L237" i="2"/>
  <c r="M237" i="2" s="1"/>
  <c r="N237" i="2" s="1"/>
  <c r="O237" i="2" s="1"/>
  <c r="P237" i="2" s="1"/>
  <c r="Q237" i="2" s="1"/>
  <c r="L75" i="2"/>
  <c r="M75" i="2" s="1"/>
  <c r="N75" i="2" s="1"/>
  <c r="O75" i="2" s="1"/>
  <c r="P75" i="2" s="1"/>
  <c r="Q75" i="2" s="1"/>
  <c r="L179" i="2"/>
  <c r="M179" i="2" s="1"/>
  <c r="N179" i="2" s="1"/>
  <c r="O179" i="2" s="1"/>
  <c r="P179" i="2" s="1"/>
  <c r="Q179" i="2" s="1"/>
  <c r="L38" i="2"/>
  <c r="M38" i="2" s="1"/>
  <c r="N38" i="2" s="1"/>
  <c r="O38" i="2" s="1"/>
  <c r="P38" i="2" s="1"/>
  <c r="Q38" i="2" s="1"/>
  <c r="L73" i="2"/>
  <c r="M73" i="2" s="1"/>
  <c r="N73" i="2" s="1"/>
  <c r="O73" i="2" s="1"/>
  <c r="P73" i="2" s="1"/>
  <c r="Q73" i="2" s="1"/>
  <c r="L72" i="2"/>
  <c r="M72" i="2" s="1"/>
  <c r="N72" i="2" s="1"/>
  <c r="O72" i="2" s="1"/>
  <c r="P72" i="2" s="1"/>
  <c r="Q72" i="2" s="1"/>
  <c r="L71" i="2"/>
  <c r="M71" i="2" s="1"/>
  <c r="N71" i="2" s="1"/>
  <c r="O71" i="2" s="1"/>
  <c r="P71" i="2" s="1"/>
  <c r="Q71" i="2" s="1"/>
  <c r="L82" i="2"/>
  <c r="M82" i="2" s="1"/>
  <c r="N82" i="2" s="1"/>
  <c r="O82" i="2" s="1"/>
  <c r="P82" i="2" s="1"/>
  <c r="Q82" i="2" s="1"/>
  <c r="L153" i="2"/>
  <c r="M153" i="2" s="1"/>
  <c r="N153" i="2" s="1"/>
  <c r="O153" i="2" s="1"/>
  <c r="P153" i="2" s="1"/>
  <c r="Q153" i="2" s="1"/>
  <c r="L144" i="2"/>
  <c r="M144" i="2" s="1"/>
  <c r="N144" i="2" s="1"/>
  <c r="O144" i="2" s="1"/>
  <c r="P144" i="2" s="1"/>
  <c r="Q144" i="2" s="1"/>
  <c r="L143" i="2"/>
  <c r="M143" i="2" s="1"/>
  <c r="N143" i="2" s="1"/>
  <c r="O143" i="2" s="1"/>
  <c r="P143" i="2" s="1"/>
  <c r="Q143" i="2" s="1"/>
  <c r="L483" i="2"/>
  <c r="M483" i="2" s="1"/>
  <c r="N483" i="2" s="1"/>
  <c r="O483" i="2" s="1"/>
  <c r="P483" i="2" s="1"/>
  <c r="Q483" i="2" s="1"/>
  <c r="L325" i="2"/>
  <c r="M325" i="2" s="1"/>
  <c r="N325" i="2" s="1"/>
  <c r="O325" i="2" s="1"/>
  <c r="P325" i="2" s="1"/>
  <c r="Q325" i="2" s="1"/>
  <c r="L701" i="2"/>
  <c r="M701" i="2" s="1"/>
  <c r="N701" i="2" s="1"/>
  <c r="O701" i="2" s="1"/>
  <c r="P701" i="2" s="1"/>
  <c r="Q701" i="2" s="1"/>
  <c r="L546" i="2"/>
  <c r="M546" i="2" s="1"/>
  <c r="N546" i="2" s="1"/>
  <c r="O546" i="2" s="1"/>
  <c r="P546" i="2" s="1"/>
  <c r="Q546" i="2" s="1"/>
  <c r="L402" i="2"/>
  <c r="M402" i="2" s="1"/>
  <c r="N402" i="2" s="1"/>
  <c r="O402" i="2" s="1"/>
  <c r="P402" i="2" s="1"/>
  <c r="Q402" i="2" s="1"/>
  <c r="L273" i="2"/>
  <c r="M273" i="2" s="1"/>
  <c r="N273" i="2" s="1"/>
  <c r="O273" i="2" s="1"/>
  <c r="P273" i="2" s="1"/>
  <c r="Q273" i="2" s="1"/>
  <c r="L739" i="2"/>
  <c r="M739" i="2" s="1"/>
  <c r="N739" i="2" s="1"/>
  <c r="O739" i="2" s="1"/>
  <c r="P739" i="2" s="1"/>
  <c r="Q739" i="2" s="1"/>
  <c r="L581" i="2"/>
  <c r="M581" i="2" s="1"/>
  <c r="N581" i="2" s="1"/>
  <c r="O581" i="2" s="1"/>
  <c r="P581" i="2" s="1"/>
  <c r="Q581" i="2" s="1"/>
  <c r="L469" i="2"/>
  <c r="M469" i="2" s="1"/>
  <c r="N469" i="2" s="1"/>
  <c r="O469" i="2" s="1"/>
  <c r="P469" i="2" s="1"/>
  <c r="Q469" i="2" s="1"/>
  <c r="L314" i="2"/>
  <c r="M314" i="2" s="1"/>
  <c r="N314" i="2" s="1"/>
  <c r="O314" i="2" s="1"/>
  <c r="P314" i="2" s="1"/>
  <c r="Q314" i="2" s="1"/>
  <c r="L199" i="2"/>
  <c r="M199" i="2" s="1"/>
  <c r="N199" i="2" s="1"/>
  <c r="O199" i="2" s="1"/>
  <c r="P199" i="2" s="1"/>
  <c r="Q199" i="2" s="1"/>
  <c r="L51" i="2"/>
  <c r="M51" i="2" s="1"/>
  <c r="N51" i="2" s="1"/>
  <c r="O51" i="2" s="1"/>
  <c r="P51" i="2" s="1"/>
  <c r="Q51" i="2" s="1"/>
  <c r="L164" i="2"/>
  <c r="M164" i="2" s="1"/>
  <c r="N164" i="2" s="1"/>
  <c r="O164" i="2" s="1"/>
  <c r="P164" i="2" s="1"/>
  <c r="Q164" i="2" s="1"/>
  <c r="L178" i="2"/>
  <c r="M178" i="2" s="1"/>
  <c r="N178" i="2" s="1"/>
  <c r="O178" i="2" s="1"/>
  <c r="P178" i="2" s="1"/>
  <c r="Q178" i="2" s="1"/>
  <c r="L49" i="2"/>
  <c r="M49" i="2" s="1"/>
  <c r="N49" i="2" s="1"/>
  <c r="O49" i="2" s="1"/>
  <c r="P49" i="2" s="1"/>
  <c r="Q49" i="2" s="1"/>
  <c r="L203" i="2"/>
  <c r="M203" i="2" s="1"/>
  <c r="N203" i="2" s="1"/>
  <c r="O203" i="2" s="1"/>
  <c r="P203" i="2" s="1"/>
  <c r="Q203" i="2" s="1"/>
  <c r="L47" i="2"/>
  <c r="M47" i="2" s="1"/>
  <c r="N47" i="2" s="1"/>
  <c r="O47" i="2" s="1"/>
  <c r="P47" i="2" s="1"/>
  <c r="Q47" i="2" s="1"/>
  <c r="L58" i="2"/>
  <c r="M58" i="2" s="1"/>
  <c r="N58" i="2" s="1"/>
  <c r="O58" i="2" s="1"/>
  <c r="P58" i="2" s="1"/>
  <c r="Q58" i="2" s="1"/>
  <c r="L93" i="2"/>
  <c r="M93" i="2" s="1"/>
  <c r="N93" i="2" s="1"/>
  <c r="O93" i="2" s="1"/>
  <c r="P93" i="2" s="1"/>
  <c r="Q93" i="2" s="1"/>
  <c r="L116" i="2"/>
  <c r="M116" i="2" s="1"/>
  <c r="N116" i="2" s="1"/>
  <c r="O116" i="2" s="1"/>
  <c r="P116" i="2" s="1"/>
  <c r="Q116" i="2" s="1"/>
  <c r="L127" i="2"/>
  <c r="M127" i="2" s="1"/>
  <c r="N127" i="2" s="1"/>
  <c r="O127" i="2" s="1"/>
  <c r="P127" i="2" s="1"/>
  <c r="Q127" i="2" s="1"/>
  <c r="L589" i="2"/>
  <c r="M589" i="2" s="1"/>
  <c r="N589" i="2" s="1"/>
  <c r="O589" i="2" s="1"/>
  <c r="P589" i="2" s="1"/>
  <c r="Q589" i="2" s="1"/>
  <c r="L475" i="2"/>
  <c r="M475" i="2" s="1"/>
  <c r="N475" i="2" s="1"/>
  <c r="O475" i="2" s="1"/>
  <c r="P475" i="2" s="1"/>
  <c r="Q475" i="2" s="1"/>
  <c r="L269" i="2"/>
  <c r="M269" i="2" s="1"/>
  <c r="N269" i="2" s="1"/>
  <c r="O269" i="2" s="1"/>
  <c r="P269" i="2" s="1"/>
  <c r="Q269" i="2" s="1"/>
  <c r="L693" i="2"/>
  <c r="M693" i="2" s="1"/>
  <c r="N693" i="2" s="1"/>
  <c r="O693" i="2" s="1"/>
  <c r="P693" i="2" s="1"/>
  <c r="Q693" i="2" s="1"/>
  <c r="L531" i="2"/>
  <c r="M531" i="2" s="1"/>
  <c r="N531" i="2" s="1"/>
  <c r="O531" i="2" s="1"/>
  <c r="P531" i="2" s="1"/>
  <c r="Q531" i="2" s="1"/>
  <c r="L395" i="2"/>
  <c r="M395" i="2" s="1"/>
  <c r="N395" i="2" s="1"/>
  <c r="O395" i="2" s="1"/>
  <c r="P395" i="2" s="1"/>
  <c r="Q395" i="2" s="1"/>
  <c r="L268" i="2"/>
  <c r="M268" i="2" s="1"/>
  <c r="N268" i="2" s="1"/>
  <c r="O268" i="2" s="1"/>
  <c r="P268" i="2" s="1"/>
  <c r="Q268" i="2" s="1"/>
  <c r="L727" i="2"/>
  <c r="M727" i="2" s="1"/>
  <c r="N727" i="2" s="1"/>
  <c r="O727" i="2" s="1"/>
  <c r="P727" i="2" s="1"/>
  <c r="Q727" i="2" s="1"/>
  <c r="L574" i="2"/>
  <c r="M574" i="2" s="1"/>
  <c r="N574" i="2" s="1"/>
  <c r="O574" i="2" s="1"/>
  <c r="P574" i="2" s="1"/>
  <c r="Q574" i="2" s="1"/>
  <c r="L450" i="2"/>
  <c r="M450" i="2" s="1"/>
  <c r="N450" i="2" s="1"/>
  <c r="O450" i="2" s="1"/>
  <c r="P450" i="2" s="1"/>
  <c r="Q450" i="2" s="1"/>
  <c r="L300" i="2"/>
  <c r="M300" i="2" s="1"/>
  <c r="N300" i="2" s="1"/>
  <c r="O300" i="2" s="1"/>
  <c r="P300" i="2" s="1"/>
  <c r="Q300" i="2" s="1"/>
  <c r="L173" i="2"/>
  <c r="M173" i="2" s="1"/>
  <c r="N173" i="2" s="1"/>
  <c r="O173" i="2" s="1"/>
  <c r="P173" i="2" s="1"/>
  <c r="Q173" i="2" s="1"/>
  <c r="L39" i="2"/>
  <c r="M39" i="2" s="1"/>
  <c r="N39" i="2" s="1"/>
  <c r="O39" i="2" s="1"/>
  <c r="P39" i="2" s="1"/>
  <c r="Q39" i="2" s="1"/>
  <c r="L148" i="2"/>
  <c r="M148" i="2" s="1"/>
  <c r="N148" i="2" s="1"/>
  <c r="O148" i="2" s="1"/>
  <c r="P148" i="2" s="1"/>
  <c r="Q148" i="2" s="1"/>
  <c r="L163" i="2"/>
  <c r="M163" i="2" s="1"/>
  <c r="N163" i="2" s="1"/>
  <c r="O163" i="2" s="1"/>
  <c r="P163" i="2" s="1"/>
  <c r="Q163" i="2" s="1"/>
  <c r="L37" i="2"/>
  <c r="M37" i="2" s="1"/>
  <c r="N37" i="2" s="1"/>
  <c r="O37" i="2" s="1"/>
  <c r="P37" i="2" s="1"/>
  <c r="Q37" i="2" s="1"/>
  <c r="L192" i="2"/>
  <c r="M192" i="2" s="1"/>
  <c r="N192" i="2" s="1"/>
  <c r="O192" i="2" s="1"/>
  <c r="P192" i="2" s="1"/>
  <c r="Q192" i="2" s="1"/>
  <c r="L215" i="2"/>
  <c r="M215" i="2" s="1"/>
  <c r="N215" i="2" s="1"/>
  <c r="O215" i="2" s="1"/>
  <c r="P215" i="2" s="1"/>
  <c r="Q215" i="2" s="1"/>
  <c r="L46" i="2"/>
  <c r="M46" i="2" s="1"/>
  <c r="N46" i="2" s="1"/>
  <c r="O46" i="2" s="1"/>
  <c r="P46" i="2" s="1"/>
  <c r="Q46" i="2" s="1"/>
  <c r="L81" i="2"/>
  <c r="M81" i="2" s="1"/>
  <c r="N81" i="2" s="1"/>
  <c r="O81" i="2" s="1"/>
  <c r="P81" i="2" s="1"/>
  <c r="Q81" i="2" s="1"/>
  <c r="L92" i="2"/>
  <c r="M92" i="2" s="1"/>
  <c r="N92" i="2" s="1"/>
  <c r="O92" i="2" s="1"/>
  <c r="P92" i="2" s="1"/>
  <c r="Q92" i="2" s="1"/>
  <c r="L115" i="2"/>
  <c r="M115" i="2" s="1"/>
  <c r="N115" i="2" s="1"/>
  <c r="O115" i="2" s="1"/>
  <c r="P115" i="2" s="1"/>
  <c r="Q115" i="2" s="1"/>
  <c r="L2919" i="2"/>
  <c r="M2919" i="2" s="1"/>
  <c r="N2919" i="2" s="1"/>
  <c r="O2919" i="2" s="1"/>
  <c r="P2919" i="2" s="1"/>
  <c r="Q2919" i="2" s="1"/>
  <c r="L463" i="2"/>
  <c r="M463" i="2" s="1"/>
  <c r="N463" i="2" s="1"/>
  <c r="O463" i="2" s="1"/>
  <c r="P463" i="2" s="1"/>
  <c r="Q463" i="2" s="1"/>
  <c r="L256" i="2"/>
  <c r="M256" i="2" s="1"/>
  <c r="N256" i="2" s="1"/>
  <c r="O256" i="2" s="1"/>
  <c r="P256" i="2" s="1"/>
  <c r="Q256" i="2" s="1"/>
  <c r="L681" i="2"/>
  <c r="M681" i="2" s="1"/>
  <c r="N681" i="2" s="1"/>
  <c r="O681" i="2" s="1"/>
  <c r="P681" i="2" s="1"/>
  <c r="Q681" i="2" s="1"/>
  <c r="L524" i="2"/>
  <c r="M524" i="2" s="1"/>
  <c r="N524" i="2" s="1"/>
  <c r="O524" i="2" s="1"/>
  <c r="P524" i="2" s="1"/>
  <c r="Q524" i="2" s="1"/>
  <c r="L388" i="2"/>
  <c r="M388" i="2" s="1"/>
  <c r="N388" i="2" s="1"/>
  <c r="O388" i="2" s="1"/>
  <c r="P388" i="2" s="1"/>
  <c r="Q388" i="2" s="1"/>
  <c r="L262" i="2"/>
  <c r="M262" i="2" s="1"/>
  <c r="N262" i="2" s="1"/>
  <c r="O262" i="2" s="1"/>
  <c r="P262" i="2" s="1"/>
  <c r="Q262" i="2" s="1"/>
  <c r="L721" i="2"/>
  <c r="M721" i="2" s="1"/>
  <c r="N721" i="2" s="1"/>
  <c r="O721" i="2" s="1"/>
  <c r="P721" i="2" s="1"/>
  <c r="Q721" i="2" s="1"/>
  <c r="L567" i="2"/>
  <c r="M567" i="2" s="1"/>
  <c r="N567" i="2" s="1"/>
  <c r="O567" i="2" s="1"/>
  <c r="P567" i="2" s="1"/>
  <c r="Q567" i="2" s="1"/>
  <c r="L429" i="2"/>
  <c r="M429" i="2" s="1"/>
  <c r="N429" i="2" s="1"/>
  <c r="O429" i="2" s="1"/>
  <c r="P429" i="2" s="1"/>
  <c r="Q429" i="2" s="1"/>
  <c r="L294" i="2"/>
  <c r="M294" i="2" s="1"/>
  <c r="N294" i="2" s="1"/>
  <c r="O294" i="2" s="1"/>
  <c r="P294" i="2" s="1"/>
  <c r="Q294" i="2" s="1"/>
  <c r="L165" i="2"/>
  <c r="M165" i="2" s="1"/>
  <c r="N165" i="2" s="1"/>
  <c r="O165" i="2" s="1"/>
  <c r="P165" i="2" s="1"/>
  <c r="Q165" i="2" s="1"/>
  <c r="L27" i="2"/>
  <c r="M27" i="2" s="1"/>
  <c r="N27" i="2" s="1"/>
  <c r="O27" i="2" s="1"/>
  <c r="P27" i="2" s="1"/>
  <c r="Q27" i="2" s="1"/>
  <c r="L140" i="2"/>
  <c r="M140" i="2" s="1"/>
  <c r="N140" i="2" s="1"/>
  <c r="O140" i="2" s="1"/>
  <c r="P140" i="2" s="1"/>
  <c r="Q140" i="2" s="1"/>
  <c r="L156" i="2"/>
  <c r="M156" i="2" s="1"/>
  <c r="N156" i="2" s="1"/>
  <c r="O156" i="2" s="1"/>
  <c r="P156" i="2" s="1"/>
  <c r="Q156" i="2" s="1"/>
  <c r="L204" i="2"/>
  <c r="M204" i="2" s="1"/>
  <c r="N204" i="2" s="1"/>
  <c r="O204" i="2" s="1"/>
  <c r="P204" i="2" s="1"/>
  <c r="Q204" i="2" s="1"/>
  <c r="L185" i="2"/>
  <c r="M185" i="2" s="1"/>
  <c r="N185" i="2" s="1"/>
  <c r="O185" i="2" s="1"/>
  <c r="P185" i="2" s="1"/>
  <c r="Q185" i="2" s="1"/>
  <c r="L209" i="2"/>
  <c r="M209" i="2" s="1"/>
  <c r="N209" i="2" s="1"/>
  <c r="O209" i="2" s="1"/>
  <c r="P209" i="2" s="1"/>
  <c r="Q209" i="2" s="1"/>
  <c r="L34" i="2"/>
  <c r="M34" i="2" s="1"/>
  <c r="N34" i="2" s="1"/>
  <c r="O34" i="2" s="1"/>
  <c r="P34" i="2" s="1"/>
  <c r="Q34" i="2" s="1"/>
  <c r="L69" i="2"/>
  <c r="M69" i="2" s="1"/>
  <c r="N69" i="2" s="1"/>
  <c r="O69" i="2" s="1"/>
  <c r="P69" i="2" s="1"/>
  <c r="Q69" i="2" s="1"/>
  <c r="L80" i="2"/>
  <c r="M80" i="2" s="1"/>
  <c r="N80" i="2" s="1"/>
  <c r="O80" i="2" s="1"/>
  <c r="P80" i="2" s="1"/>
  <c r="Q80" i="2" s="1"/>
  <c r="L103" i="2"/>
  <c r="M103" i="2" s="1"/>
  <c r="N103" i="2" s="1"/>
  <c r="O103" i="2" s="1"/>
  <c r="P103" i="2" s="1"/>
  <c r="Q103" i="2" s="1"/>
  <c r="L284" i="2"/>
  <c r="M284" i="2" s="1"/>
  <c r="N284" i="2" s="1"/>
  <c r="O284" i="2" s="1"/>
  <c r="P284" i="2" s="1"/>
  <c r="Q284" i="2" s="1"/>
  <c r="L710" i="2"/>
  <c r="M710" i="2" s="1"/>
  <c r="N710" i="2" s="1"/>
  <c r="O710" i="2" s="1"/>
  <c r="P710" i="2" s="1"/>
  <c r="Q710" i="2" s="1"/>
  <c r="L576" i="2"/>
  <c r="M576" i="2" s="1"/>
  <c r="N576" i="2" s="1"/>
  <c r="O576" i="2" s="1"/>
  <c r="P576" i="2" s="1"/>
  <c r="Q576" i="2" s="1"/>
  <c r="L436" i="2"/>
  <c r="M436" i="2" s="1"/>
  <c r="N436" i="2" s="1"/>
  <c r="O436" i="2" s="1"/>
  <c r="P436" i="2" s="1"/>
  <c r="Q436" i="2" s="1"/>
  <c r="L302" i="2"/>
  <c r="M302" i="2" s="1"/>
  <c r="N302" i="2" s="1"/>
  <c r="O302" i="2" s="1"/>
  <c r="P302" i="2" s="1"/>
  <c r="Q302" i="2" s="1"/>
  <c r="L575" i="2"/>
  <c r="M575" i="2" s="1"/>
  <c r="N575" i="2" s="1"/>
  <c r="O575" i="2" s="1"/>
  <c r="P575" i="2" s="1"/>
  <c r="Q575" i="2" s="1"/>
  <c r="L452" i="2"/>
  <c r="M452" i="2" s="1"/>
  <c r="N452" i="2" s="1"/>
  <c r="O452" i="2" s="1"/>
  <c r="P452" i="2" s="1"/>
  <c r="Q452" i="2" s="1"/>
  <c r="L246" i="2"/>
  <c r="M246" i="2" s="1"/>
  <c r="N246" i="2" s="1"/>
  <c r="O246" i="2" s="1"/>
  <c r="P246" i="2" s="1"/>
  <c r="Q246" i="2" s="1"/>
  <c r="L669" i="2"/>
  <c r="M669" i="2" s="1"/>
  <c r="N669" i="2" s="1"/>
  <c r="O669" i="2" s="1"/>
  <c r="P669" i="2" s="1"/>
  <c r="Q669" i="2" s="1"/>
  <c r="L488" i="2"/>
  <c r="M488" i="2" s="1"/>
  <c r="N488" i="2" s="1"/>
  <c r="O488" i="2" s="1"/>
  <c r="P488" i="2" s="1"/>
  <c r="Q488" i="2" s="1"/>
  <c r="L381" i="2"/>
  <c r="M381" i="2" s="1"/>
  <c r="N381" i="2" s="1"/>
  <c r="O381" i="2" s="1"/>
  <c r="P381" i="2" s="1"/>
  <c r="Q381" i="2" s="1"/>
  <c r="L254" i="2"/>
  <c r="M254" i="2" s="1"/>
  <c r="N254" i="2" s="1"/>
  <c r="O254" i="2" s="1"/>
  <c r="P254" i="2" s="1"/>
  <c r="Q254" i="2" s="1"/>
  <c r="L715" i="2"/>
  <c r="M715" i="2" s="1"/>
  <c r="N715" i="2" s="1"/>
  <c r="O715" i="2" s="1"/>
  <c r="P715" i="2" s="1"/>
  <c r="Q715" i="2" s="1"/>
  <c r="L560" i="2"/>
  <c r="M560" i="2" s="1"/>
  <c r="N560" i="2" s="1"/>
  <c r="O560" i="2" s="1"/>
  <c r="P560" i="2" s="1"/>
  <c r="Q560" i="2" s="1"/>
  <c r="L415" i="2"/>
  <c r="M415" i="2" s="1"/>
  <c r="N415" i="2" s="1"/>
  <c r="O415" i="2" s="1"/>
  <c r="P415" i="2" s="1"/>
  <c r="Q415" i="2" s="1"/>
  <c r="L288" i="2"/>
  <c r="M288" i="2" s="1"/>
  <c r="N288" i="2" s="1"/>
  <c r="O288" i="2" s="1"/>
  <c r="P288" i="2" s="1"/>
  <c r="Q288" i="2" s="1"/>
  <c r="L157" i="2"/>
  <c r="M157" i="2" s="1"/>
  <c r="N157" i="2" s="1"/>
  <c r="O157" i="2" s="1"/>
  <c r="P157" i="2" s="1"/>
  <c r="Q157" i="2" s="1"/>
  <c r="L242" i="2"/>
  <c r="M242" i="2" s="1"/>
  <c r="N242" i="2" s="1"/>
  <c r="O242" i="2" s="1"/>
  <c r="P242" i="2" s="1"/>
  <c r="Q242" i="2" s="1"/>
  <c r="L122" i="2"/>
  <c r="M122" i="2" s="1"/>
  <c r="N122" i="2" s="1"/>
  <c r="O122" i="2" s="1"/>
  <c r="P122" i="2" s="1"/>
  <c r="Q122" i="2" s="1"/>
  <c r="L147" i="2"/>
  <c r="M147" i="2" s="1"/>
  <c r="N147" i="2" s="1"/>
  <c r="O147" i="2" s="1"/>
  <c r="P147" i="2" s="1"/>
  <c r="Q147" i="2" s="1"/>
  <c r="L186" i="2"/>
  <c r="M186" i="2" s="1"/>
  <c r="N186" i="2" s="1"/>
  <c r="O186" i="2" s="1"/>
  <c r="P186" i="2" s="1"/>
  <c r="Q186" i="2" s="1"/>
  <c r="L177" i="2"/>
  <c r="M177" i="2" s="1"/>
  <c r="N177" i="2" s="1"/>
  <c r="O177" i="2" s="1"/>
  <c r="P177" i="2" s="1"/>
  <c r="Q177" i="2" s="1"/>
  <c r="L197" i="2"/>
  <c r="M197" i="2" s="1"/>
  <c r="N197" i="2" s="1"/>
  <c r="O197" i="2" s="1"/>
  <c r="P197" i="2" s="1"/>
  <c r="Q197" i="2" s="1"/>
  <c r="L240" i="2"/>
  <c r="M240" i="2" s="1"/>
  <c r="N240" i="2" s="1"/>
  <c r="O240" i="2" s="1"/>
  <c r="P240" i="2" s="1"/>
  <c r="Q240" i="2" s="1"/>
  <c r="L57" i="2"/>
  <c r="M57" i="2" s="1"/>
  <c r="N57" i="2" s="1"/>
  <c r="O57" i="2" s="1"/>
  <c r="P57" i="2" s="1"/>
  <c r="Q57" i="2" s="1"/>
  <c r="L68" i="2"/>
  <c r="M68" i="2" s="1"/>
  <c r="N68" i="2" s="1"/>
  <c r="O68" i="2" s="1"/>
  <c r="P68" i="2" s="1"/>
  <c r="Q68" i="2" s="1"/>
  <c r="L67" i="2"/>
  <c r="M67" i="2" s="1"/>
  <c r="N67" i="2" s="1"/>
  <c r="O67" i="2" s="1"/>
  <c r="P67" i="2" s="1"/>
  <c r="Q67" i="2" s="1"/>
  <c r="L279" i="2"/>
  <c r="M279" i="2" s="1"/>
  <c r="N279" i="2" s="1"/>
  <c r="O279" i="2" s="1"/>
  <c r="P279" i="2" s="1"/>
  <c r="Q279" i="2" s="1"/>
  <c r="L703" i="2"/>
  <c r="M703" i="2" s="1"/>
  <c r="N703" i="2" s="1"/>
  <c r="O703" i="2" s="1"/>
  <c r="P703" i="2" s="1"/>
  <c r="Q703" i="2" s="1"/>
  <c r="L547" i="2"/>
  <c r="M547" i="2" s="1"/>
  <c r="N547" i="2" s="1"/>
  <c r="O547" i="2" s="1"/>
  <c r="P547" i="2" s="1"/>
  <c r="Q547" i="2" s="1"/>
  <c r="L424" i="2"/>
  <c r="M424" i="2" s="1"/>
  <c r="N424" i="2" s="1"/>
  <c r="O424" i="2" s="1"/>
  <c r="P424" i="2" s="1"/>
  <c r="Q424" i="2" s="1"/>
  <c r="L278" i="2"/>
  <c r="M278" i="2" s="1"/>
  <c r="N278" i="2" s="1"/>
  <c r="O278" i="2" s="1"/>
  <c r="P278" i="2" s="1"/>
  <c r="Q278" i="2" s="1"/>
  <c r="L561" i="2"/>
  <c r="M561" i="2" s="1"/>
  <c r="N561" i="2" s="1"/>
  <c r="O561" i="2" s="1"/>
  <c r="P561" i="2" s="1"/>
  <c r="Q561" i="2" s="1"/>
  <c r="L435" i="2"/>
  <c r="M435" i="2" s="1"/>
  <c r="N435" i="2" s="1"/>
  <c r="O435" i="2" s="1"/>
  <c r="P435" i="2" s="1"/>
  <c r="Q435" i="2" s="1"/>
  <c r="L226" i="2"/>
  <c r="M226" i="2" s="1"/>
  <c r="N226" i="2" s="1"/>
  <c r="O226" i="2" s="1"/>
  <c r="P226" i="2" s="1"/>
  <c r="Q226" i="2" s="1"/>
  <c r="L661" i="2"/>
  <c r="M661" i="2" s="1"/>
  <c r="N661" i="2" s="1"/>
  <c r="O661" i="2" s="1"/>
  <c r="P661" i="2" s="1"/>
  <c r="Q661" i="2" s="1"/>
  <c r="L482" i="2"/>
  <c r="M482" i="2" s="1"/>
  <c r="N482" i="2" s="1"/>
  <c r="O482" i="2" s="1"/>
  <c r="P482" i="2" s="1"/>
  <c r="Q482" i="2" s="1"/>
  <c r="L370" i="2"/>
  <c r="M370" i="2" s="1"/>
  <c r="N370" i="2" s="1"/>
  <c r="O370" i="2" s="1"/>
  <c r="P370" i="2" s="1"/>
  <c r="Q370" i="2" s="1"/>
  <c r="L245" i="2"/>
  <c r="M245" i="2" s="1"/>
  <c r="N245" i="2" s="1"/>
  <c r="O245" i="2" s="1"/>
  <c r="P245" i="2" s="1"/>
  <c r="Q245" i="2" s="1"/>
  <c r="L700" i="2"/>
  <c r="M700" i="2" s="1"/>
  <c r="N700" i="2" s="1"/>
  <c r="O700" i="2" s="1"/>
  <c r="P700" i="2" s="1"/>
  <c r="Q700" i="2" s="1"/>
  <c r="L545" i="2"/>
  <c r="M545" i="2" s="1"/>
  <c r="N545" i="2" s="1"/>
  <c r="O545" i="2" s="1"/>
  <c r="P545" i="2" s="1"/>
  <c r="Q545" i="2" s="1"/>
  <c r="L409" i="2"/>
  <c r="M409" i="2" s="1"/>
  <c r="N409" i="2" s="1"/>
  <c r="O409" i="2" s="1"/>
  <c r="P409" i="2" s="1"/>
  <c r="Q409" i="2" s="1"/>
  <c r="L283" i="2"/>
  <c r="M283" i="2" s="1"/>
  <c r="N283" i="2" s="1"/>
  <c r="O283" i="2" s="1"/>
  <c r="P283" i="2" s="1"/>
  <c r="Q283" i="2" s="1"/>
  <c r="L149" i="2"/>
  <c r="M149" i="2" s="1"/>
  <c r="N149" i="2" s="1"/>
  <c r="O149" i="2" s="1"/>
  <c r="P149" i="2" s="1"/>
  <c r="Q149" i="2" s="1"/>
  <c r="L236" i="2"/>
  <c r="M236" i="2" s="1"/>
  <c r="N236" i="2" s="1"/>
  <c r="O236" i="2" s="1"/>
  <c r="P236" i="2" s="1"/>
  <c r="Q236" i="2" s="1"/>
  <c r="L110" i="2"/>
  <c r="M110" i="2" s="1"/>
  <c r="N110" i="2" s="1"/>
  <c r="O110" i="2" s="1"/>
  <c r="P110" i="2" s="1"/>
  <c r="Q110" i="2" s="1"/>
  <c r="L139" i="2"/>
  <c r="M139" i="2" s="1"/>
  <c r="N139" i="2" s="1"/>
  <c r="O139" i="2" s="1"/>
  <c r="P139" i="2" s="1"/>
  <c r="Q139" i="2" s="1"/>
  <c r="L171" i="2"/>
  <c r="M171" i="2" s="1"/>
  <c r="N171" i="2" s="1"/>
  <c r="O171" i="2" s="1"/>
  <c r="P171" i="2" s="1"/>
  <c r="Q171" i="2" s="1"/>
  <c r="L162" i="2"/>
  <c r="M162" i="2" s="1"/>
  <c r="N162" i="2" s="1"/>
  <c r="O162" i="2" s="1"/>
  <c r="P162" i="2" s="1"/>
  <c r="Q162" i="2" s="1"/>
  <c r="L184" i="2"/>
  <c r="M184" i="2" s="1"/>
  <c r="N184" i="2" s="1"/>
  <c r="O184" i="2" s="1"/>
  <c r="P184" i="2" s="1"/>
  <c r="Q184" i="2" s="1"/>
  <c r="L233" i="2"/>
  <c r="M233" i="2" s="1"/>
  <c r="N233" i="2" s="1"/>
  <c r="O233" i="2" s="1"/>
  <c r="P233" i="2" s="1"/>
  <c r="Q233" i="2" s="1"/>
  <c r="L33" i="2"/>
  <c r="M33" i="2" s="1"/>
  <c r="N33" i="2" s="1"/>
  <c r="O33" i="2" s="1"/>
  <c r="P33" i="2" s="1"/>
  <c r="Q33" i="2" s="1"/>
  <c r="L56" i="2"/>
  <c r="M56" i="2" s="1"/>
  <c r="N56" i="2" s="1"/>
  <c r="O56" i="2" s="1"/>
  <c r="P56" i="2" s="1"/>
  <c r="Q56" i="2" s="1"/>
  <c r="L55" i="2"/>
  <c r="M55" i="2" s="1"/>
  <c r="N55" i="2" s="1"/>
  <c r="O55" i="2" s="1"/>
  <c r="P55" i="2" s="1"/>
  <c r="Q55" i="2" s="1"/>
  <c r="L539" i="2"/>
  <c r="M539" i="2" s="1"/>
  <c r="N539" i="2" s="1"/>
  <c r="O539" i="2" s="1"/>
  <c r="P539" i="2" s="1"/>
  <c r="Q539" i="2" s="1"/>
  <c r="L416" i="2"/>
  <c r="M416" i="2" s="1"/>
  <c r="N416" i="2" s="1"/>
  <c r="O416" i="2" s="1"/>
  <c r="P416" i="2" s="1"/>
  <c r="Q416" i="2" s="1"/>
  <c r="L189" i="2"/>
  <c r="M189" i="2" s="1"/>
  <c r="N189" i="2" s="1"/>
  <c r="O189" i="2" s="1"/>
  <c r="P189" i="2" s="1"/>
  <c r="Q189" i="2" s="1"/>
  <c r="L636" i="2"/>
  <c r="M636" i="2" s="1"/>
  <c r="N636" i="2" s="1"/>
  <c r="O636" i="2" s="1"/>
  <c r="P636" i="2" s="1"/>
  <c r="Q636" i="2" s="1"/>
  <c r="L462" i="2"/>
  <c r="M462" i="2" s="1"/>
  <c r="N462" i="2" s="1"/>
  <c r="O462" i="2" s="1"/>
  <c r="P462" i="2" s="1"/>
  <c r="Q462" i="2" s="1"/>
  <c r="L348" i="2"/>
  <c r="M348" i="2" s="1"/>
  <c r="N348" i="2" s="1"/>
  <c r="O348" i="2" s="1"/>
  <c r="P348" i="2" s="1"/>
  <c r="Q348" i="2" s="1"/>
  <c r="L216" i="2"/>
  <c r="M216" i="2" s="1"/>
  <c r="N216" i="2" s="1"/>
  <c r="O216" i="2" s="1"/>
  <c r="P216" i="2" s="1"/>
  <c r="Q216" i="2" s="1"/>
  <c r="L680" i="2"/>
  <c r="M680" i="2" s="1"/>
  <c r="N680" i="2" s="1"/>
  <c r="O680" i="2" s="1"/>
  <c r="P680" i="2" s="1"/>
  <c r="Q680" i="2" s="1"/>
  <c r="L523" i="2"/>
  <c r="M523" i="2" s="1"/>
  <c r="N523" i="2" s="1"/>
  <c r="O523" i="2" s="1"/>
  <c r="P523" i="2" s="1"/>
  <c r="Q523" i="2" s="1"/>
  <c r="L387" i="2"/>
  <c r="M387" i="2" s="1"/>
  <c r="N387" i="2" s="1"/>
  <c r="O387" i="2" s="1"/>
  <c r="P387" i="2" s="1"/>
  <c r="Q387" i="2" s="1"/>
  <c r="L225" i="2"/>
  <c r="M225" i="2" s="1"/>
  <c r="N225" i="2" s="1"/>
  <c r="O225" i="2" s="1"/>
  <c r="P225" i="2" s="1"/>
  <c r="Q225" i="2" s="1"/>
  <c r="L123" i="2"/>
  <c r="M123" i="2" s="1"/>
  <c r="N123" i="2" s="1"/>
  <c r="O123" i="2" s="1"/>
  <c r="P123" i="2" s="1"/>
  <c r="Q123" i="2" s="1"/>
  <c r="L217" i="2"/>
  <c r="M217" i="2" s="1"/>
  <c r="N217" i="2" s="1"/>
  <c r="O217" i="2" s="1"/>
  <c r="P217" i="2" s="1"/>
  <c r="Q217" i="2" s="1"/>
  <c r="L86" i="2"/>
  <c r="M86" i="2" s="1"/>
  <c r="N86" i="2" s="1"/>
  <c r="O86" i="2" s="1"/>
  <c r="P86" i="2" s="1"/>
  <c r="Q86" i="2" s="1"/>
  <c r="L121" i="2"/>
  <c r="M121" i="2" s="1"/>
  <c r="N121" i="2" s="1"/>
  <c r="O121" i="2" s="1"/>
  <c r="P121" i="2" s="1"/>
  <c r="Q121" i="2" s="1"/>
  <c r="L120" i="2"/>
  <c r="M120" i="2" s="1"/>
  <c r="N120" i="2" s="1"/>
  <c r="O120" i="2" s="1"/>
  <c r="P120" i="2" s="1"/>
  <c r="Q120" i="2" s="1"/>
  <c r="L146" i="2"/>
  <c r="M146" i="2" s="1"/>
  <c r="N146" i="2" s="1"/>
  <c r="O146" i="2" s="1"/>
  <c r="P146" i="2" s="1"/>
  <c r="Q146" i="2" s="1"/>
  <c r="L137" i="2"/>
  <c r="M137" i="2" s="1"/>
  <c r="N137" i="2" s="1"/>
  <c r="O137" i="2" s="1"/>
  <c r="P137" i="2" s="1"/>
  <c r="Q137" i="2" s="1"/>
  <c r="L202" i="2"/>
  <c r="M202" i="2" s="1"/>
  <c r="N202" i="2" s="1"/>
  <c r="O202" i="2" s="1"/>
  <c r="P202" i="2" s="1"/>
  <c r="Q202" i="2" s="1"/>
  <c r="L239" i="2"/>
  <c r="M239" i="2" s="1"/>
  <c r="N239" i="2" s="1"/>
  <c r="O239" i="2" s="1"/>
  <c r="P239" i="2" s="1"/>
  <c r="Q239" i="2" s="1"/>
  <c r="L190" i="2"/>
  <c r="M190" i="2" s="1"/>
  <c r="N190" i="2" s="1"/>
  <c r="O190" i="2" s="1"/>
  <c r="P190" i="2" s="1"/>
  <c r="Q190" i="2" s="1"/>
  <c r="L31" i="2"/>
  <c r="M31" i="2" s="1"/>
  <c r="N31" i="2" s="1"/>
  <c r="O31" i="2" s="1"/>
  <c r="P31" i="2" s="1"/>
  <c r="Q31" i="2" s="1"/>
  <c r="L532" i="2"/>
  <c r="M532" i="2" s="1"/>
  <c r="N532" i="2" s="1"/>
  <c r="O532" i="2" s="1"/>
  <c r="P532" i="2" s="1"/>
  <c r="Q532" i="2" s="1"/>
  <c r="L389" i="2"/>
  <c r="M389" i="2" s="1"/>
  <c r="N389" i="2" s="1"/>
  <c r="O389" i="2" s="1"/>
  <c r="P389" i="2" s="1"/>
  <c r="Q389" i="2" s="1"/>
  <c r="L158" i="2"/>
  <c r="M158" i="2" s="1"/>
  <c r="N158" i="2" s="1"/>
  <c r="O158" i="2" s="1"/>
  <c r="P158" i="2" s="1"/>
  <c r="Q158" i="2" s="1"/>
  <c r="L618" i="2"/>
  <c r="M618" i="2" s="1"/>
  <c r="N618" i="2" s="1"/>
  <c r="O618" i="2" s="1"/>
  <c r="P618" i="2" s="1"/>
  <c r="Q618" i="2" s="1"/>
  <c r="L457" i="2"/>
  <c r="M457" i="2" s="1"/>
  <c r="N457" i="2" s="1"/>
  <c r="O457" i="2" s="1"/>
  <c r="P457" i="2" s="1"/>
  <c r="Q457" i="2" s="1"/>
  <c r="L310" i="2"/>
  <c r="M310" i="2" s="1"/>
  <c r="N310" i="2" s="1"/>
  <c r="O310" i="2" s="1"/>
  <c r="P310" i="2" s="1"/>
  <c r="Q310" i="2" s="1"/>
  <c r="L205" i="2"/>
  <c r="M205" i="2" s="1"/>
  <c r="N205" i="2" s="1"/>
  <c r="O205" i="2" s="1"/>
  <c r="P205" i="2" s="1"/>
  <c r="Q205" i="2" s="1"/>
  <c r="L655" i="2"/>
  <c r="M655" i="2" s="1"/>
  <c r="N655" i="2" s="1"/>
  <c r="O655" i="2" s="1"/>
  <c r="P655" i="2" s="1"/>
  <c r="Q655" i="2" s="1"/>
  <c r="L516" i="2"/>
  <c r="M516" i="2" s="1"/>
  <c r="N516" i="2" s="1"/>
  <c r="O516" i="2" s="1"/>
  <c r="P516" i="2" s="1"/>
  <c r="Q516" i="2" s="1"/>
  <c r="L375" i="2"/>
  <c r="M375" i="2" s="1"/>
  <c r="N375" i="2" s="1"/>
  <c r="O375" i="2" s="1"/>
  <c r="P375" i="2" s="1"/>
  <c r="Q375" i="2" s="1"/>
  <c r="L113" i="2"/>
  <c r="M113" i="2" s="1"/>
  <c r="N113" i="2" s="1"/>
  <c r="O113" i="2" s="1"/>
  <c r="P113" i="2" s="1"/>
  <c r="Q113" i="2" s="1"/>
  <c r="L111" i="2"/>
  <c r="M111" i="2" s="1"/>
  <c r="N111" i="2" s="1"/>
  <c r="O111" i="2" s="1"/>
  <c r="P111" i="2" s="1"/>
  <c r="Q111" i="2" s="1"/>
  <c r="L211" i="2"/>
  <c r="M211" i="2" s="1"/>
  <c r="N211" i="2" s="1"/>
  <c r="O211" i="2" s="1"/>
  <c r="P211" i="2" s="1"/>
  <c r="Q211" i="2" s="1"/>
  <c r="L74" i="2"/>
  <c r="M74" i="2" s="1"/>
  <c r="N74" i="2" s="1"/>
  <c r="O74" i="2" s="1"/>
  <c r="P74" i="2" s="1"/>
  <c r="Q74" i="2" s="1"/>
  <c r="L109" i="2"/>
  <c r="M109" i="2" s="1"/>
  <c r="N109" i="2" s="1"/>
  <c r="O109" i="2" s="1"/>
  <c r="P109" i="2" s="1"/>
  <c r="Q109" i="2" s="1"/>
  <c r="L108" i="2"/>
  <c r="M108" i="2" s="1"/>
  <c r="N108" i="2" s="1"/>
  <c r="O108" i="2" s="1"/>
  <c r="P108" i="2" s="1"/>
  <c r="Q108" i="2" s="1"/>
  <c r="L138" i="2"/>
  <c r="M138" i="2" s="1"/>
  <c r="N138" i="2" s="1"/>
  <c r="O138" i="2" s="1"/>
  <c r="P138" i="2" s="1"/>
  <c r="Q138" i="2" s="1"/>
  <c r="L130" i="2"/>
  <c r="M130" i="2" s="1"/>
  <c r="N130" i="2" s="1"/>
  <c r="O130" i="2" s="1"/>
  <c r="P130" i="2" s="1"/>
  <c r="Q130" i="2" s="1"/>
  <c r="L191" i="2"/>
  <c r="M191" i="2" s="1"/>
  <c r="N191" i="2" s="1"/>
  <c r="O191" i="2" s="1"/>
  <c r="P191" i="2" s="1"/>
  <c r="Q191" i="2" s="1"/>
  <c r="L221" i="2"/>
  <c r="M221" i="2" s="1"/>
  <c r="N221" i="2" s="1"/>
  <c r="O221" i="2" s="1"/>
  <c r="P221" i="2" s="1"/>
  <c r="Q221" i="2" s="1"/>
  <c r="L182" i="2"/>
  <c r="M182" i="2" s="1"/>
  <c r="N182" i="2" s="1"/>
  <c r="O182" i="2" s="1"/>
  <c r="P182" i="2" s="1"/>
  <c r="Q182" i="2" s="1"/>
  <c r="L366" i="2"/>
  <c r="M366" i="2" s="1"/>
  <c r="N366" i="2" s="1"/>
  <c r="O366" i="2" s="1"/>
  <c r="P366" i="2" s="1"/>
  <c r="Q366" i="2" s="1"/>
  <c r="L229" i="2"/>
  <c r="M229" i="2" s="1"/>
  <c r="N229" i="2" s="1"/>
  <c r="O229" i="2" s="1"/>
  <c r="P229" i="2" s="1"/>
  <c r="Q229" i="2" s="1"/>
  <c r="L662" i="2"/>
  <c r="M662" i="2" s="1"/>
  <c r="N662" i="2" s="1"/>
  <c r="O662" i="2" s="1"/>
  <c r="P662" i="2" s="1"/>
  <c r="Q662" i="2" s="1"/>
  <c r="L510" i="2"/>
  <c r="M510" i="2" s="1"/>
  <c r="N510" i="2" s="1"/>
  <c r="O510" i="2" s="1"/>
  <c r="P510" i="2" s="1"/>
  <c r="Q510" i="2" s="1"/>
  <c r="L376" i="2"/>
  <c r="M376" i="2" s="1"/>
  <c r="N376" i="2" s="1"/>
  <c r="O376" i="2" s="1"/>
  <c r="P376" i="2" s="1"/>
  <c r="Q376" i="2" s="1"/>
  <c r="L159" i="2"/>
  <c r="M159" i="2" s="1"/>
  <c r="N159" i="2" s="1"/>
  <c r="O159" i="2" s="1"/>
  <c r="P159" i="2" s="1"/>
  <c r="Q159" i="2" s="1"/>
  <c r="L517" i="2"/>
  <c r="M517" i="2" s="1"/>
  <c r="N517" i="2" s="1"/>
  <c r="O517" i="2" s="1"/>
  <c r="P517" i="2" s="1"/>
  <c r="Q517" i="2" s="1"/>
  <c r="L364" i="2"/>
  <c r="M364" i="2" s="1"/>
  <c r="N364" i="2" s="1"/>
  <c r="O364" i="2" s="1"/>
  <c r="P364" i="2" s="1"/>
  <c r="Q364" i="2" s="1"/>
  <c r="L124" i="2"/>
  <c r="M124" i="2" s="1"/>
  <c r="N124" i="2" s="1"/>
  <c r="O124" i="2" s="1"/>
  <c r="P124" i="2" s="1"/>
  <c r="Q124" i="2" s="1"/>
  <c r="L607" i="2"/>
  <c r="M607" i="2" s="1"/>
  <c r="N607" i="2" s="1"/>
  <c r="O607" i="2" s="1"/>
  <c r="P607" i="2" s="1"/>
  <c r="Q607" i="2" s="1"/>
  <c r="L451" i="2"/>
  <c r="M451" i="2" s="1"/>
  <c r="N451" i="2" s="1"/>
  <c r="O451" i="2" s="1"/>
  <c r="P451" i="2" s="1"/>
  <c r="Q451" i="2" s="1"/>
  <c r="L306" i="2"/>
  <c r="M306" i="2" s="1"/>
  <c r="N306" i="2" s="1"/>
  <c r="O306" i="2" s="1"/>
  <c r="P306" i="2" s="1"/>
  <c r="Q306" i="2" s="1"/>
  <c r="L181" i="2"/>
  <c r="M181" i="2" s="1"/>
  <c r="N181" i="2" s="1"/>
  <c r="O181" i="2" s="1"/>
  <c r="P181" i="2" s="1"/>
  <c r="Q181" i="2" s="1"/>
  <c r="L643" i="2"/>
  <c r="M643" i="2" s="1"/>
  <c r="N643" i="2" s="1"/>
  <c r="O643" i="2" s="1"/>
  <c r="P643" i="2" s="1"/>
  <c r="Q643" i="2" s="1"/>
  <c r="L501" i="2"/>
  <c r="M501" i="2" s="1"/>
  <c r="N501" i="2" s="1"/>
  <c r="O501" i="2" s="1"/>
  <c r="P501" i="2" s="1"/>
  <c r="Q501" i="2" s="1"/>
  <c r="L352" i="2"/>
  <c r="M352" i="2" s="1"/>
  <c r="N352" i="2" s="1"/>
  <c r="O352" i="2" s="1"/>
  <c r="P352" i="2" s="1"/>
  <c r="Q352" i="2" s="1"/>
  <c r="L65" i="2"/>
  <c r="M65" i="2" s="1"/>
  <c r="N65" i="2" s="1"/>
  <c r="O65" i="2" s="1"/>
  <c r="P65" i="2" s="1"/>
  <c r="Q65" i="2" s="1"/>
  <c r="L99" i="2"/>
  <c r="M99" i="2" s="1"/>
  <c r="N99" i="2" s="1"/>
  <c r="O99" i="2" s="1"/>
  <c r="P99" i="2" s="1"/>
  <c r="Q99" i="2" s="1"/>
  <c r="L193" i="2"/>
  <c r="M193" i="2" s="1"/>
  <c r="N193" i="2" s="1"/>
  <c r="O193" i="2" s="1"/>
  <c r="P193" i="2" s="1"/>
  <c r="Q193" i="2" s="1"/>
  <c r="L62" i="2"/>
  <c r="M62" i="2" s="1"/>
  <c r="N62" i="2" s="1"/>
  <c r="O62" i="2" s="1"/>
  <c r="P62" i="2" s="1"/>
  <c r="Q62" i="2" s="1"/>
  <c r="L97" i="2"/>
  <c r="M97" i="2" s="1"/>
  <c r="N97" i="2" s="1"/>
  <c r="O97" i="2" s="1"/>
  <c r="P97" i="2" s="1"/>
  <c r="Q97" i="2" s="1"/>
  <c r="L96" i="2"/>
  <c r="M96" i="2" s="1"/>
  <c r="N96" i="2" s="1"/>
  <c r="O96" i="2" s="1"/>
  <c r="P96" i="2" s="1"/>
  <c r="Q96" i="2" s="1"/>
  <c r="L119" i="2"/>
  <c r="M119" i="2" s="1"/>
  <c r="N119" i="2" s="1"/>
  <c r="O119" i="2" s="1"/>
  <c r="P119" i="2" s="1"/>
  <c r="Q119" i="2" s="1"/>
  <c r="L118" i="2"/>
  <c r="M118" i="2" s="1"/>
  <c r="N118" i="2" s="1"/>
  <c r="O118" i="2" s="1"/>
  <c r="P118" i="2" s="1"/>
  <c r="Q118" i="2" s="1"/>
  <c r="L183" i="2"/>
  <c r="M183" i="2" s="1"/>
  <c r="N183" i="2" s="1"/>
  <c r="O183" i="2" s="1"/>
  <c r="P183" i="2" s="1"/>
  <c r="Q183" i="2" s="1"/>
  <c r="L214" i="2"/>
  <c r="M214" i="2" s="1"/>
  <c r="N214" i="2" s="1"/>
  <c r="O214" i="2" s="1"/>
  <c r="P214" i="2" s="1"/>
  <c r="Q214" i="2" s="1"/>
  <c r="L167" i="2"/>
  <c r="M167" i="2" s="1"/>
  <c r="N167" i="2" s="1"/>
  <c r="O167" i="2" s="1"/>
  <c r="P167" i="2" s="1"/>
  <c r="Q167" i="2" s="1"/>
  <c r="L360" i="2"/>
  <c r="M360" i="2" s="1"/>
  <c r="N360" i="2" s="1"/>
  <c r="O360" i="2" s="1"/>
  <c r="P360" i="2" s="1"/>
  <c r="Q360" i="2" s="1"/>
  <c r="L218" i="2"/>
  <c r="M218" i="2" s="1"/>
  <c r="N218" i="2" s="1"/>
  <c r="O218" i="2" s="1"/>
  <c r="P218" i="2" s="1"/>
  <c r="Q218" i="2" s="1"/>
  <c r="L650" i="2"/>
  <c r="M650" i="2" s="1"/>
  <c r="N650" i="2" s="1"/>
  <c r="O650" i="2" s="1"/>
  <c r="P650" i="2" s="1"/>
  <c r="Q650" i="2" s="1"/>
  <c r="L496" i="2"/>
  <c r="M496" i="2" s="1"/>
  <c r="N496" i="2" s="1"/>
  <c r="O496" i="2" s="1"/>
  <c r="P496" i="2" s="1"/>
  <c r="Q496" i="2" s="1"/>
  <c r="L365" i="2"/>
  <c r="M365" i="2" s="1"/>
  <c r="N365" i="2" s="1"/>
  <c r="O365" i="2" s="1"/>
  <c r="P365" i="2" s="1"/>
  <c r="Q365" i="2" s="1"/>
  <c r="L125" i="2"/>
  <c r="M125" i="2" s="1"/>
  <c r="N125" i="2" s="1"/>
  <c r="O125" i="2" s="1"/>
  <c r="P125" i="2" s="1"/>
  <c r="Q125" i="2" s="1"/>
  <c r="L509" i="2"/>
  <c r="M509" i="2" s="1"/>
  <c r="N509" i="2" s="1"/>
  <c r="O509" i="2" s="1"/>
  <c r="P509" i="2" s="1"/>
  <c r="Q509" i="2" s="1"/>
  <c r="L353" i="2"/>
  <c r="M353" i="2" s="1"/>
  <c r="N353" i="2" s="1"/>
  <c r="O353" i="2" s="1"/>
  <c r="P353" i="2" s="1"/>
  <c r="Q353" i="2" s="1"/>
  <c r="L76" i="2"/>
  <c r="M76" i="2" s="1"/>
  <c r="N76" i="2" s="1"/>
  <c r="O76" i="2" s="1"/>
  <c r="P76" i="2" s="1"/>
  <c r="Q76" i="2" s="1"/>
  <c r="L596" i="2"/>
  <c r="M596" i="2" s="1"/>
  <c r="N596" i="2" s="1"/>
  <c r="O596" i="2" s="1"/>
  <c r="P596" i="2" s="1"/>
  <c r="Q596" i="2" s="1"/>
  <c r="L446" i="2"/>
  <c r="M446" i="2" s="1"/>
  <c r="N446" i="2" s="1"/>
  <c r="O446" i="2" s="1"/>
  <c r="P446" i="2" s="1"/>
  <c r="Q446" i="2" s="1"/>
  <c r="L301" i="2"/>
  <c r="M301" i="2" s="1"/>
  <c r="N301" i="2" s="1"/>
  <c r="O301" i="2" s="1"/>
  <c r="P301" i="2" s="1"/>
  <c r="Q301" i="2" s="1"/>
  <c r="L151" i="2"/>
  <c r="M151" i="2" s="1"/>
  <c r="N151" i="2" s="1"/>
  <c r="O151" i="2" s="1"/>
  <c r="P151" i="2" s="1"/>
  <c r="Q151" i="2" s="1"/>
  <c r="L627" i="2"/>
  <c r="M627" i="2" s="1"/>
  <c r="N627" i="2" s="1"/>
  <c r="O627" i="2" s="1"/>
  <c r="P627" i="2" s="1"/>
  <c r="Q627" i="2" s="1"/>
  <c r="L494" i="2"/>
  <c r="M494" i="2" s="1"/>
  <c r="N494" i="2" s="1"/>
  <c r="O494" i="2" s="1"/>
  <c r="P494" i="2" s="1"/>
  <c r="Q494" i="2" s="1"/>
  <c r="L343" i="2"/>
  <c r="M343" i="2" s="1"/>
  <c r="N343" i="2" s="1"/>
  <c r="O343" i="2" s="1"/>
  <c r="P343" i="2" s="1"/>
  <c r="Q343" i="2" s="1"/>
  <c r="L255" i="2"/>
  <c r="M255" i="2" s="1"/>
  <c r="N255" i="2" s="1"/>
  <c r="O255" i="2" s="1"/>
  <c r="P255" i="2" s="1"/>
  <c r="Q255" i="2" s="1"/>
  <c r="L87" i="2"/>
  <c r="M87" i="2" s="1"/>
  <c r="N87" i="2" s="1"/>
  <c r="O87" i="2" s="1"/>
  <c r="P87" i="2" s="1"/>
  <c r="Q87" i="2" s="1"/>
  <c r="L188" i="2"/>
  <c r="M188" i="2" s="1"/>
  <c r="N188" i="2" s="1"/>
  <c r="O188" i="2" s="1"/>
  <c r="P188" i="2" s="1"/>
  <c r="Q188" i="2" s="1"/>
  <c r="L50" i="2"/>
  <c r="M50" i="2" s="1"/>
  <c r="N50" i="2" s="1"/>
  <c r="O50" i="2" s="1"/>
  <c r="P50" i="2" s="1"/>
  <c r="Q50" i="2" s="1"/>
  <c r="L85" i="2"/>
  <c r="M85" i="2" s="1"/>
  <c r="N85" i="2" s="1"/>
  <c r="O85" i="2" s="1"/>
  <c r="P85" i="2" s="1"/>
  <c r="Q85" i="2" s="1"/>
  <c r="L84" i="2"/>
  <c r="M84" i="2" s="1"/>
  <c r="N84" i="2" s="1"/>
  <c r="O84" i="2" s="1"/>
  <c r="P84" i="2" s="1"/>
  <c r="Q84" i="2" s="1"/>
  <c r="L83" i="2"/>
  <c r="M83" i="2" s="1"/>
  <c r="N83" i="2" s="1"/>
  <c r="O83" i="2" s="1"/>
  <c r="P83" i="2" s="1"/>
  <c r="Q83" i="2" s="1"/>
  <c r="L106" i="2"/>
  <c r="M106" i="2" s="1"/>
  <c r="N106" i="2" s="1"/>
  <c r="O106" i="2" s="1"/>
  <c r="P106" i="2" s="1"/>
  <c r="Q106" i="2" s="1"/>
  <c r="L176" i="2"/>
  <c r="M176" i="2" s="1"/>
  <c r="N176" i="2" s="1"/>
  <c r="O176" i="2" s="1"/>
  <c r="P176" i="2" s="1"/>
  <c r="Q176" i="2" s="1"/>
  <c r="L161" i="2"/>
  <c r="M161" i="2" s="1"/>
  <c r="N161" i="2" s="1"/>
  <c r="O161" i="2" s="1"/>
  <c r="P161" i="2" s="1"/>
  <c r="Q161" i="2" s="1"/>
  <c r="L160" i="2"/>
  <c r="M160" i="2" s="1"/>
  <c r="N160" i="2" s="1"/>
  <c r="O160" i="2" s="1"/>
  <c r="P160" i="2" s="1"/>
  <c r="Q160" i="2" s="1"/>
  <c r="M241" i="2"/>
  <c r="N241" i="2" s="1"/>
  <c r="O241" i="2" s="1"/>
  <c r="P241" i="2" s="1"/>
  <c r="Q241" i="2" s="1"/>
  <c r="C1946" i="2"/>
  <c r="D1946" i="2" s="1"/>
  <c r="E1946" i="2" s="1"/>
  <c r="F1946" i="2" s="1"/>
  <c r="G1946" i="2" s="1"/>
  <c r="H1946" i="2" s="1"/>
  <c r="C1216" i="2"/>
  <c r="D1216" i="2" s="1"/>
  <c r="E1216" i="2" s="1"/>
  <c r="F1216" i="2" s="1"/>
  <c r="G1216" i="2" s="1"/>
  <c r="H1216" i="2" s="1"/>
  <c r="C2961" i="2"/>
  <c r="D2961" i="2" s="1"/>
  <c r="E2961" i="2" s="1"/>
  <c r="F2961" i="2" s="1"/>
  <c r="G2961" i="2" s="1"/>
  <c r="H2961" i="2" s="1"/>
  <c r="C664" i="2"/>
  <c r="D664" i="2" s="1"/>
  <c r="E664" i="2" s="1"/>
  <c r="F664" i="2" s="1"/>
  <c r="G664" i="2" s="1"/>
  <c r="H664" i="2" s="1"/>
  <c r="C2880" i="2"/>
  <c r="D2880" i="2" s="1"/>
  <c r="E2880" i="2" s="1"/>
  <c r="F2880" i="2" s="1"/>
  <c r="G2880" i="2" s="1"/>
  <c r="H2880" i="2" s="1"/>
  <c r="C2133" i="2"/>
  <c r="D2133" i="2" s="1"/>
  <c r="E2133" i="2" s="1"/>
  <c r="F2133" i="2" s="1"/>
  <c r="G2133" i="2" s="1"/>
  <c r="H2133" i="2" s="1"/>
  <c r="C1867" i="2"/>
  <c r="D1867" i="2" s="1"/>
  <c r="E1867" i="2" s="1"/>
  <c r="F1867" i="2" s="1"/>
  <c r="G1867" i="2" s="1"/>
  <c r="H1867" i="2" s="1"/>
  <c r="C1516" i="2"/>
  <c r="D1516" i="2" s="1"/>
  <c r="E1516" i="2" s="1"/>
  <c r="F1516" i="2" s="1"/>
  <c r="G1516" i="2" s="1"/>
  <c r="H1516" i="2" s="1"/>
  <c r="C2309" i="2"/>
  <c r="D2309" i="2" s="1"/>
  <c r="E2309" i="2" s="1"/>
  <c r="F2309" i="2" s="1"/>
  <c r="G2309" i="2" s="1"/>
  <c r="H2309" i="2" s="1"/>
  <c r="C1552" i="2"/>
  <c r="D1552" i="2" s="1"/>
  <c r="E1552" i="2" s="1"/>
  <c r="F1552" i="2" s="1"/>
  <c r="G1552" i="2" s="1"/>
  <c r="H1552" i="2" s="1"/>
  <c r="C2175" i="2"/>
  <c r="D2175" i="2" s="1"/>
  <c r="E2175" i="2" s="1"/>
  <c r="F2175" i="2" s="1"/>
  <c r="G2175" i="2" s="1"/>
  <c r="H2175" i="2" s="1"/>
  <c r="C2047" i="2"/>
  <c r="D2047" i="2" s="1"/>
  <c r="E2047" i="2" s="1"/>
  <c r="F2047" i="2" s="1"/>
  <c r="G2047" i="2" s="1"/>
  <c r="H2047" i="2" s="1"/>
  <c r="C1645" i="2"/>
  <c r="D1645" i="2" s="1"/>
  <c r="E1645" i="2" s="1"/>
  <c r="F1645" i="2" s="1"/>
  <c r="G1645" i="2" s="1"/>
  <c r="H1645" i="2" s="1"/>
  <c r="C2411" i="2"/>
  <c r="D2411" i="2" s="1"/>
  <c r="E2411" i="2" s="1"/>
  <c r="F2411" i="2" s="1"/>
  <c r="G2411" i="2" s="1"/>
  <c r="H2411" i="2" s="1"/>
  <c r="C2485" i="2"/>
  <c r="D2485" i="2" s="1"/>
  <c r="E2485" i="2" s="1"/>
  <c r="F2485" i="2" s="1"/>
  <c r="G2485" i="2" s="1"/>
  <c r="H2485" i="2" s="1"/>
  <c r="C2201" i="2"/>
  <c r="D2201" i="2" s="1"/>
  <c r="E2201" i="2" s="1"/>
  <c r="F2201" i="2" s="1"/>
  <c r="G2201" i="2" s="1"/>
  <c r="H2201" i="2" s="1"/>
  <c r="C2063" i="2"/>
  <c r="D2063" i="2" s="1"/>
  <c r="E2063" i="2" s="1"/>
  <c r="F2063" i="2" s="1"/>
  <c r="G2063" i="2" s="1"/>
  <c r="H2063" i="2" s="1"/>
  <c r="C2064" i="2"/>
  <c r="D2064" i="2" s="1"/>
  <c r="E2064" i="2" s="1"/>
  <c r="F2064" i="2" s="1"/>
  <c r="G2064" i="2" s="1"/>
  <c r="H2064" i="2" s="1"/>
  <c r="C2447" i="2"/>
  <c r="D2447" i="2" s="1"/>
  <c r="E2447" i="2" s="1"/>
  <c r="F2447" i="2" s="1"/>
  <c r="G2447" i="2" s="1"/>
  <c r="H2447" i="2" s="1"/>
  <c r="C2629" i="2"/>
  <c r="D2629" i="2" s="1"/>
  <c r="E2629" i="2" s="1"/>
  <c r="F2629" i="2" s="1"/>
  <c r="G2629" i="2" s="1"/>
  <c r="H2629" i="2" s="1"/>
  <c r="C2480" i="2"/>
  <c r="D2480" i="2" s="1"/>
  <c r="E2480" i="2" s="1"/>
  <c r="F2480" i="2" s="1"/>
  <c r="G2480" i="2" s="1"/>
  <c r="H2480" i="2" s="1"/>
  <c r="C2176" i="2"/>
  <c r="D2176" i="2" s="1"/>
  <c r="E2176" i="2" s="1"/>
  <c r="F2176" i="2" s="1"/>
  <c r="G2176" i="2" s="1"/>
  <c r="H2176" i="2" s="1"/>
  <c r="C2446" i="2"/>
  <c r="D2446" i="2" s="1"/>
  <c r="E2446" i="2" s="1"/>
  <c r="F2446" i="2" s="1"/>
  <c r="G2446" i="2" s="1"/>
  <c r="H2446" i="2" s="1"/>
  <c r="C2915" i="2"/>
  <c r="D2915" i="2" s="1"/>
  <c r="E2915" i="2" s="1"/>
  <c r="F2915" i="2" s="1"/>
  <c r="G2915" i="2" s="1"/>
  <c r="H2915" i="2" s="1"/>
  <c r="C2702" i="2"/>
  <c r="D2702" i="2" s="1"/>
  <c r="E2702" i="2" s="1"/>
  <c r="F2702" i="2" s="1"/>
  <c r="G2702" i="2" s="1"/>
  <c r="H2702" i="2" s="1"/>
  <c r="C2600" i="2"/>
  <c r="D2600" i="2" s="1"/>
  <c r="E2600" i="2" s="1"/>
  <c r="F2600" i="2" s="1"/>
  <c r="G2600" i="2" s="1"/>
  <c r="H2600" i="2" s="1"/>
  <c r="C2481" i="2"/>
  <c r="D2481" i="2" s="1"/>
  <c r="E2481" i="2" s="1"/>
  <c r="F2481" i="2" s="1"/>
  <c r="G2481" i="2" s="1"/>
  <c r="H2481" i="2" s="1"/>
  <c r="C2566" i="2"/>
  <c r="D2566" i="2" s="1"/>
  <c r="E2566" i="2" s="1"/>
  <c r="F2566" i="2" s="1"/>
  <c r="G2566" i="2" s="1"/>
  <c r="H2566" i="2" s="1"/>
  <c r="C676" i="2"/>
  <c r="D676" i="2" s="1"/>
  <c r="E676" i="2" s="1"/>
  <c r="F676" i="2" s="1"/>
  <c r="G676" i="2" s="1"/>
  <c r="H676" i="2" s="1"/>
  <c r="C2870" i="2"/>
  <c r="D2870" i="2" s="1"/>
  <c r="E2870" i="2" s="1"/>
  <c r="F2870" i="2" s="1"/>
  <c r="G2870" i="2" s="1"/>
  <c r="H2870" i="2" s="1"/>
  <c r="C772" i="2"/>
  <c r="D772" i="2" s="1"/>
  <c r="E772" i="2" s="1"/>
  <c r="F772" i="2" s="1"/>
  <c r="G772" i="2" s="1"/>
  <c r="H772" i="2" s="1"/>
  <c r="C2612" i="2"/>
  <c r="D2612" i="2" s="1"/>
  <c r="E2612" i="2" s="1"/>
  <c r="F2612" i="2" s="1"/>
  <c r="G2612" i="2" s="1"/>
  <c r="H2612" i="2" s="1"/>
  <c r="C2553" i="2"/>
  <c r="D2553" i="2" s="1"/>
  <c r="E2553" i="2" s="1"/>
  <c r="F2553" i="2" s="1"/>
  <c r="G2553" i="2" s="1"/>
  <c r="H2553" i="2" s="1"/>
  <c r="C2590" i="2"/>
  <c r="D2590" i="2" s="1"/>
  <c r="E2590" i="2" s="1"/>
  <c r="F2590" i="2" s="1"/>
  <c r="G2590" i="2" s="1"/>
  <c r="H2590" i="2" s="1"/>
  <c r="C820" i="2"/>
  <c r="D820" i="2" s="1"/>
  <c r="E820" i="2" s="1"/>
  <c r="F820" i="2" s="1"/>
  <c r="G820" i="2" s="1"/>
  <c r="H820" i="2" s="1"/>
  <c r="C1763" i="2"/>
  <c r="D1763" i="2" s="1"/>
  <c r="E1763" i="2" s="1"/>
  <c r="F1763" i="2" s="1"/>
  <c r="G1763" i="2" s="1"/>
  <c r="H1763" i="2" s="1"/>
  <c r="C2708" i="2"/>
  <c r="D2708" i="2" s="1"/>
  <c r="E2708" i="2" s="1"/>
  <c r="F2708" i="2" s="1"/>
  <c r="G2708" i="2" s="1"/>
  <c r="H2708" i="2" s="1"/>
  <c r="C2625" i="2"/>
  <c r="D2625" i="2" s="1"/>
  <c r="E2625" i="2" s="1"/>
  <c r="F2625" i="2" s="1"/>
  <c r="G2625" i="2" s="1"/>
  <c r="H2625" i="2" s="1"/>
  <c r="C2890" i="2"/>
  <c r="D2890" i="2" s="1"/>
  <c r="E2890" i="2" s="1"/>
  <c r="F2890" i="2" s="1"/>
  <c r="G2890" i="2" s="1"/>
  <c r="H2890" i="2" s="1"/>
  <c r="C964" i="2"/>
  <c r="D964" i="2" s="1"/>
  <c r="E964" i="2" s="1"/>
  <c r="F964" i="2" s="1"/>
  <c r="G964" i="2" s="1"/>
  <c r="H964" i="2" s="1"/>
  <c r="C1789" i="2"/>
  <c r="D1789" i="2" s="1"/>
  <c r="E1789" i="2" s="1"/>
  <c r="F1789" i="2" s="1"/>
  <c r="G1789" i="2" s="1"/>
  <c r="H1789" i="2" s="1"/>
  <c r="C2864" i="2"/>
  <c r="D2864" i="2" s="1"/>
  <c r="E2864" i="2" s="1"/>
  <c r="F2864" i="2" s="1"/>
  <c r="G2864" i="2" s="1"/>
  <c r="H2864" i="2" s="1"/>
  <c r="C2673" i="2"/>
  <c r="D2673" i="2" s="1"/>
  <c r="E2673" i="2" s="1"/>
  <c r="F2673" i="2" s="1"/>
  <c r="G2673" i="2" s="1"/>
  <c r="H2673" i="2" s="1"/>
  <c r="C2962" i="2"/>
  <c r="D2962" i="2" s="1"/>
  <c r="E2962" i="2" s="1"/>
  <c r="F2962" i="2" s="1"/>
  <c r="G2962" i="2" s="1"/>
  <c r="H2962" i="2" s="1"/>
  <c r="C2532" i="2"/>
  <c r="D2532" i="2" s="1"/>
  <c r="E2532" i="2" s="1"/>
  <c r="F2532" i="2" s="1"/>
  <c r="G2532" i="2" s="1"/>
  <c r="H2532" i="2" s="1"/>
  <c r="C1821" i="2"/>
  <c r="D1821" i="2" s="1"/>
  <c r="E1821" i="2" s="1"/>
  <c r="F1821" i="2" s="1"/>
  <c r="G1821" i="2" s="1"/>
  <c r="H1821" i="2" s="1"/>
  <c r="C2888" i="2"/>
  <c r="D2888" i="2" s="1"/>
  <c r="E2888" i="2" s="1"/>
  <c r="F2888" i="2" s="1"/>
  <c r="G2888" i="2" s="1"/>
  <c r="H2888" i="2" s="1"/>
  <c r="C2817" i="2"/>
  <c r="D2817" i="2" s="1"/>
  <c r="E2817" i="2" s="1"/>
  <c r="F2817" i="2" s="1"/>
  <c r="G2817" i="2" s="1"/>
  <c r="H2817" i="2" s="1"/>
  <c r="C2820" i="2"/>
  <c r="D2820" i="2" s="1"/>
  <c r="E2820" i="2" s="1"/>
  <c r="F2820" i="2" s="1"/>
  <c r="G2820" i="2" s="1"/>
  <c r="H2820" i="2" s="1"/>
  <c r="D712" i="2"/>
  <c r="E712" i="2" s="1"/>
  <c r="F712" i="2" s="1"/>
  <c r="G712" i="2" s="1"/>
  <c r="H712" i="2" s="1"/>
  <c r="D1156" i="2"/>
  <c r="E1156" i="2" s="1"/>
  <c r="F1156" i="2" s="1"/>
  <c r="G1156" i="2" s="1"/>
  <c r="H1156" i="2" s="1"/>
  <c r="D1896" i="2"/>
  <c r="E1896" i="2" s="1"/>
  <c r="F1896" i="2" s="1"/>
  <c r="G1896" i="2" s="1"/>
  <c r="H1896" i="2" s="1"/>
  <c r="D1600" i="2"/>
  <c r="E1600" i="2" s="1"/>
  <c r="F1600" i="2" s="1"/>
  <c r="G1600" i="2" s="1"/>
  <c r="H1600" i="2" s="1"/>
  <c r="C1" i="2"/>
  <c r="C2497" i="2"/>
  <c r="D2497" i="2" s="1"/>
  <c r="E2497" i="2" s="1"/>
  <c r="F2497" i="2" s="1"/>
  <c r="G2497" i="2" s="1"/>
  <c r="H2497" i="2" s="1"/>
  <c r="L48" i="2"/>
  <c r="M48" i="2" s="1"/>
  <c r="N48" i="2" s="1"/>
  <c r="O48" i="2" s="1"/>
  <c r="P48" i="2" s="1"/>
  <c r="Q48" i="2" s="1"/>
  <c r="L107" i="2"/>
  <c r="M107" i="2" s="1"/>
  <c r="N107" i="2" s="1"/>
  <c r="O107" i="2" s="1"/>
  <c r="P107" i="2" s="1"/>
  <c r="Q107" i="2" s="1"/>
  <c r="L154" i="2"/>
  <c r="M154" i="2" s="1"/>
  <c r="N154" i="2" s="1"/>
  <c r="O154" i="2" s="1"/>
  <c r="P154" i="2" s="1"/>
  <c r="Q154" i="2" s="1"/>
  <c r="L258" i="2"/>
  <c r="M258" i="2" s="1"/>
  <c r="N258" i="2" s="1"/>
  <c r="O258" i="2" s="1"/>
  <c r="P258" i="2" s="1"/>
  <c r="Q258" i="2" s="1"/>
  <c r="L117" i="2"/>
  <c r="M117" i="2" s="1"/>
  <c r="N117" i="2" s="1"/>
  <c r="O117" i="2" s="1"/>
  <c r="P117" i="2" s="1"/>
  <c r="Q117" i="2" s="1"/>
  <c r="L175" i="2"/>
  <c r="M175" i="2" s="1"/>
  <c r="N175" i="2" s="1"/>
  <c r="O175" i="2" s="1"/>
  <c r="P175" i="2" s="1"/>
  <c r="Q175" i="2" s="1"/>
  <c r="L32" i="2"/>
  <c r="M32" i="2" s="1"/>
  <c r="N32" i="2" s="1"/>
  <c r="O32" i="2" s="1"/>
  <c r="P32" i="2" s="1"/>
  <c r="Q32" i="2" s="1"/>
  <c r="L91" i="2"/>
  <c r="M91" i="2" s="1"/>
  <c r="N91" i="2" s="1"/>
  <c r="O91" i="2" s="1"/>
  <c r="P91" i="2" s="1"/>
  <c r="Q91" i="2" s="1"/>
  <c r="C1974" i="2"/>
  <c r="D1974" i="2" s="1"/>
  <c r="E1974" i="2" s="1"/>
  <c r="F1974" i="2" s="1"/>
  <c r="G1974" i="2" s="1"/>
  <c r="H1974" i="2" s="1"/>
  <c r="C2744" i="2"/>
  <c r="D2744" i="2" s="1"/>
  <c r="E2744" i="2" s="1"/>
  <c r="F2744" i="2" s="1"/>
  <c r="G2744" i="2" s="1"/>
  <c r="H2744" i="2" s="1"/>
  <c r="C2372" i="2"/>
  <c r="D2372" i="2" s="1"/>
  <c r="E2372" i="2" s="1"/>
  <c r="F2372" i="2" s="1"/>
  <c r="G2372" i="2" s="1"/>
  <c r="H2372" i="2" s="1"/>
  <c r="C1920" i="2"/>
  <c r="D1920" i="2" s="1"/>
  <c r="E1920" i="2" s="1"/>
  <c r="F1920" i="2" s="1"/>
  <c r="G1920" i="2" s="1"/>
  <c r="H1920" i="2" s="1"/>
  <c r="C1825" i="2"/>
  <c r="D1825" i="2" s="1"/>
  <c r="E1825" i="2" s="1"/>
  <c r="F1825" i="2" s="1"/>
  <c r="G1825" i="2" s="1"/>
  <c r="H1825" i="2" s="1"/>
  <c r="C2066" i="2"/>
  <c r="D2066" i="2" s="1"/>
  <c r="E2066" i="2" s="1"/>
  <c r="F2066" i="2" s="1"/>
  <c r="G2066" i="2" s="1"/>
  <c r="H2066" i="2" s="1"/>
  <c r="C1132" i="2"/>
  <c r="D1132" i="2" s="1"/>
  <c r="E1132" i="2" s="1"/>
  <c r="F1132" i="2" s="1"/>
  <c r="G1132" i="2" s="1"/>
  <c r="H1132" i="2" s="1"/>
  <c r="L36" i="2"/>
  <c r="M36" i="2" s="1"/>
  <c r="N36" i="2" s="1"/>
  <c r="O36" i="2" s="1"/>
  <c r="P36" i="2" s="1"/>
  <c r="Q36" i="2" s="1"/>
  <c r="L95" i="2"/>
  <c r="M95" i="2" s="1"/>
  <c r="N95" i="2" s="1"/>
  <c r="O95" i="2" s="1"/>
  <c r="P95" i="2" s="1"/>
  <c r="Q95" i="2" s="1"/>
  <c r="L145" i="2"/>
  <c r="M145" i="2" s="1"/>
  <c r="N145" i="2" s="1"/>
  <c r="O145" i="2" s="1"/>
  <c r="P145" i="2" s="1"/>
  <c r="Q145" i="2" s="1"/>
  <c r="L252" i="2"/>
  <c r="M252" i="2" s="1"/>
  <c r="N252" i="2" s="1"/>
  <c r="O252" i="2" s="1"/>
  <c r="P252" i="2" s="1"/>
  <c r="Q252" i="2" s="1"/>
  <c r="L105" i="2"/>
  <c r="M105" i="2" s="1"/>
  <c r="N105" i="2" s="1"/>
  <c r="O105" i="2" s="1"/>
  <c r="P105" i="2" s="1"/>
  <c r="Q105" i="2" s="1"/>
  <c r="L168" i="2"/>
  <c r="M168" i="2" s="1"/>
  <c r="N168" i="2" s="1"/>
  <c r="O168" i="2" s="1"/>
  <c r="P168" i="2" s="1"/>
  <c r="Q168" i="2" s="1"/>
  <c r="L201" i="2"/>
  <c r="M201" i="2" s="1"/>
  <c r="N201" i="2" s="1"/>
  <c r="O201" i="2" s="1"/>
  <c r="P201" i="2" s="1"/>
  <c r="Q201" i="2" s="1"/>
  <c r="L79" i="2"/>
  <c r="M79" i="2" s="1"/>
  <c r="N79" i="2" s="1"/>
  <c r="O79" i="2" s="1"/>
  <c r="P79" i="2" s="1"/>
  <c r="Q79" i="2" s="1"/>
  <c r="C2104" i="2"/>
  <c r="D2104" i="2" s="1"/>
  <c r="E2104" i="2" s="1"/>
  <c r="F2104" i="2" s="1"/>
  <c r="G2104" i="2" s="1"/>
  <c r="H2104" i="2" s="1"/>
  <c r="C2852" i="2"/>
  <c r="D2852" i="2" s="1"/>
  <c r="E2852" i="2" s="1"/>
  <c r="F2852" i="2" s="1"/>
  <c r="G2852" i="2" s="1"/>
  <c r="H2852" i="2" s="1"/>
  <c r="C2409" i="2"/>
  <c r="D2409" i="2" s="1"/>
  <c r="E2409" i="2" s="1"/>
  <c r="F2409" i="2" s="1"/>
  <c r="G2409" i="2" s="1"/>
  <c r="H2409" i="2" s="1"/>
  <c r="C2049" i="2"/>
  <c r="D2049" i="2" s="1"/>
  <c r="E2049" i="2" s="1"/>
  <c r="F2049" i="2" s="1"/>
  <c r="G2049" i="2" s="1"/>
  <c r="H2049" i="2" s="1"/>
  <c r="C2165" i="2"/>
  <c r="D2165" i="2" s="1"/>
  <c r="E2165" i="2" s="1"/>
  <c r="F2165" i="2" s="1"/>
  <c r="G2165" i="2" s="1"/>
  <c r="H2165" i="2" s="1"/>
  <c r="C2152" i="2"/>
  <c r="D2152" i="2" s="1"/>
  <c r="E2152" i="2" s="1"/>
  <c r="F2152" i="2" s="1"/>
  <c r="G2152" i="2" s="1"/>
  <c r="H2152" i="2" s="1"/>
  <c r="C1749" i="2"/>
  <c r="D1749" i="2" s="1"/>
  <c r="E1749" i="2" s="1"/>
  <c r="F1749" i="2" s="1"/>
  <c r="G1749" i="2" s="1"/>
  <c r="H1749" i="2" s="1"/>
  <c r="L170" i="2"/>
  <c r="M170" i="2" s="1"/>
  <c r="N170" i="2" s="1"/>
  <c r="O170" i="2" s="1"/>
  <c r="P170" i="2" s="1"/>
  <c r="Q170" i="2" s="1"/>
  <c r="L35" i="2"/>
  <c r="M35" i="2" s="1"/>
  <c r="N35" i="2" s="1"/>
  <c r="O35" i="2" s="1"/>
  <c r="P35" i="2" s="1"/>
  <c r="Q35" i="2" s="1"/>
  <c r="L94" i="2"/>
  <c r="M94" i="2" s="1"/>
  <c r="N94" i="2" s="1"/>
  <c r="O94" i="2" s="1"/>
  <c r="P94" i="2" s="1"/>
  <c r="Q94" i="2" s="1"/>
  <c r="L196" i="2"/>
  <c r="M196" i="2" s="1"/>
  <c r="N196" i="2" s="1"/>
  <c r="O196" i="2" s="1"/>
  <c r="P196" i="2" s="1"/>
  <c r="Q196" i="2" s="1"/>
  <c r="L45" i="2"/>
  <c r="M45" i="2" s="1"/>
  <c r="N45" i="2" s="1"/>
  <c r="O45" i="2" s="1"/>
  <c r="P45" i="2" s="1"/>
  <c r="Q45" i="2" s="1"/>
  <c r="L104" i="2"/>
  <c r="M104" i="2" s="1"/>
  <c r="N104" i="2" s="1"/>
  <c r="O104" i="2" s="1"/>
  <c r="P104" i="2" s="1"/>
  <c r="Q104" i="2" s="1"/>
  <c r="L152" i="2"/>
  <c r="M152" i="2" s="1"/>
  <c r="N152" i="2" s="1"/>
  <c r="O152" i="2" s="1"/>
  <c r="P152" i="2" s="1"/>
  <c r="Q152" i="2" s="1"/>
  <c r="C458" i="2"/>
  <c r="D458" i="2" s="1"/>
  <c r="E458" i="2" s="1"/>
  <c r="F458" i="2" s="1"/>
  <c r="G458" i="2" s="1"/>
  <c r="H458" i="2" s="1"/>
  <c r="C2332" i="2"/>
  <c r="D2332" i="2" s="1"/>
  <c r="E2332" i="2" s="1"/>
  <c r="F2332" i="2" s="1"/>
  <c r="G2332" i="2" s="1"/>
  <c r="H2332" i="2" s="1"/>
  <c r="C1764" i="2"/>
  <c r="D1764" i="2" s="1"/>
  <c r="E1764" i="2" s="1"/>
  <c r="F1764" i="2" s="1"/>
  <c r="G1764" i="2" s="1"/>
  <c r="H1764" i="2" s="1"/>
  <c r="C2697" i="2"/>
  <c r="D2697" i="2" s="1"/>
  <c r="E2697" i="2" s="1"/>
  <c r="F2697" i="2" s="1"/>
  <c r="G2697" i="2" s="1"/>
  <c r="H2697" i="2" s="1"/>
  <c r="C2578" i="2"/>
  <c r="D2578" i="2" s="1"/>
  <c r="E2578" i="2" s="1"/>
  <c r="F2578" i="2" s="1"/>
  <c r="G2578" i="2" s="1"/>
  <c r="H2578" i="2" s="1"/>
  <c r="C2555" i="2"/>
  <c r="D2555" i="2" s="1"/>
  <c r="E2555" i="2" s="1"/>
  <c r="F2555" i="2" s="1"/>
  <c r="G2555" i="2" s="1"/>
  <c r="H2555" i="2" s="1"/>
  <c r="C530" i="2"/>
  <c r="D530" i="2" s="1"/>
  <c r="E530" i="2" s="1"/>
  <c r="F530" i="2" s="1"/>
  <c r="G530" i="2" s="1"/>
  <c r="H530" i="2" s="1"/>
  <c r="D2655" i="2"/>
  <c r="E2655" i="2" s="1"/>
  <c r="F2655" i="2" s="1"/>
  <c r="G2655" i="2" s="1"/>
  <c r="H2655" i="2" s="1"/>
  <c r="D1288" i="2"/>
  <c r="E1288" i="2" s="1"/>
  <c r="F1288" i="2" s="1"/>
  <c r="G1288" i="2" s="1"/>
  <c r="H1288" i="2" s="1"/>
  <c r="D1672" i="2"/>
  <c r="E1672" i="2" s="1"/>
  <c r="F1672" i="2" s="1"/>
  <c r="G1672" i="2" s="1"/>
  <c r="H1672" i="2" s="1"/>
  <c r="D2128" i="2"/>
  <c r="E2128" i="2" s="1"/>
  <c r="F2128" i="2" s="1"/>
  <c r="G2128" i="2" s="1"/>
  <c r="H2128" i="2" s="1"/>
  <c r="D2172" i="2"/>
  <c r="E2172" i="2" s="1"/>
  <c r="F2172" i="2" s="1"/>
  <c r="G2172" i="2" s="1"/>
  <c r="H2172" i="2" s="1"/>
  <c r="D2765" i="2"/>
  <c r="E2765" i="2" s="1"/>
  <c r="F2765" i="2" s="1"/>
  <c r="G2765" i="2" s="1"/>
  <c r="H2765" i="2" s="1"/>
  <c r="D2355" i="2"/>
  <c r="E2355" i="2" s="1"/>
  <c r="F2355" i="2" s="1"/>
  <c r="G2355" i="2" s="1"/>
  <c r="H2355" i="2" s="1"/>
  <c r="D1743" i="2"/>
  <c r="E1743" i="2" s="1"/>
  <c r="F1743" i="2" s="1"/>
  <c r="G1743" i="2" s="1"/>
  <c r="H1743" i="2" s="1"/>
  <c r="D2451" i="2"/>
  <c r="E2451" i="2" s="1"/>
  <c r="F2451" i="2" s="1"/>
  <c r="G2451" i="2" s="1"/>
  <c r="H2451" i="2" s="1"/>
  <c r="D1811" i="2"/>
  <c r="E1811" i="2" s="1"/>
  <c r="F1811" i="2" s="1"/>
  <c r="G1811" i="2" s="1"/>
  <c r="H1811" i="2" s="1"/>
  <c r="D2776" i="2"/>
  <c r="E2776" i="2" s="1"/>
  <c r="F2776" i="2" s="1"/>
  <c r="G2776" i="2" s="1"/>
  <c r="H2776" i="2" s="1"/>
  <c r="D1024" i="2"/>
  <c r="E1024" i="2" s="1"/>
  <c r="F1024" i="2" s="1"/>
  <c r="G1024" i="2" s="1"/>
  <c r="H1024" i="2" s="1"/>
  <c r="D179" i="2"/>
  <c r="E179" i="2" s="1"/>
  <c r="F179" i="2" s="1"/>
  <c r="G179" i="2" s="1"/>
  <c r="H179" i="2" s="1"/>
  <c r="D2513" i="2"/>
  <c r="E2513" i="2" s="1"/>
  <c r="F2513" i="2" s="1"/>
  <c r="G2513" i="2" s="1"/>
  <c r="H2513" i="2" s="1"/>
  <c r="D386" i="2"/>
  <c r="E386" i="2" s="1"/>
  <c r="F386" i="2" s="1"/>
  <c r="G386" i="2" s="1"/>
  <c r="H386" i="2" s="1"/>
  <c r="D2287" i="2"/>
  <c r="E2287" i="2" s="1"/>
  <c r="F2287" i="2" s="1"/>
  <c r="G2287" i="2" s="1"/>
  <c r="H2287" i="2" s="1"/>
  <c r="D294" i="2"/>
  <c r="E294" i="2" s="1"/>
  <c r="F294" i="2" s="1"/>
  <c r="G294" i="2" s="1"/>
  <c r="H294" i="2" s="1"/>
  <c r="D994" i="2"/>
  <c r="E994" i="2" s="1"/>
  <c r="F994" i="2" s="1"/>
  <c r="G994" i="2" s="1"/>
  <c r="H994" i="2" s="1"/>
  <c r="D1846" i="2"/>
  <c r="E1846" i="2" s="1"/>
  <c r="F1846" i="2" s="1"/>
  <c r="G1846" i="2" s="1"/>
  <c r="H1846" i="2" s="1"/>
  <c r="D2218" i="2"/>
  <c r="E2218" i="2" s="1"/>
  <c r="F2218" i="2" s="1"/>
  <c r="G2218" i="2" s="1"/>
  <c r="H2218" i="2" s="1"/>
  <c r="D2839" i="2"/>
  <c r="E2839" i="2" s="1"/>
  <c r="F2839" i="2" s="1"/>
  <c r="G2839" i="2" s="1"/>
  <c r="H2839" i="2" s="1"/>
  <c r="D642" i="2"/>
  <c r="E642" i="2" s="1"/>
  <c r="F642" i="2" s="1"/>
  <c r="G642" i="2" s="1"/>
  <c r="H642" i="2" s="1"/>
  <c r="C2232" i="2"/>
  <c r="D2232" i="2" s="1"/>
  <c r="E2232" i="2" s="1"/>
  <c r="F2232" i="2" s="1"/>
  <c r="G2232" i="2" s="1"/>
  <c r="H2232" i="2" s="1"/>
  <c r="C1801" i="2"/>
  <c r="D1801" i="2" s="1"/>
  <c r="E1801" i="2" s="1"/>
  <c r="F1801" i="2" s="1"/>
  <c r="G1801" i="2" s="1"/>
  <c r="H1801" i="2" s="1"/>
  <c r="C1893" i="2"/>
  <c r="D1893" i="2" s="1"/>
  <c r="E1893" i="2" s="1"/>
  <c r="F1893" i="2" s="1"/>
  <c r="G1893" i="2" s="1"/>
  <c r="H1893" i="2" s="1"/>
  <c r="C2297" i="2"/>
  <c r="D2297" i="2" s="1"/>
  <c r="E2297" i="2" s="1"/>
  <c r="F2297" i="2" s="1"/>
  <c r="G2297" i="2" s="1"/>
  <c r="H2297" i="2" s="1"/>
  <c r="C1833" i="2"/>
  <c r="D1833" i="2" s="1"/>
  <c r="E1833" i="2" s="1"/>
  <c r="F1833" i="2" s="1"/>
  <c r="G1833" i="2" s="1"/>
  <c r="H1833" i="2" s="1"/>
  <c r="C2112" i="2"/>
  <c r="D2112" i="2" s="1"/>
  <c r="E2112" i="2" s="1"/>
  <c r="F2112" i="2" s="1"/>
  <c r="G2112" i="2" s="1"/>
  <c r="H2112" i="2" s="1"/>
  <c r="C2215" i="2"/>
  <c r="D2215" i="2" s="1"/>
  <c r="E2215" i="2" s="1"/>
  <c r="F2215" i="2" s="1"/>
  <c r="G2215" i="2" s="1"/>
  <c r="H2215" i="2" s="1"/>
  <c r="C2829" i="2"/>
  <c r="D2829" i="2" s="1"/>
  <c r="E2829" i="2" s="1"/>
  <c r="F2829" i="2" s="1"/>
  <c r="G2829" i="2" s="1"/>
  <c r="H2829" i="2" s="1"/>
  <c r="C2308" i="2"/>
  <c r="D2308" i="2" s="1"/>
  <c r="E2308" i="2" s="1"/>
  <c r="F2308" i="2" s="1"/>
  <c r="G2308" i="2" s="1"/>
  <c r="H2308" i="2" s="1"/>
  <c r="C1384" i="2"/>
  <c r="D1384" i="2" s="1"/>
  <c r="E1384" i="2" s="1"/>
  <c r="F1384" i="2" s="1"/>
  <c r="G1384" i="2" s="1"/>
  <c r="H1384" i="2" s="1"/>
  <c r="C2783" i="2"/>
  <c r="D2783" i="2" s="1"/>
  <c r="E2783" i="2" s="1"/>
  <c r="F2783" i="2" s="1"/>
  <c r="G2783" i="2" s="1"/>
  <c r="H2783" i="2" s="1"/>
  <c r="C2310" i="2"/>
  <c r="D2310" i="2" s="1"/>
  <c r="E2310" i="2" s="1"/>
  <c r="F2310" i="2" s="1"/>
  <c r="G2310" i="2" s="1"/>
  <c r="H2310" i="2" s="1"/>
  <c r="C2246" i="2"/>
  <c r="D2246" i="2" s="1"/>
  <c r="E2246" i="2" s="1"/>
  <c r="F2246" i="2" s="1"/>
  <c r="G2246" i="2" s="1"/>
  <c r="H2246" i="2" s="1"/>
  <c r="C2534" i="2"/>
  <c r="D2534" i="2" s="1"/>
  <c r="E2534" i="2" s="1"/>
  <c r="F2534" i="2" s="1"/>
  <c r="G2534" i="2" s="1"/>
  <c r="H2534" i="2" s="1"/>
  <c r="C2345" i="2"/>
  <c r="D2345" i="2" s="1"/>
  <c r="E2345" i="2" s="1"/>
  <c r="F2345" i="2" s="1"/>
  <c r="G2345" i="2" s="1"/>
  <c r="H2345" i="2" s="1"/>
  <c r="C2924" i="2"/>
  <c r="D2924" i="2" s="1"/>
  <c r="E2924" i="2" s="1"/>
  <c r="F2924" i="2" s="1"/>
  <c r="G2924" i="2" s="1"/>
  <c r="H2924" i="2" s="1"/>
  <c r="C2333" i="2"/>
  <c r="D2333" i="2" s="1"/>
  <c r="E2333" i="2" s="1"/>
  <c r="F2333" i="2" s="1"/>
  <c r="G2333" i="2" s="1"/>
  <c r="H2333" i="2" s="1"/>
  <c r="C2841" i="2"/>
  <c r="D2841" i="2" s="1"/>
  <c r="E2841" i="2" s="1"/>
  <c r="F2841" i="2" s="1"/>
  <c r="G2841" i="2" s="1"/>
  <c r="H2841" i="2" s="1"/>
  <c r="C2373" i="2"/>
  <c r="D2373" i="2" s="1"/>
  <c r="E2373" i="2" s="1"/>
  <c r="F2373" i="2" s="1"/>
  <c r="G2373" i="2" s="1"/>
  <c r="H2373" i="2" s="1"/>
  <c r="C1528" i="2"/>
  <c r="D1528" i="2" s="1"/>
  <c r="E1528" i="2" s="1"/>
  <c r="F1528" i="2" s="1"/>
  <c r="G1528" i="2" s="1"/>
  <c r="H1528" i="2" s="1"/>
  <c r="C2843" i="2"/>
  <c r="D2843" i="2" s="1"/>
  <c r="E2843" i="2" s="1"/>
  <c r="F2843" i="2" s="1"/>
  <c r="G2843" i="2" s="1"/>
  <c r="H2843" i="2" s="1"/>
  <c r="C2363" i="2"/>
  <c r="D2363" i="2" s="1"/>
  <c r="E2363" i="2" s="1"/>
  <c r="F2363" i="2" s="1"/>
  <c r="G2363" i="2" s="1"/>
  <c r="H2363" i="2" s="1"/>
  <c r="C2337" i="2"/>
  <c r="D2337" i="2" s="1"/>
  <c r="E2337" i="2" s="1"/>
  <c r="F2337" i="2" s="1"/>
  <c r="G2337" i="2" s="1"/>
  <c r="H2337" i="2" s="1"/>
  <c r="C2906" i="2"/>
  <c r="D2906" i="2" s="1"/>
  <c r="E2906" i="2" s="1"/>
  <c r="F2906" i="2" s="1"/>
  <c r="G2906" i="2" s="1"/>
  <c r="H2906" i="2" s="1"/>
  <c r="C2358" i="2"/>
  <c r="D2358" i="2" s="1"/>
  <c r="E2358" i="2" s="1"/>
  <c r="F2358" i="2" s="1"/>
  <c r="G2358" i="2" s="1"/>
  <c r="H2358" i="2" s="1"/>
  <c r="C287" i="2"/>
  <c r="D287" i="2" s="1"/>
  <c r="E287" i="2" s="1"/>
  <c r="F287" i="2" s="1"/>
  <c r="G287" i="2" s="1"/>
  <c r="H287" i="2" s="1"/>
  <c r="C2359" i="2"/>
  <c r="D2359" i="2" s="1"/>
  <c r="E2359" i="2" s="1"/>
  <c r="F2359" i="2" s="1"/>
  <c r="G2359" i="2" s="1"/>
  <c r="H2359" i="2" s="1"/>
  <c r="C2937" i="2"/>
  <c r="D2937" i="2" s="1"/>
  <c r="E2937" i="2" s="1"/>
  <c r="F2937" i="2" s="1"/>
  <c r="G2937" i="2" s="1"/>
  <c r="H2937" i="2" s="1"/>
  <c r="C2422" i="2"/>
  <c r="D2422" i="2" s="1"/>
  <c r="E2422" i="2" s="1"/>
  <c r="F2422" i="2" s="1"/>
  <c r="G2422" i="2" s="1"/>
  <c r="H2422" i="2" s="1"/>
  <c r="C1768" i="2"/>
  <c r="D1768" i="2" s="1"/>
  <c r="E1768" i="2" s="1"/>
  <c r="F1768" i="2" s="1"/>
  <c r="G1768" i="2" s="1"/>
  <c r="H1768" i="2" s="1"/>
  <c r="C2891" i="2"/>
  <c r="D2891" i="2" s="1"/>
  <c r="E2891" i="2" s="1"/>
  <c r="F2891" i="2" s="1"/>
  <c r="G2891" i="2" s="1"/>
  <c r="H2891" i="2" s="1"/>
  <c r="C2448" i="2"/>
  <c r="D2448" i="2" s="1"/>
  <c r="E2448" i="2" s="1"/>
  <c r="F2448" i="2" s="1"/>
  <c r="G2448" i="2" s="1"/>
  <c r="H2448" i="2" s="1"/>
  <c r="C2425" i="2"/>
  <c r="D2425" i="2" s="1"/>
  <c r="E2425" i="2" s="1"/>
  <c r="F2425" i="2" s="1"/>
  <c r="G2425" i="2" s="1"/>
  <c r="H2425" i="2" s="1"/>
  <c r="C2786" i="2"/>
  <c r="D2786" i="2" s="1"/>
  <c r="E2786" i="2" s="1"/>
  <c r="F2786" i="2" s="1"/>
  <c r="G2786" i="2" s="1"/>
  <c r="H2786" i="2" s="1"/>
  <c r="C2624" i="2"/>
  <c r="D2624" i="2" s="1"/>
  <c r="E2624" i="2" s="1"/>
  <c r="F2624" i="2" s="1"/>
  <c r="G2624" i="2" s="1"/>
  <c r="H2624" i="2" s="1"/>
  <c r="C1901" i="2"/>
  <c r="D1901" i="2" s="1"/>
  <c r="E1901" i="2" s="1"/>
  <c r="F1901" i="2" s="1"/>
  <c r="G1901" i="2" s="1"/>
  <c r="H1901" i="2" s="1"/>
  <c r="C2613" i="2"/>
  <c r="D2613" i="2" s="1"/>
  <c r="E2613" i="2" s="1"/>
  <c r="F2613" i="2" s="1"/>
  <c r="G2613" i="2" s="1"/>
  <c r="H2613" i="2" s="1"/>
  <c r="C1869" i="2"/>
  <c r="D1869" i="2" s="1"/>
  <c r="E1869" i="2" s="1"/>
  <c r="F1869" i="2" s="1"/>
  <c r="G1869" i="2" s="1"/>
  <c r="H1869" i="2" s="1"/>
  <c r="C2674" i="2"/>
  <c r="D2674" i="2" s="1"/>
  <c r="E2674" i="2" s="1"/>
  <c r="F2674" i="2" s="1"/>
  <c r="G2674" i="2" s="1"/>
  <c r="H2674" i="2" s="1"/>
  <c r="C2322" i="2"/>
  <c r="D2322" i="2" s="1"/>
  <c r="E2322" i="2" s="1"/>
  <c r="F2322" i="2" s="1"/>
  <c r="G2322" i="2" s="1"/>
  <c r="H2322" i="2" s="1"/>
  <c r="C1741" i="2"/>
  <c r="D1741" i="2" s="1"/>
  <c r="E1741" i="2" s="1"/>
  <c r="F1741" i="2" s="1"/>
  <c r="G1741" i="2" s="1"/>
  <c r="H1741" i="2" s="1"/>
  <c r="C2940" i="2"/>
  <c r="D2940" i="2" s="1"/>
  <c r="E2940" i="2" s="1"/>
  <c r="F2940" i="2" s="1"/>
  <c r="G2940" i="2" s="1"/>
  <c r="H2940" i="2" s="1"/>
  <c r="C988" i="2"/>
  <c r="D988" i="2" s="1"/>
  <c r="E988" i="2" s="1"/>
  <c r="F988" i="2" s="1"/>
  <c r="G988" i="2" s="1"/>
  <c r="H988" i="2" s="1"/>
  <c r="H24" i="7"/>
  <c r="H16" i="5"/>
  <c r="H10" i="5"/>
  <c r="H20" i="8"/>
  <c r="H9" i="8"/>
  <c r="C2092" i="2"/>
  <c r="D2092" i="2" s="1"/>
  <c r="E2092" i="2" s="1"/>
  <c r="F2092" i="2" s="1"/>
  <c r="G2092" i="2" s="1"/>
  <c r="H2092" i="2" s="1"/>
  <c r="C2710" i="2"/>
  <c r="D2710" i="2" s="1"/>
  <c r="E2710" i="2" s="1"/>
  <c r="F2710" i="2" s="1"/>
  <c r="G2710" i="2" s="1"/>
  <c r="H2710" i="2" s="1"/>
  <c r="C1993" i="2"/>
  <c r="D1993" i="2" s="1"/>
  <c r="E1993" i="2" s="1"/>
  <c r="F1993" i="2" s="1"/>
  <c r="G1993" i="2" s="1"/>
  <c r="H1993" i="2" s="1"/>
  <c r="C2591" i="2"/>
  <c r="D2591" i="2" s="1"/>
  <c r="E2591" i="2" s="1"/>
  <c r="F2591" i="2" s="1"/>
  <c r="G2591" i="2" s="1"/>
  <c r="H2591" i="2" s="1"/>
  <c r="C1828" i="2"/>
  <c r="D1828" i="2" s="1"/>
  <c r="E1828" i="2" s="1"/>
  <c r="F1828" i="2" s="1"/>
  <c r="G1828" i="2" s="1"/>
  <c r="H1828" i="2" s="1"/>
  <c r="C2592" i="2"/>
  <c r="D2592" i="2" s="1"/>
  <c r="E2592" i="2" s="1"/>
  <c r="F2592" i="2" s="1"/>
  <c r="G2592" i="2" s="1"/>
  <c r="H2592" i="2" s="1"/>
  <c r="C1908" i="2"/>
  <c r="D1908" i="2" s="1"/>
  <c r="E1908" i="2" s="1"/>
  <c r="F1908" i="2" s="1"/>
  <c r="G1908" i="2" s="1"/>
  <c r="H1908" i="2" s="1"/>
  <c r="C2713" i="2"/>
  <c r="D2713" i="2" s="1"/>
  <c r="E2713" i="2" s="1"/>
  <c r="F2713" i="2" s="1"/>
  <c r="G2713" i="2" s="1"/>
  <c r="H2713" i="2" s="1"/>
  <c r="C2126" i="2"/>
  <c r="D2126" i="2" s="1"/>
  <c r="E2126" i="2" s="1"/>
  <c r="F2126" i="2" s="1"/>
  <c r="G2126" i="2" s="1"/>
  <c r="H2126" i="2" s="1"/>
  <c r="C2136" i="2"/>
  <c r="D2136" i="2" s="1"/>
  <c r="E2136" i="2" s="1"/>
  <c r="F2136" i="2" s="1"/>
  <c r="G2136" i="2" s="1"/>
  <c r="H2136" i="2" s="1"/>
  <c r="C2818" i="2"/>
  <c r="D2818" i="2" s="1"/>
  <c r="E2818" i="2" s="1"/>
  <c r="F2818" i="2" s="1"/>
  <c r="G2818" i="2" s="1"/>
  <c r="H2818" i="2" s="1"/>
  <c r="C2007" i="2"/>
  <c r="D2007" i="2" s="1"/>
  <c r="E2007" i="2" s="1"/>
  <c r="F2007" i="2" s="1"/>
  <c r="G2007" i="2" s="1"/>
  <c r="H2007" i="2" s="1"/>
  <c r="C2627" i="2"/>
  <c r="D2627" i="2" s="1"/>
  <c r="E2627" i="2" s="1"/>
  <c r="F2627" i="2" s="1"/>
  <c r="G2627" i="2" s="1"/>
  <c r="H2627" i="2" s="1"/>
  <c r="C1980" i="2"/>
  <c r="D1980" i="2" s="1"/>
  <c r="E1980" i="2" s="1"/>
  <c r="F1980" i="2" s="1"/>
  <c r="G1980" i="2" s="1"/>
  <c r="H1980" i="2" s="1"/>
  <c r="C2604" i="2"/>
  <c r="D2604" i="2" s="1"/>
  <c r="E2604" i="2" s="1"/>
  <c r="F2604" i="2" s="1"/>
  <c r="G2604" i="2" s="1"/>
  <c r="H2604" i="2" s="1"/>
  <c r="C2009" i="2"/>
  <c r="D2009" i="2" s="1"/>
  <c r="E2009" i="2" s="1"/>
  <c r="F2009" i="2" s="1"/>
  <c r="G2009" i="2" s="1"/>
  <c r="H2009" i="2" s="1"/>
  <c r="C2773" i="2"/>
  <c r="D2773" i="2" s="1"/>
  <c r="E2773" i="2" s="1"/>
  <c r="F2773" i="2" s="1"/>
  <c r="G2773" i="2" s="1"/>
  <c r="H2773" i="2" s="1"/>
  <c r="C2234" i="2"/>
  <c r="D2234" i="2" s="1"/>
  <c r="E2234" i="2" s="1"/>
  <c r="F2234" i="2" s="1"/>
  <c r="G2234" i="2" s="1"/>
  <c r="H2234" i="2" s="1"/>
  <c r="C2216" i="2"/>
  <c r="D2216" i="2" s="1"/>
  <c r="E2216" i="2" s="1"/>
  <c r="F2216" i="2" s="1"/>
  <c r="G2216" i="2" s="1"/>
  <c r="H2216" i="2" s="1"/>
  <c r="C2842" i="2"/>
  <c r="D2842" i="2" s="1"/>
  <c r="E2842" i="2" s="1"/>
  <c r="F2842" i="2" s="1"/>
  <c r="G2842" i="2" s="1"/>
  <c r="H2842" i="2" s="1"/>
  <c r="C2021" i="2"/>
  <c r="D2021" i="2" s="1"/>
  <c r="E2021" i="2" s="1"/>
  <c r="F2021" i="2" s="1"/>
  <c r="G2021" i="2" s="1"/>
  <c r="H2021" i="2" s="1"/>
  <c r="C2699" i="2"/>
  <c r="D2699" i="2" s="1"/>
  <c r="E2699" i="2" s="1"/>
  <c r="F2699" i="2" s="1"/>
  <c r="G2699" i="2" s="1"/>
  <c r="H2699" i="2" s="1"/>
  <c r="C2008" i="2"/>
  <c r="D2008" i="2" s="1"/>
  <c r="E2008" i="2" s="1"/>
  <c r="F2008" i="2" s="1"/>
  <c r="G2008" i="2" s="1"/>
  <c r="H2008" i="2" s="1"/>
  <c r="C2652" i="2"/>
  <c r="D2652" i="2" s="1"/>
  <c r="E2652" i="2" s="1"/>
  <c r="F2652" i="2" s="1"/>
  <c r="G2652" i="2" s="1"/>
  <c r="H2652" i="2" s="1"/>
  <c r="C2111" i="2"/>
  <c r="D2111" i="2" s="1"/>
  <c r="E2111" i="2" s="1"/>
  <c r="F2111" i="2" s="1"/>
  <c r="G2111" i="2" s="1"/>
  <c r="H2111" i="2" s="1"/>
  <c r="C2785" i="2"/>
  <c r="D2785" i="2" s="1"/>
  <c r="E2785" i="2" s="1"/>
  <c r="F2785" i="2" s="1"/>
  <c r="G2785" i="2" s="1"/>
  <c r="H2785" i="2" s="1"/>
  <c r="C2286" i="2"/>
  <c r="D2286" i="2" s="1"/>
  <c r="E2286" i="2" s="1"/>
  <c r="F2286" i="2" s="1"/>
  <c r="G2286" i="2" s="1"/>
  <c r="H2286" i="2" s="1"/>
  <c r="C2854" i="2"/>
  <c r="D2854" i="2" s="1"/>
  <c r="E2854" i="2" s="1"/>
  <c r="F2854" i="2" s="1"/>
  <c r="G2854" i="2" s="1"/>
  <c r="H2854" i="2" s="1"/>
  <c r="C2137" i="2"/>
  <c r="D2137" i="2" s="1"/>
  <c r="E2137" i="2" s="1"/>
  <c r="F2137" i="2" s="1"/>
  <c r="G2137" i="2" s="1"/>
  <c r="H2137" i="2" s="1"/>
  <c r="C2771" i="2"/>
  <c r="D2771" i="2" s="1"/>
  <c r="E2771" i="2" s="1"/>
  <c r="F2771" i="2" s="1"/>
  <c r="G2771" i="2" s="1"/>
  <c r="H2771" i="2" s="1"/>
  <c r="C2022" i="2"/>
  <c r="D2022" i="2" s="1"/>
  <c r="E2022" i="2" s="1"/>
  <c r="F2022" i="2" s="1"/>
  <c r="G2022" i="2" s="1"/>
  <c r="H2022" i="2" s="1"/>
  <c r="C2736" i="2"/>
  <c r="D2736" i="2" s="1"/>
  <c r="E2736" i="2" s="1"/>
  <c r="F2736" i="2" s="1"/>
  <c r="G2736" i="2" s="1"/>
  <c r="H2736" i="2" s="1"/>
  <c r="C2180" i="2"/>
  <c r="D2180" i="2" s="1"/>
  <c r="E2180" i="2" s="1"/>
  <c r="F2180" i="2" s="1"/>
  <c r="G2180" i="2" s="1"/>
  <c r="H2180" i="2" s="1"/>
  <c r="C2833" i="2"/>
  <c r="D2833" i="2" s="1"/>
  <c r="E2833" i="2" s="1"/>
  <c r="F2833" i="2" s="1"/>
  <c r="G2833" i="2" s="1"/>
  <c r="H2833" i="2" s="1"/>
  <c r="C2462" i="2"/>
  <c r="D2462" i="2" s="1"/>
  <c r="E2462" i="2" s="1"/>
  <c r="F2462" i="2" s="1"/>
  <c r="G2462" i="2" s="1"/>
  <c r="H2462" i="2" s="1"/>
  <c r="C2193" i="2"/>
  <c r="D2193" i="2" s="1"/>
  <c r="E2193" i="2" s="1"/>
  <c r="F2193" i="2" s="1"/>
  <c r="G2193" i="2" s="1"/>
  <c r="H2193" i="2" s="1"/>
  <c r="C2917" i="2"/>
  <c r="D2917" i="2" s="1"/>
  <c r="E2917" i="2" s="1"/>
  <c r="F2917" i="2" s="1"/>
  <c r="G2917" i="2" s="1"/>
  <c r="H2917" i="2" s="1"/>
  <c r="C2522" i="2"/>
  <c r="D2522" i="2" s="1"/>
  <c r="E2522" i="2" s="1"/>
  <c r="F2522" i="2" s="1"/>
  <c r="G2522" i="2" s="1"/>
  <c r="H2522" i="2" s="1"/>
  <c r="C2545" i="2"/>
  <c r="D2545" i="2" s="1"/>
  <c r="E2545" i="2" s="1"/>
  <c r="F2545" i="2" s="1"/>
  <c r="G2545" i="2" s="1"/>
  <c r="H2545" i="2" s="1"/>
  <c r="C2068" i="2"/>
  <c r="D2068" i="2" s="1"/>
  <c r="E2068" i="2" s="1"/>
  <c r="F2068" i="2" s="1"/>
  <c r="G2068" i="2" s="1"/>
  <c r="H2068" i="2" s="1"/>
  <c r="H11" i="5"/>
  <c r="H16" i="4"/>
  <c r="C231" i="2"/>
  <c r="D231" i="2" s="1"/>
  <c r="E231" i="2" s="1"/>
  <c r="F231" i="2" s="1"/>
  <c r="G231" i="2" s="1"/>
  <c r="H231" i="2" s="1"/>
  <c r="C2690" i="2"/>
  <c r="D2690" i="2" s="1"/>
  <c r="E2690" i="2" s="1"/>
  <c r="F2690" i="2" s="1"/>
  <c r="G2690" i="2" s="1"/>
  <c r="H2690" i="2" s="1"/>
  <c r="C2642" i="2"/>
  <c r="D2642" i="2" s="1"/>
  <c r="E2642" i="2" s="1"/>
  <c r="F2642" i="2" s="1"/>
  <c r="G2642" i="2" s="1"/>
  <c r="H2642" i="2" s="1"/>
  <c r="C2570" i="2"/>
  <c r="D2570" i="2" s="1"/>
  <c r="E2570" i="2" s="1"/>
  <c r="F2570" i="2" s="1"/>
  <c r="G2570" i="2" s="1"/>
  <c r="H2570" i="2" s="1"/>
  <c r="C2426" i="2"/>
  <c r="D2426" i="2" s="1"/>
  <c r="E2426" i="2" s="1"/>
  <c r="F2426" i="2" s="1"/>
  <c r="G2426" i="2" s="1"/>
  <c r="H2426" i="2" s="1"/>
  <c r="C2966" i="2"/>
  <c r="D2966" i="2" s="1"/>
  <c r="E2966" i="2" s="1"/>
  <c r="F2966" i="2" s="1"/>
  <c r="G2966" i="2" s="1"/>
  <c r="H2966" i="2" s="1"/>
  <c r="C2918" i="2"/>
  <c r="D2918" i="2" s="1"/>
  <c r="E2918" i="2" s="1"/>
  <c r="F2918" i="2" s="1"/>
  <c r="G2918" i="2" s="1"/>
  <c r="H2918" i="2" s="1"/>
  <c r="C2558" i="2"/>
  <c r="D2558" i="2" s="1"/>
  <c r="E2558" i="2" s="1"/>
  <c r="F2558" i="2" s="1"/>
  <c r="G2558" i="2" s="1"/>
  <c r="H2558" i="2" s="1"/>
  <c r="C2414" i="2"/>
  <c r="D2414" i="2" s="1"/>
  <c r="E2414" i="2" s="1"/>
  <c r="F2414" i="2" s="1"/>
  <c r="G2414" i="2" s="1"/>
  <c r="H2414" i="2" s="1"/>
  <c r="C2260" i="2"/>
  <c r="D2260" i="2" s="1"/>
  <c r="E2260" i="2" s="1"/>
  <c r="F2260" i="2" s="1"/>
  <c r="G2260" i="2" s="1"/>
  <c r="H2260" i="2" s="1"/>
  <c r="C2097" i="2"/>
  <c r="D2097" i="2" s="1"/>
  <c r="E2097" i="2" s="1"/>
  <c r="F2097" i="2" s="1"/>
  <c r="G2097" i="2" s="1"/>
  <c r="H2097" i="2" s="1"/>
  <c r="C1924" i="2"/>
  <c r="D1924" i="2" s="1"/>
  <c r="E1924" i="2" s="1"/>
  <c r="F1924" i="2" s="1"/>
  <c r="G1924" i="2" s="1"/>
  <c r="H1924" i="2" s="1"/>
  <c r="C1420" i="2"/>
  <c r="D1420" i="2" s="1"/>
  <c r="E1420" i="2" s="1"/>
  <c r="F1420" i="2" s="1"/>
  <c r="G1420" i="2" s="1"/>
  <c r="H1420" i="2" s="1"/>
  <c r="C2882" i="2"/>
  <c r="D2882" i="2" s="1"/>
  <c r="E2882" i="2" s="1"/>
  <c r="F2882" i="2" s="1"/>
  <c r="G2882" i="2" s="1"/>
  <c r="H2882" i="2" s="1"/>
  <c r="C2822" i="2"/>
  <c r="D2822" i="2" s="1"/>
  <c r="E2822" i="2" s="1"/>
  <c r="F2822" i="2" s="1"/>
  <c r="G2822" i="2" s="1"/>
  <c r="H2822" i="2" s="1"/>
  <c r="C2774" i="2"/>
  <c r="D2774" i="2" s="1"/>
  <c r="E2774" i="2" s="1"/>
  <c r="F2774" i="2" s="1"/>
  <c r="G2774" i="2" s="1"/>
  <c r="H2774" i="2" s="1"/>
  <c r="C2546" i="2"/>
  <c r="D2546" i="2" s="1"/>
  <c r="E2546" i="2" s="1"/>
  <c r="F2546" i="2" s="1"/>
  <c r="G2546" i="2" s="1"/>
  <c r="H2546" i="2" s="1"/>
  <c r="C2402" i="2"/>
  <c r="D2402" i="2" s="1"/>
  <c r="E2402" i="2" s="1"/>
  <c r="F2402" i="2" s="1"/>
  <c r="G2402" i="2" s="1"/>
  <c r="H2402" i="2" s="1"/>
  <c r="C2247" i="2"/>
  <c r="D2247" i="2" s="1"/>
  <c r="E2247" i="2" s="1"/>
  <c r="F2247" i="2" s="1"/>
  <c r="G2247" i="2" s="1"/>
  <c r="H2247" i="2" s="1"/>
  <c r="C2082" i="2"/>
  <c r="D2082" i="2" s="1"/>
  <c r="E2082" i="2" s="1"/>
  <c r="F2082" i="2" s="1"/>
  <c r="G2082" i="2" s="1"/>
  <c r="H2082" i="2" s="1"/>
  <c r="C1909" i="2"/>
  <c r="D1909" i="2" s="1"/>
  <c r="E1909" i="2" s="1"/>
  <c r="F1909" i="2" s="1"/>
  <c r="G1909" i="2" s="1"/>
  <c r="H1909" i="2" s="1"/>
  <c r="C1276" i="2"/>
  <c r="D1276" i="2" s="1"/>
  <c r="E1276" i="2" s="1"/>
  <c r="F1276" i="2" s="1"/>
  <c r="G1276" i="2" s="1"/>
  <c r="H1276" i="2" s="1"/>
  <c r="C2941" i="2"/>
  <c r="D2941" i="2" s="1"/>
  <c r="E2941" i="2" s="1"/>
  <c r="F2941" i="2" s="1"/>
  <c r="G2941" i="2" s="1"/>
  <c r="H2941" i="2" s="1"/>
  <c r="C2797" i="2"/>
  <c r="D2797" i="2" s="1"/>
  <c r="E2797" i="2" s="1"/>
  <c r="F2797" i="2" s="1"/>
  <c r="G2797" i="2" s="1"/>
  <c r="H2797" i="2" s="1"/>
  <c r="C2653" i="2"/>
  <c r="D2653" i="2" s="1"/>
  <c r="E2653" i="2" s="1"/>
  <c r="F2653" i="2" s="1"/>
  <c r="G2653" i="2" s="1"/>
  <c r="H2653" i="2" s="1"/>
  <c r="C2509" i="2"/>
  <c r="D2509" i="2" s="1"/>
  <c r="E2509" i="2" s="1"/>
  <c r="F2509" i="2" s="1"/>
  <c r="G2509" i="2" s="1"/>
  <c r="H2509" i="2" s="1"/>
  <c r="C2364" i="2"/>
  <c r="D2364" i="2" s="1"/>
  <c r="E2364" i="2" s="1"/>
  <c r="F2364" i="2" s="1"/>
  <c r="G2364" i="2" s="1"/>
  <c r="H2364" i="2" s="1"/>
  <c r="C2207" i="2"/>
  <c r="D2207" i="2" s="1"/>
  <c r="E2207" i="2" s="1"/>
  <c r="F2207" i="2" s="1"/>
  <c r="G2207" i="2" s="1"/>
  <c r="H2207" i="2" s="1"/>
  <c r="C2039" i="2"/>
  <c r="D2039" i="2" s="1"/>
  <c r="E2039" i="2" s="1"/>
  <c r="F2039" i="2" s="1"/>
  <c r="G2039" i="2" s="1"/>
  <c r="H2039" i="2" s="1"/>
  <c r="C1855" i="2"/>
  <c r="D1855" i="2" s="1"/>
  <c r="E1855" i="2" s="1"/>
  <c r="F1855" i="2" s="1"/>
  <c r="G1855" i="2" s="1"/>
  <c r="H1855" i="2" s="1"/>
  <c r="C832" i="2"/>
  <c r="D832" i="2" s="1"/>
  <c r="E832" i="2" s="1"/>
  <c r="F832" i="2" s="1"/>
  <c r="G832" i="2" s="1"/>
  <c r="H832" i="2" s="1"/>
  <c r="C2904" i="2"/>
  <c r="D2904" i="2" s="1"/>
  <c r="E2904" i="2" s="1"/>
  <c r="F2904" i="2" s="1"/>
  <c r="G2904" i="2" s="1"/>
  <c r="H2904" i="2" s="1"/>
  <c r="C2760" i="2"/>
  <c r="D2760" i="2" s="1"/>
  <c r="E2760" i="2" s="1"/>
  <c r="F2760" i="2" s="1"/>
  <c r="G2760" i="2" s="1"/>
  <c r="H2760" i="2" s="1"/>
  <c r="C2616" i="2"/>
  <c r="D2616" i="2" s="1"/>
  <c r="E2616" i="2" s="1"/>
  <c r="F2616" i="2" s="1"/>
  <c r="G2616" i="2" s="1"/>
  <c r="H2616" i="2" s="1"/>
  <c r="C2472" i="2"/>
  <c r="D2472" i="2" s="1"/>
  <c r="E2472" i="2" s="1"/>
  <c r="F2472" i="2" s="1"/>
  <c r="G2472" i="2" s="1"/>
  <c r="H2472" i="2" s="1"/>
  <c r="C2323" i="2"/>
  <c r="D2323" i="2" s="1"/>
  <c r="E2323" i="2" s="1"/>
  <c r="F2323" i="2" s="1"/>
  <c r="G2323" i="2" s="1"/>
  <c r="H2323" i="2" s="1"/>
  <c r="C2166" i="2"/>
  <c r="D2166" i="2" s="1"/>
  <c r="E2166" i="2" s="1"/>
  <c r="F2166" i="2" s="1"/>
  <c r="G2166" i="2" s="1"/>
  <c r="H2166" i="2" s="1"/>
  <c r="C1994" i="2"/>
  <c r="D1994" i="2" s="1"/>
  <c r="E1994" i="2" s="1"/>
  <c r="F1994" i="2" s="1"/>
  <c r="G1994" i="2" s="1"/>
  <c r="H1994" i="2" s="1"/>
  <c r="C1773" i="2"/>
  <c r="D1773" i="2" s="1"/>
  <c r="E1773" i="2" s="1"/>
  <c r="F1773" i="2" s="1"/>
  <c r="G1773" i="2" s="1"/>
  <c r="H1773" i="2" s="1"/>
  <c r="C339" i="2"/>
  <c r="D339" i="2" s="1"/>
  <c r="E339" i="2" s="1"/>
  <c r="F339" i="2" s="1"/>
  <c r="G339" i="2" s="1"/>
  <c r="H339" i="2" s="1"/>
  <c r="C2867" i="2"/>
  <c r="D2867" i="2" s="1"/>
  <c r="E2867" i="2" s="1"/>
  <c r="F2867" i="2" s="1"/>
  <c r="G2867" i="2" s="1"/>
  <c r="H2867" i="2" s="1"/>
  <c r="C2723" i="2"/>
  <c r="D2723" i="2" s="1"/>
  <c r="E2723" i="2" s="1"/>
  <c r="F2723" i="2" s="1"/>
  <c r="G2723" i="2" s="1"/>
  <c r="H2723" i="2" s="1"/>
  <c r="C2579" i="2"/>
  <c r="D2579" i="2" s="1"/>
  <c r="E2579" i="2" s="1"/>
  <c r="F2579" i="2" s="1"/>
  <c r="G2579" i="2" s="1"/>
  <c r="H2579" i="2" s="1"/>
  <c r="C2435" i="2"/>
  <c r="D2435" i="2" s="1"/>
  <c r="E2435" i="2" s="1"/>
  <c r="F2435" i="2" s="1"/>
  <c r="G2435" i="2" s="1"/>
  <c r="H2435" i="2" s="1"/>
  <c r="C2283" i="2"/>
  <c r="D2283" i="2" s="1"/>
  <c r="E2283" i="2" s="1"/>
  <c r="F2283" i="2" s="1"/>
  <c r="G2283" i="2" s="1"/>
  <c r="H2283" i="2" s="1"/>
  <c r="C2123" i="2"/>
  <c r="D2123" i="2" s="1"/>
  <c r="E2123" i="2" s="1"/>
  <c r="F2123" i="2" s="1"/>
  <c r="G2123" i="2" s="1"/>
  <c r="H2123" i="2" s="1"/>
  <c r="C1949" i="2"/>
  <c r="D1949" i="2" s="1"/>
  <c r="E1949" i="2" s="1"/>
  <c r="F1949" i="2" s="1"/>
  <c r="G1949" i="2" s="1"/>
  <c r="H1949" i="2" s="1"/>
  <c r="C1648" i="2"/>
  <c r="D1648" i="2" s="1"/>
  <c r="E1648" i="2" s="1"/>
  <c r="F1648" i="2" s="1"/>
  <c r="G1648" i="2" s="1"/>
  <c r="H1648" i="2" s="1"/>
  <c r="C2974" i="2"/>
  <c r="D2974" i="2" s="1"/>
  <c r="E2974" i="2" s="1"/>
  <c r="F2974" i="2" s="1"/>
  <c r="G2974" i="2" s="1"/>
  <c r="H2974" i="2" s="1"/>
  <c r="C2830" i="2"/>
  <c r="D2830" i="2" s="1"/>
  <c r="E2830" i="2" s="1"/>
  <c r="F2830" i="2" s="1"/>
  <c r="G2830" i="2" s="1"/>
  <c r="H2830" i="2" s="1"/>
  <c r="C2686" i="2"/>
  <c r="D2686" i="2" s="1"/>
  <c r="E2686" i="2" s="1"/>
  <c r="F2686" i="2" s="1"/>
  <c r="G2686" i="2" s="1"/>
  <c r="H2686" i="2" s="1"/>
  <c r="C2542" i="2"/>
  <c r="D2542" i="2" s="1"/>
  <c r="E2542" i="2" s="1"/>
  <c r="F2542" i="2" s="1"/>
  <c r="G2542" i="2" s="1"/>
  <c r="H2542" i="2" s="1"/>
  <c r="C2398" i="2"/>
  <c r="D2398" i="2" s="1"/>
  <c r="E2398" i="2" s="1"/>
  <c r="F2398" i="2" s="1"/>
  <c r="G2398" i="2" s="1"/>
  <c r="H2398" i="2" s="1"/>
  <c r="C2243" i="2"/>
  <c r="D2243" i="2" s="1"/>
  <c r="E2243" i="2" s="1"/>
  <c r="F2243" i="2" s="1"/>
  <c r="G2243" i="2" s="1"/>
  <c r="H2243" i="2" s="1"/>
  <c r="C2078" i="2"/>
  <c r="D2078" i="2" s="1"/>
  <c r="E2078" i="2" s="1"/>
  <c r="F2078" i="2" s="1"/>
  <c r="G2078" i="2" s="1"/>
  <c r="H2078" i="2" s="1"/>
  <c r="C1903" i="2"/>
  <c r="D1903" i="2" s="1"/>
  <c r="E1903" i="2" s="1"/>
  <c r="F1903" i="2" s="1"/>
  <c r="G1903" i="2" s="1"/>
  <c r="H1903" i="2" s="1"/>
  <c r="C1228" i="2"/>
  <c r="D1228" i="2" s="1"/>
  <c r="E1228" i="2" s="1"/>
  <c r="F1228" i="2" s="1"/>
  <c r="G1228" i="2" s="1"/>
  <c r="H1228" i="2" s="1"/>
  <c r="C2925" i="2"/>
  <c r="D2925" i="2" s="1"/>
  <c r="E2925" i="2" s="1"/>
  <c r="F2925" i="2" s="1"/>
  <c r="G2925" i="2" s="1"/>
  <c r="H2925" i="2" s="1"/>
  <c r="C2781" i="2"/>
  <c r="D2781" i="2" s="1"/>
  <c r="E2781" i="2" s="1"/>
  <c r="F2781" i="2" s="1"/>
  <c r="G2781" i="2" s="1"/>
  <c r="H2781" i="2" s="1"/>
  <c r="C2637" i="2"/>
  <c r="D2637" i="2" s="1"/>
  <c r="E2637" i="2" s="1"/>
  <c r="F2637" i="2" s="1"/>
  <c r="G2637" i="2" s="1"/>
  <c r="H2637" i="2" s="1"/>
  <c r="C2493" i="2"/>
  <c r="D2493" i="2" s="1"/>
  <c r="E2493" i="2" s="1"/>
  <c r="F2493" i="2" s="1"/>
  <c r="G2493" i="2" s="1"/>
  <c r="H2493" i="2" s="1"/>
  <c r="C2346" i="2"/>
  <c r="D2346" i="2" s="1"/>
  <c r="E2346" i="2" s="1"/>
  <c r="F2346" i="2" s="1"/>
  <c r="G2346" i="2" s="1"/>
  <c r="H2346" i="2" s="1"/>
  <c r="C2189" i="2"/>
  <c r="D2189" i="2" s="1"/>
  <c r="E2189" i="2" s="1"/>
  <c r="F2189" i="2" s="1"/>
  <c r="G2189" i="2" s="1"/>
  <c r="H2189" i="2" s="1"/>
  <c r="C2019" i="2"/>
  <c r="D2019" i="2" s="1"/>
  <c r="E2019" i="2" s="1"/>
  <c r="F2019" i="2" s="1"/>
  <c r="G2019" i="2" s="1"/>
  <c r="H2019" i="2" s="1"/>
  <c r="C1823" i="2"/>
  <c r="D1823" i="2" s="1"/>
  <c r="E1823" i="2" s="1"/>
  <c r="F1823" i="2" s="1"/>
  <c r="G1823" i="2" s="1"/>
  <c r="H1823" i="2" s="1"/>
  <c r="C639" i="2"/>
  <c r="D639" i="2" s="1"/>
  <c r="E639" i="2" s="1"/>
  <c r="F639" i="2" s="1"/>
  <c r="G639" i="2" s="1"/>
  <c r="H639" i="2" s="1"/>
  <c r="C2876" i="2"/>
  <c r="D2876" i="2" s="1"/>
  <c r="E2876" i="2" s="1"/>
  <c r="F2876" i="2" s="1"/>
  <c r="G2876" i="2" s="1"/>
  <c r="H2876" i="2" s="1"/>
  <c r="C2732" i="2"/>
  <c r="D2732" i="2" s="1"/>
  <c r="E2732" i="2" s="1"/>
  <c r="F2732" i="2" s="1"/>
  <c r="G2732" i="2" s="1"/>
  <c r="H2732" i="2" s="1"/>
  <c r="C2588" i="2"/>
  <c r="D2588" i="2" s="1"/>
  <c r="E2588" i="2" s="1"/>
  <c r="F2588" i="2" s="1"/>
  <c r="G2588" i="2" s="1"/>
  <c r="H2588" i="2" s="1"/>
  <c r="C2444" i="2"/>
  <c r="D2444" i="2" s="1"/>
  <c r="E2444" i="2" s="1"/>
  <c r="F2444" i="2" s="1"/>
  <c r="G2444" i="2" s="1"/>
  <c r="H2444" i="2" s="1"/>
  <c r="C2293" i="2"/>
  <c r="D2293" i="2" s="1"/>
  <c r="E2293" i="2" s="1"/>
  <c r="F2293" i="2" s="1"/>
  <c r="G2293" i="2" s="1"/>
  <c r="H2293" i="2" s="1"/>
  <c r="C2726" i="2"/>
  <c r="D2726" i="2" s="1"/>
  <c r="E2726" i="2" s="1"/>
  <c r="F2726" i="2" s="1"/>
  <c r="G2726" i="2" s="1"/>
  <c r="H2726" i="2" s="1"/>
  <c r="C2810" i="2"/>
  <c r="D2810" i="2" s="1"/>
  <c r="E2810" i="2" s="1"/>
  <c r="F2810" i="2" s="1"/>
  <c r="G2810" i="2" s="1"/>
  <c r="H2810" i="2" s="1"/>
  <c r="C2762" i="2"/>
  <c r="D2762" i="2" s="1"/>
  <c r="E2762" i="2" s="1"/>
  <c r="F2762" i="2" s="1"/>
  <c r="G2762" i="2" s="1"/>
  <c r="H2762" i="2" s="1"/>
  <c r="C2510" i="2"/>
  <c r="D2510" i="2" s="1"/>
  <c r="E2510" i="2" s="1"/>
  <c r="F2510" i="2" s="1"/>
  <c r="G2510" i="2" s="1"/>
  <c r="H2510" i="2" s="1"/>
  <c r="C2365" i="2"/>
  <c r="D2365" i="2" s="1"/>
  <c r="E2365" i="2" s="1"/>
  <c r="F2365" i="2" s="1"/>
  <c r="G2365" i="2" s="1"/>
  <c r="H2365" i="2" s="1"/>
  <c r="C2208" i="2"/>
  <c r="D2208" i="2" s="1"/>
  <c r="E2208" i="2" s="1"/>
  <c r="F2208" i="2" s="1"/>
  <c r="G2208" i="2" s="1"/>
  <c r="H2208" i="2" s="1"/>
  <c r="C2040" i="2"/>
  <c r="D2040" i="2" s="1"/>
  <c r="E2040" i="2" s="1"/>
  <c r="F2040" i="2" s="1"/>
  <c r="G2040" i="2" s="1"/>
  <c r="H2040" i="2" s="1"/>
  <c r="C1857" i="2"/>
  <c r="D1857" i="2" s="1"/>
  <c r="E1857" i="2" s="1"/>
  <c r="F1857" i="2" s="1"/>
  <c r="G1857" i="2" s="1"/>
  <c r="H1857" i="2" s="1"/>
  <c r="C844" i="2"/>
  <c r="D844" i="2" s="1"/>
  <c r="E844" i="2" s="1"/>
  <c r="F844" i="2" s="1"/>
  <c r="G844" i="2" s="1"/>
  <c r="H844" i="2" s="1"/>
  <c r="C2905" i="2"/>
  <c r="D2905" i="2" s="1"/>
  <c r="E2905" i="2" s="1"/>
  <c r="F2905" i="2" s="1"/>
  <c r="G2905" i="2" s="1"/>
  <c r="H2905" i="2" s="1"/>
  <c r="C2761" i="2"/>
  <c r="D2761" i="2" s="1"/>
  <c r="E2761" i="2" s="1"/>
  <c r="F2761" i="2" s="1"/>
  <c r="G2761" i="2" s="1"/>
  <c r="H2761" i="2" s="1"/>
  <c r="C2617" i="2"/>
  <c r="D2617" i="2" s="1"/>
  <c r="E2617" i="2" s="1"/>
  <c r="F2617" i="2" s="1"/>
  <c r="G2617" i="2" s="1"/>
  <c r="H2617" i="2" s="1"/>
  <c r="C2473" i="2"/>
  <c r="D2473" i="2" s="1"/>
  <c r="E2473" i="2" s="1"/>
  <c r="F2473" i="2" s="1"/>
  <c r="G2473" i="2" s="1"/>
  <c r="H2473" i="2" s="1"/>
  <c r="C2324" i="2"/>
  <c r="D2324" i="2" s="1"/>
  <c r="E2324" i="2" s="1"/>
  <c r="F2324" i="2" s="1"/>
  <c r="G2324" i="2" s="1"/>
  <c r="H2324" i="2" s="1"/>
  <c r="C2167" i="2"/>
  <c r="D2167" i="2" s="1"/>
  <c r="E2167" i="2" s="1"/>
  <c r="F2167" i="2" s="1"/>
  <c r="G2167" i="2" s="1"/>
  <c r="H2167" i="2" s="1"/>
  <c r="C1995" i="2"/>
  <c r="D1995" i="2" s="1"/>
  <c r="E1995" i="2" s="1"/>
  <c r="F1995" i="2" s="1"/>
  <c r="G1995" i="2" s="1"/>
  <c r="H1995" i="2" s="1"/>
  <c r="C1775" i="2"/>
  <c r="D1775" i="2" s="1"/>
  <c r="E1775" i="2" s="1"/>
  <c r="F1775" i="2" s="1"/>
  <c r="G1775" i="2" s="1"/>
  <c r="H1775" i="2" s="1"/>
  <c r="C356" i="2"/>
  <c r="D356" i="2" s="1"/>
  <c r="E356" i="2" s="1"/>
  <c r="F356" i="2" s="1"/>
  <c r="G356" i="2" s="1"/>
  <c r="H356" i="2" s="1"/>
  <c r="C2868" i="2"/>
  <c r="D2868" i="2" s="1"/>
  <c r="E2868" i="2" s="1"/>
  <c r="F2868" i="2" s="1"/>
  <c r="G2868" i="2" s="1"/>
  <c r="H2868" i="2" s="1"/>
  <c r="C2724" i="2"/>
  <c r="D2724" i="2" s="1"/>
  <c r="E2724" i="2" s="1"/>
  <c r="F2724" i="2" s="1"/>
  <c r="G2724" i="2" s="1"/>
  <c r="H2724" i="2" s="1"/>
  <c r="C2580" i="2"/>
  <c r="D2580" i="2" s="1"/>
  <c r="E2580" i="2" s="1"/>
  <c r="F2580" i="2" s="1"/>
  <c r="G2580" i="2" s="1"/>
  <c r="H2580" i="2" s="1"/>
  <c r="C2436" i="2"/>
  <c r="D2436" i="2" s="1"/>
  <c r="E2436" i="2" s="1"/>
  <c r="F2436" i="2" s="1"/>
  <c r="G2436" i="2" s="1"/>
  <c r="H2436" i="2" s="1"/>
  <c r="C2284" i="2"/>
  <c r="D2284" i="2" s="1"/>
  <c r="E2284" i="2" s="1"/>
  <c r="F2284" i="2" s="1"/>
  <c r="G2284" i="2" s="1"/>
  <c r="H2284" i="2" s="1"/>
  <c r="C2124" i="2"/>
  <c r="D2124" i="2" s="1"/>
  <c r="E2124" i="2" s="1"/>
  <c r="F2124" i="2" s="1"/>
  <c r="G2124" i="2" s="1"/>
  <c r="H2124" i="2" s="1"/>
  <c r="C1950" i="2"/>
  <c r="D1950" i="2" s="1"/>
  <c r="E1950" i="2" s="1"/>
  <c r="F1950" i="2" s="1"/>
  <c r="G1950" i="2" s="1"/>
  <c r="H1950" i="2" s="1"/>
  <c r="C1657" i="2"/>
  <c r="D1657" i="2" s="1"/>
  <c r="E1657" i="2" s="1"/>
  <c r="F1657" i="2" s="1"/>
  <c r="G1657" i="2" s="1"/>
  <c r="H1657" i="2" s="1"/>
  <c r="C2975" i="2"/>
  <c r="D2975" i="2" s="1"/>
  <c r="E2975" i="2" s="1"/>
  <c r="F2975" i="2" s="1"/>
  <c r="G2975" i="2" s="1"/>
  <c r="H2975" i="2" s="1"/>
  <c r="C2831" i="2"/>
  <c r="D2831" i="2" s="1"/>
  <c r="E2831" i="2" s="1"/>
  <c r="F2831" i="2" s="1"/>
  <c r="G2831" i="2" s="1"/>
  <c r="H2831" i="2" s="1"/>
  <c r="C2687" i="2"/>
  <c r="D2687" i="2" s="1"/>
  <c r="E2687" i="2" s="1"/>
  <c r="F2687" i="2" s="1"/>
  <c r="G2687" i="2" s="1"/>
  <c r="H2687" i="2" s="1"/>
  <c r="C2543" i="2"/>
  <c r="D2543" i="2" s="1"/>
  <c r="E2543" i="2" s="1"/>
  <c r="F2543" i="2" s="1"/>
  <c r="G2543" i="2" s="1"/>
  <c r="H2543" i="2" s="1"/>
  <c r="C2399" i="2"/>
  <c r="D2399" i="2" s="1"/>
  <c r="E2399" i="2" s="1"/>
  <c r="F2399" i="2" s="1"/>
  <c r="G2399" i="2" s="1"/>
  <c r="H2399" i="2" s="1"/>
  <c r="C2244" i="2"/>
  <c r="D2244" i="2" s="1"/>
  <c r="E2244" i="2" s="1"/>
  <c r="F2244" i="2" s="1"/>
  <c r="G2244" i="2" s="1"/>
  <c r="H2244" i="2" s="1"/>
  <c r="C2079" i="2"/>
  <c r="D2079" i="2" s="1"/>
  <c r="E2079" i="2" s="1"/>
  <c r="F2079" i="2" s="1"/>
  <c r="G2079" i="2" s="1"/>
  <c r="H2079" i="2" s="1"/>
  <c r="C1905" i="2"/>
  <c r="D1905" i="2" s="1"/>
  <c r="E1905" i="2" s="1"/>
  <c r="F1905" i="2" s="1"/>
  <c r="G1905" i="2" s="1"/>
  <c r="H1905" i="2" s="1"/>
  <c r="C1240" i="2"/>
  <c r="D1240" i="2" s="1"/>
  <c r="E1240" i="2" s="1"/>
  <c r="F1240" i="2" s="1"/>
  <c r="G1240" i="2" s="1"/>
  <c r="H1240" i="2" s="1"/>
  <c r="C2938" i="2"/>
  <c r="D2938" i="2" s="1"/>
  <c r="E2938" i="2" s="1"/>
  <c r="F2938" i="2" s="1"/>
  <c r="G2938" i="2" s="1"/>
  <c r="H2938" i="2" s="1"/>
  <c r="C2794" i="2"/>
  <c r="D2794" i="2" s="1"/>
  <c r="E2794" i="2" s="1"/>
  <c r="F2794" i="2" s="1"/>
  <c r="G2794" i="2" s="1"/>
  <c r="H2794" i="2" s="1"/>
  <c r="C2650" i="2"/>
  <c r="D2650" i="2" s="1"/>
  <c r="E2650" i="2" s="1"/>
  <c r="F2650" i="2" s="1"/>
  <c r="G2650" i="2" s="1"/>
  <c r="H2650" i="2" s="1"/>
  <c r="C2506" i="2"/>
  <c r="D2506" i="2" s="1"/>
  <c r="E2506" i="2" s="1"/>
  <c r="F2506" i="2" s="1"/>
  <c r="G2506" i="2" s="1"/>
  <c r="H2506" i="2" s="1"/>
  <c r="C2360" i="2"/>
  <c r="D2360" i="2" s="1"/>
  <c r="E2360" i="2" s="1"/>
  <c r="F2360" i="2" s="1"/>
  <c r="G2360" i="2" s="1"/>
  <c r="H2360" i="2" s="1"/>
  <c r="C2203" i="2"/>
  <c r="D2203" i="2" s="1"/>
  <c r="E2203" i="2" s="1"/>
  <c r="F2203" i="2" s="1"/>
  <c r="G2203" i="2" s="1"/>
  <c r="H2203" i="2" s="1"/>
  <c r="C2034" i="2"/>
  <c r="D2034" i="2" s="1"/>
  <c r="E2034" i="2" s="1"/>
  <c r="F2034" i="2" s="1"/>
  <c r="G2034" i="2" s="1"/>
  <c r="H2034" i="2" s="1"/>
  <c r="C1850" i="2"/>
  <c r="D1850" i="2" s="1"/>
  <c r="E1850" i="2" s="1"/>
  <c r="F1850" i="2" s="1"/>
  <c r="G1850" i="2" s="1"/>
  <c r="H1850" i="2" s="1"/>
  <c r="C796" i="2"/>
  <c r="D796" i="2" s="1"/>
  <c r="E796" i="2" s="1"/>
  <c r="F796" i="2" s="1"/>
  <c r="G796" i="2" s="1"/>
  <c r="H796" i="2" s="1"/>
  <c r="C2889" i="2"/>
  <c r="D2889" i="2" s="1"/>
  <c r="E2889" i="2" s="1"/>
  <c r="F2889" i="2" s="1"/>
  <c r="G2889" i="2" s="1"/>
  <c r="H2889" i="2" s="1"/>
  <c r="C2745" i="2"/>
  <c r="D2745" i="2" s="1"/>
  <c r="E2745" i="2" s="1"/>
  <c r="F2745" i="2" s="1"/>
  <c r="G2745" i="2" s="1"/>
  <c r="H2745" i="2" s="1"/>
  <c r="C2601" i="2"/>
  <c r="D2601" i="2" s="1"/>
  <c r="E2601" i="2" s="1"/>
  <c r="F2601" i="2" s="1"/>
  <c r="G2601" i="2" s="1"/>
  <c r="H2601" i="2" s="1"/>
  <c r="C2457" i="2"/>
  <c r="D2457" i="2" s="1"/>
  <c r="E2457" i="2" s="1"/>
  <c r="F2457" i="2" s="1"/>
  <c r="G2457" i="2" s="1"/>
  <c r="H2457" i="2" s="1"/>
  <c r="C2307" i="2"/>
  <c r="D2307" i="2" s="1"/>
  <c r="E2307" i="2" s="1"/>
  <c r="F2307" i="2" s="1"/>
  <c r="G2307" i="2" s="1"/>
  <c r="H2307" i="2" s="1"/>
  <c r="C2149" i="2"/>
  <c r="D2149" i="2" s="1"/>
  <c r="E2149" i="2" s="1"/>
  <c r="F2149" i="2" s="1"/>
  <c r="G2149" i="2" s="1"/>
  <c r="H2149" i="2" s="1"/>
  <c r="C1975" i="2"/>
  <c r="D1975" i="2" s="1"/>
  <c r="E1975" i="2" s="1"/>
  <c r="F1975" i="2" s="1"/>
  <c r="G1975" i="2" s="1"/>
  <c r="H1975" i="2" s="1"/>
  <c r="C1732" i="2"/>
  <c r="D1732" i="2" s="1"/>
  <c r="E1732" i="2" s="1"/>
  <c r="F1732" i="2" s="1"/>
  <c r="G1732" i="2" s="1"/>
  <c r="H1732" i="2" s="1"/>
  <c r="C2984" i="2"/>
  <c r="D2984" i="2" s="1"/>
  <c r="E2984" i="2" s="1"/>
  <c r="F2984" i="2" s="1"/>
  <c r="G2984" i="2" s="1"/>
  <c r="H2984" i="2" s="1"/>
  <c r="C2840" i="2"/>
  <c r="D2840" i="2" s="1"/>
  <c r="E2840" i="2" s="1"/>
  <c r="F2840" i="2" s="1"/>
  <c r="G2840" i="2" s="1"/>
  <c r="H2840" i="2" s="1"/>
  <c r="C2696" i="2"/>
  <c r="D2696" i="2" s="1"/>
  <c r="E2696" i="2" s="1"/>
  <c r="F2696" i="2" s="1"/>
  <c r="G2696" i="2" s="1"/>
  <c r="H2696" i="2" s="1"/>
  <c r="C2552" i="2"/>
  <c r="D2552" i="2" s="1"/>
  <c r="E2552" i="2" s="1"/>
  <c r="F2552" i="2" s="1"/>
  <c r="G2552" i="2" s="1"/>
  <c r="H2552" i="2" s="1"/>
  <c r="C2408" i="2"/>
  <c r="D2408" i="2" s="1"/>
  <c r="E2408" i="2" s="1"/>
  <c r="F2408" i="2" s="1"/>
  <c r="G2408" i="2" s="1"/>
  <c r="H2408" i="2" s="1"/>
  <c r="C2253" i="2"/>
  <c r="D2253" i="2" s="1"/>
  <c r="E2253" i="2" s="1"/>
  <c r="F2253" i="2" s="1"/>
  <c r="G2253" i="2" s="1"/>
  <c r="H2253" i="2" s="1"/>
  <c r="C2090" i="2"/>
  <c r="D2090" i="2" s="1"/>
  <c r="E2090" i="2" s="1"/>
  <c r="F2090" i="2" s="1"/>
  <c r="G2090" i="2" s="1"/>
  <c r="H2090" i="2" s="1"/>
  <c r="C1917" i="2"/>
  <c r="D1917" i="2" s="1"/>
  <c r="E1917" i="2" s="1"/>
  <c r="F1917" i="2" s="1"/>
  <c r="G1917" i="2" s="1"/>
  <c r="H1917" i="2" s="1"/>
  <c r="C1348" i="2"/>
  <c r="D1348" i="2" s="1"/>
  <c r="E1348" i="2" s="1"/>
  <c r="F1348" i="2" s="1"/>
  <c r="G1348" i="2" s="1"/>
  <c r="H1348" i="2" s="1"/>
  <c r="C2858" i="2"/>
  <c r="D2858" i="2" s="1"/>
  <c r="E2858" i="2" s="1"/>
  <c r="F2858" i="2" s="1"/>
  <c r="G2858" i="2" s="1"/>
  <c r="H2858" i="2" s="1"/>
  <c r="C2666" i="2"/>
  <c r="D2666" i="2" s="1"/>
  <c r="E2666" i="2" s="1"/>
  <c r="F2666" i="2" s="1"/>
  <c r="G2666" i="2" s="1"/>
  <c r="H2666" i="2" s="1"/>
  <c r="C2618" i="2"/>
  <c r="D2618" i="2" s="1"/>
  <c r="E2618" i="2" s="1"/>
  <c r="F2618" i="2" s="1"/>
  <c r="G2618" i="2" s="1"/>
  <c r="H2618" i="2" s="1"/>
  <c r="C2498" i="2"/>
  <c r="D2498" i="2" s="1"/>
  <c r="E2498" i="2" s="1"/>
  <c r="F2498" i="2" s="1"/>
  <c r="G2498" i="2" s="1"/>
  <c r="H2498" i="2" s="1"/>
  <c r="C2352" i="2"/>
  <c r="D2352" i="2" s="1"/>
  <c r="E2352" i="2" s="1"/>
  <c r="F2352" i="2" s="1"/>
  <c r="G2352" i="2" s="1"/>
  <c r="H2352" i="2" s="1"/>
  <c r="C2195" i="2"/>
  <c r="D2195" i="2" s="1"/>
  <c r="E2195" i="2" s="1"/>
  <c r="F2195" i="2" s="1"/>
  <c r="G2195" i="2" s="1"/>
  <c r="H2195" i="2" s="1"/>
  <c r="C2025" i="2"/>
  <c r="D2025" i="2" s="1"/>
  <c r="E2025" i="2" s="1"/>
  <c r="F2025" i="2" s="1"/>
  <c r="G2025" i="2" s="1"/>
  <c r="H2025" i="2" s="1"/>
  <c r="C1835" i="2"/>
  <c r="D1835" i="2" s="1"/>
  <c r="E1835" i="2" s="1"/>
  <c r="F1835" i="2" s="1"/>
  <c r="G1835" i="2" s="1"/>
  <c r="H1835" i="2" s="1"/>
  <c r="C700" i="2"/>
  <c r="D700" i="2" s="1"/>
  <c r="E700" i="2" s="1"/>
  <c r="F700" i="2" s="1"/>
  <c r="G700" i="2" s="1"/>
  <c r="H700" i="2" s="1"/>
  <c r="C2893" i="2"/>
  <c r="D2893" i="2" s="1"/>
  <c r="E2893" i="2" s="1"/>
  <c r="F2893" i="2" s="1"/>
  <c r="G2893" i="2" s="1"/>
  <c r="H2893" i="2" s="1"/>
  <c r="C2749" i="2"/>
  <c r="D2749" i="2" s="1"/>
  <c r="E2749" i="2" s="1"/>
  <c r="F2749" i="2" s="1"/>
  <c r="G2749" i="2" s="1"/>
  <c r="H2749" i="2" s="1"/>
  <c r="C2605" i="2"/>
  <c r="D2605" i="2" s="1"/>
  <c r="E2605" i="2" s="1"/>
  <c r="F2605" i="2" s="1"/>
  <c r="G2605" i="2" s="1"/>
  <c r="H2605" i="2" s="1"/>
  <c r="C2461" i="2"/>
  <c r="D2461" i="2" s="1"/>
  <c r="E2461" i="2" s="1"/>
  <c r="F2461" i="2" s="1"/>
  <c r="G2461" i="2" s="1"/>
  <c r="H2461" i="2" s="1"/>
  <c r="C2311" i="2"/>
  <c r="D2311" i="2" s="1"/>
  <c r="E2311" i="2" s="1"/>
  <c r="F2311" i="2" s="1"/>
  <c r="G2311" i="2" s="1"/>
  <c r="H2311" i="2" s="1"/>
  <c r="C2153" i="2"/>
  <c r="D2153" i="2" s="1"/>
  <c r="E2153" i="2" s="1"/>
  <c r="F2153" i="2" s="1"/>
  <c r="G2153" i="2" s="1"/>
  <c r="H2153" i="2" s="1"/>
  <c r="C1981" i="2"/>
  <c r="D1981" i="2" s="1"/>
  <c r="E1981" i="2" s="1"/>
  <c r="F1981" i="2" s="1"/>
  <c r="G1981" i="2" s="1"/>
  <c r="H1981" i="2" s="1"/>
  <c r="C1744" i="2"/>
  <c r="D1744" i="2" s="1"/>
  <c r="E1744" i="2" s="1"/>
  <c r="F1744" i="2" s="1"/>
  <c r="G1744" i="2" s="1"/>
  <c r="H1744" i="2" s="1"/>
  <c r="C94" i="2"/>
  <c r="D94" i="2" s="1"/>
  <c r="E94" i="2" s="1"/>
  <c r="F94" i="2" s="1"/>
  <c r="G94" i="2" s="1"/>
  <c r="H94" i="2" s="1"/>
  <c r="C2856" i="2"/>
  <c r="D2856" i="2" s="1"/>
  <c r="E2856" i="2" s="1"/>
  <c r="F2856" i="2" s="1"/>
  <c r="G2856" i="2" s="1"/>
  <c r="H2856" i="2" s="1"/>
  <c r="C2712" i="2"/>
  <c r="D2712" i="2" s="1"/>
  <c r="E2712" i="2" s="1"/>
  <c r="F2712" i="2" s="1"/>
  <c r="G2712" i="2" s="1"/>
  <c r="H2712" i="2" s="1"/>
  <c r="C2568" i="2"/>
  <c r="D2568" i="2" s="1"/>
  <c r="E2568" i="2" s="1"/>
  <c r="F2568" i="2" s="1"/>
  <c r="G2568" i="2" s="1"/>
  <c r="H2568" i="2" s="1"/>
  <c r="C2424" i="2"/>
  <c r="D2424" i="2" s="1"/>
  <c r="E2424" i="2" s="1"/>
  <c r="F2424" i="2" s="1"/>
  <c r="G2424" i="2" s="1"/>
  <c r="H2424" i="2" s="1"/>
  <c r="C2271" i="2"/>
  <c r="D2271" i="2" s="1"/>
  <c r="E2271" i="2" s="1"/>
  <c r="F2271" i="2" s="1"/>
  <c r="G2271" i="2" s="1"/>
  <c r="H2271" i="2" s="1"/>
  <c r="C2109" i="2"/>
  <c r="D2109" i="2" s="1"/>
  <c r="E2109" i="2" s="1"/>
  <c r="F2109" i="2" s="1"/>
  <c r="G2109" i="2" s="1"/>
  <c r="H2109" i="2" s="1"/>
  <c r="C1936" i="2"/>
  <c r="D1936" i="2" s="1"/>
  <c r="E1936" i="2" s="1"/>
  <c r="F1936" i="2" s="1"/>
  <c r="G1936" i="2" s="1"/>
  <c r="H1936" i="2" s="1"/>
  <c r="C1540" i="2"/>
  <c r="D1540" i="2" s="1"/>
  <c r="E1540" i="2" s="1"/>
  <c r="F1540" i="2" s="1"/>
  <c r="G1540" i="2" s="1"/>
  <c r="H1540" i="2" s="1"/>
  <c r="C2963" i="2"/>
  <c r="D2963" i="2" s="1"/>
  <c r="E2963" i="2" s="1"/>
  <c r="F2963" i="2" s="1"/>
  <c r="G2963" i="2" s="1"/>
  <c r="H2963" i="2" s="1"/>
  <c r="C2819" i="2"/>
  <c r="D2819" i="2" s="1"/>
  <c r="E2819" i="2" s="1"/>
  <c r="F2819" i="2" s="1"/>
  <c r="G2819" i="2" s="1"/>
  <c r="H2819" i="2" s="1"/>
  <c r="C2675" i="2"/>
  <c r="D2675" i="2" s="1"/>
  <c r="E2675" i="2" s="1"/>
  <c r="F2675" i="2" s="1"/>
  <c r="G2675" i="2" s="1"/>
  <c r="H2675" i="2" s="1"/>
  <c r="C2531" i="2"/>
  <c r="D2531" i="2" s="1"/>
  <c r="E2531" i="2" s="1"/>
  <c r="F2531" i="2" s="1"/>
  <c r="G2531" i="2" s="1"/>
  <c r="H2531" i="2" s="1"/>
  <c r="C2387" i="2"/>
  <c r="D2387" i="2" s="1"/>
  <c r="E2387" i="2" s="1"/>
  <c r="F2387" i="2" s="1"/>
  <c r="G2387" i="2" s="1"/>
  <c r="H2387" i="2" s="1"/>
  <c r="C2231" i="2"/>
  <c r="D2231" i="2" s="1"/>
  <c r="E2231" i="2" s="1"/>
  <c r="F2231" i="2" s="1"/>
  <c r="G2231" i="2" s="1"/>
  <c r="H2231" i="2" s="1"/>
  <c r="C2065" i="2"/>
  <c r="D2065" i="2" s="1"/>
  <c r="E2065" i="2" s="1"/>
  <c r="F2065" i="2" s="1"/>
  <c r="G2065" i="2" s="1"/>
  <c r="H2065" i="2" s="1"/>
  <c r="C1887" i="2"/>
  <c r="D1887" i="2" s="1"/>
  <c r="E1887" i="2" s="1"/>
  <c r="F1887" i="2" s="1"/>
  <c r="G1887" i="2" s="1"/>
  <c r="H1887" i="2" s="1"/>
  <c r="C1096" i="2"/>
  <c r="D1096" i="2" s="1"/>
  <c r="E1096" i="2" s="1"/>
  <c r="F1096" i="2" s="1"/>
  <c r="G1096" i="2" s="1"/>
  <c r="H1096" i="2" s="1"/>
  <c r="C2926" i="2"/>
  <c r="D2926" i="2" s="1"/>
  <c r="E2926" i="2" s="1"/>
  <c r="F2926" i="2" s="1"/>
  <c r="G2926" i="2" s="1"/>
  <c r="H2926" i="2" s="1"/>
  <c r="C2782" i="2"/>
  <c r="D2782" i="2" s="1"/>
  <c r="E2782" i="2" s="1"/>
  <c r="F2782" i="2" s="1"/>
  <c r="G2782" i="2" s="1"/>
  <c r="H2782" i="2" s="1"/>
  <c r="C2638" i="2"/>
  <c r="D2638" i="2" s="1"/>
  <c r="E2638" i="2" s="1"/>
  <c r="F2638" i="2" s="1"/>
  <c r="G2638" i="2" s="1"/>
  <c r="H2638" i="2" s="1"/>
  <c r="C2494" i="2"/>
  <c r="D2494" i="2" s="1"/>
  <c r="E2494" i="2" s="1"/>
  <c r="F2494" i="2" s="1"/>
  <c r="G2494" i="2" s="1"/>
  <c r="H2494" i="2" s="1"/>
  <c r="C2347" i="2"/>
  <c r="D2347" i="2" s="1"/>
  <c r="E2347" i="2" s="1"/>
  <c r="F2347" i="2" s="1"/>
  <c r="G2347" i="2" s="1"/>
  <c r="H2347" i="2" s="1"/>
  <c r="C2190" i="2"/>
  <c r="D2190" i="2" s="1"/>
  <c r="E2190" i="2" s="1"/>
  <c r="F2190" i="2" s="1"/>
  <c r="G2190" i="2" s="1"/>
  <c r="H2190" i="2" s="1"/>
  <c r="C2020" i="2"/>
  <c r="D2020" i="2" s="1"/>
  <c r="E2020" i="2" s="1"/>
  <c r="F2020" i="2" s="1"/>
  <c r="G2020" i="2" s="1"/>
  <c r="H2020" i="2" s="1"/>
  <c r="C1824" i="2"/>
  <c r="D1824" i="2" s="1"/>
  <c r="E1824" i="2" s="1"/>
  <c r="F1824" i="2" s="1"/>
  <c r="G1824" i="2" s="1"/>
  <c r="H1824" i="2" s="1"/>
  <c r="C652" i="2"/>
  <c r="D652" i="2" s="1"/>
  <c r="E652" i="2" s="1"/>
  <c r="F652" i="2" s="1"/>
  <c r="G652" i="2" s="1"/>
  <c r="H652" i="2" s="1"/>
  <c r="C2877" i="2"/>
  <c r="D2877" i="2" s="1"/>
  <c r="E2877" i="2" s="1"/>
  <c r="F2877" i="2" s="1"/>
  <c r="G2877" i="2" s="1"/>
  <c r="H2877" i="2" s="1"/>
  <c r="C2733" i="2"/>
  <c r="D2733" i="2" s="1"/>
  <c r="E2733" i="2" s="1"/>
  <c r="F2733" i="2" s="1"/>
  <c r="G2733" i="2" s="1"/>
  <c r="H2733" i="2" s="1"/>
  <c r="C2589" i="2"/>
  <c r="D2589" i="2" s="1"/>
  <c r="E2589" i="2" s="1"/>
  <c r="F2589" i="2" s="1"/>
  <c r="G2589" i="2" s="1"/>
  <c r="H2589" i="2" s="1"/>
  <c r="C2445" i="2"/>
  <c r="D2445" i="2" s="1"/>
  <c r="E2445" i="2" s="1"/>
  <c r="F2445" i="2" s="1"/>
  <c r="G2445" i="2" s="1"/>
  <c r="H2445" i="2" s="1"/>
  <c r="C2294" i="2"/>
  <c r="D2294" i="2" s="1"/>
  <c r="E2294" i="2" s="1"/>
  <c r="F2294" i="2" s="1"/>
  <c r="G2294" i="2" s="1"/>
  <c r="H2294" i="2" s="1"/>
  <c r="C2135" i="2"/>
  <c r="D2135" i="2" s="1"/>
  <c r="E2135" i="2" s="1"/>
  <c r="F2135" i="2" s="1"/>
  <c r="G2135" i="2" s="1"/>
  <c r="H2135" i="2" s="1"/>
  <c r="C1961" i="2"/>
  <c r="D1961" i="2" s="1"/>
  <c r="E1961" i="2" s="1"/>
  <c r="F1961" i="2" s="1"/>
  <c r="G1961" i="2" s="1"/>
  <c r="H1961" i="2" s="1"/>
  <c r="C1693" i="2"/>
  <c r="D1693" i="2" s="1"/>
  <c r="E1693" i="2" s="1"/>
  <c r="F1693" i="2" s="1"/>
  <c r="G1693" i="2" s="1"/>
  <c r="H1693" i="2" s="1"/>
  <c r="C2972" i="2"/>
  <c r="D2972" i="2" s="1"/>
  <c r="E2972" i="2" s="1"/>
  <c r="F2972" i="2" s="1"/>
  <c r="G2972" i="2" s="1"/>
  <c r="H2972" i="2" s="1"/>
  <c r="C2828" i="2"/>
  <c r="D2828" i="2" s="1"/>
  <c r="E2828" i="2" s="1"/>
  <c r="F2828" i="2" s="1"/>
  <c r="G2828" i="2" s="1"/>
  <c r="H2828" i="2" s="1"/>
  <c r="C2684" i="2"/>
  <c r="D2684" i="2" s="1"/>
  <c r="E2684" i="2" s="1"/>
  <c r="F2684" i="2" s="1"/>
  <c r="G2684" i="2" s="1"/>
  <c r="H2684" i="2" s="1"/>
  <c r="C2540" i="2"/>
  <c r="D2540" i="2" s="1"/>
  <c r="E2540" i="2" s="1"/>
  <c r="F2540" i="2" s="1"/>
  <c r="G2540" i="2" s="1"/>
  <c r="H2540" i="2" s="1"/>
  <c r="C2396" i="2"/>
  <c r="D2396" i="2" s="1"/>
  <c r="E2396" i="2" s="1"/>
  <c r="F2396" i="2" s="1"/>
  <c r="G2396" i="2" s="1"/>
  <c r="H2396" i="2" s="1"/>
  <c r="C2240" i="2"/>
  <c r="D2240" i="2" s="1"/>
  <c r="E2240" i="2" s="1"/>
  <c r="F2240" i="2" s="1"/>
  <c r="G2240" i="2" s="1"/>
  <c r="H2240" i="2" s="1"/>
  <c r="C2076" i="2"/>
  <c r="D2076" i="2" s="1"/>
  <c r="E2076" i="2" s="1"/>
  <c r="F2076" i="2" s="1"/>
  <c r="G2076" i="2" s="1"/>
  <c r="H2076" i="2" s="1"/>
  <c r="C1900" i="2"/>
  <c r="D1900" i="2" s="1"/>
  <c r="E1900" i="2" s="1"/>
  <c r="F1900" i="2" s="1"/>
  <c r="G1900" i="2" s="1"/>
  <c r="H1900" i="2" s="1"/>
  <c r="C1204" i="2"/>
  <c r="D1204" i="2" s="1"/>
  <c r="E1204" i="2" s="1"/>
  <c r="F1204" i="2" s="1"/>
  <c r="G1204" i="2" s="1"/>
  <c r="H1204" i="2" s="1"/>
  <c r="C2714" i="2"/>
  <c r="D2714" i="2" s="1"/>
  <c r="E2714" i="2" s="1"/>
  <c r="F2714" i="2" s="1"/>
  <c r="G2714" i="2" s="1"/>
  <c r="H2714" i="2" s="1"/>
  <c r="C2942" i="2"/>
  <c r="D2942" i="2" s="1"/>
  <c r="E2942" i="2" s="1"/>
  <c r="F2942" i="2" s="1"/>
  <c r="G2942" i="2" s="1"/>
  <c r="H2942" i="2" s="1"/>
  <c r="C2894" i="2"/>
  <c r="D2894" i="2" s="1"/>
  <c r="E2894" i="2" s="1"/>
  <c r="F2894" i="2" s="1"/>
  <c r="G2894" i="2" s="1"/>
  <c r="H2894" i="2" s="1"/>
  <c r="C2486" i="2"/>
  <c r="D2486" i="2" s="1"/>
  <c r="E2486" i="2" s="1"/>
  <c r="F2486" i="2" s="1"/>
  <c r="G2486" i="2" s="1"/>
  <c r="H2486" i="2" s="1"/>
  <c r="C2339" i="2"/>
  <c r="D2339" i="2" s="1"/>
  <c r="E2339" i="2" s="1"/>
  <c r="F2339" i="2" s="1"/>
  <c r="G2339" i="2" s="1"/>
  <c r="H2339" i="2" s="1"/>
  <c r="C2181" i="2"/>
  <c r="D2181" i="2" s="1"/>
  <c r="E2181" i="2" s="1"/>
  <c r="F2181" i="2" s="1"/>
  <c r="G2181" i="2" s="1"/>
  <c r="H2181" i="2" s="1"/>
  <c r="C2010" i="2"/>
  <c r="D2010" i="2" s="1"/>
  <c r="E2010" i="2" s="1"/>
  <c r="F2010" i="2" s="1"/>
  <c r="G2010" i="2" s="1"/>
  <c r="H2010" i="2" s="1"/>
  <c r="C1804" i="2"/>
  <c r="D1804" i="2" s="1"/>
  <c r="E1804" i="2" s="1"/>
  <c r="F1804" i="2" s="1"/>
  <c r="G1804" i="2" s="1"/>
  <c r="H1804" i="2" s="1"/>
  <c r="C544" i="2"/>
  <c r="D544" i="2" s="1"/>
  <c r="E544" i="2" s="1"/>
  <c r="F544" i="2" s="1"/>
  <c r="G544" i="2" s="1"/>
  <c r="H544" i="2" s="1"/>
  <c r="C2881" i="2"/>
  <c r="D2881" i="2" s="1"/>
  <c r="E2881" i="2" s="1"/>
  <c r="F2881" i="2" s="1"/>
  <c r="G2881" i="2" s="1"/>
  <c r="H2881" i="2" s="1"/>
  <c r="C2737" i="2"/>
  <c r="D2737" i="2" s="1"/>
  <c r="E2737" i="2" s="1"/>
  <c r="F2737" i="2" s="1"/>
  <c r="G2737" i="2" s="1"/>
  <c r="H2737" i="2" s="1"/>
  <c r="C2593" i="2"/>
  <c r="D2593" i="2" s="1"/>
  <c r="E2593" i="2" s="1"/>
  <c r="F2593" i="2" s="1"/>
  <c r="G2593" i="2" s="1"/>
  <c r="H2593" i="2" s="1"/>
  <c r="C2449" i="2"/>
  <c r="D2449" i="2" s="1"/>
  <c r="E2449" i="2" s="1"/>
  <c r="F2449" i="2" s="1"/>
  <c r="G2449" i="2" s="1"/>
  <c r="H2449" i="2" s="1"/>
  <c r="C2298" i="2"/>
  <c r="D2298" i="2" s="1"/>
  <c r="E2298" i="2" s="1"/>
  <c r="F2298" i="2" s="1"/>
  <c r="G2298" i="2" s="1"/>
  <c r="H2298" i="2" s="1"/>
  <c r="C2139" i="2"/>
  <c r="D2139" i="2" s="1"/>
  <c r="E2139" i="2" s="1"/>
  <c r="F2139" i="2" s="1"/>
  <c r="G2139" i="2" s="1"/>
  <c r="H2139" i="2" s="1"/>
  <c r="C1967" i="2"/>
  <c r="D1967" i="2" s="1"/>
  <c r="E1967" i="2" s="1"/>
  <c r="F1967" i="2" s="1"/>
  <c r="G1967" i="2" s="1"/>
  <c r="H1967" i="2" s="1"/>
  <c r="C1708" i="2"/>
  <c r="D1708" i="2" s="1"/>
  <c r="E1708" i="2" s="1"/>
  <c r="F1708" i="2" s="1"/>
  <c r="G1708" i="2" s="1"/>
  <c r="H1708" i="2" s="1"/>
  <c r="C2988" i="2"/>
  <c r="D2988" i="2" s="1"/>
  <c r="E2988" i="2" s="1"/>
  <c r="F2988" i="2" s="1"/>
  <c r="G2988" i="2" s="1"/>
  <c r="H2988" i="2" s="1"/>
  <c r="C2844" i="2"/>
  <c r="D2844" i="2" s="1"/>
  <c r="E2844" i="2" s="1"/>
  <c r="F2844" i="2" s="1"/>
  <c r="G2844" i="2" s="1"/>
  <c r="H2844" i="2" s="1"/>
  <c r="C2700" i="2"/>
  <c r="D2700" i="2" s="1"/>
  <c r="E2700" i="2" s="1"/>
  <c r="F2700" i="2" s="1"/>
  <c r="G2700" i="2" s="1"/>
  <c r="H2700" i="2" s="1"/>
  <c r="C2556" i="2"/>
  <c r="D2556" i="2" s="1"/>
  <c r="E2556" i="2" s="1"/>
  <c r="F2556" i="2" s="1"/>
  <c r="G2556" i="2" s="1"/>
  <c r="H2556" i="2" s="1"/>
  <c r="C2412" i="2"/>
  <c r="D2412" i="2" s="1"/>
  <c r="E2412" i="2" s="1"/>
  <c r="F2412" i="2" s="1"/>
  <c r="G2412" i="2" s="1"/>
  <c r="H2412" i="2" s="1"/>
  <c r="C2258" i="2"/>
  <c r="D2258" i="2" s="1"/>
  <c r="E2258" i="2" s="1"/>
  <c r="F2258" i="2" s="1"/>
  <c r="G2258" i="2" s="1"/>
  <c r="H2258" i="2" s="1"/>
  <c r="C2094" i="2"/>
  <c r="D2094" i="2" s="1"/>
  <c r="E2094" i="2" s="1"/>
  <c r="F2094" i="2" s="1"/>
  <c r="G2094" i="2" s="1"/>
  <c r="H2094" i="2" s="1"/>
  <c r="C1922" i="2"/>
  <c r="D1922" i="2" s="1"/>
  <c r="E1922" i="2" s="1"/>
  <c r="F1922" i="2" s="1"/>
  <c r="G1922" i="2" s="1"/>
  <c r="H1922" i="2" s="1"/>
  <c r="C1396" i="2"/>
  <c r="D1396" i="2" s="1"/>
  <c r="E1396" i="2" s="1"/>
  <c r="F1396" i="2" s="1"/>
  <c r="G1396" i="2" s="1"/>
  <c r="H1396" i="2" s="1"/>
  <c r="C2951" i="2"/>
  <c r="D2951" i="2" s="1"/>
  <c r="E2951" i="2" s="1"/>
  <c r="F2951" i="2" s="1"/>
  <c r="G2951" i="2" s="1"/>
  <c r="H2951" i="2" s="1"/>
  <c r="C2807" i="2"/>
  <c r="D2807" i="2" s="1"/>
  <c r="E2807" i="2" s="1"/>
  <c r="F2807" i="2" s="1"/>
  <c r="G2807" i="2" s="1"/>
  <c r="H2807" i="2" s="1"/>
  <c r="C2663" i="2"/>
  <c r="D2663" i="2" s="1"/>
  <c r="E2663" i="2" s="1"/>
  <c r="F2663" i="2" s="1"/>
  <c r="G2663" i="2" s="1"/>
  <c r="H2663" i="2" s="1"/>
  <c r="C2519" i="2"/>
  <c r="D2519" i="2" s="1"/>
  <c r="E2519" i="2" s="1"/>
  <c r="F2519" i="2" s="1"/>
  <c r="G2519" i="2" s="1"/>
  <c r="H2519" i="2" s="1"/>
  <c r="C2375" i="2"/>
  <c r="D2375" i="2" s="1"/>
  <c r="E2375" i="2" s="1"/>
  <c r="F2375" i="2" s="1"/>
  <c r="G2375" i="2" s="1"/>
  <c r="H2375" i="2" s="1"/>
  <c r="C2217" i="2"/>
  <c r="D2217" i="2" s="1"/>
  <c r="E2217" i="2" s="1"/>
  <c r="F2217" i="2" s="1"/>
  <c r="G2217" i="2" s="1"/>
  <c r="H2217" i="2" s="1"/>
  <c r="C2051" i="2"/>
  <c r="D2051" i="2" s="1"/>
  <c r="E2051" i="2" s="1"/>
  <c r="F2051" i="2" s="1"/>
  <c r="G2051" i="2" s="1"/>
  <c r="H2051" i="2" s="1"/>
  <c r="C1871" i="2"/>
  <c r="D1871" i="2" s="1"/>
  <c r="E1871" i="2" s="1"/>
  <c r="F1871" i="2" s="1"/>
  <c r="G1871" i="2" s="1"/>
  <c r="H1871" i="2" s="1"/>
  <c r="C952" i="2"/>
  <c r="D952" i="2" s="1"/>
  <c r="E952" i="2" s="1"/>
  <c r="F952" i="2" s="1"/>
  <c r="G952" i="2" s="1"/>
  <c r="H952" i="2" s="1"/>
  <c r="C2914" i="2"/>
  <c r="D2914" i="2" s="1"/>
  <c r="E2914" i="2" s="1"/>
  <c r="F2914" i="2" s="1"/>
  <c r="G2914" i="2" s="1"/>
  <c r="H2914" i="2" s="1"/>
  <c r="C2770" i="2"/>
  <c r="D2770" i="2" s="1"/>
  <c r="E2770" i="2" s="1"/>
  <c r="F2770" i="2" s="1"/>
  <c r="G2770" i="2" s="1"/>
  <c r="H2770" i="2" s="1"/>
  <c r="C2626" i="2"/>
  <c r="D2626" i="2" s="1"/>
  <c r="E2626" i="2" s="1"/>
  <c r="F2626" i="2" s="1"/>
  <c r="G2626" i="2" s="1"/>
  <c r="H2626" i="2" s="1"/>
  <c r="C2482" i="2"/>
  <c r="D2482" i="2" s="1"/>
  <c r="E2482" i="2" s="1"/>
  <c r="F2482" i="2" s="1"/>
  <c r="G2482" i="2" s="1"/>
  <c r="H2482" i="2" s="1"/>
  <c r="C2334" i="2"/>
  <c r="D2334" i="2" s="1"/>
  <c r="E2334" i="2" s="1"/>
  <c r="F2334" i="2" s="1"/>
  <c r="G2334" i="2" s="1"/>
  <c r="H2334" i="2" s="1"/>
  <c r="C2177" i="2"/>
  <c r="D2177" i="2" s="1"/>
  <c r="E2177" i="2" s="1"/>
  <c r="F2177" i="2" s="1"/>
  <c r="G2177" i="2" s="1"/>
  <c r="H2177" i="2" s="1"/>
  <c r="C2006" i="2"/>
  <c r="D2006" i="2" s="1"/>
  <c r="E2006" i="2" s="1"/>
  <c r="F2006" i="2" s="1"/>
  <c r="G2006" i="2" s="1"/>
  <c r="H2006" i="2" s="1"/>
  <c r="C1797" i="2"/>
  <c r="D1797" i="2" s="1"/>
  <c r="E1797" i="2" s="1"/>
  <c r="F1797" i="2" s="1"/>
  <c r="G1797" i="2" s="1"/>
  <c r="H1797" i="2" s="1"/>
  <c r="C486" i="2"/>
  <c r="D486" i="2" s="1"/>
  <c r="E486" i="2" s="1"/>
  <c r="F486" i="2" s="1"/>
  <c r="G486" i="2" s="1"/>
  <c r="H486" i="2" s="1"/>
  <c r="C2865" i="2"/>
  <c r="D2865" i="2" s="1"/>
  <c r="E2865" i="2" s="1"/>
  <c r="F2865" i="2" s="1"/>
  <c r="G2865" i="2" s="1"/>
  <c r="H2865" i="2" s="1"/>
  <c r="C2721" i="2"/>
  <c r="D2721" i="2" s="1"/>
  <c r="E2721" i="2" s="1"/>
  <c r="F2721" i="2" s="1"/>
  <c r="G2721" i="2" s="1"/>
  <c r="H2721" i="2" s="1"/>
  <c r="C2577" i="2"/>
  <c r="D2577" i="2" s="1"/>
  <c r="E2577" i="2" s="1"/>
  <c r="F2577" i="2" s="1"/>
  <c r="G2577" i="2" s="1"/>
  <c r="H2577" i="2" s="1"/>
  <c r="C2433" i="2"/>
  <c r="D2433" i="2" s="1"/>
  <c r="E2433" i="2" s="1"/>
  <c r="F2433" i="2" s="1"/>
  <c r="G2433" i="2" s="1"/>
  <c r="H2433" i="2" s="1"/>
  <c r="C2281" i="2"/>
  <c r="D2281" i="2" s="1"/>
  <c r="E2281" i="2" s="1"/>
  <c r="F2281" i="2" s="1"/>
  <c r="G2281" i="2" s="1"/>
  <c r="H2281" i="2" s="1"/>
  <c r="C2119" i="2"/>
  <c r="D2119" i="2" s="1"/>
  <c r="E2119" i="2" s="1"/>
  <c r="F2119" i="2" s="1"/>
  <c r="G2119" i="2" s="1"/>
  <c r="H2119" i="2" s="1"/>
  <c r="C1947" i="2"/>
  <c r="D1947" i="2" s="1"/>
  <c r="E1947" i="2" s="1"/>
  <c r="F1947" i="2" s="1"/>
  <c r="G1947" i="2" s="1"/>
  <c r="H1947" i="2" s="1"/>
  <c r="C1636" i="2"/>
  <c r="D1636" i="2" s="1"/>
  <c r="E1636" i="2" s="1"/>
  <c r="F1636" i="2" s="1"/>
  <c r="G1636" i="2" s="1"/>
  <c r="H1636" i="2" s="1"/>
  <c r="C2960" i="2"/>
  <c r="D2960" i="2" s="1"/>
  <c r="E2960" i="2" s="1"/>
  <c r="F2960" i="2" s="1"/>
  <c r="G2960" i="2" s="1"/>
  <c r="H2960" i="2" s="1"/>
  <c r="C2816" i="2"/>
  <c r="D2816" i="2" s="1"/>
  <c r="E2816" i="2" s="1"/>
  <c r="F2816" i="2" s="1"/>
  <c r="G2816" i="2" s="1"/>
  <c r="H2816" i="2" s="1"/>
  <c r="C2672" i="2"/>
  <c r="D2672" i="2" s="1"/>
  <c r="E2672" i="2" s="1"/>
  <c r="F2672" i="2" s="1"/>
  <c r="G2672" i="2" s="1"/>
  <c r="H2672" i="2" s="1"/>
  <c r="C2528" i="2"/>
  <c r="D2528" i="2" s="1"/>
  <c r="E2528" i="2" s="1"/>
  <c r="F2528" i="2" s="1"/>
  <c r="G2528" i="2" s="1"/>
  <c r="H2528" i="2" s="1"/>
  <c r="C2384" i="2"/>
  <c r="D2384" i="2" s="1"/>
  <c r="E2384" i="2" s="1"/>
  <c r="F2384" i="2" s="1"/>
  <c r="G2384" i="2" s="1"/>
  <c r="H2384" i="2" s="1"/>
  <c r="C2227" i="2"/>
  <c r="D2227" i="2" s="1"/>
  <c r="E2227" i="2" s="1"/>
  <c r="F2227" i="2" s="1"/>
  <c r="G2227" i="2" s="1"/>
  <c r="H2227" i="2" s="1"/>
  <c r="C2061" i="2"/>
  <c r="D2061" i="2" s="1"/>
  <c r="E2061" i="2" s="1"/>
  <c r="F2061" i="2" s="1"/>
  <c r="G2061" i="2" s="1"/>
  <c r="H2061" i="2" s="1"/>
  <c r="C1884" i="2"/>
  <c r="D1884" i="2" s="1"/>
  <c r="E1884" i="2" s="1"/>
  <c r="F1884" i="2" s="1"/>
  <c r="G1884" i="2" s="1"/>
  <c r="H1884" i="2" s="1"/>
  <c r="C1060" i="2"/>
  <c r="D1060" i="2" s="1"/>
  <c r="E1060" i="2" s="1"/>
  <c r="F1060" i="2" s="1"/>
  <c r="G1060" i="2" s="1"/>
  <c r="H1060" i="2" s="1"/>
  <c r="C2846" i="2"/>
  <c r="D2846" i="2" s="1"/>
  <c r="E2846" i="2" s="1"/>
  <c r="F2846" i="2" s="1"/>
  <c r="G2846" i="2" s="1"/>
  <c r="H2846" i="2" s="1"/>
  <c r="C2798" i="2"/>
  <c r="D2798" i="2" s="1"/>
  <c r="E2798" i="2" s="1"/>
  <c r="F2798" i="2" s="1"/>
  <c r="G2798" i="2" s="1"/>
  <c r="H2798" i="2" s="1"/>
  <c r="C2750" i="2"/>
  <c r="D2750" i="2" s="1"/>
  <c r="E2750" i="2" s="1"/>
  <c r="F2750" i="2" s="1"/>
  <c r="G2750" i="2" s="1"/>
  <c r="H2750" i="2" s="1"/>
  <c r="C2474" i="2"/>
  <c r="D2474" i="2" s="1"/>
  <c r="E2474" i="2" s="1"/>
  <c r="F2474" i="2" s="1"/>
  <c r="G2474" i="2" s="1"/>
  <c r="H2474" i="2" s="1"/>
  <c r="C2325" i="2"/>
  <c r="D2325" i="2" s="1"/>
  <c r="E2325" i="2" s="1"/>
  <c r="F2325" i="2" s="1"/>
  <c r="G2325" i="2" s="1"/>
  <c r="H2325" i="2" s="1"/>
  <c r="C2168" i="2"/>
  <c r="D2168" i="2" s="1"/>
  <c r="E2168" i="2" s="1"/>
  <c r="F2168" i="2" s="1"/>
  <c r="G2168" i="2" s="1"/>
  <c r="H2168" i="2" s="1"/>
  <c r="C1996" i="2"/>
  <c r="D1996" i="2" s="1"/>
  <c r="E1996" i="2" s="1"/>
  <c r="F1996" i="2" s="1"/>
  <c r="G1996" i="2" s="1"/>
  <c r="H1996" i="2" s="1"/>
  <c r="C1776" i="2"/>
  <c r="D1776" i="2" s="1"/>
  <c r="E1776" i="2" s="1"/>
  <c r="F1776" i="2" s="1"/>
  <c r="G1776" i="2" s="1"/>
  <c r="H1776" i="2" s="1"/>
  <c r="C372" i="2"/>
  <c r="D372" i="2" s="1"/>
  <c r="E372" i="2" s="1"/>
  <c r="F372" i="2" s="1"/>
  <c r="G372" i="2" s="1"/>
  <c r="H372" i="2" s="1"/>
  <c r="C2869" i="2"/>
  <c r="D2869" i="2" s="1"/>
  <c r="E2869" i="2" s="1"/>
  <c r="F2869" i="2" s="1"/>
  <c r="G2869" i="2" s="1"/>
  <c r="H2869" i="2" s="1"/>
  <c r="C2725" i="2"/>
  <c r="D2725" i="2" s="1"/>
  <c r="E2725" i="2" s="1"/>
  <c r="F2725" i="2" s="1"/>
  <c r="G2725" i="2" s="1"/>
  <c r="H2725" i="2" s="1"/>
  <c r="C2581" i="2"/>
  <c r="D2581" i="2" s="1"/>
  <c r="E2581" i="2" s="1"/>
  <c r="F2581" i="2" s="1"/>
  <c r="G2581" i="2" s="1"/>
  <c r="H2581" i="2" s="1"/>
  <c r="C2437" i="2"/>
  <c r="D2437" i="2" s="1"/>
  <c r="E2437" i="2" s="1"/>
  <c r="F2437" i="2" s="1"/>
  <c r="G2437" i="2" s="1"/>
  <c r="H2437" i="2" s="1"/>
  <c r="C2285" i="2"/>
  <c r="D2285" i="2" s="1"/>
  <c r="E2285" i="2" s="1"/>
  <c r="F2285" i="2" s="1"/>
  <c r="G2285" i="2" s="1"/>
  <c r="H2285" i="2" s="1"/>
  <c r="C2125" i="2"/>
  <c r="D2125" i="2" s="1"/>
  <c r="E2125" i="2" s="1"/>
  <c r="F2125" i="2" s="1"/>
  <c r="G2125" i="2" s="1"/>
  <c r="H2125" i="2" s="1"/>
  <c r="C1951" i="2"/>
  <c r="D1951" i="2" s="1"/>
  <c r="E1951" i="2" s="1"/>
  <c r="F1951" i="2" s="1"/>
  <c r="G1951" i="2" s="1"/>
  <c r="H1951" i="2" s="1"/>
  <c r="C1660" i="2"/>
  <c r="D1660" i="2" s="1"/>
  <c r="E1660" i="2" s="1"/>
  <c r="F1660" i="2" s="1"/>
  <c r="G1660" i="2" s="1"/>
  <c r="H1660" i="2" s="1"/>
  <c r="C2976" i="2"/>
  <c r="D2976" i="2" s="1"/>
  <c r="E2976" i="2" s="1"/>
  <c r="F2976" i="2" s="1"/>
  <c r="G2976" i="2" s="1"/>
  <c r="H2976" i="2" s="1"/>
  <c r="C2832" i="2"/>
  <c r="D2832" i="2" s="1"/>
  <c r="E2832" i="2" s="1"/>
  <c r="F2832" i="2" s="1"/>
  <c r="G2832" i="2" s="1"/>
  <c r="H2832" i="2" s="1"/>
  <c r="C2688" i="2"/>
  <c r="D2688" i="2" s="1"/>
  <c r="E2688" i="2" s="1"/>
  <c r="F2688" i="2" s="1"/>
  <c r="G2688" i="2" s="1"/>
  <c r="H2688" i="2" s="1"/>
  <c r="C2544" i="2"/>
  <c r="D2544" i="2" s="1"/>
  <c r="E2544" i="2" s="1"/>
  <c r="F2544" i="2" s="1"/>
  <c r="G2544" i="2" s="1"/>
  <c r="H2544" i="2" s="1"/>
  <c r="C2400" i="2"/>
  <c r="D2400" i="2" s="1"/>
  <c r="E2400" i="2" s="1"/>
  <c r="F2400" i="2" s="1"/>
  <c r="G2400" i="2" s="1"/>
  <c r="H2400" i="2" s="1"/>
  <c r="C2245" i="2"/>
  <c r="D2245" i="2" s="1"/>
  <c r="E2245" i="2" s="1"/>
  <c r="F2245" i="2" s="1"/>
  <c r="G2245" i="2" s="1"/>
  <c r="H2245" i="2" s="1"/>
  <c r="C2080" i="2"/>
  <c r="D2080" i="2" s="1"/>
  <c r="E2080" i="2" s="1"/>
  <c r="F2080" i="2" s="1"/>
  <c r="G2080" i="2" s="1"/>
  <c r="H2080" i="2" s="1"/>
  <c r="C1907" i="2"/>
  <c r="D1907" i="2" s="1"/>
  <c r="E1907" i="2" s="1"/>
  <c r="F1907" i="2" s="1"/>
  <c r="G1907" i="2" s="1"/>
  <c r="H1907" i="2" s="1"/>
  <c r="C1252" i="2"/>
  <c r="D1252" i="2" s="1"/>
  <c r="E1252" i="2" s="1"/>
  <c r="F1252" i="2" s="1"/>
  <c r="G1252" i="2" s="1"/>
  <c r="H1252" i="2" s="1"/>
  <c r="C2939" i="2"/>
  <c r="D2939" i="2" s="1"/>
  <c r="E2939" i="2" s="1"/>
  <c r="F2939" i="2" s="1"/>
  <c r="G2939" i="2" s="1"/>
  <c r="H2939" i="2" s="1"/>
  <c r="C2795" i="2"/>
  <c r="D2795" i="2" s="1"/>
  <c r="E2795" i="2" s="1"/>
  <c r="F2795" i="2" s="1"/>
  <c r="G2795" i="2" s="1"/>
  <c r="H2795" i="2" s="1"/>
  <c r="C2651" i="2"/>
  <c r="D2651" i="2" s="1"/>
  <c r="E2651" i="2" s="1"/>
  <c r="F2651" i="2" s="1"/>
  <c r="G2651" i="2" s="1"/>
  <c r="H2651" i="2" s="1"/>
  <c r="C2507" i="2"/>
  <c r="D2507" i="2" s="1"/>
  <c r="E2507" i="2" s="1"/>
  <c r="F2507" i="2" s="1"/>
  <c r="G2507" i="2" s="1"/>
  <c r="H2507" i="2" s="1"/>
  <c r="C2361" i="2"/>
  <c r="D2361" i="2" s="1"/>
  <c r="E2361" i="2" s="1"/>
  <c r="F2361" i="2" s="1"/>
  <c r="G2361" i="2" s="1"/>
  <c r="H2361" i="2" s="1"/>
  <c r="C2204" i="2"/>
  <c r="D2204" i="2" s="1"/>
  <c r="E2204" i="2" s="1"/>
  <c r="F2204" i="2" s="1"/>
  <c r="G2204" i="2" s="1"/>
  <c r="H2204" i="2" s="1"/>
  <c r="C2035" i="2"/>
  <c r="D2035" i="2" s="1"/>
  <c r="E2035" i="2" s="1"/>
  <c r="F2035" i="2" s="1"/>
  <c r="G2035" i="2" s="1"/>
  <c r="H2035" i="2" s="1"/>
  <c r="C1851" i="2"/>
  <c r="D1851" i="2" s="1"/>
  <c r="E1851" i="2" s="1"/>
  <c r="F1851" i="2" s="1"/>
  <c r="G1851" i="2" s="1"/>
  <c r="H1851" i="2" s="1"/>
  <c r="C808" i="2"/>
  <c r="D808" i="2" s="1"/>
  <c r="E808" i="2" s="1"/>
  <c r="F808" i="2" s="1"/>
  <c r="G808" i="2" s="1"/>
  <c r="H808" i="2" s="1"/>
  <c r="C2902" i="2"/>
  <c r="D2902" i="2" s="1"/>
  <c r="E2902" i="2" s="1"/>
  <c r="F2902" i="2" s="1"/>
  <c r="G2902" i="2" s="1"/>
  <c r="H2902" i="2" s="1"/>
  <c r="C2758" i="2"/>
  <c r="D2758" i="2" s="1"/>
  <c r="E2758" i="2" s="1"/>
  <c r="F2758" i="2" s="1"/>
  <c r="G2758" i="2" s="1"/>
  <c r="H2758" i="2" s="1"/>
  <c r="C2614" i="2"/>
  <c r="D2614" i="2" s="1"/>
  <c r="E2614" i="2" s="1"/>
  <c r="F2614" i="2" s="1"/>
  <c r="G2614" i="2" s="1"/>
  <c r="H2614" i="2" s="1"/>
  <c r="C2470" i="2"/>
  <c r="D2470" i="2" s="1"/>
  <c r="E2470" i="2" s="1"/>
  <c r="F2470" i="2" s="1"/>
  <c r="G2470" i="2" s="1"/>
  <c r="H2470" i="2" s="1"/>
  <c r="C2321" i="2"/>
  <c r="D2321" i="2" s="1"/>
  <c r="E2321" i="2" s="1"/>
  <c r="F2321" i="2" s="1"/>
  <c r="G2321" i="2" s="1"/>
  <c r="H2321" i="2" s="1"/>
  <c r="C2164" i="2"/>
  <c r="D2164" i="2" s="1"/>
  <c r="E2164" i="2" s="1"/>
  <c r="F2164" i="2" s="1"/>
  <c r="G2164" i="2" s="1"/>
  <c r="H2164" i="2" s="1"/>
  <c r="C1992" i="2"/>
  <c r="D1992" i="2" s="1"/>
  <c r="E1992" i="2" s="1"/>
  <c r="F1992" i="2" s="1"/>
  <c r="G1992" i="2" s="1"/>
  <c r="H1992" i="2" s="1"/>
  <c r="C1765" i="2"/>
  <c r="D1765" i="2" s="1"/>
  <c r="E1765" i="2" s="1"/>
  <c r="F1765" i="2" s="1"/>
  <c r="G1765" i="2" s="1"/>
  <c r="H1765" i="2" s="1"/>
  <c r="C303" i="2"/>
  <c r="D303" i="2" s="1"/>
  <c r="E303" i="2" s="1"/>
  <c r="F303" i="2" s="1"/>
  <c r="G303" i="2" s="1"/>
  <c r="H303" i="2" s="1"/>
  <c r="C2853" i="2"/>
  <c r="D2853" i="2" s="1"/>
  <c r="E2853" i="2" s="1"/>
  <c r="F2853" i="2" s="1"/>
  <c r="G2853" i="2" s="1"/>
  <c r="H2853" i="2" s="1"/>
  <c r="C2709" i="2"/>
  <c r="D2709" i="2" s="1"/>
  <c r="E2709" i="2" s="1"/>
  <c r="F2709" i="2" s="1"/>
  <c r="G2709" i="2" s="1"/>
  <c r="H2709" i="2" s="1"/>
  <c r="C2565" i="2"/>
  <c r="D2565" i="2" s="1"/>
  <c r="E2565" i="2" s="1"/>
  <c r="F2565" i="2" s="1"/>
  <c r="G2565" i="2" s="1"/>
  <c r="H2565" i="2" s="1"/>
  <c r="C2421" i="2"/>
  <c r="D2421" i="2" s="1"/>
  <c r="E2421" i="2" s="1"/>
  <c r="F2421" i="2" s="1"/>
  <c r="G2421" i="2" s="1"/>
  <c r="H2421" i="2" s="1"/>
  <c r="C2268" i="2"/>
  <c r="D2268" i="2" s="1"/>
  <c r="E2268" i="2" s="1"/>
  <c r="F2268" i="2" s="1"/>
  <c r="G2268" i="2" s="1"/>
  <c r="H2268" i="2" s="1"/>
  <c r="C2105" i="2"/>
  <c r="D2105" i="2" s="1"/>
  <c r="E2105" i="2" s="1"/>
  <c r="F2105" i="2" s="1"/>
  <c r="G2105" i="2" s="1"/>
  <c r="H2105" i="2" s="1"/>
  <c r="C1933" i="2"/>
  <c r="D1933" i="2" s="1"/>
  <c r="E1933" i="2" s="1"/>
  <c r="F1933" i="2" s="1"/>
  <c r="G1933" i="2" s="1"/>
  <c r="H1933" i="2" s="1"/>
  <c r="C1504" i="2"/>
  <c r="D1504" i="2" s="1"/>
  <c r="E1504" i="2" s="1"/>
  <c r="F1504" i="2" s="1"/>
  <c r="G1504" i="2" s="1"/>
  <c r="H1504" i="2" s="1"/>
  <c r="C2948" i="2"/>
  <c r="D2948" i="2" s="1"/>
  <c r="E2948" i="2" s="1"/>
  <c r="F2948" i="2" s="1"/>
  <c r="G2948" i="2" s="1"/>
  <c r="H2948" i="2" s="1"/>
  <c r="C2804" i="2"/>
  <c r="D2804" i="2" s="1"/>
  <c r="E2804" i="2" s="1"/>
  <c r="F2804" i="2" s="1"/>
  <c r="G2804" i="2" s="1"/>
  <c r="H2804" i="2" s="1"/>
  <c r="C2660" i="2"/>
  <c r="D2660" i="2" s="1"/>
  <c r="E2660" i="2" s="1"/>
  <c r="F2660" i="2" s="1"/>
  <c r="G2660" i="2" s="1"/>
  <c r="H2660" i="2" s="1"/>
  <c r="C2516" i="2"/>
  <c r="D2516" i="2" s="1"/>
  <c r="E2516" i="2" s="1"/>
  <c r="F2516" i="2" s="1"/>
  <c r="G2516" i="2" s="1"/>
  <c r="H2516" i="2" s="1"/>
  <c r="C2371" i="2"/>
  <c r="D2371" i="2" s="1"/>
  <c r="E2371" i="2" s="1"/>
  <c r="F2371" i="2" s="1"/>
  <c r="G2371" i="2" s="1"/>
  <c r="H2371" i="2" s="1"/>
  <c r="C2214" i="2"/>
  <c r="D2214" i="2" s="1"/>
  <c r="E2214" i="2" s="1"/>
  <c r="F2214" i="2" s="1"/>
  <c r="G2214" i="2" s="1"/>
  <c r="H2214" i="2" s="1"/>
  <c r="C2046" i="2"/>
  <c r="D2046" i="2" s="1"/>
  <c r="E2046" i="2" s="1"/>
  <c r="F2046" i="2" s="1"/>
  <c r="G2046" i="2" s="1"/>
  <c r="H2046" i="2" s="1"/>
  <c r="C1864" i="2"/>
  <c r="D1864" i="2" s="1"/>
  <c r="E1864" i="2" s="1"/>
  <c r="F1864" i="2" s="1"/>
  <c r="G1864" i="2" s="1"/>
  <c r="H1864" i="2" s="1"/>
  <c r="C916" i="2"/>
  <c r="D916" i="2" s="1"/>
  <c r="E916" i="2" s="1"/>
  <c r="F916" i="2" s="1"/>
  <c r="G916" i="2" s="1"/>
  <c r="H916" i="2" s="1"/>
  <c r="C2978" i="2"/>
  <c r="D2978" i="2" s="1"/>
  <c r="E2978" i="2" s="1"/>
  <c r="F2978" i="2" s="1"/>
  <c r="G2978" i="2" s="1"/>
  <c r="H2978" i="2" s="1"/>
  <c r="C2930" i="2"/>
  <c r="D2930" i="2" s="1"/>
  <c r="E2930" i="2" s="1"/>
  <c r="F2930" i="2" s="1"/>
  <c r="G2930" i="2" s="1"/>
  <c r="H2930" i="2" s="1"/>
  <c r="C2594" i="2"/>
  <c r="D2594" i="2" s="1"/>
  <c r="E2594" i="2" s="1"/>
  <c r="F2594" i="2" s="1"/>
  <c r="G2594" i="2" s="1"/>
  <c r="H2594" i="2" s="1"/>
  <c r="C2450" i="2"/>
  <c r="D2450" i="2" s="1"/>
  <c r="E2450" i="2" s="1"/>
  <c r="F2450" i="2" s="1"/>
  <c r="G2450" i="2" s="1"/>
  <c r="H2450" i="2" s="1"/>
  <c r="C2299" i="2"/>
  <c r="D2299" i="2" s="1"/>
  <c r="E2299" i="2" s="1"/>
  <c r="F2299" i="2" s="1"/>
  <c r="G2299" i="2" s="1"/>
  <c r="H2299" i="2" s="1"/>
  <c r="C2140" i="2"/>
  <c r="D2140" i="2" s="1"/>
  <c r="E2140" i="2" s="1"/>
  <c r="F2140" i="2" s="1"/>
  <c r="G2140" i="2" s="1"/>
  <c r="H2140" i="2" s="1"/>
  <c r="C1968" i="2"/>
  <c r="D1968" i="2" s="1"/>
  <c r="E1968" i="2" s="1"/>
  <c r="F1968" i="2" s="1"/>
  <c r="G1968" i="2" s="1"/>
  <c r="H1968" i="2" s="1"/>
  <c r="C1715" i="2"/>
  <c r="D1715" i="2" s="1"/>
  <c r="E1715" i="2" s="1"/>
  <c r="F1715" i="2" s="1"/>
  <c r="G1715" i="2" s="1"/>
  <c r="H1715" i="2" s="1"/>
  <c r="C26" i="2"/>
  <c r="D26" i="2" s="1"/>
  <c r="E26" i="2" s="1"/>
  <c r="F26" i="2" s="1"/>
  <c r="G26" i="2" s="1"/>
  <c r="H26" i="2" s="1"/>
  <c r="C2845" i="2"/>
  <c r="D2845" i="2" s="1"/>
  <c r="E2845" i="2" s="1"/>
  <c r="F2845" i="2" s="1"/>
  <c r="G2845" i="2" s="1"/>
  <c r="H2845" i="2" s="1"/>
  <c r="C2701" i="2"/>
  <c r="D2701" i="2" s="1"/>
  <c r="E2701" i="2" s="1"/>
  <c r="F2701" i="2" s="1"/>
  <c r="G2701" i="2" s="1"/>
  <c r="H2701" i="2" s="1"/>
  <c r="C2557" i="2"/>
  <c r="D2557" i="2" s="1"/>
  <c r="E2557" i="2" s="1"/>
  <c r="F2557" i="2" s="1"/>
  <c r="G2557" i="2" s="1"/>
  <c r="H2557" i="2" s="1"/>
  <c r="C2413" i="2"/>
  <c r="D2413" i="2" s="1"/>
  <c r="E2413" i="2" s="1"/>
  <c r="F2413" i="2" s="1"/>
  <c r="G2413" i="2" s="1"/>
  <c r="H2413" i="2" s="1"/>
  <c r="C2259" i="2"/>
  <c r="D2259" i="2" s="1"/>
  <c r="E2259" i="2" s="1"/>
  <c r="F2259" i="2" s="1"/>
  <c r="G2259" i="2" s="1"/>
  <c r="H2259" i="2" s="1"/>
  <c r="C2095" i="2"/>
  <c r="D2095" i="2" s="1"/>
  <c r="E2095" i="2" s="1"/>
  <c r="F2095" i="2" s="1"/>
  <c r="G2095" i="2" s="1"/>
  <c r="H2095" i="2" s="1"/>
  <c r="C1923" i="2"/>
  <c r="D1923" i="2" s="1"/>
  <c r="E1923" i="2" s="1"/>
  <c r="F1923" i="2" s="1"/>
  <c r="G1923" i="2" s="1"/>
  <c r="H1923" i="2" s="1"/>
  <c r="C1408" i="2"/>
  <c r="D1408" i="2" s="1"/>
  <c r="E1408" i="2" s="1"/>
  <c r="F1408" i="2" s="1"/>
  <c r="G1408" i="2" s="1"/>
  <c r="H1408" i="2" s="1"/>
  <c r="C2952" i="2"/>
  <c r="D2952" i="2" s="1"/>
  <c r="E2952" i="2" s="1"/>
  <c r="F2952" i="2" s="1"/>
  <c r="G2952" i="2" s="1"/>
  <c r="H2952" i="2" s="1"/>
  <c r="C2808" i="2"/>
  <c r="D2808" i="2" s="1"/>
  <c r="E2808" i="2" s="1"/>
  <c r="F2808" i="2" s="1"/>
  <c r="G2808" i="2" s="1"/>
  <c r="H2808" i="2" s="1"/>
  <c r="C2664" i="2"/>
  <c r="D2664" i="2" s="1"/>
  <c r="E2664" i="2" s="1"/>
  <c r="F2664" i="2" s="1"/>
  <c r="G2664" i="2" s="1"/>
  <c r="H2664" i="2" s="1"/>
  <c r="C2520" i="2"/>
  <c r="D2520" i="2" s="1"/>
  <c r="E2520" i="2" s="1"/>
  <c r="F2520" i="2" s="1"/>
  <c r="G2520" i="2" s="1"/>
  <c r="H2520" i="2" s="1"/>
  <c r="C2376" i="2"/>
  <c r="D2376" i="2" s="1"/>
  <c r="E2376" i="2" s="1"/>
  <c r="F2376" i="2" s="1"/>
  <c r="G2376" i="2" s="1"/>
  <c r="H2376" i="2" s="1"/>
  <c r="C1848" i="2"/>
  <c r="D1848" i="2" s="1"/>
  <c r="E1848" i="2" s="1"/>
  <c r="F1848" i="2" s="1"/>
  <c r="G1848" i="2" s="1"/>
  <c r="H1848" i="2" s="1"/>
  <c r="C2148" i="2"/>
  <c r="D2148" i="2" s="1"/>
  <c r="E2148" i="2" s="1"/>
  <c r="F2148" i="2" s="1"/>
  <c r="G2148" i="2" s="1"/>
  <c r="H2148" i="2" s="1"/>
  <c r="C2420" i="2"/>
  <c r="D2420" i="2" s="1"/>
  <c r="E2420" i="2" s="1"/>
  <c r="F2420" i="2" s="1"/>
  <c r="G2420" i="2" s="1"/>
  <c r="H2420" i="2" s="1"/>
  <c r="C2636" i="2"/>
  <c r="D2636" i="2" s="1"/>
  <c r="E2636" i="2" s="1"/>
  <c r="F2636" i="2" s="1"/>
  <c r="G2636" i="2" s="1"/>
  <c r="H2636" i="2" s="1"/>
  <c r="C2900" i="2"/>
  <c r="D2900" i="2" s="1"/>
  <c r="E2900" i="2" s="1"/>
  <c r="F2900" i="2" s="1"/>
  <c r="G2900" i="2" s="1"/>
  <c r="H2900" i="2" s="1"/>
  <c r="C1792" i="2"/>
  <c r="D1792" i="2" s="1"/>
  <c r="E1792" i="2" s="1"/>
  <c r="F1792" i="2" s="1"/>
  <c r="G1792" i="2" s="1"/>
  <c r="H1792" i="2" s="1"/>
  <c r="C2091" i="2"/>
  <c r="D2091" i="2" s="1"/>
  <c r="E2091" i="2" s="1"/>
  <c r="F2091" i="2" s="1"/>
  <c r="G2091" i="2" s="1"/>
  <c r="H2091" i="2" s="1"/>
  <c r="C2385" i="2"/>
  <c r="D2385" i="2" s="1"/>
  <c r="E2385" i="2" s="1"/>
  <c r="F2385" i="2" s="1"/>
  <c r="G2385" i="2" s="1"/>
  <c r="H2385" i="2" s="1"/>
  <c r="C2649" i="2"/>
  <c r="D2649" i="2" s="1"/>
  <c r="E2649" i="2" s="1"/>
  <c r="F2649" i="2" s="1"/>
  <c r="G2649" i="2" s="1"/>
  <c r="H2649" i="2" s="1"/>
  <c r="C2901" i="2"/>
  <c r="D2901" i="2" s="1"/>
  <c r="E2901" i="2" s="1"/>
  <c r="F2901" i="2" s="1"/>
  <c r="G2901" i="2" s="1"/>
  <c r="H2901" i="2" s="1"/>
  <c r="C1696" i="2"/>
  <c r="D1696" i="2" s="1"/>
  <c r="E1696" i="2" s="1"/>
  <c r="F1696" i="2" s="1"/>
  <c r="G1696" i="2" s="1"/>
  <c r="H1696" i="2" s="1"/>
  <c r="C2106" i="2"/>
  <c r="D2106" i="2" s="1"/>
  <c r="E2106" i="2" s="1"/>
  <c r="F2106" i="2" s="1"/>
  <c r="G2106" i="2" s="1"/>
  <c r="H2106" i="2" s="1"/>
  <c r="C2386" i="2"/>
  <c r="D2386" i="2" s="1"/>
  <c r="E2386" i="2" s="1"/>
  <c r="F2386" i="2" s="1"/>
  <c r="G2386" i="2" s="1"/>
  <c r="H2386" i="2" s="1"/>
  <c r="C2602" i="2"/>
  <c r="D2602" i="2" s="1"/>
  <c r="E2602" i="2" s="1"/>
  <c r="F2602" i="2" s="1"/>
  <c r="G2602" i="2" s="1"/>
  <c r="H2602" i="2" s="1"/>
  <c r="C2866" i="2"/>
  <c r="D2866" i="2" s="1"/>
  <c r="E2866" i="2" s="1"/>
  <c r="F2866" i="2" s="1"/>
  <c r="G2866" i="2" s="1"/>
  <c r="H2866" i="2" s="1"/>
  <c r="C1704" i="2"/>
  <c r="D1704" i="2" s="1"/>
  <c r="E1704" i="2" s="1"/>
  <c r="F1704" i="2" s="1"/>
  <c r="G1704" i="2" s="1"/>
  <c r="H1704" i="2" s="1"/>
  <c r="C2093" i="2"/>
  <c r="D2093" i="2" s="1"/>
  <c r="E2093" i="2" s="1"/>
  <c r="F2093" i="2" s="1"/>
  <c r="G2093" i="2" s="1"/>
  <c r="H2093" i="2" s="1"/>
  <c r="C2335" i="2"/>
  <c r="D2335" i="2" s="1"/>
  <c r="E2335" i="2" s="1"/>
  <c r="F2335" i="2" s="1"/>
  <c r="G2335" i="2" s="1"/>
  <c r="H2335" i="2" s="1"/>
  <c r="C2603" i="2"/>
  <c r="D2603" i="2" s="1"/>
  <c r="E2603" i="2" s="1"/>
  <c r="F2603" i="2" s="1"/>
  <c r="G2603" i="2" s="1"/>
  <c r="H2603" i="2" s="1"/>
  <c r="C2855" i="2"/>
  <c r="D2855" i="2" s="1"/>
  <c r="E2855" i="2" s="1"/>
  <c r="F2855" i="2" s="1"/>
  <c r="G2855" i="2" s="1"/>
  <c r="H2855" i="2" s="1"/>
  <c r="C1108" i="2"/>
  <c r="D1108" i="2" s="1"/>
  <c r="E1108" i="2" s="1"/>
  <c r="F1108" i="2" s="1"/>
  <c r="G1108" i="2" s="1"/>
  <c r="H1108" i="2" s="1"/>
  <c r="C2037" i="2"/>
  <c r="D2037" i="2" s="1"/>
  <c r="E2037" i="2" s="1"/>
  <c r="F2037" i="2" s="1"/>
  <c r="G2037" i="2" s="1"/>
  <c r="H2037" i="2" s="1"/>
  <c r="C2336" i="2"/>
  <c r="D2336" i="2" s="1"/>
  <c r="E2336" i="2" s="1"/>
  <c r="F2336" i="2" s="1"/>
  <c r="G2336" i="2" s="1"/>
  <c r="H2336" i="2" s="1"/>
  <c r="C2628" i="2"/>
  <c r="D2628" i="2" s="1"/>
  <c r="E2628" i="2" s="1"/>
  <c r="F2628" i="2" s="1"/>
  <c r="G2628" i="2" s="1"/>
  <c r="H2628" i="2" s="1"/>
  <c r="C2916" i="2"/>
  <c r="D2916" i="2" s="1"/>
  <c r="E2916" i="2" s="1"/>
  <c r="F2916" i="2" s="1"/>
  <c r="G2916" i="2" s="1"/>
  <c r="H2916" i="2" s="1"/>
  <c r="C1873" i="2"/>
  <c r="D1873" i="2" s="1"/>
  <c r="E1873" i="2" s="1"/>
  <c r="F1873" i="2" s="1"/>
  <c r="G1873" i="2" s="1"/>
  <c r="H1873" i="2" s="1"/>
  <c r="C2220" i="2"/>
  <c r="D2220" i="2" s="1"/>
  <c r="E2220" i="2" s="1"/>
  <c r="F2220" i="2" s="1"/>
  <c r="G2220" i="2" s="1"/>
  <c r="H2220" i="2" s="1"/>
  <c r="C2521" i="2"/>
  <c r="D2521" i="2" s="1"/>
  <c r="E2521" i="2" s="1"/>
  <c r="F2521" i="2" s="1"/>
  <c r="G2521" i="2" s="1"/>
  <c r="H2521" i="2" s="1"/>
  <c r="C2809" i="2"/>
  <c r="D2809" i="2" s="1"/>
  <c r="E2809" i="2" s="1"/>
  <c r="F2809" i="2" s="1"/>
  <c r="G2809" i="2" s="1"/>
  <c r="H2809" i="2" s="1"/>
  <c r="C1564" i="2"/>
  <c r="D1564" i="2" s="1"/>
  <c r="E1564" i="2" s="1"/>
  <c r="F1564" i="2" s="1"/>
  <c r="G1564" i="2" s="1"/>
  <c r="H1564" i="2" s="1"/>
  <c r="C2154" i="2"/>
  <c r="D2154" i="2" s="1"/>
  <c r="E2154" i="2" s="1"/>
  <c r="F2154" i="2" s="1"/>
  <c r="G2154" i="2" s="1"/>
  <c r="H2154" i="2" s="1"/>
  <c r="C2582" i="2"/>
  <c r="D2582" i="2" s="1"/>
  <c r="E2582" i="2" s="1"/>
  <c r="F2582" i="2" s="1"/>
  <c r="G2582" i="2" s="1"/>
  <c r="H2582" i="2" s="1"/>
  <c r="C267" i="2"/>
  <c r="D267" i="2" s="1"/>
  <c r="E267" i="2" s="1"/>
  <c r="F267" i="2" s="1"/>
  <c r="G267" i="2" s="1"/>
  <c r="H267" i="2" s="1"/>
  <c r="C1932" i="2"/>
  <c r="D1932" i="2" s="1"/>
  <c r="E1932" i="2" s="1"/>
  <c r="F1932" i="2" s="1"/>
  <c r="G1932" i="2" s="1"/>
  <c r="H1932" i="2" s="1"/>
  <c r="C2162" i="2"/>
  <c r="D2162" i="2" s="1"/>
  <c r="E2162" i="2" s="1"/>
  <c r="F2162" i="2" s="1"/>
  <c r="G2162" i="2" s="1"/>
  <c r="H2162" i="2" s="1"/>
  <c r="C2432" i="2"/>
  <c r="D2432" i="2" s="1"/>
  <c r="E2432" i="2" s="1"/>
  <c r="F2432" i="2" s="1"/>
  <c r="G2432" i="2" s="1"/>
  <c r="H2432" i="2" s="1"/>
  <c r="C2648" i="2"/>
  <c r="D2648" i="2" s="1"/>
  <c r="E2648" i="2" s="1"/>
  <c r="F2648" i="2" s="1"/>
  <c r="G2648" i="2" s="1"/>
  <c r="H2648" i="2" s="1"/>
  <c r="C2912" i="2"/>
  <c r="D2912" i="2" s="1"/>
  <c r="E2912" i="2" s="1"/>
  <c r="F2912" i="2" s="1"/>
  <c r="G2912" i="2" s="1"/>
  <c r="H2912" i="2" s="1"/>
  <c r="C1849" i="2"/>
  <c r="D1849" i="2" s="1"/>
  <c r="E1849" i="2" s="1"/>
  <c r="F1849" i="2" s="1"/>
  <c r="G1849" i="2" s="1"/>
  <c r="H1849" i="2" s="1"/>
  <c r="C2163" i="2"/>
  <c r="D2163" i="2" s="1"/>
  <c r="E2163" i="2" s="1"/>
  <c r="F2163" i="2" s="1"/>
  <c r="G2163" i="2" s="1"/>
  <c r="H2163" i="2" s="1"/>
  <c r="C2397" i="2"/>
  <c r="D2397" i="2" s="1"/>
  <c r="E2397" i="2" s="1"/>
  <c r="F2397" i="2" s="1"/>
  <c r="G2397" i="2" s="1"/>
  <c r="H2397" i="2" s="1"/>
  <c r="C2661" i="2"/>
  <c r="D2661" i="2" s="1"/>
  <c r="E2661" i="2" s="1"/>
  <c r="F2661" i="2" s="1"/>
  <c r="G2661" i="2" s="1"/>
  <c r="H2661" i="2" s="1"/>
  <c r="C2913" i="2"/>
  <c r="D2913" i="2" s="1"/>
  <c r="E2913" i="2" s="1"/>
  <c r="F2913" i="2" s="1"/>
  <c r="G2913" i="2" s="1"/>
  <c r="H2913" i="2" s="1"/>
  <c r="C1739" i="2"/>
  <c r="D1739" i="2" s="1"/>
  <c r="E1739" i="2" s="1"/>
  <c r="F1739" i="2" s="1"/>
  <c r="G1739" i="2" s="1"/>
  <c r="H1739" i="2" s="1"/>
  <c r="C2121" i="2"/>
  <c r="D2121" i="2" s="1"/>
  <c r="E2121" i="2" s="1"/>
  <c r="F2121" i="2" s="1"/>
  <c r="G2121" i="2" s="1"/>
  <c r="H2121" i="2" s="1"/>
  <c r="C2410" i="2"/>
  <c r="D2410" i="2" s="1"/>
  <c r="E2410" i="2" s="1"/>
  <c r="F2410" i="2" s="1"/>
  <c r="G2410" i="2" s="1"/>
  <c r="H2410" i="2" s="1"/>
  <c r="C2662" i="2"/>
  <c r="D2662" i="2" s="1"/>
  <c r="E2662" i="2" s="1"/>
  <c r="F2662" i="2" s="1"/>
  <c r="G2662" i="2" s="1"/>
  <c r="H2662" i="2" s="1"/>
  <c r="C2878" i="2"/>
  <c r="D2878" i="2" s="1"/>
  <c r="E2878" i="2" s="1"/>
  <c r="F2878" i="2" s="1"/>
  <c r="G2878" i="2" s="1"/>
  <c r="H2878" i="2" s="1"/>
  <c r="C1740" i="2"/>
  <c r="D1740" i="2" s="1"/>
  <c r="E1740" i="2" s="1"/>
  <c r="F1740" i="2" s="1"/>
  <c r="G1740" i="2" s="1"/>
  <c r="H1740" i="2" s="1"/>
  <c r="C2107" i="2"/>
  <c r="D2107" i="2" s="1"/>
  <c r="E2107" i="2" s="1"/>
  <c r="F2107" i="2" s="1"/>
  <c r="G2107" i="2" s="1"/>
  <c r="H2107" i="2" s="1"/>
  <c r="C2348" i="2"/>
  <c r="D2348" i="2" s="1"/>
  <c r="E2348" i="2" s="1"/>
  <c r="F2348" i="2" s="1"/>
  <c r="G2348" i="2" s="1"/>
  <c r="H2348" i="2" s="1"/>
  <c r="C2615" i="2"/>
  <c r="D2615" i="2" s="1"/>
  <c r="E2615" i="2" s="1"/>
  <c r="F2615" i="2" s="1"/>
  <c r="G2615" i="2" s="1"/>
  <c r="H2615" i="2" s="1"/>
  <c r="C2879" i="2"/>
  <c r="D2879" i="2" s="1"/>
  <c r="E2879" i="2" s="1"/>
  <c r="F2879" i="2" s="1"/>
  <c r="G2879" i="2" s="1"/>
  <c r="H2879" i="2" s="1"/>
  <c r="C1705" i="2"/>
  <c r="D1705" i="2" s="1"/>
  <c r="E1705" i="2" s="1"/>
  <c r="F1705" i="2" s="1"/>
  <c r="G1705" i="2" s="1"/>
  <c r="H1705" i="2" s="1"/>
  <c r="C2052" i="2"/>
  <c r="D2052" i="2" s="1"/>
  <c r="E2052" i="2" s="1"/>
  <c r="F2052" i="2" s="1"/>
  <c r="G2052" i="2" s="1"/>
  <c r="H2052" i="2" s="1"/>
  <c r="C2349" i="2"/>
  <c r="D2349" i="2" s="1"/>
  <c r="E2349" i="2" s="1"/>
  <c r="F2349" i="2" s="1"/>
  <c r="G2349" i="2" s="1"/>
  <c r="H2349" i="2" s="1"/>
  <c r="C2640" i="2"/>
  <c r="D2640" i="2" s="1"/>
  <c r="E2640" i="2" s="1"/>
  <c r="F2640" i="2" s="1"/>
  <c r="G2640" i="2" s="1"/>
  <c r="H2640" i="2" s="1"/>
  <c r="C2928" i="2"/>
  <c r="D2928" i="2" s="1"/>
  <c r="E2928" i="2" s="1"/>
  <c r="F2928" i="2" s="1"/>
  <c r="G2928" i="2" s="1"/>
  <c r="H2928" i="2" s="1"/>
  <c r="C1891" i="2"/>
  <c r="D1891" i="2" s="1"/>
  <c r="E1891" i="2" s="1"/>
  <c r="F1891" i="2" s="1"/>
  <c r="G1891" i="2" s="1"/>
  <c r="H1891" i="2" s="1"/>
  <c r="C2233" i="2"/>
  <c r="D2233" i="2" s="1"/>
  <c r="E2233" i="2" s="1"/>
  <c r="F2233" i="2" s="1"/>
  <c r="G2233" i="2" s="1"/>
  <c r="H2233" i="2" s="1"/>
  <c r="C2533" i="2"/>
  <c r="D2533" i="2" s="1"/>
  <c r="E2533" i="2" s="1"/>
  <c r="F2533" i="2" s="1"/>
  <c r="G2533" i="2" s="1"/>
  <c r="H2533" i="2" s="1"/>
  <c r="C2821" i="2"/>
  <c r="D2821" i="2" s="1"/>
  <c r="E2821" i="2" s="1"/>
  <c r="F2821" i="2" s="1"/>
  <c r="G2821" i="2" s="1"/>
  <c r="H2821" i="2" s="1"/>
  <c r="C1668" i="2"/>
  <c r="D1668" i="2" s="1"/>
  <c r="E1668" i="2" s="1"/>
  <c r="F1668" i="2" s="1"/>
  <c r="G1668" i="2" s="1"/>
  <c r="H1668" i="2" s="1"/>
  <c r="C2221" i="2"/>
  <c r="D2221" i="2" s="1"/>
  <c r="E2221" i="2" s="1"/>
  <c r="F2221" i="2" s="1"/>
  <c r="G2221" i="2" s="1"/>
  <c r="H2221" i="2" s="1"/>
  <c r="C2606" i="2"/>
  <c r="D2606" i="2" s="1"/>
  <c r="E2606" i="2" s="1"/>
  <c r="F2606" i="2" s="1"/>
  <c r="G2606" i="2" s="1"/>
  <c r="H2606" i="2" s="1"/>
  <c r="C626" i="2"/>
  <c r="D626" i="2" s="1"/>
  <c r="E626" i="2" s="1"/>
  <c r="F626" i="2" s="1"/>
  <c r="G626" i="2" s="1"/>
  <c r="H626" i="2" s="1"/>
  <c r="C1960" i="2"/>
  <c r="D1960" i="2" s="1"/>
  <c r="E1960" i="2" s="1"/>
  <c r="F1960" i="2" s="1"/>
  <c r="G1960" i="2" s="1"/>
  <c r="H1960" i="2" s="1"/>
  <c r="C2188" i="2"/>
  <c r="D2188" i="2" s="1"/>
  <c r="E2188" i="2" s="1"/>
  <c r="F2188" i="2" s="1"/>
  <c r="G2188" i="2" s="1"/>
  <c r="H2188" i="2" s="1"/>
  <c r="C2468" i="2"/>
  <c r="D2468" i="2" s="1"/>
  <c r="E2468" i="2" s="1"/>
  <c r="F2468" i="2" s="1"/>
  <c r="G2468" i="2" s="1"/>
  <c r="H2468" i="2" s="1"/>
  <c r="C2720" i="2"/>
  <c r="D2720" i="2" s="1"/>
  <c r="E2720" i="2" s="1"/>
  <c r="F2720" i="2" s="1"/>
  <c r="G2720" i="2" s="1"/>
  <c r="H2720" i="2" s="1"/>
  <c r="C2936" i="2"/>
  <c r="D2936" i="2" s="1"/>
  <c r="E2936" i="2" s="1"/>
  <c r="F2936" i="2" s="1"/>
  <c r="G2936" i="2" s="1"/>
  <c r="H2936" i="2" s="1"/>
  <c r="C1885" i="2"/>
  <c r="D1885" i="2" s="1"/>
  <c r="E1885" i="2" s="1"/>
  <c r="F1885" i="2" s="1"/>
  <c r="G1885" i="2" s="1"/>
  <c r="H1885" i="2" s="1"/>
  <c r="C2202" i="2"/>
  <c r="D2202" i="2" s="1"/>
  <c r="E2202" i="2" s="1"/>
  <c r="F2202" i="2" s="1"/>
  <c r="G2202" i="2" s="1"/>
  <c r="H2202" i="2" s="1"/>
  <c r="C2469" i="2"/>
  <c r="D2469" i="2" s="1"/>
  <c r="E2469" i="2" s="1"/>
  <c r="F2469" i="2" s="1"/>
  <c r="G2469" i="2" s="1"/>
  <c r="H2469" i="2" s="1"/>
  <c r="C2685" i="2"/>
  <c r="D2685" i="2" s="1"/>
  <c r="E2685" i="2" s="1"/>
  <c r="F2685" i="2" s="1"/>
  <c r="G2685" i="2" s="1"/>
  <c r="H2685" i="2" s="1"/>
  <c r="C2949" i="2"/>
  <c r="D2949" i="2" s="1"/>
  <c r="E2949" i="2" s="1"/>
  <c r="F2949" i="2" s="1"/>
  <c r="G2949" i="2" s="1"/>
  <c r="H2949" i="2" s="1"/>
  <c r="C1886" i="2"/>
  <c r="D1886" i="2" s="1"/>
  <c r="E1886" i="2" s="1"/>
  <c r="F1886" i="2" s="1"/>
  <c r="G1886" i="2" s="1"/>
  <c r="H1886" i="2" s="1"/>
  <c r="C2150" i="2"/>
  <c r="D2150" i="2" s="1"/>
  <c r="E2150" i="2" s="1"/>
  <c r="F2150" i="2" s="1"/>
  <c r="G2150" i="2" s="1"/>
  <c r="H2150" i="2" s="1"/>
  <c r="C2434" i="2"/>
  <c r="D2434" i="2" s="1"/>
  <c r="E2434" i="2" s="1"/>
  <c r="F2434" i="2" s="1"/>
  <c r="G2434" i="2" s="1"/>
  <c r="H2434" i="2" s="1"/>
  <c r="C2698" i="2"/>
  <c r="D2698" i="2" s="1"/>
  <c r="E2698" i="2" s="1"/>
  <c r="F2698" i="2" s="1"/>
  <c r="G2698" i="2" s="1"/>
  <c r="H2698" i="2" s="1"/>
  <c r="C2950" i="2"/>
  <c r="D2950" i="2" s="1"/>
  <c r="E2950" i="2" s="1"/>
  <c r="F2950" i="2" s="1"/>
  <c r="G2950" i="2" s="1"/>
  <c r="H2950" i="2" s="1"/>
  <c r="C1799" i="2"/>
  <c r="D1799" i="2" s="1"/>
  <c r="E1799" i="2" s="1"/>
  <c r="F1799" i="2" s="1"/>
  <c r="G1799" i="2" s="1"/>
  <c r="H1799" i="2" s="1"/>
  <c r="C2151" i="2"/>
  <c r="D2151" i="2" s="1"/>
  <c r="E2151" i="2" s="1"/>
  <c r="F2151" i="2" s="1"/>
  <c r="G2151" i="2" s="1"/>
  <c r="H2151" i="2" s="1"/>
  <c r="C2423" i="2"/>
  <c r="D2423" i="2" s="1"/>
  <c r="E2423" i="2" s="1"/>
  <c r="F2423" i="2" s="1"/>
  <c r="G2423" i="2" s="1"/>
  <c r="H2423" i="2" s="1"/>
  <c r="C2639" i="2"/>
  <c r="D2639" i="2" s="1"/>
  <c r="E2639" i="2" s="1"/>
  <c r="F2639" i="2" s="1"/>
  <c r="G2639" i="2" s="1"/>
  <c r="H2639" i="2" s="1"/>
  <c r="C2903" i="2"/>
  <c r="D2903" i="2" s="1"/>
  <c r="E2903" i="2" s="1"/>
  <c r="F2903" i="2" s="1"/>
  <c r="G2903" i="2" s="1"/>
  <c r="H2903" i="2" s="1"/>
  <c r="C1800" i="2"/>
  <c r="D1800" i="2" s="1"/>
  <c r="E1800" i="2" s="1"/>
  <c r="F1800" i="2" s="1"/>
  <c r="G1800" i="2" s="1"/>
  <c r="H1800" i="2" s="1"/>
  <c r="C2138" i="2"/>
  <c r="D2138" i="2" s="1"/>
  <c r="E2138" i="2" s="1"/>
  <c r="F2138" i="2" s="1"/>
  <c r="G2138" i="2" s="1"/>
  <c r="H2138" i="2" s="1"/>
  <c r="C2388" i="2"/>
  <c r="D2388" i="2" s="1"/>
  <c r="E2388" i="2" s="1"/>
  <c r="F2388" i="2" s="1"/>
  <c r="G2388" i="2" s="1"/>
  <c r="H2388" i="2" s="1"/>
  <c r="C2676" i="2"/>
  <c r="D2676" i="2" s="1"/>
  <c r="E2676" i="2" s="1"/>
  <c r="F2676" i="2" s="1"/>
  <c r="G2676" i="2" s="1"/>
  <c r="H2676" i="2" s="1"/>
  <c r="C2964" i="2"/>
  <c r="D2964" i="2" s="1"/>
  <c r="E2964" i="2" s="1"/>
  <c r="F2964" i="2" s="1"/>
  <c r="G2964" i="2" s="1"/>
  <c r="H2964" i="2" s="1"/>
  <c r="C1937" i="2"/>
  <c r="D1937" i="2" s="1"/>
  <c r="E1937" i="2" s="1"/>
  <c r="F1937" i="2" s="1"/>
  <c r="G1937" i="2" s="1"/>
  <c r="H1937" i="2" s="1"/>
  <c r="C2272" i="2"/>
  <c r="D2272" i="2" s="1"/>
  <c r="E2272" i="2" s="1"/>
  <c r="F2272" i="2" s="1"/>
  <c r="G2272" i="2" s="1"/>
  <c r="H2272" i="2" s="1"/>
  <c r="C2569" i="2"/>
  <c r="D2569" i="2" s="1"/>
  <c r="E2569" i="2" s="1"/>
  <c r="F2569" i="2" s="1"/>
  <c r="G2569" i="2" s="1"/>
  <c r="H2569" i="2" s="1"/>
  <c r="C2857" i="2"/>
  <c r="D2857" i="2" s="1"/>
  <c r="E2857" i="2" s="1"/>
  <c r="F2857" i="2" s="1"/>
  <c r="G2857" i="2" s="1"/>
  <c r="H2857" i="2" s="1"/>
  <c r="C1874" i="2"/>
  <c r="D1874" i="2" s="1"/>
  <c r="E1874" i="2" s="1"/>
  <c r="F1874" i="2" s="1"/>
  <c r="G1874" i="2" s="1"/>
  <c r="H1874" i="2" s="1"/>
  <c r="C2273" i="2"/>
  <c r="D2273" i="2" s="1"/>
  <c r="E2273" i="2" s="1"/>
  <c r="F2273" i="2" s="1"/>
  <c r="G2273" i="2" s="1"/>
  <c r="H2273" i="2" s="1"/>
  <c r="C2630" i="2"/>
  <c r="D2630" i="2" s="1"/>
  <c r="E2630" i="2" s="1"/>
  <c r="F2630" i="2" s="1"/>
  <c r="G2630" i="2" s="1"/>
  <c r="H2630" i="2" s="1"/>
  <c r="C1492" i="2"/>
  <c r="D1492" i="2" s="1"/>
  <c r="E1492" i="2" s="1"/>
  <c r="F1492" i="2" s="1"/>
  <c r="G1492" i="2" s="1"/>
  <c r="H1492" i="2" s="1"/>
  <c r="C1989" i="2"/>
  <c r="D1989" i="2" s="1"/>
  <c r="E1989" i="2" s="1"/>
  <c r="F1989" i="2" s="1"/>
  <c r="G1989" i="2" s="1"/>
  <c r="H1989" i="2" s="1"/>
  <c r="C2267" i="2"/>
  <c r="D2267" i="2" s="1"/>
  <c r="E2267" i="2" s="1"/>
  <c r="F2267" i="2" s="1"/>
  <c r="G2267" i="2" s="1"/>
  <c r="H2267" i="2" s="1"/>
  <c r="C2492" i="2"/>
  <c r="D2492" i="2" s="1"/>
  <c r="E2492" i="2" s="1"/>
  <c r="F2492" i="2" s="1"/>
  <c r="G2492" i="2" s="1"/>
  <c r="H2492" i="2" s="1"/>
  <c r="C2756" i="2"/>
  <c r="D2756" i="2" s="1"/>
  <c r="E2756" i="2" s="1"/>
  <c r="F2756" i="2" s="1"/>
  <c r="G2756" i="2" s="1"/>
  <c r="H2756" i="2" s="1"/>
  <c r="C472" i="2"/>
  <c r="D472" i="2" s="1"/>
  <c r="E472" i="2" s="1"/>
  <c r="F472" i="2" s="1"/>
  <c r="G472" i="2" s="1"/>
  <c r="H472" i="2" s="1"/>
  <c r="C1919" i="2"/>
  <c r="D1919" i="2" s="1"/>
  <c r="E1919" i="2" s="1"/>
  <c r="F1919" i="2" s="1"/>
  <c r="G1919" i="2" s="1"/>
  <c r="H1919" i="2" s="1"/>
  <c r="C2228" i="2"/>
  <c r="D2228" i="2" s="1"/>
  <c r="E2228" i="2" s="1"/>
  <c r="F2228" i="2" s="1"/>
  <c r="G2228" i="2" s="1"/>
  <c r="H2228" i="2" s="1"/>
  <c r="C2505" i="2"/>
  <c r="D2505" i="2" s="1"/>
  <c r="E2505" i="2" s="1"/>
  <c r="F2505" i="2" s="1"/>
  <c r="G2505" i="2" s="1"/>
  <c r="H2505" i="2" s="1"/>
  <c r="C2757" i="2"/>
  <c r="D2757" i="2" s="1"/>
  <c r="E2757" i="2" s="1"/>
  <c r="F2757" i="2" s="1"/>
  <c r="G2757" i="2" s="1"/>
  <c r="H2757" i="2" s="1"/>
  <c r="C2973" i="2"/>
  <c r="D2973" i="2" s="1"/>
  <c r="E2973" i="2" s="1"/>
  <c r="F2973" i="2" s="1"/>
  <c r="G2973" i="2" s="1"/>
  <c r="H2973" i="2" s="1"/>
  <c r="C1934" i="2"/>
  <c r="D1934" i="2" s="1"/>
  <c r="E1934" i="2" s="1"/>
  <c r="F1934" i="2" s="1"/>
  <c r="G1934" i="2" s="1"/>
  <c r="H1934" i="2" s="1"/>
  <c r="C2229" i="2"/>
  <c r="D2229" i="2" s="1"/>
  <c r="E2229" i="2" s="1"/>
  <c r="F2229" i="2" s="1"/>
  <c r="G2229" i="2" s="1"/>
  <c r="H2229" i="2" s="1"/>
  <c r="C2458" i="2"/>
  <c r="D2458" i="2" s="1"/>
  <c r="E2458" i="2" s="1"/>
  <c r="F2458" i="2" s="1"/>
  <c r="G2458" i="2" s="1"/>
  <c r="H2458" i="2" s="1"/>
  <c r="C2722" i="2"/>
  <c r="D2722" i="2" s="1"/>
  <c r="E2722" i="2" s="1"/>
  <c r="F2722" i="2" s="1"/>
  <c r="G2722" i="2" s="1"/>
  <c r="H2722" i="2" s="1"/>
  <c r="C2986" i="2"/>
  <c r="D2986" i="2" s="1"/>
  <c r="E2986" i="2" s="1"/>
  <c r="F2986" i="2" s="1"/>
  <c r="G2986" i="2" s="1"/>
  <c r="H2986" i="2" s="1"/>
  <c r="C1921" i="2"/>
  <c r="D1921" i="2" s="1"/>
  <c r="E1921" i="2" s="1"/>
  <c r="F1921" i="2" s="1"/>
  <c r="G1921" i="2" s="1"/>
  <c r="H1921" i="2" s="1"/>
  <c r="C2178" i="2"/>
  <c r="D2178" i="2" s="1"/>
  <c r="E2178" i="2" s="1"/>
  <c r="F2178" i="2" s="1"/>
  <c r="G2178" i="2" s="1"/>
  <c r="H2178" i="2" s="1"/>
  <c r="C2459" i="2"/>
  <c r="D2459" i="2" s="1"/>
  <c r="E2459" i="2" s="1"/>
  <c r="F2459" i="2" s="1"/>
  <c r="G2459" i="2" s="1"/>
  <c r="H2459" i="2" s="1"/>
  <c r="C2711" i="2"/>
  <c r="D2711" i="2" s="1"/>
  <c r="E2711" i="2" s="1"/>
  <c r="F2711" i="2" s="1"/>
  <c r="G2711" i="2" s="1"/>
  <c r="H2711" i="2" s="1"/>
  <c r="C2927" i="2"/>
  <c r="D2927" i="2" s="1"/>
  <c r="E2927" i="2" s="1"/>
  <c r="F2927" i="2" s="1"/>
  <c r="G2927" i="2" s="1"/>
  <c r="H2927" i="2" s="1"/>
  <c r="C1852" i="2"/>
  <c r="D1852" i="2" s="1"/>
  <c r="E1852" i="2" s="1"/>
  <c r="F1852" i="2" s="1"/>
  <c r="G1852" i="2" s="1"/>
  <c r="H1852" i="2" s="1"/>
  <c r="C2179" i="2"/>
  <c r="D2179" i="2" s="1"/>
  <c r="E2179" i="2" s="1"/>
  <c r="F2179" i="2" s="1"/>
  <c r="G2179" i="2" s="1"/>
  <c r="H2179" i="2" s="1"/>
  <c r="C2460" i="2"/>
  <c r="D2460" i="2" s="1"/>
  <c r="E2460" i="2" s="1"/>
  <c r="F2460" i="2" s="1"/>
  <c r="G2460" i="2" s="1"/>
  <c r="H2460" i="2" s="1"/>
  <c r="C2748" i="2"/>
  <c r="D2748" i="2" s="1"/>
  <c r="E2748" i="2" s="1"/>
  <c r="F2748" i="2" s="1"/>
  <c r="G2748" i="2" s="1"/>
  <c r="H2748" i="2" s="1"/>
  <c r="C688" i="2"/>
  <c r="D688" i="2" s="1"/>
  <c r="E688" i="2" s="1"/>
  <c r="F688" i="2" s="1"/>
  <c r="G688" i="2" s="1"/>
  <c r="H688" i="2" s="1"/>
  <c r="C2023" i="2"/>
  <c r="D2023" i="2" s="1"/>
  <c r="E2023" i="2" s="1"/>
  <c r="F2023" i="2" s="1"/>
  <c r="G2023" i="2" s="1"/>
  <c r="H2023" i="2" s="1"/>
  <c r="C2351" i="2"/>
  <c r="D2351" i="2" s="1"/>
  <c r="E2351" i="2" s="1"/>
  <c r="F2351" i="2" s="1"/>
  <c r="G2351" i="2" s="1"/>
  <c r="H2351" i="2" s="1"/>
  <c r="C2641" i="2"/>
  <c r="D2641" i="2" s="1"/>
  <c r="E2641" i="2" s="1"/>
  <c r="F2641" i="2" s="1"/>
  <c r="G2641" i="2" s="1"/>
  <c r="H2641" i="2" s="1"/>
  <c r="C2929" i="2"/>
  <c r="D2929" i="2" s="1"/>
  <c r="E2929" i="2" s="1"/>
  <c r="F2929" i="2" s="1"/>
  <c r="G2929" i="2" s="1"/>
  <c r="H2929" i="2" s="1"/>
  <c r="C1938" i="2"/>
  <c r="D1938" i="2" s="1"/>
  <c r="E1938" i="2" s="1"/>
  <c r="F1938" i="2" s="1"/>
  <c r="G1938" i="2" s="1"/>
  <c r="H1938" i="2" s="1"/>
  <c r="C2312" i="2"/>
  <c r="D2312" i="2" s="1"/>
  <c r="E2312" i="2" s="1"/>
  <c r="F2312" i="2" s="1"/>
  <c r="G2312" i="2" s="1"/>
  <c r="H2312" i="2" s="1"/>
  <c r="C2654" i="2"/>
  <c r="D2654" i="2" s="1"/>
  <c r="E2654" i="2" s="1"/>
  <c r="F2654" i="2" s="1"/>
  <c r="G2654" i="2" s="1"/>
  <c r="H2654" i="2" s="1"/>
  <c r="C1633" i="2"/>
  <c r="D1633" i="2" s="1"/>
  <c r="E1633" i="2" s="1"/>
  <c r="F1633" i="2" s="1"/>
  <c r="G1633" i="2" s="1"/>
  <c r="H1633" i="2" s="1"/>
  <c r="C2004" i="2"/>
  <c r="D2004" i="2" s="1"/>
  <c r="E2004" i="2" s="1"/>
  <c r="F2004" i="2" s="1"/>
  <c r="G2004" i="2" s="1"/>
  <c r="H2004" i="2" s="1"/>
  <c r="C2280" i="2"/>
  <c r="D2280" i="2" s="1"/>
  <c r="E2280" i="2" s="1"/>
  <c r="F2280" i="2" s="1"/>
  <c r="G2280" i="2" s="1"/>
  <c r="H2280" i="2" s="1"/>
  <c r="C2504" i="2"/>
  <c r="D2504" i="2" s="1"/>
  <c r="E2504" i="2" s="1"/>
  <c r="F2504" i="2" s="1"/>
  <c r="G2504" i="2" s="1"/>
  <c r="H2504" i="2" s="1"/>
  <c r="C2768" i="2"/>
  <c r="D2768" i="2" s="1"/>
  <c r="E2768" i="2" s="1"/>
  <c r="F2768" i="2" s="1"/>
  <c r="G2768" i="2" s="1"/>
  <c r="H2768" i="2" s="1"/>
  <c r="C784" i="2"/>
  <c r="D784" i="2" s="1"/>
  <c r="E784" i="2" s="1"/>
  <c r="F784" i="2" s="1"/>
  <c r="G784" i="2" s="1"/>
  <c r="H784" i="2" s="1"/>
  <c r="C1991" i="2"/>
  <c r="D1991" i="2" s="1"/>
  <c r="E1991" i="2" s="1"/>
  <c r="F1991" i="2" s="1"/>
  <c r="G1991" i="2" s="1"/>
  <c r="H1991" i="2" s="1"/>
  <c r="C2241" i="2"/>
  <c r="D2241" i="2" s="1"/>
  <c r="E2241" i="2" s="1"/>
  <c r="F2241" i="2" s="1"/>
  <c r="G2241" i="2" s="1"/>
  <c r="H2241" i="2" s="1"/>
  <c r="C2517" i="2"/>
  <c r="D2517" i="2" s="1"/>
  <c r="E2517" i="2" s="1"/>
  <c r="F2517" i="2" s="1"/>
  <c r="G2517" i="2" s="1"/>
  <c r="H2517" i="2" s="1"/>
  <c r="C2769" i="2"/>
  <c r="D2769" i="2" s="1"/>
  <c r="E2769" i="2" s="1"/>
  <c r="F2769" i="2" s="1"/>
  <c r="G2769" i="2" s="1"/>
  <c r="H2769" i="2" s="1"/>
  <c r="C2985" i="2"/>
  <c r="D2985" i="2" s="1"/>
  <c r="E2985" i="2" s="1"/>
  <c r="F2985" i="2" s="1"/>
  <c r="G2985" i="2" s="1"/>
  <c r="H2985" i="2" s="1"/>
  <c r="C1948" i="2"/>
  <c r="D1948" i="2" s="1"/>
  <c r="E1948" i="2" s="1"/>
  <c r="F1948" i="2" s="1"/>
  <c r="G1948" i="2" s="1"/>
  <c r="H1948" i="2" s="1"/>
  <c r="C2256" i="2"/>
  <c r="D2256" i="2" s="1"/>
  <c r="E2256" i="2" s="1"/>
  <c r="F2256" i="2" s="1"/>
  <c r="G2256" i="2" s="1"/>
  <c r="H2256" i="2" s="1"/>
  <c r="C2518" i="2"/>
  <c r="D2518" i="2" s="1"/>
  <c r="E2518" i="2" s="1"/>
  <c r="F2518" i="2" s="1"/>
  <c r="G2518" i="2" s="1"/>
  <c r="H2518" i="2" s="1"/>
  <c r="C2734" i="2"/>
  <c r="D2734" i="2" s="1"/>
  <c r="E2734" i="2" s="1"/>
  <c r="F2734" i="2" s="1"/>
  <c r="G2734" i="2" s="1"/>
  <c r="H2734" i="2" s="1"/>
  <c r="C1935" i="2"/>
  <c r="D1935" i="2" s="1"/>
  <c r="E1935" i="2" s="1"/>
  <c r="F1935" i="2" s="1"/>
  <c r="G1935" i="2" s="1"/>
  <c r="H1935" i="2" s="1"/>
  <c r="C2191" i="2"/>
  <c r="D2191" i="2" s="1"/>
  <c r="E2191" i="2" s="1"/>
  <c r="F2191" i="2" s="1"/>
  <c r="G2191" i="2" s="1"/>
  <c r="H2191" i="2" s="1"/>
  <c r="C2471" i="2"/>
  <c r="D2471" i="2" s="1"/>
  <c r="E2471" i="2" s="1"/>
  <c r="F2471" i="2" s="1"/>
  <c r="G2471" i="2" s="1"/>
  <c r="H2471" i="2" s="1"/>
  <c r="C2735" i="2"/>
  <c r="D2735" i="2" s="1"/>
  <c r="E2735" i="2" s="1"/>
  <c r="F2735" i="2" s="1"/>
  <c r="G2735" i="2" s="1"/>
  <c r="H2735" i="2" s="1"/>
  <c r="C2987" i="2"/>
  <c r="D2987" i="2" s="1"/>
  <c r="E2987" i="2" s="1"/>
  <c r="F2987" i="2" s="1"/>
  <c r="G2987" i="2" s="1"/>
  <c r="H2987" i="2" s="1"/>
  <c r="C1872" i="2"/>
  <c r="D1872" i="2" s="1"/>
  <c r="E1872" i="2" s="1"/>
  <c r="F1872" i="2" s="1"/>
  <c r="G1872" i="2" s="1"/>
  <c r="H1872" i="2" s="1"/>
  <c r="C2192" i="2"/>
  <c r="D2192" i="2" s="1"/>
  <c r="E2192" i="2" s="1"/>
  <c r="F2192" i="2" s="1"/>
  <c r="G2192" i="2" s="1"/>
  <c r="H2192" i="2" s="1"/>
  <c r="C2484" i="2"/>
  <c r="D2484" i="2" s="1"/>
  <c r="E2484" i="2" s="1"/>
  <c r="F2484" i="2" s="1"/>
  <c r="G2484" i="2" s="1"/>
  <c r="H2484" i="2" s="1"/>
  <c r="C2772" i="2"/>
  <c r="D2772" i="2" s="1"/>
  <c r="E2772" i="2" s="1"/>
  <c r="F2772" i="2" s="1"/>
  <c r="G2772" i="2" s="1"/>
  <c r="H2772" i="2" s="1"/>
  <c r="C976" i="2"/>
  <c r="D976" i="2" s="1"/>
  <c r="E976" i="2" s="1"/>
  <c r="F976" i="2" s="1"/>
  <c r="G976" i="2" s="1"/>
  <c r="H976" i="2" s="1"/>
  <c r="C2053" i="2"/>
  <c r="D2053" i="2" s="1"/>
  <c r="E2053" i="2" s="1"/>
  <c r="F2053" i="2" s="1"/>
  <c r="G2053" i="2" s="1"/>
  <c r="H2053" i="2" s="1"/>
  <c r="C2377" i="2"/>
  <c r="D2377" i="2" s="1"/>
  <c r="E2377" i="2" s="1"/>
  <c r="F2377" i="2" s="1"/>
  <c r="G2377" i="2" s="1"/>
  <c r="H2377" i="2" s="1"/>
  <c r="C2665" i="2"/>
  <c r="D2665" i="2" s="1"/>
  <c r="E2665" i="2" s="1"/>
  <c r="F2665" i="2" s="1"/>
  <c r="G2665" i="2" s="1"/>
  <c r="H2665" i="2" s="1"/>
  <c r="C2953" i="2"/>
  <c r="D2953" i="2" s="1"/>
  <c r="E2953" i="2" s="1"/>
  <c r="F2953" i="2" s="1"/>
  <c r="G2953" i="2" s="1"/>
  <c r="H2953" i="2" s="1"/>
  <c r="C1953" i="2"/>
  <c r="D1953" i="2" s="1"/>
  <c r="E1953" i="2" s="1"/>
  <c r="F1953" i="2" s="1"/>
  <c r="G1953" i="2" s="1"/>
  <c r="H1953" i="2" s="1"/>
  <c r="C2378" i="2"/>
  <c r="D2378" i="2" s="1"/>
  <c r="E2378" i="2" s="1"/>
  <c r="F2378" i="2" s="1"/>
  <c r="G2378" i="2" s="1"/>
  <c r="H2378" i="2" s="1"/>
  <c r="C2954" i="2"/>
  <c r="D2954" i="2" s="1"/>
  <c r="E2954" i="2" s="1"/>
  <c r="F2954" i="2" s="1"/>
  <c r="G2954" i="2" s="1"/>
  <c r="H2954" i="2" s="1"/>
  <c r="C1692" i="2"/>
  <c r="D1692" i="2" s="1"/>
  <c r="E1692" i="2" s="1"/>
  <c r="F1692" i="2" s="1"/>
  <c r="G1692" i="2" s="1"/>
  <c r="H1692" i="2" s="1"/>
  <c r="C2018" i="2"/>
  <c r="D2018" i="2" s="1"/>
  <c r="E2018" i="2" s="1"/>
  <c r="F2018" i="2" s="1"/>
  <c r="G2018" i="2" s="1"/>
  <c r="H2018" i="2" s="1"/>
  <c r="C2306" i="2"/>
  <c r="D2306" i="2" s="1"/>
  <c r="E2306" i="2" s="1"/>
  <c r="F2306" i="2" s="1"/>
  <c r="G2306" i="2" s="1"/>
  <c r="H2306" i="2" s="1"/>
  <c r="C2564" i="2"/>
  <c r="D2564" i="2" s="1"/>
  <c r="E2564" i="2" s="1"/>
  <c r="F2564" i="2" s="1"/>
  <c r="G2564" i="2" s="1"/>
  <c r="H2564" i="2" s="1"/>
  <c r="C2780" i="2"/>
  <c r="D2780" i="2" s="1"/>
  <c r="E2780" i="2" s="1"/>
  <c r="F2780" i="2" s="1"/>
  <c r="G2780" i="2" s="1"/>
  <c r="H2780" i="2" s="1"/>
  <c r="C928" i="2"/>
  <c r="D928" i="2" s="1"/>
  <c r="E928" i="2" s="1"/>
  <c r="F928" i="2" s="1"/>
  <c r="G928" i="2" s="1"/>
  <c r="H928" i="2" s="1"/>
  <c r="C2005" i="2"/>
  <c r="D2005" i="2" s="1"/>
  <c r="E2005" i="2" s="1"/>
  <c r="F2005" i="2" s="1"/>
  <c r="G2005" i="2" s="1"/>
  <c r="H2005" i="2" s="1"/>
  <c r="C2255" i="2"/>
  <c r="D2255" i="2" s="1"/>
  <c r="E2255" i="2" s="1"/>
  <c r="F2255" i="2" s="1"/>
  <c r="G2255" i="2" s="1"/>
  <c r="H2255" i="2" s="1"/>
  <c r="C2529" i="2"/>
  <c r="D2529" i="2" s="1"/>
  <c r="E2529" i="2" s="1"/>
  <c r="F2529" i="2" s="1"/>
  <c r="G2529" i="2" s="1"/>
  <c r="H2529" i="2" s="1"/>
  <c r="C2793" i="2"/>
  <c r="D2793" i="2" s="1"/>
  <c r="E2793" i="2" s="1"/>
  <c r="F2793" i="2" s="1"/>
  <c r="G2793" i="2" s="1"/>
  <c r="H2793" i="2" s="1"/>
  <c r="C940" i="2"/>
  <c r="D940" i="2" s="1"/>
  <c r="E940" i="2" s="1"/>
  <c r="F940" i="2" s="1"/>
  <c r="G940" i="2" s="1"/>
  <c r="H940" i="2" s="1"/>
  <c r="C1962" i="2"/>
  <c r="D1962" i="2" s="1"/>
  <c r="E1962" i="2" s="1"/>
  <c r="F1962" i="2" s="1"/>
  <c r="G1962" i="2" s="1"/>
  <c r="H1962" i="2" s="1"/>
  <c r="C2269" i="2"/>
  <c r="D2269" i="2" s="1"/>
  <c r="E2269" i="2" s="1"/>
  <c r="F2269" i="2" s="1"/>
  <c r="G2269" i="2" s="1"/>
  <c r="H2269" i="2" s="1"/>
  <c r="C2530" i="2"/>
  <c r="D2530" i="2" s="1"/>
  <c r="E2530" i="2" s="1"/>
  <c r="F2530" i="2" s="1"/>
  <c r="G2530" i="2" s="1"/>
  <c r="H2530" i="2" s="1"/>
  <c r="C2746" i="2"/>
  <c r="D2746" i="2" s="1"/>
  <c r="E2746" i="2" s="1"/>
  <c r="F2746" i="2" s="1"/>
  <c r="G2746" i="2" s="1"/>
  <c r="H2746" i="2" s="1"/>
  <c r="C323" i="2"/>
  <c r="D323" i="2" s="1"/>
  <c r="E323" i="2" s="1"/>
  <c r="F323" i="2" s="1"/>
  <c r="G323" i="2" s="1"/>
  <c r="H323" i="2" s="1"/>
  <c r="C1963" i="2"/>
  <c r="D1963" i="2" s="1"/>
  <c r="E1963" i="2" s="1"/>
  <c r="F1963" i="2" s="1"/>
  <c r="G1963" i="2" s="1"/>
  <c r="H1963" i="2" s="1"/>
  <c r="C2257" i="2"/>
  <c r="D2257" i="2" s="1"/>
  <c r="E2257" i="2" s="1"/>
  <c r="F2257" i="2" s="1"/>
  <c r="G2257" i="2" s="1"/>
  <c r="H2257" i="2" s="1"/>
  <c r="C2483" i="2"/>
  <c r="D2483" i="2" s="1"/>
  <c r="E2483" i="2" s="1"/>
  <c r="F2483" i="2" s="1"/>
  <c r="G2483" i="2" s="1"/>
  <c r="H2483" i="2" s="1"/>
  <c r="C2747" i="2"/>
  <c r="D2747" i="2" s="1"/>
  <c r="E2747" i="2" s="1"/>
  <c r="F2747" i="2" s="1"/>
  <c r="G2747" i="2" s="1"/>
  <c r="H2747" i="2" s="1"/>
  <c r="C46" i="2"/>
  <c r="D46" i="2" s="1"/>
  <c r="E46" i="2" s="1"/>
  <c r="F46" i="2" s="1"/>
  <c r="G46" i="2" s="1"/>
  <c r="H46" i="2" s="1"/>
  <c r="C1888" i="2"/>
  <c r="D1888" i="2" s="1"/>
  <c r="E1888" i="2" s="1"/>
  <c r="F1888" i="2" s="1"/>
  <c r="G1888" i="2" s="1"/>
  <c r="H1888" i="2" s="1"/>
  <c r="C2205" i="2"/>
  <c r="D2205" i="2" s="1"/>
  <c r="E2205" i="2" s="1"/>
  <c r="F2205" i="2" s="1"/>
  <c r="G2205" i="2" s="1"/>
  <c r="H2205" i="2" s="1"/>
  <c r="C2496" i="2"/>
  <c r="D2496" i="2" s="1"/>
  <c r="E2496" i="2" s="1"/>
  <c r="F2496" i="2" s="1"/>
  <c r="G2496" i="2" s="1"/>
  <c r="H2496" i="2" s="1"/>
  <c r="C2784" i="2"/>
  <c r="D2784" i="2" s="1"/>
  <c r="E2784" i="2" s="1"/>
  <c r="F2784" i="2" s="1"/>
  <c r="G2784" i="2" s="1"/>
  <c r="H2784" i="2" s="1"/>
  <c r="C1120" i="2"/>
  <c r="D1120" i="2" s="1"/>
  <c r="E1120" i="2" s="1"/>
  <c r="F1120" i="2" s="1"/>
  <c r="G1120" i="2" s="1"/>
  <c r="H1120" i="2" s="1"/>
  <c r="C2067" i="2"/>
  <c r="D2067" i="2" s="1"/>
  <c r="E2067" i="2" s="1"/>
  <c r="F2067" i="2" s="1"/>
  <c r="G2067" i="2" s="1"/>
  <c r="H2067" i="2" s="1"/>
  <c r="C2389" i="2"/>
  <c r="D2389" i="2" s="1"/>
  <c r="E2389" i="2" s="1"/>
  <c r="F2389" i="2" s="1"/>
  <c r="G2389" i="2" s="1"/>
  <c r="H2389" i="2" s="1"/>
  <c r="C2677" i="2"/>
  <c r="D2677" i="2" s="1"/>
  <c r="E2677" i="2" s="1"/>
  <c r="F2677" i="2" s="1"/>
  <c r="G2677" i="2" s="1"/>
  <c r="H2677" i="2" s="1"/>
  <c r="C2965" i="2"/>
  <c r="D2965" i="2" s="1"/>
  <c r="E2965" i="2" s="1"/>
  <c r="F2965" i="2" s="1"/>
  <c r="G2965" i="2" s="1"/>
  <c r="H2965" i="2" s="1"/>
  <c r="C1982" i="2"/>
  <c r="D1982" i="2" s="1"/>
  <c r="E1982" i="2" s="1"/>
  <c r="F1982" i="2" s="1"/>
  <c r="G1982" i="2" s="1"/>
  <c r="H1982" i="2" s="1"/>
  <c r="C2390" i="2"/>
  <c r="D2390" i="2" s="1"/>
  <c r="E2390" i="2" s="1"/>
  <c r="F2390" i="2" s="1"/>
  <c r="G2390" i="2" s="1"/>
  <c r="H2390" i="2" s="1"/>
  <c r="C2678" i="2"/>
  <c r="D2678" i="2" s="1"/>
  <c r="E2678" i="2" s="1"/>
  <c r="F2678" i="2" s="1"/>
  <c r="G2678" i="2" s="1"/>
  <c r="H2678" i="2" s="1"/>
  <c r="C1729" i="2"/>
  <c r="D1729" i="2" s="1"/>
  <c r="E1729" i="2" s="1"/>
  <c r="F1729" i="2" s="1"/>
  <c r="G1729" i="2" s="1"/>
  <c r="H1729" i="2" s="1"/>
  <c r="C2032" i="2"/>
  <c r="D2032" i="2" s="1"/>
  <c r="E2032" i="2" s="1"/>
  <c r="F2032" i="2" s="1"/>
  <c r="G2032" i="2" s="1"/>
  <c r="H2032" i="2" s="1"/>
  <c r="C2319" i="2"/>
  <c r="D2319" i="2" s="1"/>
  <c r="E2319" i="2" s="1"/>
  <c r="F2319" i="2" s="1"/>
  <c r="G2319" i="2" s="1"/>
  <c r="H2319" i="2" s="1"/>
  <c r="C2576" i="2"/>
  <c r="D2576" i="2" s="1"/>
  <c r="E2576" i="2" s="1"/>
  <c r="F2576" i="2" s="1"/>
  <c r="G2576" i="2" s="1"/>
  <c r="H2576" i="2" s="1"/>
  <c r="C2792" i="2"/>
  <c r="D2792" i="2" s="1"/>
  <c r="E2792" i="2" s="1"/>
  <c r="F2792" i="2" s="1"/>
  <c r="G2792" i="2" s="1"/>
  <c r="H2792" i="2" s="1"/>
  <c r="C1072" i="2"/>
  <c r="D1072" i="2" s="1"/>
  <c r="E1072" i="2" s="1"/>
  <c r="F1072" i="2" s="1"/>
  <c r="G1072" i="2" s="1"/>
  <c r="H1072" i="2" s="1"/>
  <c r="C2033" i="2"/>
  <c r="D2033" i="2" s="1"/>
  <c r="E2033" i="2" s="1"/>
  <c r="F2033" i="2" s="1"/>
  <c r="G2033" i="2" s="1"/>
  <c r="H2033" i="2" s="1"/>
  <c r="C2320" i="2"/>
  <c r="D2320" i="2" s="1"/>
  <c r="E2320" i="2" s="1"/>
  <c r="F2320" i="2" s="1"/>
  <c r="G2320" i="2" s="1"/>
  <c r="H2320" i="2" s="1"/>
  <c r="C2541" i="2"/>
  <c r="D2541" i="2" s="1"/>
  <c r="E2541" i="2" s="1"/>
  <c r="F2541" i="2" s="1"/>
  <c r="G2541" i="2" s="1"/>
  <c r="H2541" i="2" s="1"/>
  <c r="C2805" i="2"/>
  <c r="D2805" i="2" s="1"/>
  <c r="E2805" i="2" s="1"/>
  <c r="F2805" i="2" s="1"/>
  <c r="G2805" i="2" s="1"/>
  <c r="H2805" i="2" s="1"/>
  <c r="C1084" i="2"/>
  <c r="D1084" i="2" s="1"/>
  <c r="E1084" i="2" s="1"/>
  <c r="F1084" i="2" s="1"/>
  <c r="G1084" i="2" s="1"/>
  <c r="H1084" i="2" s="1"/>
  <c r="C1977" i="2"/>
  <c r="D1977" i="2" s="1"/>
  <c r="E1977" i="2" s="1"/>
  <c r="F1977" i="2" s="1"/>
  <c r="G1977" i="2" s="1"/>
  <c r="H1977" i="2" s="1"/>
  <c r="C2282" i="2"/>
  <c r="D2282" i="2" s="1"/>
  <c r="E2282" i="2" s="1"/>
  <c r="F2282" i="2" s="1"/>
  <c r="G2282" i="2" s="1"/>
  <c r="H2282" i="2" s="1"/>
  <c r="C2554" i="2"/>
  <c r="D2554" i="2" s="1"/>
  <c r="E2554" i="2" s="1"/>
  <c r="F2554" i="2" s="1"/>
  <c r="G2554" i="2" s="1"/>
  <c r="H2554" i="2" s="1"/>
  <c r="C2806" i="2"/>
  <c r="D2806" i="2" s="1"/>
  <c r="E2806" i="2" s="1"/>
  <c r="F2806" i="2" s="1"/>
  <c r="G2806" i="2" s="1"/>
  <c r="H2806" i="2" s="1"/>
  <c r="C502" i="2"/>
  <c r="D502" i="2" s="1"/>
  <c r="E502" i="2" s="1"/>
  <c r="F502" i="2" s="1"/>
  <c r="G502" i="2" s="1"/>
  <c r="H502" i="2" s="1"/>
  <c r="C1979" i="2"/>
  <c r="D1979" i="2" s="1"/>
  <c r="E1979" i="2" s="1"/>
  <c r="F1979" i="2" s="1"/>
  <c r="G1979" i="2" s="1"/>
  <c r="H1979" i="2" s="1"/>
  <c r="C2270" i="2"/>
  <c r="D2270" i="2" s="1"/>
  <c r="E2270" i="2" s="1"/>
  <c r="F2270" i="2" s="1"/>
  <c r="G2270" i="2" s="1"/>
  <c r="H2270" i="2" s="1"/>
  <c r="C2495" i="2"/>
  <c r="D2495" i="2" s="1"/>
  <c r="E2495" i="2" s="1"/>
  <c r="F2495" i="2" s="1"/>
  <c r="G2495" i="2" s="1"/>
  <c r="H2495" i="2" s="1"/>
  <c r="C2759" i="2"/>
  <c r="D2759" i="2" s="1"/>
  <c r="E2759" i="2" s="1"/>
  <c r="F2759" i="2" s="1"/>
  <c r="G2759" i="2" s="1"/>
  <c r="H2759" i="2" s="1"/>
  <c r="C516" i="2"/>
  <c r="D516" i="2" s="1"/>
  <c r="E516" i="2" s="1"/>
  <c r="F516" i="2" s="1"/>
  <c r="G516" i="2" s="1"/>
  <c r="H516" i="2" s="1"/>
  <c r="C1965" i="2"/>
  <c r="D1965" i="2" s="1"/>
  <c r="E1965" i="2" s="1"/>
  <c r="F1965" i="2" s="1"/>
  <c r="G1965" i="2" s="1"/>
  <c r="H1965" i="2" s="1"/>
  <c r="C2219" i="2"/>
  <c r="D2219" i="2" s="1"/>
  <c r="E2219" i="2" s="1"/>
  <c r="F2219" i="2" s="1"/>
  <c r="G2219" i="2" s="1"/>
  <c r="H2219" i="2" s="1"/>
  <c r="C2508" i="2"/>
  <c r="D2508" i="2" s="1"/>
  <c r="E2508" i="2" s="1"/>
  <c r="F2508" i="2" s="1"/>
  <c r="G2508" i="2" s="1"/>
  <c r="H2508" i="2" s="1"/>
  <c r="C2796" i="2"/>
  <c r="D2796" i="2" s="1"/>
  <c r="E2796" i="2" s="1"/>
  <c r="F2796" i="2" s="1"/>
  <c r="G2796" i="2" s="1"/>
  <c r="H2796" i="2" s="1"/>
  <c r="C1264" i="2"/>
  <c r="D1264" i="2" s="1"/>
  <c r="E1264" i="2" s="1"/>
  <c r="F1264" i="2" s="1"/>
  <c r="G1264" i="2" s="1"/>
  <c r="H1264" i="2" s="1"/>
  <c r="C2081" i="2"/>
  <c r="D2081" i="2" s="1"/>
  <c r="E2081" i="2" s="1"/>
  <c r="F2081" i="2" s="1"/>
  <c r="G2081" i="2" s="1"/>
  <c r="H2081" i="2" s="1"/>
  <c r="C2401" i="2"/>
  <c r="D2401" i="2" s="1"/>
  <c r="E2401" i="2" s="1"/>
  <c r="F2401" i="2" s="1"/>
  <c r="G2401" i="2" s="1"/>
  <c r="H2401" i="2" s="1"/>
  <c r="C2689" i="2"/>
  <c r="D2689" i="2" s="1"/>
  <c r="E2689" i="2" s="1"/>
  <c r="F2689" i="2" s="1"/>
  <c r="G2689" i="2" s="1"/>
  <c r="H2689" i="2" s="1"/>
  <c r="C2977" i="2"/>
  <c r="D2977" i="2" s="1"/>
  <c r="E2977" i="2" s="1"/>
  <c r="F2977" i="2" s="1"/>
  <c r="G2977" i="2" s="1"/>
  <c r="H2977" i="2" s="1"/>
  <c r="C2054" i="2"/>
  <c r="D2054" i="2" s="1"/>
  <c r="E2054" i="2" s="1"/>
  <c r="F2054" i="2" s="1"/>
  <c r="G2054" i="2" s="1"/>
  <c r="H2054" i="2" s="1"/>
  <c r="C2438" i="2"/>
  <c r="D2438" i="2" s="1"/>
  <c r="E2438" i="2" s="1"/>
  <c r="F2438" i="2" s="1"/>
  <c r="G2438" i="2" s="1"/>
  <c r="H2438" i="2" s="1"/>
  <c r="C2834" i="2"/>
  <c r="D2834" i="2" s="1"/>
  <c r="E2834" i="2" s="1"/>
  <c r="F2834" i="2" s="1"/>
  <c r="G2834" i="2" s="1"/>
  <c r="H2834" i="2" s="1"/>
  <c r="M553" i="2"/>
  <c r="N553" i="2" s="1"/>
  <c r="O553" i="2" s="1"/>
  <c r="P553" i="2" s="1"/>
  <c r="Q553" i="2" s="1"/>
  <c r="H14" i="6"/>
  <c r="H17" i="9"/>
  <c r="H20" i="9"/>
  <c r="H10" i="9"/>
  <c r="H24" i="9"/>
  <c r="H12" i="9"/>
  <c r="H25" i="9"/>
  <c r="H5" i="9"/>
  <c r="H23" i="9"/>
  <c r="H27" i="9"/>
  <c r="H9" i="9"/>
  <c r="H14" i="9"/>
  <c r="H16" i="9"/>
  <c r="H28" i="9"/>
  <c r="H3" i="9"/>
  <c r="H15" i="9"/>
  <c r="H11" i="9"/>
  <c r="H21" i="9"/>
  <c r="H19" i="9"/>
  <c r="H6" i="9"/>
  <c r="H7" i="9"/>
  <c r="H26" i="9"/>
  <c r="H13" i="9"/>
  <c r="H22" i="9"/>
  <c r="H18" i="9"/>
  <c r="H8" i="9"/>
  <c r="H4" i="9"/>
  <c r="C9" i="9"/>
  <c r="C7" i="9"/>
  <c r="C26" i="9"/>
  <c r="C21" i="9"/>
  <c r="C6" i="9"/>
  <c r="C3" i="9"/>
  <c r="C25" i="9"/>
  <c r="C13" i="9"/>
  <c r="C19" i="9"/>
  <c r="C5" i="9"/>
  <c r="C23" i="9"/>
  <c r="C17" i="9"/>
  <c r="C24" i="9"/>
  <c r="C10" i="9"/>
  <c r="C15" i="9"/>
  <c r="C16" i="9"/>
  <c r="C14" i="9"/>
  <c r="C22" i="9"/>
  <c r="C27" i="9"/>
  <c r="C28" i="9"/>
  <c r="C18" i="9"/>
  <c r="C20" i="9"/>
  <c r="C4" i="9"/>
  <c r="C12" i="9"/>
  <c r="C8" i="9"/>
  <c r="C11" i="9"/>
  <c r="B15" i="9"/>
  <c r="B5" i="9"/>
  <c r="B21" i="9"/>
  <c r="B26" i="9"/>
  <c r="B3" i="9"/>
  <c r="B19" i="9"/>
  <c r="B4" i="9"/>
  <c r="B6" i="9"/>
  <c r="B18" i="9"/>
  <c r="B13" i="9"/>
  <c r="B23" i="9"/>
  <c r="B16" i="9"/>
  <c r="B14" i="9"/>
  <c r="B22" i="9"/>
  <c r="B25" i="9"/>
  <c r="B24" i="9"/>
  <c r="B17" i="9"/>
  <c r="B10" i="9"/>
  <c r="B11" i="9"/>
  <c r="B28" i="9"/>
  <c r="B20" i="9"/>
  <c r="B7" i="9"/>
  <c r="B27" i="9"/>
  <c r="B12" i="9"/>
  <c r="B8" i="9"/>
  <c r="B9" i="9"/>
  <c r="F21" i="9"/>
  <c r="F19" i="9"/>
  <c r="F6" i="9"/>
  <c r="F24" i="9"/>
  <c r="F11" i="9"/>
  <c r="F4" i="9"/>
  <c r="F9" i="9"/>
  <c r="F16" i="9"/>
  <c r="F22" i="9"/>
  <c r="F13" i="9"/>
  <c r="F5" i="9"/>
  <c r="F17" i="9"/>
  <c r="F26" i="9"/>
  <c r="F27" i="9"/>
  <c r="F14" i="9"/>
  <c r="F20" i="9"/>
  <c r="F10" i="9"/>
  <c r="F18" i="9"/>
  <c r="F23" i="9"/>
  <c r="F3" i="9"/>
  <c r="F15" i="9"/>
  <c r="F28" i="9"/>
  <c r="F7" i="9"/>
  <c r="F12" i="9"/>
  <c r="F8" i="9"/>
  <c r="F25" i="9"/>
  <c r="G9" i="9"/>
  <c r="G6" i="9"/>
  <c r="G28" i="9"/>
  <c r="G21" i="9"/>
  <c r="G11" i="9"/>
  <c r="G7" i="9"/>
  <c r="G3" i="9"/>
  <c r="G22" i="9"/>
  <c r="G13" i="9"/>
  <c r="G19" i="9"/>
  <c r="G5" i="9"/>
  <c r="G17" i="9"/>
  <c r="G10" i="9"/>
  <c r="G4" i="9"/>
  <c r="G16" i="9"/>
  <c r="G14" i="9"/>
  <c r="G27" i="9"/>
  <c r="G18" i="9"/>
  <c r="G23" i="9"/>
  <c r="G26" i="9"/>
  <c r="G20" i="9"/>
  <c r="G24" i="9"/>
  <c r="G12" i="9"/>
  <c r="G25" i="9"/>
  <c r="G8" i="9"/>
  <c r="G15" i="9"/>
  <c r="D19" i="9"/>
  <c r="D11" i="9"/>
  <c r="D21" i="9"/>
  <c r="D7" i="9"/>
  <c r="D17" i="9"/>
  <c r="D10" i="9"/>
  <c r="D16" i="9"/>
  <c r="D3" i="9"/>
  <c r="D13" i="9"/>
  <c r="D6" i="9"/>
  <c r="D28" i="9"/>
  <c r="D14" i="9"/>
  <c r="D23" i="9"/>
  <c r="D5" i="9"/>
  <c r="D24" i="9"/>
  <c r="D22" i="9"/>
  <c r="D18" i="9"/>
  <c r="D15" i="9"/>
  <c r="D4" i="9"/>
  <c r="D20" i="9"/>
  <c r="D12" i="9"/>
  <c r="D27" i="9"/>
  <c r="D26" i="9"/>
  <c r="D9" i="9"/>
  <c r="D8" i="9"/>
  <c r="D25" i="9"/>
  <c r="E4" i="9"/>
  <c r="E24" i="9"/>
  <c r="E21" i="9"/>
  <c r="E26" i="9"/>
  <c r="E16" i="9"/>
  <c r="E3" i="9"/>
  <c r="E11" i="9"/>
  <c r="E14" i="9"/>
  <c r="E13" i="9"/>
  <c r="E5" i="9"/>
  <c r="E27" i="9"/>
  <c r="E15" i="9"/>
  <c r="E10" i="9"/>
  <c r="E6" i="9"/>
  <c r="E17" i="9"/>
  <c r="E22" i="9"/>
  <c r="E18" i="9"/>
  <c r="E9" i="9"/>
  <c r="E20" i="9"/>
  <c r="E23" i="9"/>
  <c r="E7" i="9"/>
  <c r="E28" i="9"/>
  <c r="E12" i="9"/>
  <c r="E25" i="9"/>
  <c r="E8" i="9"/>
  <c r="E19" i="9"/>
  <c r="K12" i="9"/>
  <c r="K3" i="9"/>
  <c r="K11" i="9"/>
  <c r="K10" i="9"/>
  <c r="K22" i="9"/>
  <c r="K14" i="9"/>
  <c r="K9" i="9"/>
  <c r="K13" i="9"/>
  <c r="K24" i="9"/>
  <c r="K7" i="9"/>
  <c r="K19" i="9"/>
  <c r="K15" i="9"/>
  <c r="K18" i="9"/>
  <c r="K28" i="9"/>
  <c r="K27" i="9"/>
  <c r="K25" i="9"/>
  <c r="K21" i="9"/>
  <c r="K26" i="9"/>
  <c r="K6" i="9"/>
  <c r="K5" i="9"/>
  <c r="K20" i="9"/>
  <c r="K16" i="9"/>
  <c r="K4" i="9"/>
  <c r="K23" i="9"/>
  <c r="K8" i="9"/>
  <c r="K17" i="9"/>
</calcChain>
</file>

<file path=xl/sharedStrings.xml><?xml version="1.0" encoding="utf-8"?>
<sst xmlns="http://schemas.openxmlformats.org/spreadsheetml/2006/main" count="2543" uniqueCount="617">
  <si>
    <t>team</t>
  </si>
  <si>
    <t>oppteam</t>
  </si>
  <si>
    <t>home</t>
  </si>
  <si>
    <t>MV</t>
  </si>
  <si>
    <t>MV std</t>
  </si>
  <si>
    <t>FV</t>
  </si>
  <si>
    <t>FV std</t>
  </si>
  <si>
    <t>MV loc</t>
  </si>
  <si>
    <t>MV scale</t>
  </si>
  <si>
    <t>MV skewness</t>
  </si>
  <si>
    <t>MV tailweight</t>
  </si>
  <si>
    <t>FV loc</t>
  </si>
  <si>
    <t>FV scale</t>
  </si>
  <si>
    <t>FV skewness</t>
  </si>
  <si>
    <t>FV tailweight</t>
  </si>
  <si>
    <t>player</t>
  </si>
  <si>
    <t>Lookman</t>
  </si>
  <si>
    <t>Koopmeiners</t>
  </si>
  <si>
    <t>Zapata D.</t>
  </si>
  <si>
    <t>Pasalic</t>
  </si>
  <si>
    <t>Muriel</t>
  </si>
  <si>
    <t>Toloi</t>
  </si>
  <si>
    <t>Hojlund</t>
  </si>
  <si>
    <t>Demiral</t>
  </si>
  <si>
    <t>Malinovskyi</t>
  </si>
  <si>
    <t>Scalvini</t>
  </si>
  <si>
    <t>Palomino</t>
  </si>
  <si>
    <t>De Roon</t>
  </si>
  <si>
    <t>Zappacosta</t>
  </si>
  <si>
    <t>Maehle</t>
  </si>
  <si>
    <t>Zortea</t>
  </si>
  <si>
    <t>Ederson D.s.</t>
  </si>
  <si>
    <t>Boga</t>
  </si>
  <si>
    <t>Ruggeri</t>
  </si>
  <si>
    <t>Djimsiti</t>
  </si>
  <si>
    <t>Hateboer</t>
  </si>
  <si>
    <t>Soppy</t>
  </si>
  <si>
    <t>Okoli</t>
  </si>
  <si>
    <t>Arnautovic</t>
  </si>
  <si>
    <t>Ferguson</t>
  </si>
  <si>
    <t>Barrow</t>
  </si>
  <si>
    <t>Zirkzee</t>
  </si>
  <si>
    <t>Dominguez</t>
  </si>
  <si>
    <t>Kasius</t>
  </si>
  <si>
    <t>Urbanski</t>
  </si>
  <si>
    <t>Raimondo</t>
  </si>
  <si>
    <t>Amey</t>
  </si>
  <si>
    <t>Sosa</t>
  </si>
  <si>
    <t>Orsolini</t>
  </si>
  <si>
    <t>Posch</t>
  </si>
  <si>
    <t>Soriano</t>
  </si>
  <si>
    <t>Moro N.</t>
  </si>
  <si>
    <t>Lykogiannis</t>
  </si>
  <si>
    <t>Lucumi'</t>
  </si>
  <si>
    <t>Aebischer</t>
  </si>
  <si>
    <t>Cambiaso</t>
  </si>
  <si>
    <t>Medel</t>
  </si>
  <si>
    <t>Sansone</t>
  </si>
  <si>
    <t>Schouten</t>
  </si>
  <si>
    <t>Vignato</t>
  </si>
  <si>
    <t>De Silvestri</t>
  </si>
  <si>
    <t>Soumaoro</t>
  </si>
  <si>
    <t>Bonifazi</t>
  </si>
  <si>
    <t>Dessers</t>
  </si>
  <si>
    <t>Valeri</t>
  </si>
  <si>
    <t>Acella</t>
  </si>
  <si>
    <t>Milanese</t>
  </si>
  <si>
    <t>Hendry</t>
  </si>
  <si>
    <t>Aiwu</t>
  </si>
  <si>
    <t>Ndiaye</t>
  </si>
  <si>
    <t>Okereke</t>
  </si>
  <si>
    <t>Sernicola</t>
  </si>
  <si>
    <t>Buonaiuto</t>
  </si>
  <si>
    <t>Tsadjout</t>
  </si>
  <si>
    <t>Baez</t>
  </si>
  <si>
    <t>Ascacibar</t>
  </si>
  <si>
    <t>Ciofani D.</t>
  </si>
  <si>
    <t>Zanimacchia</t>
  </si>
  <si>
    <t>Quagliata</t>
  </si>
  <si>
    <t>Pickel</t>
  </si>
  <si>
    <t>Meite'</t>
  </si>
  <si>
    <t>Ghiglione</t>
  </si>
  <si>
    <t>Lochoshvili</t>
  </si>
  <si>
    <t>Castagnetti</t>
  </si>
  <si>
    <t>Chiriches</t>
  </si>
  <si>
    <t>Afena-Gyan</t>
  </si>
  <si>
    <t>Bianchetti</t>
  </si>
  <si>
    <t>Vasquez</t>
  </si>
  <si>
    <t>Escalante</t>
  </si>
  <si>
    <t>Parisi</t>
  </si>
  <si>
    <t>Baldanzi</t>
  </si>
  <si>
    <t>Destro</t>
  </si>
  <si>
    <t>Bandinelli</t>
  </si>
  <si>
    <t>Lammers</t>
  </si>
  <si>
    <t>Akpa Akpro</t>
  </si>
  <si>
    <t>Guarino</t>
  </si>
  <si>
    <t>Degli Innocenti</t>
  </si>
  <si>
    <t>Bajrami</t>
  </si>
  <si>
    <t>Grassi</t>
  </si>
  <si>
    <t>Pjaca</t>
  </si>
  <si>
    <t>Haas</t>
  </si>
  <si>
    <t>Satriano</t>
  </si>
  <si>
    <t>Ismajli</t>
  </si>
  <si>
    <t>Fazzini</t>
  </si>
  <si>
    <t>Henderson L.</t>
  </si>
  <si>
    <t>Ebuehi</t>
  </si>
  <si>
    <t>Cambiaghi</t>
  </si>
  <si>
    <t>Cacace</t>
  </si>
  <si>
    <t>De Winter</t>
  </si>
  <si>
    <t>Luperto</t>
  </si>
  <si>
    <t>Walukiewicz</t>
  </si>
  <si>
    <t>Marin</t>
  </si>
  <si>
    <t>Stojanovic</t>
  </si>
  <si>
    <t>Tonelli</t>
  </si>
  <si>
    <t>Kouame'</t>
  </si>
  <si>
    <t>Gonzalez N.</t>
  </si>
  <si>
    <t>Sottil</t>
  </si>
  <si>
    <t>Zurkowski</t>
  </si>
  <si>
    <t>Ikone'</t>
  </si>
  <si>
    <t>Jovic</t>
  </si>
  <si>
    <t>Bonaventura</t>
  </si>
  <si>
    <t>Mandragora</t>
  </si>
  <si>
    <t>Cabral</t>
  </si>
  <si>
    <t>Bianco</t>
  </si>
  <si>
    <t>Castrovilli</t>
  </si>
  <si>
    <t>Saponara</t>
  </si>
  <si>
    <t>Martinez Quarta</t>
  </si>
  <si>
    <t>Barak</t>
  </si>
  <si>
    <t>Milenkovic</t>
  </si>
  <si>
    <t>Maleh</t>
  </si>
  <si>
    <t>Terzic</t>
  </si>
  <si>
    <t>Duncan</t>
  </si>
  <si>
    <t>Biraghi</t>
  </si>
  <si>
    <t>Amrabat</t>
  </si>
  <si>
    <t>Ranieri L.</t>
  </si>
  <si>
    <t>Benassi</t>
  </si>
  <si>
    <t>Venuti</t>
  </si>
  <si>
    <t>Igor</t>
  </si>
  <si>
    <t>Dodo'</t>
  </si>
  <si>
    <t>Lukaku</t>
  </si>
  <si>
    <t>Martinez L.</t>
  </si>
  <si>
    <t>Barella</t>
  </si>
  <si>
    <t>Correa</t>
  </si>
  <si>
    <t>Dzeko</t>
  </si>
  <si>
    <t>Calhanoglu</t>
  </si>
  <si>
    <t>Mkhitaryan</t>
  </si>
  <si>
    <t>Brozovic</t>
  </si>
  <si>
    <t>Dimarco</t>
  </si>
  <si>
    <t>Asllani</t>
  </si>
  <si>
    <t>Dumfries</t>
  </si>
  <si>
    <t>D'ambrosio</t>
  </si>
  <si>
    <t>Gagliardini</t>
  </si>
  <si>
    <t>Bellanova</t>
  </si>
  <si>
    <t>Darmian</t>
  </si>
  <si>
    <t>Zanotti</t>
  </si>
  <si>
    <t>Acerbi</t>
  </si>
  <si>
    <t>Bastoni</t>
  </si>
  <si>
    <t>Skriniar</t>
  </si>
  <si>
    <t>Gosens</t>
  </si>
  <si>
    <t>De Vrij</t>
  </si>
  <si>
    <t>Vlahovic</t>
  </si>
  <si>
    <t>Milik</t>
  </si>
  <si>
    <t>Fagioli</t>
  </si>
  <si>
    <t>Chiesa</t>
  </si>
  <si>
    <t>Bonucci</t>
  </si>
  <si>
    <t>Kostic</t>
  </si>
  <si>
    <t>Danilo</t>
  </si>
  <si>
    <t>Di Maria</t>
  </si>
  <si>
    <t>Locatelli</t>
  </si>
  <si>
    <t>Kaio Jorge</t>
  </si>
  <si>
    <t>Iling-Junior</t>
  </si>
  <si>
    <t>Rabiot</t>
  </si>
  <si>
    <t>Bremer</t>
  </si>
  <si>
    <t>Soule'</t>
  </si>
  <si>
    <t>Pogba</t>
  </si>
  <si>
    <t>Miretti</t>
  </si>
  <si>
    <t>Rugani</t>
  </si>
  <si>
    <t>De Sciglio</t>
  </si>
  <si>
    <t>Alex Sandro</t>
  </si>
  <si>
    <t>Kean</t>
  </si>
  <si>
    <t>Cuadrado</t>
  </si>
  <si>
    <t>Gatti</t>
  </si>
  <si>
    <t>Mckennie</t>
  </si>
  <si>
    <t>Paredes</t>
  </si>
  <si>
    <t>Immobile</t>
  </si>
  <si>
    <t>Milinkovic-Savic</t>
  </si>
  <si>
    <t>Zaccagni</t>
  </si>
  <si>
    <t>Luis Alberto</t>
  </si>
  <si>
    <t>Pedro</t>
  </si>
  <si>
    <t>Felipe Anderson</t>
  </si>
  <si>
    <t>Romagnoli</t>
  </si>
  <si>
    <t>Lazzari</t>
  </si>
  <si>
    <t>Bertini</t>
  </si>
  <si>
    <t>Patric</t>
  </si>
  <si>
    <t>Basic</t>
  </si>
  <si>
    <t>Gila</t>
  </si>
  <si>
    <t>Vecino</t>
  </si>
  <si>
    <t>Kamenovic</t>
  </si>
  <si>
    <t>Cancellieri</t>
  </si>
  <si>
    <t>Hysaj</t>
  </si>
  <si>
    <t>Cataldi</t>
  </si>
  <si>
    <t>Marcos Antonio</t>
  </si>
  <si>
    <t>Marusic</t>
  </si>
  <si>
    <t>Casale</t>
  </si>
  <si>
    <t>Romero L.</t>
  </si>
  <si>
    <t>Fares</t>
  </si>
  <si>
    <t>Radu</t>
  </si>
  <si>
    <t>Strefezza</t>
  </si>
  <si>
    <t>Ceesay</t>
  </si>
  <si>
    <t>Gonzalez J.</t>
  </si>
  <si>
    <t>Colombo</t>
  </si>
  <si>
    <t>Banda</t>
  </si>
  <si>
    <t>Blin</t>
  </si>
  <si>
    <t>Voelkerling Persson</t>
  </si>
  <si>
    <t>Bjorkengren</t>
  </si>
  <si>
    <t>Samek</t>
  </si>
  <si>
    <t>Rodriguez P.</t>
  </si>
  <si>
    <t>Baschirotto</t>
  </si>
  <si>
    <t>Listkowski</t>
  </si>
  <si>
    <t>Dermaku</t>
  </si>
  <si>
    <t>Cetin</t>
  </si>
  <si>
    <t>Umtiti</t>
  </si>
  <si>
    <t>Oudin</t>
  </si>
  <si>
    <t>Bistrovic</t>
  </si>
  <si>
    <t>Helgason</t>
  </si>
  <si>
    <t>Pezzella Giu.</t>
  </si>
  <si>
    <t>Pongracic</t>
  </si>
  <si>
    <t>Hjulmand</t>
  </si>
  <si>
    <t>Gallo</t>
  </si>
  <si>
    <t>Di Francesco F.</t>
  </si>
  <si>
    <t>Gendrey</t>
  </si>
  <si>
    <t>Askildsen</t>
  </si>
  <si>
    <t>Tuia</t>
  </si>
  <si>
    <t>Rafael Leao</t>
  </si>
  <si>
    <t>Ibrahimovic</t>
  </si>
  <si>
    <t>Giroud</t>
  </si>
  <si>
    <t>Diaz B.</t>
  </si>
  <si>
    <t>Rebic</t>
  </si>
  <si>
    <t>Messias</t>
  </si>
  <si>
    <t>Tonali</t>
  </si>
  <si>
    <t>Origi</t>
  </si>
  <si>
    <t>Hernandez T.</t>
  </si>
  <si>
    <t>Tomori</t>
  </si>
  <si>
    <t>Bennacer</t>
  </si>
  <si>
    <t>Thiaw</t>
  </si>
  <si>
    <t>Lazetic</t>
  </si>
  <si>
    <t>Kjaer</t>
  </si>
  <si>
    <t>Florenzi</t>
  </si>
  <si>
    <t>Dest</t>
  </si>
  <si>
    <t>Vranckx</t>
  </si>
  <si>
    <t>Calabria</t>
  </si>
  <si>
    <t>Saelemaekers</t>
  </si>
  <si>
    <t>Kalulu</t>
  </si>
  <si>
    <t>Pobega</t>
  </si>
  <si>
    <t>De Ketelaere</t>
  </si>
  <si>
    <t>Adli</t>
  </si>
  <si>
    <t>Krunic</t>
  </si>
  <si>
    <t>Ballo-Toure'</t>
  </si>
  <si>
    <t>Gabbia</t>
  </si>
  <si>
    <t>Bakayoko</t>
  </si>
  <si>
    <t>Ranocchia F.</t>
  </si>
  <si>
    <t>Sensi</t>
  </si>
  <si>
    <t>Colpani</t>
  </si>
  <si>
    <t>Caprari</t>
  </si>
  <si>
    <t>Ciurria</t>
  </si>
  <si>
    <t>Pessina</t>
  </si>
  <si>
    <t>Gytkjaer</t>
  </si>
  <si>
    <t>Mari'</t>
  </si>
  <si>
    <t>Machin</t>
  </si>
  <si>
    <t>Scozzarella</t>
  </si>
  <si>
    <t>Vignato S.</t>
  </si>
  <si>
    <t>Paletta</t>
  </si>
  <si>
    <t>Ferrarini</t>
  </si>
  <si>
    <t>Izzo</t>
  </si>
  <si>
    <t>Mota</t>
  </si>
  <si>
    <t>Carlos Augusto</t>
  </si>
  <si>
    <t>Rovella</t>
  </si>
  <si>
    <t>Petagna</t>
  </si>
  <si>
    <t>D'alessandro</t>
  </si>
  <si>
    <t>Donati</t>
  </si>
  <si>
    <t>Bondo</t>
  </si>
  <si>
    <t>Antov</t>
  </si>
  <si>
    <t>Barberis</t>
  </si>
  <si>
    <t>Valoti</t>
  </si>
  <si>
    <t>Molina S.</t>
  </si>
  <si>
    <t>Birindelli</t>
  </si>
  <si>
    <t>Caldirola</t>
  </si>
  <si>
    <t>Carboni</t>
  </si>
  <si>
    <t>Marlon</t>
  </si>
  <si>
    <t>Marrone</t>
  </si>
  <si>
    <t>Kvaratskhelia</t>
  </si>
  <si>
    <t>Osimhen</t>
  </si>
  <si>
    <t>Zambo Anguissa</t>
  </si>
  <si>
    <t>Simeone</t>
  </si>
  <si>
    <t>Zielinski</t>
  </si>
  <si>
    <t>Lozano</t>
  </si>
  <si>
    <t>Kim</t>
  </si>
  <si>
    <t>Politano</t>
  </si>
  <si>
    <t>Lobotka</t>
  </si>
  <si>
    <t>Olivera</t>
  </si>
  <si>
    <t>Juan Jesus</t>
  </si>
  <si>
    <t>Raspadori</t>
  </si>
  <si>
    <t>Rrahmani</t>
  </si>
  <si>
    <t>Di Lorenzo</t>
  </si>
  <si>
    <t>Mario Rui</t>
  </si>
  <si>
    <t>Elmas</t>
  </si>
  <si>
    <t>Gaetano</t>
  </si>
  <si>
    <t>Ostigard</t>
  </si>
  <si>
    <t>Demme</t>
  </si>
  <si>
    <t>Zanoli</t>
  </si>
  <si>
    <t>Zerbin</t>
  </si>
  <si>
    <t>Ndombele'</t>
  </si>
  <si>
    <t>Dybala</t>
  </si>
  <si>
    <t>Abraham</t>
  </si>
  <si>
    <t>Smalling</t>
  </si>
  <si>
    <t>Pellegrini Lo.</t>
  </si>
  <si>
    <t>El Shaarawy</t>
  </si>
  <si>
    <t>Camara Ma.</t>
  </si>
  <si>
    <t>Shomurodov</t>
  </si>
  <si>
    <t>Bove</t>
  </si>
  <si>
    <t>Volpato</t>
  </si>
  <si>
    <t>Ibanez</t>
  </si>
  <si>
    <t>Zalewski</t>
  </si>
  <si>
    <t>Cristante</t>
  </si>
  <si>
    <t>Wijnaldum</t>
  </si>
  <si>
    <t>Mancini</t>
  </si>
  <si>
    <t>Matic</t>
  </si>
  <si>
    <t>Spinazzola</t>
  </si>
  <si>
    <t>Tripi</t>
  </si>
  <si>
    <t>Celik</t>
  </si>
  <si>
    <t>Belotti</t>
  </si>
  <si>
    <t>Kumbulla</t>
  </si>
  <si>
    <t>Darboe</t>
  </si>
  <si>
    <t>Zaniolo</t>
  </si>
  <si>
    <t>Karsdorp</t>
  </si>
  <si>
    <t>Vina</t>
  </si>
  <si>
    <t>Dia</t>
  </si>
  <si>
    <t>Mazzocchi</t>
  </si>
  <si>
    <t>Bonazzoli</t>
  </si>
  <si>
    <t>Candreva</t>
  </si>
  <si>
    <t>Piatek</t>
  </si>
  <si>
    <t>Botheim</t>
  </si>
  <si>
    <t>Fazio</t>
  </si>
  <si>
    <t>Kristoffersen</t>
  </si>
  <si>
    <t>Motoc</t>
  </si>
  <si>
    <t>Valencia D.</t>
  </si>
  <si>
    <t>Coulibaly L.</t>
  </si>
  <si>
    <t>Daniliuc</t>
  </si>
  <si>
    <t>Sambia</t>
  </si>
  <si>
    <t>Maggiore</t>
  </si>
  <si>
    <t>Pirola</t>
  </si>
  <si>
    <t>Capezzi</t>
  </si>
  <si>
    <t>Lovato</t>
  </si>
  <si>
    <t>Bradaric</t>
  </si>
  <si>
    <t>Bronn</t>
  </si>
  <si>
    <t>Vilhena</t>
  </si>
  <si>
    <t>Bohinen</t>
  </si>
  <si>
    <t>Gyomber</t>
  </si>
  <si>
    <t>Kastanos</t>
  </si>
  <si>
    <t>Radovanovic</t>
  </si>
  <si>
    <t>Caputo</t>
  </si>
  <si>
    <t>Pussetto</t>
  </si>
  <si>
    <t>De Luca</t>
  </si>
  <si>
    <t>Yepes</t>
  </si>
  <si>
    <t>Gabbiadini</t>
  </si>
  <si>
    <t>Djuricic</t>
  </si>
  <si>
    <t>Winks</t>
  </si>
  <si>
    <t>Trimboli</t>
  </si>
  <si>
    <t>Quagliarella</t>
  </si>
  <si>
    <t>Conti</t>
  </si>
  <si>
    <t>Amione</t>
  </si>
  <si>
    <t>Sabiri</t>
  </si>
  <si>
    <t>Villar</t>
  </si>
  <si>
    <t>Rincon</t>
  </si>
  <si>
    <t>Vieira</t>
  </si>
  <si>
    <t>Augello</t>
  </si>
  <si>
    <t>Leris</t>
  </si>
  <si>
    <t>Verre</t>
  </si>
  <si>
    <t>Colley</t>
  </si>
  <si>
    <t>Murillo</t>
  </si>
  <si>
    <t>Bereszynski</t>
  </si>
  <si>
    <t>Murru</t>
  </si>
  <si>
    <t>Ferrari A.</t>
  </si>
  <si>
    <t>Berardi</t>
  </si>
  <si>
    <t>Frattesi</t>
  </si>
  <si>
    <t>Lauriente'</t>
  </si>
  <si>
    <t>Traore' Hj.</t>
  </si>
  <si>
    <t>Pinamonti</t>
  </si>
  <si>
    <t>Thorstvedt</t>
  </si>
  <si>
    <t>Antiste</t>
  </si>
  <si>
    <t>Alvarez A.</t>
  </si>
  <si>
    <t>D'andrea</t>
  </si>
  <si>
    <t>Oddei</t>
  </si>
  <si>
    <t>Romagna</t>
  </si>
  <si>
    <t>Kyriakopoulos</t>
  </si>
  <si>
    <t>Harroui</t>
  </si>
  <si>
    <t>Ceide</t>
  </si>
  <si>
    <t>Defrel</t>
  </si>
  <si>
    <t>Lopez M.</t>
  </si>
  <si>
    <t>Obiang</t>
  </si>
  <si>
    <t>Ayhan</t>
  </si>
  <si>
    <t>Matheus Henrique</t>
  </si>
  <si>
    <t>Toljan</t>
  </si>
  <si>
    <t>Rogerio</t>
  </si>
  <si>
    <t>Muldur</t>
  </si>
  <si>
    <t>Marchizza</t>
  </si>
  <si>
    <t>Erlic</t>
  </si>
  <si>
    <t>Ferrari G.</t>
  </si>
  <si>
    <t>Ruan</t>
  </si>
  <si>
    <t>Nzola</t>
  </si>
  <si>
    <t>Verde</t>
  </si>
  <si>
    <t>Bastoni S.</t>
  </si>
  <si>
    <t>Sanca</t>
  </si>
  <si>
    <t>Strelec</t>
  </si>
  <si>
    <t>Sher</t>
  </si>
  <si>
    <t>Maldini</t>
  </si>
  <si>
    <t>Holm</t>
  </si>
  <si>
    <t>Ellertsson</t>
  </si>
  <si>
    <t>Nguiamba</t>
  </si>
  <si>
    <t>Kovalenko</t>
  </si>
  <si>
    <t>Bourabia</t>
  </si>
  <si>
    <t>Agudelo</t>
  </si>
  <si>
    <t>Gyasi</t>
  </si>
  <si>
    <t>Reca</t>
  </si>
  <si>
    <t>Ferrer</t>
  </si>
  <si>
    <t>Sala</t>
  </si>
  <si>
    <t>Kiwior</t>
  </si>
  <si>
    <t>Hristov</t>
  </si>
  <si>
    <t>Ekdal</t>
  </si>
  <si>
    <t>Amian</t>
  </si>
  <si>
    <t>Ampadu</t>
  </si>
  <si>
    <t>Nikolaou</t>
  </si>
  <si>
    <t>Caldara</t>
  </si>
  <si>
    <t>Miranchuk</t>
  </si>
  <si>
    <t>Vlasic</t>
  </si>
  <si>
    <t>Sanabria</t>
  </si>
  <si>
    <t>Radonjic</t>
  </si>
  <si>
    <t>Pellegri</t>
  </si>
  <si>
    <t>Lukic</t>
  </si>
  <si>
    <t>Ricci S.</t>
  </si>
  <si>
    <t>Edera</t>
  </si>
  <si>
    <t>Seck</t>
  </si>
  <si>
    <t>Schuurs</t>
  </si>
  <si>
    <t>Garbett</t>
  </si>
  <si>
    <t>Aina</t>
  </si>
  <si>
    <t>Bayeye</t>
  </si>
  <si>
    <t>Djidji</t>
  </si>
  <si>
    <t>Vojvoda</t>
  </si>
  <si>
    <t>Karamoh</t>
  </si>
  <si>
    <t>Singo</t>
  </si>
  <si>
    <t>Adopo</t>
  </si>
  <si>
    <t>Rodriguez R.</t>
  </si>
  <si>
    <t>Ilkhan</t>
  </si>
  <si>
    <t>Lazaro</t>
  </si>
  <si>
    <t>Zima</t>
  </si>
  <si>
    <t>Buongiorno</t>
  </si>
  <si>
    <t>Linetty</t>
  </si>
  <si>
    <t>Deulofeu</t>
  </si>
  <si>
    <t>Beto</t>
  </si>
  <si>
    <t>Pereyra</t>
  </si>
  <si>
    <t>Samardzic</t>
  </si>
  <si>
    <t>Udogie</t>
  </si>
  <si>
    <t>Masina</t>
  </si>
  <si>
    <t>Bijol</t>
  </si>
  <si>
    <t>Perez N.</t>
  </si>
  <si>
    <t>Rodrigo Becao</t>
  </si>
  <si>
    <t>Lovric</t>
  </si>
  <si>
    <t>Nestorovski</t>
  </si>
  <si>
    <t>Ebosele</t>
  </si>
  <si>
    <t>Pafundi</t>
  </si>
  <si>
    <t>Arslan</t>
  </si>
  <si>
    <t>Buta</t>
  </si>
  <si>
    <t>Abankwah</t>
  </si>
  <si>
    <t>Guessand A.</t>
  </si>
  <si>
    <t>Nuytinck</t>
  </si>
  <si>
    <t>Makengo</t>
  </si>
  <si>
    <t>Walace</t>
  </si>
  <si>
    <t>Success</t>
  </si>
  <si>
    <t>Jajalo</t>
  </si>
  <si>
    <t>Ebosse</t>
  </si>
  <si>
    <t>Ehizibue</t>
  </si>
  <si>
    <t>Doig</t>
  </si>
  <si>
    <t>Piccoli</t>
  </si>
  <si>
    <t>Henry</t>
  </si>
  <si>
    <t>Lazovic</t>
  </si>
  <si>
    <t>Depaoli</t>
  </si>
  <si>
    <t>Verdi</t>
  </si>
  <si>
    <t>Djuric</t>
  </si>
  <si>
    <t>Praszelik</t>
  </si>
  <si>
    <t>Cabal</t>
  </si>
  <si>
    <t>Kallon</t>
  </si>
  <si>
    <t>Cortinovis</t>
  </si>
  <si>
    <t>Faraoni</t>
  </si>
  <si>
    <t>Lasagna</t>
  </si>
  <si>
    <t>Ceccherini</t>
  </si>
  <si>
    <t>Terracciano F.</t>
  </si>
  <si>
    <t>Tameze</t>
  </si>
  <si>
    <t>Magnani</t>
  </si>
  <si>
    <t>Miguel Veloso</t>
  </si>
  <si>
    <t>Ilic</t>
  </si>
  <si>
    <t>Hongla</t>
  </si>
  <si>
    <t>Gunter</t>
  </si>
  <si>
    <t>Coppola D.</t>
  </si>
  <si>
    <t>Hrustic</t>
  </si>
  <si>
    <t>Dawidowicz</t>
  </si>
  <si>
    <t>Hien</t>
  </si>
  <si>
    <t>Atalanta</t>
  </si>
  <si>
    <t>Bologna</t>
  </si>
  <si>
    <t>Cremonese</t>
  </si>
  <si>
    <t>Empoli</t>
  </si>
  <si>
    <t>Fiorentina</t>
  </si>
  <si>
    <t>Inter</t>
  </si>
  <si>
    <t>Juventus</t>
  </si>
  <si>
    <t>Lazio</t>
  </si>
  <si>
    <t>Lecce</t>
  </si>
  <si>
    <t>Milan</t>
  </si>
  <si>
    <t>Monza</t>
  </si>
  <si>
    <t>Napoli</t>
  </si>
  <si>
    <t>Roma</t>
  </si>
  <si>
    <t>Salernitana</t>
  </si>
  <si>
    <t>Sampdoria</t>
  </si>
  <si>
    <t>Sassuolo</t>
  </si>
  <si>
    <t>Spezia</t>
  </si>
  <si>
    <t>Torino</t>
  </si>
  <si>
    <t>Udinese</t>
  </si>
  <si>
    <t>Verona</t>
  </si>
  <si>
    <t>FV Potential</t>
  </si>
  <si>
    <t>Player</t>
  </si>
  <si>
    <t>http://stats-www.open.ac.uk/TechnicalReports/sinhasinh.pdf</t>
  </si>
  <si>
    <t>https://rstudio-pubs-static.s3.amazonaws.com/288278_21fcf61824774db3a6fb4ac2c706e390.html</t>
  </si>
  <si>
    <t>https://stats.stackexchange.com/questions/43482/transformation-to-increase-kurtosis-and-skewness-of-normal-r-v</t>
  </si>
  <si>
    <t>https://rdrr.io/cran/gamlss.dist/src/R/SHASHo2.R</t>
  </si>
  <si>
    <t>x</t>
  </si>
  <si>
    <t>z</t>
  </si>
  <si>
    <t>asinh(z)</t>
  </si>
  <si>
    <t>sinh</t>
  </si>
  <si>
    <t>cosh</t>
  </si>
  <si>
    <t>https://rdrr.io/cran/gamlss.dist/man/SHASH.html</t>
  </si>
  <si>
    <t>https://search.r-project.org/CRAN/refmans/gamlss.dist/html/SHASH.html</t>
  </si>
  <si>
    <t>mul</t>
  </si>
  <si>
    <t>pdf</t>
  </si>
  <si>
    <t>Players</t>
  </si>
  <si>
    <t>Potential</t>
  </si>
  <si>
    <t>Ederson D.S.</t>
  </si>
  <si>
    <t>role</t>
  </si>
  <si>
    <t>Musso</t>
  </si>
  <si>
    <t>P</t>
  </si>
  <si>
    <t>Rossi F.</t>
  </si>
  <si>
    <t>Sportiello</t>
  </si>
  <si>
    <t>D</t>
  </si>
  <si>
    <t>C</t>
  </si>
  <si>
    <t>A</t>
  </si>
  <si>
    <t>Skorupski</t>
  </si>
  <si>
    <t>Bardi</t>
  </si>
  <si>
    <t>Bagnolini</t>
  </si>
  <si>
    <t>Carnesecchi</t>
  </si>
  <si>
    <t>Radu I.</t>
  </si>
  <si>
    <t>Sarr M.</t>
  </si>
  <si>
    <t>Ciezkowski</t>
  </si>
  <si>
    <t>Saro</t>
  </si>
  <si>
    <t>Vicario</t>
  </si>
  <si>
    <t>Ujkani</t>
  </si>
  <si>
    <t>Perisan</t>
  </si>
  <si>
    <t>Terracciano</t>
  </si>
  <si>
    <t>Cerofolini</t>
  </si>
  <si>
    <t>Gollini</t>
  </si>
  <si>
    <t>Onana</t>
  </si>
  <si>
    <t>Handanovic</t>
  </si>
  <si>
    <t>Cordaz</t>
  </si>
  <si>
    <t>Perin</t>
  </si>
  <si>
    <t>Szczesny</t>
  </si>
  <si>
    <t>Pinsoglio</t>
  </si>
  <si>
    <t>Provedel</t>
  </si>
  <si>
    <t>Adamonis</t>
  </si>
  <si>
    <t>Luis Maximiano</t>
  </si>
  <si>
    <t>Falcone</t>
  </si>
  <si>
    <t>Brancolini</t>
  </si>
  <si>
    <t>Bleve</t>
  </si>
  <si>
    <t>Maignan</t>
  </si>
  <si>
    <t>Mirante</t>
  </si>
  <si>
    <t>Tatarusanu</t>
  </si>
  <si>
    <t>Di Gregorio</t>
  </si>
  <si>
    <t>Cragno</t>
  </si>
  <si>
    <t>Lamanna</t>
  </si>
  <si>
    <t>Sorrentino A.</t>
  </si>
  <si>
    <t>Meret</t>
  </si>
  <si>
    <t>Sirigu</t>
  </si>
  <si>
    <t>Marfella</t>
  </si>
  <si>
    <t>Rui Patricio</t>
  </si>
  <si>
    <t>Boer</t>
  </si>
  <si>
    <t>Svilar</t>
  </si>
  <si>
    <t>Sepe</t>
  </si>
  <si>
    <t>Fiorillo</t>
  </si>
  <si>
    <t>Micai</t>
  </si>
  <si>
    <t>Audero</t>
  </si>
  <si>
    <t>Contini</t>
  </si>
  <si>
    <t>Ravaglia</t>
  </si>
  <si>
    <t>Consigli</t>
  </si>
  <si>
    <t>Pegolo</t>
  </si>
  <si>
    <t>Russo A.</t>
  </si>
  <si>
    <t>Dragowski</t>
  </si>
  <si>
    <t>Zoet</t>
  </si>
  <si>
    <t>Zovko</t>
  </si>
  <si>
    <t>Milinkovic-Savic V.</t>
  </si>
  <si>
    <t>Berisha</t>
  </si>
  <si>
    <t>Gemello</t>
  </si>
  <si>
    <t>Silvestri</t>
  </si>
  <si>
    <t>Padelli</t>
  </si>
  <si>
    <t>Piana</t>
  </si>
  <si>
    <t>Montipo'</t>
  </si>
  <si>
    <t>Perilli</t>
  </si>
  <si>
    <t>Berardi A.</t>
  </si>
  <si>
    <t>Chiesa M.</t>
  </si>
  <si>
    <t>starter</t>
  </si>
  <si>
    <t>vote%</t>
  </si>
  <si>
    <t>Clean Sheet %</t>
  </si>
  <si>
    <t>Clean sheet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</si>
</sst>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57">
    <xf numFmtId="0" fontId="0" fillId="0" borderId="0" xfId="0"/>
    <xf numFmtId="0" fontId="1" fillId="0" borderId="1" xfId="0" applyFont="1" applyBorder="1" applyAlignment="1">
      <alignment horizontal="center" vertical="top"/>
    </xf>
    <xf numFmtId="2" fontId="0" fillId="0" borderId="0" xfId="0" applyNumberFormat="1"/>
    <xf numFmtId="1" fontId="0" fillId="0" borderId="0" xfId="0" applyNumberFormat="1"/>
    <xf numFmtId="0" fontId="1" fillId="0" borderId="0" xfId="0" applyFont="1"/>
    <xf numFmtId="0" fontId="3" fillId="0" borderId="0" xfId="1"/>
    <xf numFmtId="2" fontId="3" fillId="0" borderId="0" xfId="1" applyNumberFormat="1"/>
    <xf numFmtId="2" fontId="0" fillId="0" borderId="0" xfId="0" applyNumberFormat="1" applyAlignment="1">
      <alignment horizontal="center"/>
    </xf>
    <xf numFmtId="1" fontId="0" fillId="0" borderId="0" xfId="0" applyNumberFormat="1" applyAlignment="1">
      <alignment horizontal="center"/>
    </xf>
    <xf numFmtId="2" fontId="1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0" fillId="0" borderId="3" xfId="0" applyBorder="1"/>
    <xf numFmtId="0" fontId="0" fillId="0" borderId="6" xfId="0" applyBorder="1"/>
    <xf numFmtId="0" fontId="1" fillId="3" borderId="2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3" borderId="0" xfId="0" applyFont="1" applyFill="1" applyAlignment="1">
      <alignment horizontal="center"/>
    </xf>
    <xf numFmtId="0" fontId="1" fillId="4" borderId="3" xfId="0" applyFont="1" applyFill="1" applyBorder="1" applyAlignment="1">
      <alignment horizontal="center"/>
    </xf>
    <xf numFmtId="2" fontId="1" fillId="5" borderId="6" xfId="0" applyNumberFormat="1" applyFont="1" applyFill="1" applyBorder="1" applyAlignment="1">
      <alignment horizontal="center"/>
    </xf>
    <xf numFmtId="2" fontId="1" fillId="5" borderId="0" xfId="0" applyNumberFormat="1" applyFont="1" applyFill="1" applyAlignment="1">
      <alignment horizontal="center"/>
    </xf>
    <xf numFmtId="1" fontId="1" fillId="0" borderId="3" xfId="0" applyNumberFormat="1" applyFont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2" fontId="1" fillId="5" borderId="7" xfId="0" applyNumberFormat="1" applyFont="1" applyFill="1" applyBorder="1" applyAlignment="1">
      <alignment horizontal="center"/>
    </xf>
    <xf numFmtId="2" fontId="1" fillId="5" borderId="9" xfId="0" applyNumberFormat="1" applyFont="1" applyFill="1" applyBorder="1" applyAlignment="1">
      <alignment horizontal="center"/>
    </xf>
    <xf numFmtId="1" fontId="1" fillId="0" borderId="8" xfId="0" applyNumberFormat="1" applyFont="1" applyBorder="1" applyAlignment="1">
      <alignment horizontal="center"/>
    </xf>
    <xf numFmtId="2" fontId="1" fillId="0" borderId="9" xfId="0" applyNumberFormat="1" applyFont="1" applyBorder="1" applyAlignment="1">
      <alignment horizontal="center"/>
    </xf>
    <xf numFmtId="0" fontId="0" fillId="0" borderId="9" xfId="0" applyBorder="1"/>
    <xf numFmtId="0" fontId="0" fillId="2" borderId="0" xfId="0" applyFill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center"/>
    </xf>
    <xf numFmtId="2" fontId="0" fillId="0" borderId="9" xfId="0" applyNumberFormat="1" applyBorder="1"/>
    <xf numFmtId="0" fontId="0" fillId="0" borderId="6" xfId="0" applyBorder="1" applyAlignment="1">
      <alignment horizontal="center"/>
    </xf>
    <xf numFmtId="2" fontId="0" fillId="0" borderId="6" xfId="0" applyNumberFormat="1" applyBorder="1" applyAlignment="1">
      <alignment horizontal="center"/>
    </xf>
    <xf numFmtId="2" fontId="0" fillId="0" borderId="11" xfId="0" applyNumberFormat="1" applyBorder="1" applyAlignment="1">
      <alignment horizontal="center"/>
    </xf>
    <xf numFmtId="0" fontId="1" fillId="2" borderId="10" xfId="0" applyFont="1" applyFill="1" applyBorder="1" applyAlignment="1">
      <alignment horizontal="center" vertical="top"/>
    </xf>
    <xf numFmtId="0" fontId="0" fillId="0" borderId="3" xfId="0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1" fillId="6" borderId="10" xfId="0" applyFont="1" applyFill="1" applyBorder="1" applyAlignment="1">
      <alignment horizontal="center" vertical="top"/>
    </xf>
    <xf numFmtId="0" fontId="1" fillId="6" borderId="1" xfId="0" applyFont="1" applyFill="1" applyBorder="1" applyAlignment="1">
      <alignment horizontal="center" vertical="top"/>
    </xf>
    <xf numFmtId="0" fontId="1" fillId="6" borderId="13" xfId="0" applyFont="1" applyFill="1" applyBorder="1" applyAlignment="1">
      <alignment horizontal="center" vertical="top"/>
    </xf>
    <xf numFmtId="2" fontId="1" fillId="6" borderId="1" xfId="0" applyNumberFormat="1" applyFont="1" applyFill="1" applyBorder="1" applyAlignment="1">
      <alignment horizontal="center" vertical="top"/>
    </xf>
    <xf numFmtId="2" fontId="1" fillId="6" borderId="12" xfId="0" applyNumberFormat="1" applyFont="1" applyFill="1" applyBorder="1" applyAlignment="1">
      <alignment horizontal="center" vertical="top"/>
    </xf>
    <xf numFmtId="2" fontId="1" fillId="0" borderId="6" xfId="0" applyNumberFormat="1" applyFont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1" fontId="0" fillId="0" borderId="6" xfId="0" applyNumberFormat="1" applyBorder="1" applyAlignment="1">
      <alignment horizontal="center"/>
    </xf>
    <xf numFmtId="2" fontId="1" fillId="6" borderId="10" xfId="0" applyNumberFormat="1" applyFont="1" applyFill="1" applyBorder="1" applyAlignment="1">
      <alignment horizontal="center" vertical="top"/>
    </xf>
    <xf numFmtId="0" fontId="1" fillId="7" borderId="1" xfId="0" applyFont="1" applyFill="1" applyBorder="1" applyAlignment="1">
      <alignment horizontal="center" vertical="top"/>
    </xf>
    <xf numFmtId="0" fontId="1" fillId="7" borderId="10" xfId="0" applyFont="1" applyFill="1" applyBorder="1" applyAlignment="1">
      <alignment horizontal="center" vertical="top"/>
    </xf>
    <xf numFmtId="2" fontId="1" fillId="0" borderId="7" xfId="0" applyNumberFormat="1" applyFont="1" applyBorder="1" applyAlignment="1">
      <alignment horizontal="center"/>
    </xf>
    <xf numFmtId="2" fontId="1" fillId="0" borderId="3" xfId="0" applyNumberFormat="1" applyFont="1" applyBorder="1" applyAlignment="1">
      <alignment horizontal="center"/>
    </xf>
    <xf numFmtId="2" fontId="1" fillId="0" borderId="8" xfId="0" applyNumberFormat="1" applyFont="1" applyBorder="1" applyAlignment="1">
      <alignment horizontal="center"/>
    </xf>
    <xf numFmtId="2" fontId="1" fillId="0" borderId="2" xfId="0" applyNumberFormat="1" applyFont="1" applyBorder="1" applyAlignment="1">
      <alignment horizontal="center"/>
    </xf>
    <xf numFmtId="0" fontId="1" fillId="4" borderId="0" xfId="0" applyFont="1" applyFill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2" fontId="0" fillId="0" borderId="3" xfId="0" applyNumberFormat="1" applyBorder="1" applyAlignment="1">
      <alignment horizontal="center"/>
    </xf>
    <xf numFmtId="2" fontId="0" fillId="0" borderId="8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2">
    <cellStyle name="Collegamento ipertestuale" xfId="1" builtinId="8"/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graph!$C$1</c:f>
          <c:strCache>
            <c:ptCount val="1"/>
            <c:pt idx="0">
              <c:v>Zielinski (Napoli vs Atalanta, away)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9.2380549205542853E-2"/>
          <c:y val="0.13063371596622708"/>
          <c:w val="0.86166709305741118"/>
          <c:h val="0.75733738102014359"/>
        </c:manualLayout>
      </c:layout>
      <c:scatterChart>
        <c:scatterStyle val="smoothMarker"/>
        <c:varyColors val="0"/>
        <c:ser>
          <c:idx val="1"/>
          <c:order val="0"/>
          <c:tx>
            <c:v>MV</c:v>
          </c:tx>
          <c:spPr>
            <a:ln w="19050" cap="rnd">
              <a:solidFill>
                <a:srgbClr val="0070C0"/>
              </a:solidFill>
              <a:round/>
            </a:ln>
            <a:effectLst/>
          </c:spPr>
          <c:marker>
            <c:symbol val="none"/>
          </c:marker>
          <c:xVal>
            <c:numRef>
              <c:f>graph!$B$26:$B$2988</c:f>
              <c:numCache>
                <c:formatCode>General</c:formatCode>
                <c:ptCount val="2963"/>
                <c:pt idx="0">
                  <c:v>0</c:v>
                </c:pt>
                <c:pt idx="1">
                  <c:v>0.01</c:v>
                </c:pt>
                <c:pt idx="2">
                  <c:v>0.02</c:v>
                </c:pt>
                <c:pt idx="3">
                  <c:v>0.03</c:v>
                </c:pt>
                <c:pt idx="4">
                  <c:v>0.04</c:v>
                </c:pt>
                <c:pt idx="5">
                  <c:v>0.05</c:v>
                </c:pt>
                <c:pt idx="6">
                  <c:v>6.0000000000000005E-2</c:v>
                </c:pt>
                <c:pt idx="7">
                  <c:v>7.0000000000000007E-2</c:v>
                </c:pt>
                <c:pt idx="8">
                  <c:v>0.08</c:v>
                </c:pt>
                <c:pt idx="9">
                  <c:v>0.09</c:v>
                </c:pt>
                <c:pt idx="10">
                  <c:v>9.9999999999999992E-2</c:v>
                </c:pt>
                <c:pt idx="11">
                  <c:v>0.10999999999999999</c:v>
                </c:pt>
                <c:pt idx="12">
                  <c:v>0.11999999999999998</c:v>
                </c:pt>
                <c:pt idx="13">
                  <c:v>0.12999999999999998</c:v>
                </c:pt>
                <c:pt idx="14">
                  <c:v>0.13999999999999999</c:v>
                </c:pt>
                <c:pt idx="15">
                  <c:v>0.15</c:v>
                </c:pt>
                <c:pt idx="16">
                  <c:v>0.16</c:v>
                </c:pt>
                <c:pt idx="17">
                  <c:v>0.17</c:v>
                </c:pt>
                <c:pt idx="18">
                  <c:v>0.18000000000000002</c:v>
                </c:pt>
                <c:pt idx="19">
                  <c:v>0.19000000000000003</c:v>
                </c:pt>
                <c:pt idx="20">
                  <c:v>0.20000000000000004</c:v>
                </c:pt>
                <c:pt idx="21">
                  <c:v>0.21000000000000005</c:v>
                </c:pt>
                <c:pt idx="22">
                  <c:v>0.22000000000000006</c:v>
                </c:pt>
                <c:pt idx="23">
                  <c:v>0.23000000000000007</c:v>
                </c:pt>
                <c:pt idx="24">
                  <c:v>0.24000000000000007</c:v>
                </c:pt>
                <c:pt idx="25">
                  <c:v>0.25000000000000006</c:v>
                </c:pt>
                <c:pt idx="26">
                  <c:v>0.26000000000000006</c:v>
                </c:pt>
                <c:pt idx="27">
                  <c:v>0.27000000000000007</c:v>
                </c:pt>
                <c:pt idx="28">
                  <c:v>0.28000000000000008</c:v>
                </c:pt>
                <c:pt idx="29">
                  <c:v>0.29000000000000009</c:v>
                </c:pt>
                <c:pt idx="30">
                  <c:v>0.3000000000000001</c:v>
                </c:pt>
                <c:pt idx="31">
                  <c:v>0.31000000000000011</c:v>
                </c:pt>
                <c:pt idx="32">
                  <c:v>0.32000000000000012</c:v>
                </c:pt>
                <c:pt idx="33">
                  <c:v>0.33000000000000013</c:v>
                </c:pt>
                <c:pt idx="34">
                  <c:v>0.34000000000000014</c:v>
                </c:pt>
                <c:pt idx="35">
                  <c:v>0.35000000000000014</c:v>
                </c:pt>
                <c:pt idx="36">
                  <c:v>0.36000000000000015</c:v>
                </c:pt>
                <c:pt idx="37">
                  <c:v>0.37000000000000016</c:v>
                </c:pt>
                <c:pt idx="38">
                  <c:v>0.38000000000000017</c:v>
                </c:pt>
                <c:pt idx="39">
                  <c:v>0.39000000000000018</c:v>
                </c:pt>
                <c:pt idx="40">
                  <c:v>0.40000000000000019</c:v>
                </c:pt>
                <c:pt idx="41">
                  <c:v>0.4100000000000002</c:v>
                </c:pt>
                <c:pt idx="42">
                  <c:v>0.42000000000000021</c:v>
                </c:pt>
                <c:pt idx="43">
                  <c:v>0.43000000000000022</c:v>
                </c:pt>
                <c:pt idx="44">
                  <c:v>0.44000000000000022</c:v>
                </c:pt>
                <c:pt idx="45">
                  <c:v>0.45000000000000023</c:v>
                </c:pt>
                <c:pt idx="46">
                  <c:v>0.46000000000000024</c:v>
                </c:pt>
                <c:pt idx="47">
                  <c:v>0.47000000000000025</c:v>
                </c:pt>
                <c:pt idx="48">
                  <c:v>0.48000000000000026</c:v>
                </c:pt>
                <c:pt idx="49">
                  <c:v>0.49000000000000027</c:v>
                </c:pt>
                <c:pt idx="50">
                  <c:v>0.50000000000000022</c:v>
                </c:pt>
                <c:pt idx="51">
                  <c:v>0.51000000000000023</c:v>
                </c:pt>
                <c:pt idx="52">
                  <c:v>0.52000000000000024</c:v>
                </c:pt>
                <c:pt idx="53">
                  <c:v>0.53000000000000025</c:v>
                </c:pt>
                <c:pt idx="54">
                  <c:v>0.54000000000000026</c:v>
                </c:pt>
                <c:pt idx="55">
                  <c:v>0.55000000000000027</c:v>
                </c:pt>
                <c:pt idx="56">
                  <c:v>0.56000000000000028</c:v>
                </c:pt>
                <c:pt idx="57">
                  <c:v>0.57000000000000028</c:v>
                </c:pt>
                <c:pt idx="58">
                  <c:v>0.58000000000000029</c:v>
                </c:pt>
                <c:pt idx="59">
                  <c:v>0.5900000000000003</c:v>
                </c:pt>
                <c:pt idx="60">
                  <c:v>0.60000000000000031</c:v>
                </c:pt>
                <c:pt idx="61">
                  <c:v>0.61000000000000032</c:v>
                </c:pt>
                <c:pt idx="62">
                  <c:v>0.62000000000000033</c:v>
                </c:pt>
                <c:pt idx="63">
                  <c:v>0.63000000000000034</c:v>
                </c:pt>
                <c:pt idx="64">
                  <c:v>0.64000000000000035</c:v>
                </c:pt>
                <c:pt idx="65">
                  <c:v>0.65000000000000036</c:v>
                </c:pt>
                <c:pt idx="66">
                  <c:v>0.66000000000000036</c:v>
                </c:pt>
                <c:pt idx="67">
                  <c:v>0.67000000000000037</c:v>
                </c:pt>
                <c:pt idx="68">
                  <c:v>0.68000000000000038</c:v>
                </c:pt>
                <c:pt idx="69">
                  <c:v>0.69000000000000039</c:v>
                </c:pt>
                <c:pt idx="70">
                  <c:v>0.7000000000000004</c:v>
                </c:pt>
                <c:pt idx="71">
                  <c:v>0.71000000000000041</c:v>
                </c:pt>
                <c:pt idx="72">
                  <c:v>0.72000000000000042</c:v>
                </c:pt>
                <c:pt idx="73">
                  <c:v>0.73000000000000043</c:v>
                </c:pt>
                <c:pt idx="74">
                  <c:v>0.74000000000000044</c:v>
                </c:pt>
                <c:pt idx="75">
                  <c:v>0.75000000000000044</c:v>
                </c:pt>
                <c:pt idx="76">
                  <c:v>0.76000000000000045</c:v>
                </c:pt>
                <c:pt idx="77">
                  <c:v>0.77000000000000046</c:v>
                </c:pt>
                <c:pt idx="78">
                  <c:v>0.78000000000000047</c:v>
                </c:pt>
                <c:pt idx="79">
                  <c:v>0.79000000000000048</c:v>
                </c:pt>
                <c:pt idx="80">
                  <c:v>0.80000000000000049</c:v>
                </c:pt>
                <c:pt idx="81">
                  <c:v>0.8100000000000005</c:v>
                </c:pt>
                <c:pt idx="82">
                  <c:v>0.82000000000000051</c:v>
                </c:pt>
                <c:pt idx="83">
                  <c:v>0.83000000000000052</c:v>
                </c:pt>
                <c:pt idx="84">
                  <c:v>0.84000000000000052</c:v>
                </c:pt>
                <c:pt idx="85">
                  <c:v>0.85000000000000053</c:v>
                </c:pt>
                <c:pt idx="86">
                  <c:v>0.86000000000000054</c:v>
                </c:pt>
                <c:pt idx="87">
                  <c:v>0.87000000000000055</c:v>
                </c:pt>
                <c:pt idx="88">
                  <c:v>0.88000000000000056</c:v>
                </c:pt>
                <c:pt idx="89">
                  <c:v>0.89000000000000057</c:v>
                </c:pt>
                <c:pt idx="90">
                  <c:v>0.90000000000000058</c:v>
                </c:pt>
                <c:pt idx="91">
                  <c:v>0.91000000000000059</c:v>
                </c:pt>
                <c:pt idx="92">
                  <c:v>0.9200000000000006</c:v>
                </c:pt>
                <c:pt idx="93">
                  <c:v>0.9300000000000006</c:v>
                </c:pt>
                <c:pt idx="94">
                  <c:v>0.94000000000000061</c:v>
                </c:pt>
                <c:pt idx="95">
                  <c:v>0.95000000000000062</c:v>
                </c:pt>
                <c:pt idx="96">
                  <c:v>0.96000000000000063</c:v>
                </c:pt>
                <c:pt idx="97">
                  <c:v>0.97000000000000064</c:v>
                </c:pt>
                <c:pt idx="98">
                  <c:v>0.98000000000000065</c:v>
                </c:pt>
                <c:pt idx="99">
                  <c:v>0.99000000000000066</c:v>
                </c:pt>
                <c:pt idx="100">
                  <c:v>1.0000000000000007</c:v>
                </c:pt>
                <c:pt idx="101">
                  <c:v>1.0100000000000007</c:v>
                </c:pt>
                <c:pt idx="102">
                  <c:v>1.0200000000000007</c:v>
                </c:pt>
                <c:pt idx="103">
                  <c:v>1.0300000000000007</c:v>
                </c:pt>
                <c:pt idx="104">
                  <c:v>1.0400000000000007</c:v>
                </c:pt>
                <c:pt idx="105">
                  <c:v>1.0500000000000007</c:v>
                </c:pt>
                <c:pt idx="106">
                  <c:v>1.0600000000000007</c:v>
                </c:pt>
                <c:pt idx="107">
                  <c:v>1.0700000000000007</c:v>
                </c:pt>
                <c:pt idx="108">
                  <c:v>1.0800000000000007</c:v>
                </c:pt>
                <c:pt idx="109">
                  <c:v>1.0900000000000007</c:v>
                </c:pt>
                <c:pt idx="110">
                  <c:v>1.1000000000000008</c:v>
                </c:pt>
                <c:pt idx="111">
                  <c:v>1.1100000000000008</c:v>
                </c:pt>
                <c:pt idx="112">
                  <c:v>1.1200000000000008</c:v>
                </c:pt>
                <c:pt idx="113">
                  <c:v>1.1300000000000008</c:v>
                </c:pt>
                <c:pt idx="114">
                  <c:v>1.1400000000000008</c:v>
                </c:pt>
                <c:pt idx="115">
                  <c:v>1.1500000000000008</c:v>
                </c:pt>
                <c:pt idx="116">
                  <c:v>1.1600000000000008</c:v>
                </c:pt>
                <c:pt idx="117">
                  <c:v>1.1700000000000008</c:v>
                </c:pt>
                <c:pt idx="118">
                  <c:v>1.1800000000000008</c:v>
                </c:pt>
                <c:pt idx="119">
                  <c:v>1.1900000000000008</c:v>
                </c:pt>
                <c:pt idx="120">
                  <c:v>1.2000000000000008</c:v>
                </c:pt>
                <c:pt idx="121">
                  <c:v>1.2100000000000009</c:v>
                </c:pt>
                <c:pt idx="122">
                  <c:v>1.2200000000000009</c:v>
                </c:pt>
                <c:pt idx="123">
                  <c:v>1.2300000000000009</c:v>
                </c:pt>
                <c:pt idx="124">
                  <c:v>1.2400000000000009</c:v>
                </c:pt>
                <c:pt idx="125">
                  <c:v>1.2500000000000009</c:v>
                </c:pt>
                <c:pt idx="126">
                  <c:v>1.2600000000000009</c:v>
                </c:pt>
                <c:pt idx="127">
                  <c:v>1.2700000000000009</c:v>
                </c:pt>
                <c:pt idx="128">
                  <c:v>1.2800000000000009</c:v>
                </c:pt>
                <c:pt idx="129">
                  <c:v>1.2900000000000009</c:v>
                </c:pt>
                <c:pt idx="130">
                  <c:v>1.3000000000000009</c:v>
                </c:pt>
                <c:pt idx="131">
                  <c:v>1.3100000000000009</c:v>
                </c:pt>
                <c:pt idx="132">
                  <c:v>1.320000000000001</c:v>
                </c:pt>
                <c:pt idx="133">
                  <c:v>1.330000000000001</c:v>
                </c:pt>
                <c:pt idx="134">
                  <c:v>1.340000000000001</c:v>
                </c:pt>
                <c:pt idx="135">
                  <c:v>1.350000000000001</c:v>
                </c:pt>
                <c:pt idx="136">
                  <c:v>1.360000000000001</c:v>
                </c:pt>
                <c:pt idx="137">
                  <c:v>1.370000000000001</c:v>
                </c:pt>
                <c:pt idx="138">
                  <c:v>1.380000000000001</c:v>
                </c:pt>
                <c:pt idx="139">
                  <c:v>1.390000000000001</c:v>
                </c:pt>
                <c:pt idx="140">
                  <c:v>1.400000000000001</c:v>
                </c:pt>
                <c:pt idx="141">
                  <c:v>1.410000000000001</c:v>
                </c:pt>
                <c:pt idx="142">
                  <c:v>1.420000000000001</c:v>
                </c:pt>
                <c:pt idx="143">
                  <c:v>1.430000000000001</c:v>
                </c:pt>
                <c:pt idx="144">
                  <c:v>1.4400000000000011</c:v>
                </c:pt>
                <c:pt idx="145">
                  <c:v>1.4500000000000011</c:v>
                </c:pt>
                <c:pt idx="146">
                  <c:v>1.4600000000000011</c:v>
                </c:pt>
                <c:pt idx="147">
                  <c:v>1.4700000000000011</c:v>
                </c:pt>
                <c:pt idx="148">
                  <c:v>1.4800000000000011</c:v>
                </c:pt>
                <c:pt idx="149">
                  <c:v>1.4900000000000011</c:v>
                </c:pt>
                <c:pt idx="150">
                  <c:v>1.5000000000000011</c:v>
                </c:pt>
                <c:pt idx="151">
                  <c:v>1.5100000000000011</c:v>
                </c:pt>
                <c:pt idx="152">
                  <c:v>1.5200000000000011</c:v>
                </c:pt>
                <c:pt idx="153">
                  <c:v>1.5300000000000011</c:v>
                </c:pt>
                <c:pt idx="154">
                  <c:v>1.5400000000000011</c:v>
                </c:pt>
                <c:pt idx="155">
                  <c:v>1.5500000000000012</c:v>
                </c:pt>
                <c:pt idx="156">
                  <c:v>1.5600000000000012</c:v>
                </c:pt>
                <c:pt idx="157">
                  <c:v>1.5700000000000012</c:v>
                </c:pt>
                <c:pt idx="158">
                  <c:v>1.5800000000000012</c:v>
                </c:pt>
                <c:pt idx="159">
                  <c:v>1.5900000000000012</c:v>
                </c:pt>
                <c:pt idx="160">
                  <c:v>1.6000000000000012</c:v>
                </c:pt>
                <c:pt idx="161">
                  <c:v>1.6100000000000012</c:v>
                </c:pt>
                <c:pt idx="162">
                  <c:v>1.6200000000000012</c:v>
                </c:pt>
                <c:pt idx="163">
                  <c:v>1.6300000000000012</c:v>
                </c:pt>
                <c:pt idx="164">
                  <c:v>1.6400000000000012</c:v>
                </c:pt>
                <c:pt idx="165">
                  <c:v>1.6500000000000012</c:v>
                </c:pt>
                <c:pt idx="166">
                  <c:v>1.6600000000000013</c:v>
                </c:pt>
                <c:pt idx="167">
                  <c:v>1.6700000000000013</c:v>
                </c:pt>
                <c:pt idx="168">
                  <c:v>1.6800000000000013</c:v>
                </c:pt>
                <c:pt idx="169">
                  <c:v>1.6900000000000013</c:v>
                </c:pt>
                <c:pt idx="170">
                  <c:v>1.7000000000000013</c:v>
                </c:pt>
                <c:pt idx="171">
                  <c:v>1.7100000000000013</c:v>
                </c:pt>
                <c:pt idx="172">
                  <c:v>1.7200000000000013</c:v>
                </c:pt>
                <c:pt idx="173">
                  <c:v>1.7300000000000013</c:v>
                </c:pt>
                <c:pt idx="174">
                  <c:v>1.7400000000000013</c:v>
                </c:pt>
                <c:pt idx="175">
                  <c:v>1.7500000000000013</c:v>
                </c:pt>
                <c:pt idx="176">
                  <c:v>1.7600000000000013</c:v>
                </c:pt>
                <c:pt idx="177">
                  <c:v>1.7700000000000014</c:v>
                </c:pt>
                <c:pt idx="178">
                  <c:v>1.7800000000000014</c:v>
                </c:pt>
                <c:pt idx="179">
                  <c:v>1.7900000000000014</c:v>
                </c:pt>
                <c:pt idx="180">
                  <c:v>1.8000000000000014</c:v>
                </c:pt>
                <c:pt idx="181">
                  <c:v>1.8100000000000014</c:v>
                </c:pt>
                <c:pt idx="182">
                  <c:v>1.8200000000000014</c:v>
                </c:pt>
                <c:pt idx="183">
                  <c:v>1.8300000000000014</c:v>
                </c:pt>
                <c:pt idx="184">
                  <c:v>1.8400000000000014</c:v>
                </c:pt>
                <c:pt idx="185">
                  <c:v>1.8500000000000014</c:v>
                </c:pt>
                <c:pt idx="186">
                  <c:v>1.8600000000000014</c:v>
                </c:pt>
                <c:pt idx="187">
                  <c:v>1.8700000000000014</c:v>
                </c:pt>
                <c:pt idx="188">
                  <c:v>1.8800000000000014</c:v>
                </c:pt>
                <c:pt idx="189">
                  <c:v>1.8900000000000015</c:v>
                </c:pt>
                <c:pt idx="190">
                  <c:v>1.9000000000000015</c:v>
                </c:pt>
                <c:pt idx="191">
                  <c:v>1.9100000000000015</c:v>
                </c:pt>
                <c:pt idx="192">
                  <c:v>1.9200000000000015</c:v>
                </c:pt>
                <c:pt idx="193">
                  <c:v>1.9300000000000015</c:v>
                </c:pt>
                <c:pt idx="194">
                  <c:v>1.9400000000000015</c:v>
                </c:pt>
                <c:pt idx="195">
                  <c:v>1.9500000000000015</c:v>
                </c:pt>
                <c:pt idx="196">
                  <c:v>1.9600000000000015</c:v>
                </c:pt>
                <c:pt idx="197">
                  <c:v>1.9700000000000015</c:v>
                </c:pt>
                <c:pt idx="198">
                  <c:v>1.9800000000000015</c:v>
                </c:pt>
                <c:pt idx="199">
                  <c:v>1.9900000000000015</c:v>
                </c:pt>
                <c:pt idx="200">
                  <c:v>2.0000000000000013</c:v>
                </c:pt>
                <c:pt idx="201">
                  <c:v>2.0100000000000011</c:v>
                </c:pt>
                <c:pt idx="202">
                  <c:v>2.0200000000000009</c:v>
                </c:pt>
                <c:pt idx="203">
                  <c:v>2.0300000000000007</c:v>
                </c:pt>
                <c:pt idx="204">
                  <c:v>2.0400000000000005</c:v>
                </c:pt>
                <c:pt idx="205">
                  <c:v>2.0500000000000003</c:v>
                </c:pt>
                <c:pt idx="206">
                  <c:v>2.06</c:v>
                </c:pt>
                <c:pt idx="207">
                  <c:v>2.0699999999999998</c:v>
                </c:pt>
                <c:pt idx="208">
                  <c:v>2.0799999999999996</c:v>
                </c:pt>
                <c:pt idx="209">
                  <c:v>2.0899999999999994</c:v>
                </c:pt>
                <c:pt idx="210">
                  <c:v>2.0999999999999992</c:v>
                </c:pt>
                <c:pt idx="211">
                  <c:v>2.109999999999999</c:v>
                </c:pt>
                <c:pt idx="212">
                  <c:v>2.1199999999999988</c:v>
                </c:pt>
                <c:pt idx="213">
                  <c:v>2.1299999999999986</c:v>
                </c:pt>
                <c:pt idx="214">
                  <c:v>2.1399999999999983</c:v>
                </c:pt>
                <c:pt idx="215">
                  <c:v>2.1499999999999981</c:v>
                </c:pt>
                <c:pt idx="216">
                  <c:v>2.1599999999999979</c:v>
                </c:pt>
                <c:pt idx="217">
                  <c:v>2.1699999999999977</c:v>
                </c:pt>
                <c:pt idx="218">
                  <c:v>2.1799999999999975</c:v>
                </c:pt>
                <c:pt idx="219">
                  <c:v>2.1899999999999973</c:v>
                </c:pt>
                <c:pt idx="220">
                  <c:v>2.1999999999999971</c:v>
                </c:pt>
                <c:pt idx="221">
                  <c:v>2.2099999999999969</c:v>
                </c:pt>
                <c:pt idx="222">
                  <c:v>2.2199999999999966</c:v>
                </c:pt>
                <c:pt idx="223">
                  <c:v>2.2299999999999964</c:v>
                </c:pt>
                <c:pt idx="224">
                  <c:v>2.2399999999999962</c:v>
                </c:pt>
                <c:pt idx="225">
                  <c:v>2.249999999999996</c:v>
                </c:pt>
                <c:pt idx="226">
                  <c:v>2.2599999999999958</c:v>
                </c:pt>
                <c:pt idx="227">
                  <c:v>2.2699999999999956</c:v>
                </c:pt>
                <c:pt idx="228">
                  <c:v>2.2799999999999954</c:v>
                </c:pt>
                <c:pt idx="229">
                  <c:v>2.2899999999999952</c:v>
                </c:pt>
                <c:pt idx="230">
                  <c:v>2.2999999999999949</c:v>
                </c:pt>
                <c:pt idx="231">
                  <c:v>2.3099999999999947</c:v>
                </c:pt>
                <c:pt idx="232">
                  <c:v>2.3199999999999945</c:v>
                </c:pt>
                <c:pt idx="233">
                  <c:v>2.3299999999999943</c:v>
                </c:pt>
                <c:pt idx="234">
                  <c:v>2.3399999999999941</c:v>
                </c:pt>
                <c:pt idx="235">
                  <c:v>2.3499999999999939</c:v>
                </c:pt>
                <c:pt idx="236">
                  <c:v>2.3599999999999937</c:v>
                </c:pt>
                <c:pt idx="237">
                  <c:v>2.3699999999999934</c:v>
                </c:pt>
                <c:pt idx="238">
                  <c:v>2.3799999999999932</c:v>
                </c:pt>
                <c:pt idx="239">
                  <c:v>2.389999999999993</c:v>
                </c:pt>
                <c:pt idx="240">
                  <c:v>2.3999999999999928</c:v>
                </c:pt>
                <c:pt idx="241">
                  <c:v>2.4099999999999926</c:v>
                </c:pt>
                <c:pt idx="242">
                  <c:v>2.4199999999999924</c:v>
                </c:pt>
                <c:pt idx="243">
                  <c:v>2.4299999999999922</c:v>
                </c:pt>
                <c:pt idx="244">
                  <c:v>2.439999999999992</c:v>
                </c:pt>
                <c:pt idx="245">
                  <c:v>2.4499999999999917</c:v>
                </c:pt>
                <c:pt idx="246">
                  <c:v>2.4599999999999915</c:v>
                </c:pt>
                <c:pt idx="247">
                  <c:v>2.4699999999999913</c:v>
                </c:pt>
                <c:pt idx="248">
                  <c:v>2.4799999999999911</c:v>
                </c:pt>
                <c:pt idx="249">
                  <c:v>2.4899999999999909</c:v>
                </c:pt>
                <c:pt idx="250">
                  <c:v>2.4999999999999907</c:v>
                </c:pt>
                <c:pt idx="251">
                  <c:v>2.5099999999999905</c:v>
                </c:pt>
                <c:pt idx="252">
                  <c:v>2.5199999999999902</c:v>
                </c:pt>
                <c:pt idx="253">
                  <c:v>2.52999999999999</c:v>
                </c:pt>
                <c:pt idx="254">
                  <c:v>2.5399999999999898</c:v>
                </c:pt>
                <c:pt idx="255">
                  <c:v>2.5499999999999896</c:v>
                </c:pt>
                <c:pt idx="256">
                  <c:v>2.5599999999999894</c:v>
                </c:pt>
                <c:pt idx="257">
                  <c:v>2.5699999999999892</c:v>
                </c:pt>
                <c:pt idx="258">
                  <c:v>2.579999999999989</c:v>
                </c:pt>
                <c:pt idx="259">
                  <c:v>2.5899999999999888</c:v>
                </c:pt>
                <c:pt idx="260">
                  <c:v>2.5999999999999885</c:v>
                </c:pt>
                <c:pt idx="261">
                  <c:v>2.6099999999999883</c:v>
                </c:pt>
                <c:pt idx="262">
                  <c:v>2.6199999999999881</c:v>
                </c:pt>
                <c:pt idx="263">
                  <c:v>2.6299999999999879</c:v>
                </c:pt>
                <c:pt idx="264">
                  <c:v>2.6399999999999877</c:v>
                </c:pt>
                <c:pt idx="265">
                  <c:v>2.6499999999999875</c:v>
                </c:pt>
                <c:pt idx="266">
                  <c:v>2.6599999999999873</c:v>
                </c:pt>
                <c:pt idx="267">
                  <c:v>2.6699999999999871</c:v>
                </c:pt>
                <c:pt idx="268">
                  <c:v>2.6799999999999868</c:v>
                </c:pt>
                <c:pt idx="269">
                  <c:v>2.6899999999999866</c:v>
                </c:pt>
                <c:pt idx="270">
                  <c:v>2.6999999999999864</c:v>
                </c:pt>
                <c:pt idx="271">
                  <c:v>2.7099999999999862</c:v>
                </c:pt>
                <c:pt idx="272">
                  <c:v>2.719999999999986</c:v>
                </c:pt>
                <c:pt idx="273">
                  <c:v>2.7299999999999858</c:v>
                </c:pt>
                <c:pt idx="274">
                  <c:v>2.7399999999999856</c:v>
                </c:pt>
                <c:pt idx="275">
                  <c:v>2.7499999999999853</c:v>
                </c:pt>
                <c:pt idx="276">
                  <c:v>2.7599999999999851</c:v>
                </c:pt>
                <c:pt idx="277">
                  <c:v>2.7699999999999849</c:v>
                </c:pt>
                <c:pt idx="278">
                  <c:v>2.7799999999999847</c:v>
                </c:pt>
                <c:pt idx="279">
                  <c:v>2.7899999999999845</c:v>
                </c:pt>
                <c:pt idx="280">
                  <c:v>2.7999999999999843</c:v>
                </c:pt>
                <c:pt idx="281">
                  <c:v>2.8099999999999841</c:v>
                </c:pt>
                <c:pt idx="282">
                  <c:v>2.8199999999999839</c:v>
                </c:pt>
                <c:pt idx="283">
                  <c:v>2.8299999999999836</c:v>
                </c:pt>
                <c:pt idx="284">
                  <c:v>2.8399999999999834</c:v>
                </c:pt>
                <c:pt idx="285">
                  <c:v>2.8499999999999832</c:v>
                </c:pt>
                <c:pt idx="286">
                  <c:v>2.859999999999983</c:v>
                </c:pt>
                <c:pt idx="287">
                  <c:v>2.8699999999999828</c:v>
                </c:pt>
                <c:pt idx="288">
                  <c:v>2.8799999999999826</c:v>
                </c:pt>
                <c:pt idx="289">
                  <c:v>2.8899999999999824</c:v>
                </c:pt>
                <c:pt idx="290">
                  <c:v>2.8999999999999821</c:v>
                </c:pt>
                <c:pt idx="291">
                  <c:v>2.9099999999999819</c:v>
                </c:pt>
                <c:pt idx="292">
                  <c:v>2.9199999999999817</c:v>
                </c:pt>
                <c:pt idx="293">
                  <c:v>2.9299999999999815</c:v>
                </c:pt>
                <c:pt idx="294">
                  <c:v>2.9399999999999813</c:v>
                </c:pt>
                <c:pt idx="295">
                  <c:v>2.9499999999999811</c:v>
                </c:pt>
                <c:pt idx="296">
                  <c:v>2.9599999999999809</c:v>
                </c:pt>
                <c:pt idx="297">
                  <c:v>2.9699999999999807</c:v>
                </c:pt>
                <c:pt idx="298">
                  <c:v>2.9799999999999804</c:v>
                </c:pt>
                <c:pt idx="299">
                  <c:v>2.9899999999999802</c:v>
                </c:pt>
                <c:pt idx="300">
                  <c:v>2.99999999999998</c:v>
                </c:pt>
                <c:pt idx="301">
                  <c:v>3.0099999999999798</c:v>
                </c:pt>
                <c:pt idx="302">
                  <c:v>3.0199999999999796</c:v>
                </c:pt>
                <c:pt idx="303">
                  <c:v>3.0299999999999794</c:v>
                </c:pt>
                <c:pt idx="304">
                  <c:v>3.0399999999999792</c:v>
                </c:pt>
                <c:pt idx="305">
                  <c:v>3.049999999999979</c:v>
                </c:pt>
                <c:pt idx="306">
                  <c:v>3.0599999999999787</c:v>
                </c:pt>
                <c:pt idx="307">
                  <c:v>3.0699999999999785</c:v>
                </c:pt>
                <c:pt idx="308">
                  <c:v>3.0799999999999783</c:v>
                </c:pt>
                <c:pt idx="309">
                  <c:v>3.0899999999999781</c:v>
                </c:pt>
                <c:pt idx="310">
                  <c:v>3.0999999999999779</c:v>
                </c:pt>
                <c:pt idx="311">
                  <c:v>3.1099999999999777</c:v>
                </c:pt>
                <c:pt idx="312">
                  <c:v>3.1199999999999775</c:v>
                </c:pt>
                <c:pt idx="313">
                  <c:v>3.1299999999999772</c:v>
                </c:pt>
                <c:pt idx="314">
                  <c:v>3.139999999999977</c:v>
                </c:pt>
                <c:pt idx="315">
                  <c:v>3.1499999999999768</c:v>
                </c:pt>
                <c:pt idx="316">
                  <c:v>3.1599999999999766</c:v>
                </c:pt>
                <c:pt idx="317">
                  <c:v>3.1699999999999764</c:v>
                </c:pt>
                <c:pt idx="318">
                  <c:v>3.1799999999999762</c:v>
                </c:pt>
                <c:pt idx="319">
                  <c:v>3.189999999999976</c:v>
                </c:pt>
                <c:pt idx="320">
                  <c:v>3.1999999999999758</c:v>
                </c:pt>
                <c:pt idx="321">
                  <c:v>3.2099999999999755</c:v>
                </c:pt>
                <c:pt idx="322">
                  <c:v>3.2199999999999753</c:v>
                </c:pt>
                <c:pt idx="323">
                  <c:v>3.2299999999999751</c:v>
                </c:pt>
                <c:pt idx="324">
                  <c:v>3.2399999999999749</c:v>
                </c:pt>
                <c:pt idx="325">
                  <c:v>3.2499999999999747</c:v>
                </c:pt>
                <c:pt idx="326">
                  <c:v>3.2599999999999745</c:v>
                </c:pt>
                <c:pt idx="327">
                  <c:v>3.2699999999999743</c:v>
                </c:pt>
                <c:pt idx="328">
                  <c:v>3.279999999999974</c:v>
                </c:pt>
                <c:pt idx="329">
                  <c:v>3.2899999999999738</c:v>
                </c:pt>
                <c:pt idx="330">
                  <c:v>3.2999999999999736</c:v>
                </c:pt>
                <c:pt idx="331">
                  <c:v>3.3099999999999734</c:v>
                </c:pt>
                <c:pt idx="332">
                  <c:v>3.3199999999999732</c:v>
                </c:pt>
                <c:pt idx="333">
                  <c:v>3.329999999999973</c:v>
                </c:pt>
                <c:pt idx="334">
                  <c:v>3.3399999999999728</c:v>
                </c:pt>
                <c:pt idx="335">
                  <c:v>3.3499999999999726</c:v>
                </c:pt>
                <c:pt idx="336">
                  <c:v>3.3599999999999723</c:v>
                </c:pt>
                <c:pt idx="337">
                  <c:v>3.3699999999999721</c:v>
                </c:pt>
                <c:pt idx="338">
                  <c:v>3.3799999999999719</c:v>
                </c:pt>
                <c:pt idx="339">
                  <c:v>3.3899999999999717</c:v>
                </c:pt>
                <c:pt idx="340">
                  <c:v>3.3999999999999715</c:v>
                </c:pt>
                <c:pt idx="341">
                  <c:v>3.4099999999999713</c:v>
                </c:pt>
                <c:pt idx="342">
                  <c:v>3.4199999999999711</c:v>
                </c:pt>
                <c:pt idx="343">
                  <c:v>3.4299999999999708</c:v>
                </c:pt>
                <c:pt idx="344">
                  <c:v>3.4399999999999706</c:v>
                </c:pt>
                <c:pt idx="345">
                  <c:v>3.4499999999999704</c:v>
                </c:pt>
                <c:pt idx="346">
                  <c:v>3.4599999999999702</c:v>
                </c:pt>
                <c:pt idx="347">
                  <c:v>3.46999999999997</c:v>
                </c:pt>
                <c:pt idx="348">
                  <c:v>3.4799999999999698</c:v>
                </c:pt>
                <c:pt idx="349">
                  <c:v>3.4899999999999696</c:v>
                </c:pt>
                <c:pt idx="350">
                  <c:v>3.4999999999999694</c:v>
                </c:pt>
                <c:pt idx="351">
                  <c:v>3.5099999999999691</c:v>
                </c:pt>
                <c:pt idx="352">
                  <c:v>3.5199999999999689</c:v>
                </c:pt>
                <c:pt idx="353">
                  <c:v>3.5299999999999687</c:v>
                </c:pt>
                <c:pt idx="354">
                  <c:v>3.5399999999999685</c:v>
                </c:pt>
                <c:pt idx="355">
                  <c:v>3.5499999999999683</c:v>
                </c:pt>
                <c:pt idx="356">
                  <c:v>3.5599999999999681</c:v>
                </c:pt>
                <c:pt idx="357">
                  <c:v>3.5699999999999679</c:v>
                </c:pt>
                <c:pt idx="358">
                  <c:v>3.5799999999999677</c:v>
                </c:pt>
                <c:pt idx="359">
                  <c:v>3.5899999999999674</c:v>
                </c:pt>
                <c:pt idx="360">
                  <c:v>3.5999999999999672</c:v>
                </c:pt>
                <c:pt idx="361">
                  <c:v>3.609999999999967</c:v>
                </c:pt>
                <c:pt idx="362">
                  <c:v>3.6199999999999668</c:v>
                </c:pt>
                <c:pt idx="363">
                  <c:v>3.6299999999999666</c:v>
                </c:pt>
                <c:pt idx="364">
                  <c:v>3.6399999999999664</c:v>
                </c:pt>
                <c:pt idx="365">
                  <c:v>3.6499999999999662</c:v>
                </c:pt>
                <c:pt idx="366">
                  <c:v>3.6599999999999659</c:v>
                </c:pt>
                <c:pt idx="367">
                  <c:v>3.6699999999999657</c:v>
                </c:pt>
                <c:pt idx="368">
                  <c:v>3.6799999999999655</c:v>
                </c:pt>
                <c:pt idx="369">
                  <c:v>3.6899999999999653</c:v>
                </c:pt>
                <c:pt idx="370">
                  <c:v>3.6999999999999651</c:v>
                </c:pt>
                <c:pt idx="371">
                  <c:v>3.7099999999999649</c:v>
                </c:pt>
                <c:pt idx="372">
                  <c:v>3.7199999999999647</c:v>
                </c:pt>
                <c:pt idx="373">
                  <c:v>3.7299999999999645</c:v>
                </c:pt>
                <c:pt idx="374">
                  <c:v>3.7399999999999642</c:v>
                </c:pt>
                <c:pt idx="375">
                  <c:v>3.749999999999964</c:v>
                </c:pt>
                <c:pt idx="376">
                  <c:v>3.7599999999999638</c:v>
                </c:pt>
                <c:pt idx="377">
                  <c:v>3.7699999999999636</c:v>
                </c:pt>
                <c:pt idx="378">
                  <c:v>3.7799999999999634</c:v>
                </c:pt>
                <c:pt idx="379">
                  <c:v>3.7899999999999632</c:v>
                </c:pt>
                <c:pt idx="380">
                  <c:v>3.799999999999963</c:v>
                </c:pt>
                <c:pt idx="381">
                  <c:v>3.8099999999999627</c:v>
                </c:pt>
                <c:pt idx="382">
                  <c:v>3.8199999999999625</c:v>
                </c:pt>
                <c:pt idx="383">
                  <c:v>3.8299999999999623</c:v>
                </c:pt>
                <c:pt idx="384">
                  <c:v>3.8399999999999621</c:v>
                </c:pt>
                <c:pt idx="385">
                  <c:v>3.8499999999999619</c:v>
                </c:pt>
                <c:pt idx="386">
                  <c:v>3.8599999999999617</c:v>
                </c:pt>
                <c:pt idx="387">
                  <c:v>3.8699999999999615</c:v>
                </c:pt>
                <c:pt idx="388">
                  <c:v>3.8799999999999613</c:v>
                </c:pt>
                <c:pt idx="389">
                  <c:v>3.889999999999961</c:v>
                </c:pt>
                <c:pt idx="390">
                  <c:v>3.8999999999999608</c:v>
                </c:pt>
                <c:pt idx="391">
                  <c:v>3.9099999999999606</c:v>
                </c:pt>
                <c:pt idx="392">
                  <c:v>3.9199999999999604</c:v>
                </c:pt>
                <c:pt idx="393">
                  <c:v>3.9299999999999602</c:v>
                </c:pt>
                <c:pt idx="394">
                  <c:v>3.93999999999996</c:v>
                </c:pt>
                <c:pt idx="395">
                  <c:v>3.9499999999999598</c:v>
                </c:pt>
                <c:pt idx="396">
                  <c:v>3.9599999999999596</c:v>
                </c:pt>
                <c:pt idx="397">
                  <c:v>3.9699999999999593</c:v>
                </c:pt>
                <c:pt idx="398">
                  <c:v>3.9799999999999591</c:v>
                </c:pt>
                <c:pt idx="399">
                  <c:v>3.9899999999999589</c:v>
                </c:pt>
                <c:pt idx="400">
                  <c:v>3.9999999999999587</c:v>
                </c:pt>
                <c:pt idx="401">
                  <c:v>4.0099999999999589</c:v>
                </c:pt>
                <c:pt idx="402">
                  <c:v>4.0199999999999587</c:v>
                </c:pt>
                <c:pt idx="403">
                  <c:v>4.0299999999999585</c:v>
                </c:pt>
                <c:pt idx="404">
                  <c:v>4.0399999999999583</c:v>
                </c:pt>
                <c:pt idx="405">
                  <c:v>4.0499999999999581</c:v>
                </c:pt>
                <c:pt idx="406">
                  <c:v>4.0599999999999579</c:v>
                </c:pt>
                <c:pt idx="407">
                  <c:v>4.0699999999999577</c:v>
                </c:pt>
                <c:pt idx="408">
                  <c:v>4.0799999999999574</c:v>
                </c:pt>
                <c:pt idx="409">
                  <c:v>4.0899999999999572</c:v>
                </c:pt>
                <c:pt idx="410">
                  <c:v>4.099999999999957</c:v>
                </c:pt>
                <c:pt idx="411">
                  <c:v>4.1099999999999568</c:v>
                </c:pt>
                <c:pt idx="412">
                  <c:v>4.1199999999999566</c:v>
                </c:pt>
                <c:pt idx="413">
                  <c:v>4.1299999999999564</c:v>
                </c:pt>
                <c:pt idx="414">
                  <c:v>4.1399999999999562</c:v>
                </c:pt>
                <c:pt idx="415">
                  <c:v>4.1499999999999559</c:v>
                </c:pt>
                <c:pt idx="416">
                  <c:v>4.1599999999999557</c:v>
                </c:pt>
                <c:pt idx="417">
                  <c:v>4.1699999999999555</c:v>
                </c:pt>
                <c:pt idx="418">
                  <c:v>4.1799999999999553</c:v>
                </c:pt>
                <c:pt idx="419">
                  <c:v>4.1899999999999551</c:v>
                </c:pt>
                <c:pt idx="420">
                  <c:v>4.1999999999999549</c:v>
                </c:pt>
                <c:pt idx="421">
                  <c:v>4.2099999999999547</c:v>
                </c:pt>
                <c:pt idx="422">
                  <c:v>4.2199999999999545</c:v>
                </c:pt>
                <c:pt idx="423">
                  <c:v>4.2299999999999542</c:v>
                </c:pt>
                <c:pt idx="424">
                  <c:v>4.239999999999954</c:v>
                </c:pt>
                <c:pt idx="425">
                  <c:v>4.2499999999999538</c:v>
                </c:pt>
                <c:pt idx="426">
                  <c:v>4.2599999999999536</c:v>
                </c:pt>
                <c:pt idx="427">
                  <c:v>4.2699999999999534</c:v>
                </c:pt>
                <c:pt idx="428">
                  <c:v>4.2799999999999532</c:v>
                </c:pt>
                <c:pt idx="429">
                  <c:v>4.289999999999953</c:v>
                </c:pt>
                <c:pt idx="430">
                  <c:v>4.2999999999999527</c:v>
                </c:pt>
                <c:pt idx="431">
                  <c:v>4.3099999999999525</c:v>
                </c:pt>
                <c:pt idx="432">
                  <c:v>4.3199999999999523</c:v>
                </c:pt>
                <c:pt idx="433">
                  <c:v>4.3299999999999521</c:v>
                </c:pt>
                <c:pt idx="434">
                  <c:v>4.3399999999999519</c:v>
                </c:pt>
                <c:pt idx="435">
                  <c:v>4.3499999999999517</c:v>
                </c:pt>
                <c:pt idx="436">
                  <c:v>4.3599999999999515</c:v>
                </c:pt>
                <c:pt idx="437">
                  <c:v>4.3699999999999513</c:v>
                </c:pt>
                <c:pt idx="438">
                  <c:v>4.379999999999951</c:v>
                </c:pt>
                <c:pt idx="439">
                  <c:v>4.3899999999999508</c:v>
                </c:pt>
                <c:pt idx="440">
                  <c:v>4.3999999999999506</c:v>
                </c:pt>
                <c:pt idx="441">
                  <c:v>4.4099999999999504</c:v>
                </c:pt>
                <c:pt idx="442">
                  <c:v>4.4199999999999502</c:v>
                </c:pt>
                <c:pt idx="443">
                  <c:v>4.42999999999995</c:v>
                </c:pt>
                <c:pt idx="444">
                  <c:v>4.4399999999999498</c:v>
                </c:pt>
                <c:pt idx="445">
                  <c:v>4.4499999999999496</c:v>
                </c:pt>
                <c:pt idx="446">
                  <c:v>4.4599999999999493</c:v>
                </c:pt>
                <c:pt idx="447">
                  <c:v>4.4699999999999491</c:v>
                </c:pt>
                <c:pt idx="448">
                  <c:v>4.4799999999999489</c:v>
                </c:pt>
                <c:pt idx="449">
                  <c:v>4.4899999999999487</c:v>
                </c:pt>
                <c:pt idx="450">
                  <c:v>4.4999999999999485</c:v>
                </c:pt>
                <c:pt idx="451">
                  <c:v>4.5099999999999483</c:v>
                </c:pt>
                <c:pt idx="452">
                  <c:v>4.5199999999999481</c:v>
                </c:pt>
                <c:pt idx="453">
                  <c:v>4.5299999999999478</c:v>
                </c:pt>
                <c:pt idx="454">
                  <c:v>4.5399999999999476</c:v>
                </c:pt>
                <c:pt idx="455">
                  <c:v>4.5499999999999474</c:v>
                </c:pt>
                <c:pt idx="456">
                  <c:v>4.5599999999999472</c:v>
                </c:pt>
                <c:pt idx="457">
                  <c:v>4.569999999999947</c:v>
                </c:pt>
                <c:pt idx="458">
                  <c:v>4.5799999999999468</c:v>
                </c:pt>
                <c:pt idx="459">
                  <c:v>4.5899999999999466</c:v>
                </c:pt>
                <c:pt idx="460">
                  <c:v>4.5999999999999464</c:v>
                </c:pt>
                <c:pt idx="461">
                  <c:v>4.6099999999999461</c:v>
                </c:pt>
                <c:pt idx="462">
                  <c:v>4.6199999999999459</c:v>
                </c:pt>
                <c:pt idx="463">
                  <c:v>4.6299999999999457</c:v>
                </c:pt>
                <c:pt idx="464">
                  <c:v>4.6399999999999455</c:v>
                </c:pt>
                <c:pt idx="465">
                  <c:v>4.6499999999999453</c:v>
                </c:pt>
                <c:pt idx="466">
                  <c:v>4.6599999999999451</c:v>
                </c:pt>
                <c:pt idx="467">
                  <c:v>4.6699999999999449</c:v>
                </c:pt>
                <c:pt idx="468">
                  <c:v>4.6799999999999446</c:v>
                </c:pt>
                <c:pt idx="469">
                  <c:v>4.6899999999999444</c:v>
                </c:pt>
                <c:pt idx="470">
                  <c:v>4.6999999999999442</c:v>
                </c:pt>
                <c:pt idx="471">
                  <c:v>4.709999999999944</c:v>
                </c:pt>
                <c:pt idx="472">
                  <c:v>4.7199999999999438</c:v>
                </c:pt>
                <c:pt idx="473">
                  <c:v>4.7299999999999436</c:v>
                </c:pt>
                <c:pt idx="474">
                  <c:v>4.7399999999999434</c:v>
                </c:pt>
                <c:pt idx="475">
                  <c:v>4.7499999999999432</c:v>
                </c:pt>
                <c:pt idx="476">
                  <c:v>4.7599999999999429</c:v>
                </c:pt>
                <c:pt idx="477">
                  <c:v>4.7699999999999427</c:v>
                </c:pt>
                <c:pt idx="478">
                  <c:v>4.7799999999999425</c:v>
                </c:pt>
                <c:pt idx="479">
                  <c:v>4.7899999999999423</c:v>
                </c:pt>
                <c:pt idx="480">
                  <c:v>4.7999999999999421</c:v>
                </c:pt>
                <c:pt idx="481">
                  <c:v>4.8099999999999419</c:v>
                </c:pt>
                <c:pt idx="482">
                  <c:v>4.8199999999999417</c:v>
                </c:pt>
                <c:pt idx="483">
                  <c:v>4.8299999999999415</c:v>
                </c:pt>
                <c:pt idx="484">
                  <c:v>4.8399999999999412</c:v>
                </c:pt>
                <c:pt idx="485">
                  <c:v>4.849999999999941</c:v>
                </c:pt>
                <c:pt idx="486">
                  <c:v>4.8599999999999408</c:v>
                </c:pt>
                <c:pt idx="487">
                  <c:v>4.8699999999999406</c:v>
                </c:pt>
                <c:pt idx="488">
                  <c:v>4.8799999999999404</c:v>
                </c:pt>
                <c:pt idx="489">
                  <c:v>4.8899999999999402</c:v>
                </c:pt>
                <c:pt idx="490">
                  <c:v>4.89999999999994</c:v>
                </c:pt>
                <c:pt idx="491">
                  <c:v>4.9099999999999397</c:v>
                </c:pt>
                <c:pt idx="492">
                  <c:v>4.9199999999999395</c:v>
                </c:pt>
                <c:pt idx="493">
                  <c:v>4.9299999999999393</c:v>
                </c:pt>
                <c:pt idx="494">
                  <c:v>4.9399999999999391</c:v>
                </c:pt>
                <c:pt idx="495">
                  <c:v>4.9499999999999389</c:v>
                </c:pt>
                <c:pt idx="496">
                  <c:v>4.9599999999999387</c:v>
                </c:pt>
                <c:pt idx="497">
                  <c:v>4.9699999999999385</c:v>
                </c:pt>
                <c:pt idx="498">
                  <c:v>4.9799999999999383</c:v>
                </c:pt>
                <c:pt idx="499">
                  <c:v>4.989999999999938</c:v>
                </c:pt>
                <c:pt idx="500">
                  <c:v>4.9999999999999378</c:v>
                </c:pt>
                <c:pt idx="501">
                  <c:v>5.0099999999999376</c:v>
                </c:pt>
                <c:pt idx="502">
                  <c:v>5.0199999999999374</c:v>
                </c:pt>
                <c:pt idx="503">
                  <c:v>5.0299999999999372</c:v>
                </c:pt>
                <c:pt idx="504">
                  <c:v>5.039999999999937</c:v>
                </c:pt>
                <c:pt idx="505">
                  <c:v>5.0499999999999368</c:v>
                </c:pt>
                <c:pt idx="506">
                  <c:v>5.0599999999999365</c:v>
                </c:pt>
                <c:pt idx="507">
                  <c:v>5.0699999999999363</c:v>
                </c:pt>
                <c:pt idx="508">
                  <c:v>5.0799999999999361</c:v>
                </c:pt>
                <c:pt idx="509">
                  <c:v>5.0899999999999359</c:v>
                </c:pt>
                <c:pt idx="510">
                  <c:v>5.0999999999999357</c:v>
                </c:pt>
                <c:pt idx="511">
                  <c:v>5.1099999999999355</c:v>
                </c:pt>
                <c:pt idx="512">
                  <c:v>5.1199999999999353</c:v>
                </c:pt>
                <c:pt idx="513">
                  <c:v>5.1299999999999351</c:v>
                </c:pt>
                <c:pt idx="514">
                  <c:v>5.1399999999999348</c:v>
                </c:pt>
                <c:pt idx="515">
                  <c:v>5.1499999999999346</c:v>
                </c:pt>
                <c:pt idx="516">
                  <c:v>5.1599999999999344</c:v>
                </c:pt>
                <c:pt idx="517">
                  <c:v>5.1699999999999342</c:v>
                </c:pt>
                <c:pt idx="518">
                  <c:v>5.179999999999934</c:v>
                </c:pt>
                <c:pt idx="519">
                  <c:v>5.1899999999999338</c:v>
                </c:pt>
                <c:pt idx="520">
                  <c:v>5.1999999999999336</c:v>
                </c:pt>
                <c:pt idx="521">
                  <c:v>5.2099999999999334</c:v>
                </c:pt>
                <c:pt idx="522">
                  <c:v>5.2199999999999331</c:v>
                </c:pt>
                <c:pt idx="523">
                  <c:v>5.2299999999999329</c:v>
                </c:pt>
                <c:pt idx="524">
                  <c:v>5.2399999999999327</c:v>
                </c:pt>
                <c:pt idx="525">
                  <c:v>5.2499999999999325</c:v>
                </c:pt>
                <c:pt idx="526">
                  <c:v>5.2599999999999323</c:v>
                </c:pt>
                <c:pt idx="527">
                  <c:v>5.2699999999999321</c:v>
                </c:pt>
                <c:pt idx="528">
                  <c:v>5.2799999999999319</c:v>
                </c:pt>
                <c:pt idx="529">
                  <c:v>5.2899999999999316</c:v>
                </c:pt>
                <c:pt idx="530">
                  <c:v>5.2999999999999314</c:v>
                </c:pt>
                <c:pt idx="531">
                  <c:v>5.3099999999999312</c:v>
                </c:pt>
                <c:pt idx="532">
                  <c:v>5.319999999999931</c:v>
                </c:pt>
                <c:pt idx="533">
                  <c:v>5.3299999999999308</c:v>
                </c:pt>
                <c:pt idx="534">
                  <c:v>5.3399999999999306</c:v>
                </c:pt>
                <c:pt idx="535">
                  <c:v>5.3499999999999304</c:v>
                </c:pt>
                <c:pt idx="536">
                  <c:v>5.3599999999999302</c:v>
                </c:pt>
                <c:pt idx="537">
                  <c:v>5.3699999999999299</c:v>
                </c:pt>
                <c:pt idx="538">
                  <c:v>5.3799999999999297</c:v>
                </c:pt>
                <c:pt idx="539">
                  <c:v>5.3899999999999295</c:v>
                </c:pt>
                <c:pt idx="540">
                  <c:v>5.3999999999999293</c:v>
                </c:pt>
                <c:pt idx="541">
                  <c:v>5.4099999999999291</c:v>
                </c:pt>
                <c:pt idx="542">
                  <c:v>5.4199999999999289</c:v>
                </c:pt>
                <c:pt idx="543">
                  <c:v>5.4299999999999287</c:v>
                </c:pt>
                <c:pt idx="544">
                  <c:v>5.4399999999999284</c:v>
                </c:pt>
                <c:pt idx="545">
                  <c:v>5.4499999999999282</c:v>
                </c:pt>
                <c:pt idx="546">
                  <c:v>5.459999999999928</c:v>
                </c:pt>
                <c:pt idx="547">
                  <c:v>5.4699999999999278</c:v>
                </c:pt>
                <c:pt idx="548">
                  <c:v>5.4799999999999276</c:v>
                </c:pt>
                <c:pt idx="549">
                  <c:v>5.4899999999999274</c:v>
                </c:pt>
                <c:pt idx="550">
                  <c:v>5.4999999999999272</c:v>
                </c:pt>
                <c:pt idx="551">
                  <c:v>5.509999999999927</c:v>
                </c:pt>
                <c:pt idx="552">
                  <c:v>5.5199999999999267</c:v>
                </c:pt>
                <c:pt idx="553">
                  <c:v>5.5299999999999265</c:v>
                </c:pt>
                <c:pt idx="554">
                  <c:v>5.5399999999999263</c:v>
                </c:pt>
                <c:pt idx="555">
                  <c:v>5.5499999999999261</c:v>
                </c:pt>
                <c:pt idx="556">
                  <c:v>5.5599999999999259</c:v>
                </c:pt>
                <c:pt idx="557">
                  <c:v>5.5699999999999257</c:v>
                </c:pt>
                <c:pt idx="558">
                  <c:v>5.5799999999999255</c:v>
                </c:pt>
                <c:pt idx="559">
                  <c:v>5.5899999999999253</c:v>
                </c:pt>
                <c:pt idx="560">
                  <c:v>5.599999999999925</c:v>
                </c:pt>
                <c:pt idx="561">
                  <c:v>5.6099999999999248</c:v>
                </c:pt>
                <c:pt idx="562">
                  <c:v>5.6199999999999246</c:v>
                </c:pt>
                <c:pt idx="563">
                  <c:v>5.6299999999999244</c:v>
                </c:pt>
                <c:pt idx="564">
                  <c:v>5.6399999999999242</c:v>
                </c:pt>
                <c:pt idx="565">
                  <c:v>5.649999999999924</c:v>
                </c:pt>
                <c:pt idx="566">
                  <c:v>5.6599999999999238</c:v>
                </c:pt>
                <c:pt idx="567">
                  <c:v>5.6699999999999235</c:v>
                </c:pt>
                <c:pt idx="568">
                  <c:v>5.6799999999999233</c:v>
                </c:pt>
                <c:pt idx="569">
                  <c:v>5.6899999999999231</c:v>
                </c:pt>
                <c:pt idx="570">
                  <c:v>5.6999999999999229</c:v>
                </c:pt>
                <c:pt idx="571">
                  <c:v>5.7099999999999227</c:v>
                </c:pt>
                <c:pt idx="572">
                  <c:v>5.7199999999999225</c:v>
                </c:pt>
                <c:pt idx="573">
                  <c:v>5.7299999999999223</c:v>
                </c:pt>
                <c:pt idx="574">
                  <c:v>5.7399999999999221</c:v>
                </c:pt>
                <c:pt idx="575">
                  <c:v>5.7499999999999218</c:v>
                </c:pt>
                <c:pt idx="576">
                  <c:v>5.7599999999999216</c:v>
                </c:pt>
                <c:pt idx="577">
                  <c:v>5.7699999999999214</c:v>
                </c:pt>
                <c:pt idx="578">
                  <c:v>5.7799999999999212</c:v>
                </c:pt>
                <c:pt idx="579">
                  <c:v>5.789999999999921</c:v>
                </c:pt>
                <c:pt idx="580">
                  <c:v>5.7999999999999208</c:v>
                </c:pt>
                <c:pt idx="581">
                  <c:v>5.8099999999999206</c:v>
                </c:pt>
                <c:pt idx="582">
                  <c:v>5.8199999999999203</c:v>
                </c:pt>
                <c:pt idx="583">
                  <c:v>5.8299999999999201</c:v>
                </c:pt>
                <c:pt idx="584">
                  <c:v>5.8399999999999199</c:v>
                </c:pt>
                <c:pt idx="585">
                  <c:v>5.8499999999999197</c:v>
                </c:pt>
                <c:pt idx="586">
                  <c:v>5.8599999999999195</c:v>
                </c:pt>
                <c:pt idx="587">
                  <c:v>5.8699999999999193</c:v>
                </c:pt>
                <c:pt idx="588">
                  <c:v>5.8799999999999191</c:v>
                </c:pt>
                <c:pt idx="589">
                  <c:v>5.8899999999999189</c:v>
                </c:pt>
                <c:pt idx="590">
                  <c:v>5.8999999999999186</c:v>
                </c:pt>
                <c:pt idx="591">
                  <c:v>5.9099999999999184</c:v>
                </c:pt>
                <c:pt idx="592">
                  <c:v>5.9199999999999182</c:v>
                </c:pt>
                <c:pt idx="593">
                  <c:v>5.929999999999918</c:v>
                </c:pt>
                <c:pt idx="594">
                  <c:v>5.9399999999999178</c:v>
                </c:pt>
                <c:pt idx="595">
                  <c:v>5.9499999999999176</c:v>
                </c:pt>
                <c:pt idx="596">
                  <c:v>5.9599999999999174</c:v>
                </c:pt>
                <c:pt idx="597">
                  <c:v>5.9699999999999172</c:v>
                </c:pt>
                <c:pt idx="598">
                  <c:v>5.9799999999999169</c:v>
                </c:pt>
                <c:pt idx="599">
                  <c:v>5.9899999999999167</c:v>
                </c:pt>
                <c:pt idx="600">
                  <c:v>5.9999999999999165</c:v>
                </c:pt>
                <c:pt idx="601">
                  <c:v>6.0099999999999163</c:v>
                </c:pt>
                <c:pt idx="602">
                  <c:v>6.0199999999999161</c:v>
                </c:pt>
                <c:pt idx="603">
                  <c:v>6.0299999999999159</c:v>
                </c:pt>
                <c:pt idx="604">
                  <c:v>6.0399999999999157</c:v>
                </c:pt>
                <c:pt idx="605">
                  <c:v>6.0499999999999154</c:v>
                </c:pt>
                <c:pt idx="606">
                  <c:v>6.0599999999999152</c:v>
                </c:pt>
                <c:pt idx="607">
                  <c:v>6.069999999999915</c:v>
                </c:pt>
                <c:pt idx="608">
                  <c:v>6.0799999999999148</c:v>
                </c:pt>
                <c:pt idx="609">
                  <c:v>6.0899999999999146</c:v>
                </c:pt>
                <c:pt idx="610">
                  <c:v>6.0999999999999144</c:v>
                </c:pt>
                <c:pt idx="611">
                  <c:v>6.1099999999999142</c:v>
                </c:pt>
                <c:pt idx="612">
                  <c:v>6.119999999999914</c:v>
                </c:pt>
                <c:pt idx="613">
                  <c:v>6.1299999999999137</c:v>
                </c:pt>
                <c:pt idx="614">
                  <c:v>6.1399999999999135</c:v>
                </c:pt>
                <c:pt idx="615">
                  <c:v>6.1499999999999133</c:v>
                </c:pt>
                <c:pt idx="616">
                  <c:v>6.1599999999999131</c:v>
                </c:pt>
                <c:pt idx="617">
                  <c:v>6.1699999999999129</c:v>
                </c:pt>
                <c:pt idx="618">
                  <c:v>6.1799999999999127</c:v>
                </c:pt>
                <c:pt idx="619">
                  <c:v>6.1899999999999125</c:v>
                </c:pt>
                <c:pt idx="620">
                  <c:v>6.1999999999999122</c:v>
                </c:pt>
                <c:pt idx="621">
                  <c:v>6.209999999999912</c:v>
                </c:pt>
                <c:pt idx="622">
                  <c:v>6.2199999999999118</c:v>
                </c:pt>
                <c:pt idx="623">
                  <c:v>6.2299999999999116</c:v>
                </c:pt>
                <c:pt idx="624">
                  <c:v>6.2399999999999114</c:v>
                </c:pt>
                <c:pt idx="625">
                  <c:v>6.2499999999999112</c:v>
                </c:pt>
                <c:pt idx="626">
                  <c:v>6.259999999999911</c:v>
                </c:pt>
                <c:pt idx="627">
                  <c:v>6.2699999999999108</c:v>
                </c:pt>
                <c:pt idx="628">
                  <c:v>6.2799999999999105</c:v>
                </c:pt>
                <c:pt idx="629">
                  <c:v>6.2899999999999103</c:v>
                </c:pt>
                <c:pt idx="630">
                  <c:v>6.2999999999999101</c:v>
                </c:pt>
                <c:pt idx="631">
                  <c:v>6.3099999999999099</c:v>
                </c:pt>
                <c:pt idx="632">
                  <c:v>6.3199999999999097</c:v>
                </c:pt>
                <c:pt idx="633">
                  <c:v>6.3299999999999095</c:v>
                </c:pt>
                <c:pt idx="634">
                  <c:v>6.3399999999999093</c:v>
                </c:pt>
                <c:pt idx="635">
                  <c:v>6.3499999999999091</c:v>
                </c:pt>
                <c:pt idx="636">
                  <c:v>6.3599999999999088</c:v>
                </c:pt>
                <c:pt idx="637">
                  <c:v>6.3699999999999086</c:v>
                </c:pt>
                <c:pt idx="638">
                  <c:v>6.3799999999999084</c:v>
                </c:pt>
                <c:pt idx="639">
                  <c:v>6.3899999999999082</c:v>
                </c:pt>
                <c:pt idx="640">
                  <c:v>6.399999999999908</c:v>
                </c:pt>
                <c:pt idx="641">
                  <c:v>6.4099999999999078</c:v>
                </c:pt>
                <c:pt idx="642">
                  <c:v>6.4199999999999076</c:v>
                </c:pt>
                <c:pt idx="643">
                  <c:v>6.4299999999999073</c:v>
                </c:pt>
                <c:pt idx="644">
                  <c:v>6.4399999999999071</c:v>
                </c:pt>
                <c:pt idx="645">
                  <c:v>6.4499999999999069</c:v>
                </c:pt>
                <c:pt idx="646">
                  <c:v>6.4599999999999067</c:v>
                </c:pt>
                <c:pt idx="647">
                  <c:v>6.4699999999999065</c:v>
                </c:pt>
                <c:pt idx="648">
                  <c:v>6.4799999999999063</c:v>
                </c:pt>
                <c:pt idx="649">
                  <c:v>6.4899999999999061</c:v>
                </c:pt>
                <c:pt idx="650">
                  <c:v>6.4999999999999059</c:v>
                </c:pt>
                <c:pt idx="651">
                  <c:v>6.5099999999999056</c:v>
                </c:pt>
                <c:pt idx="652">
                  <c:v>6.5199999999999054</c:v>
                </c:pt>
                <c:pt idx="653">
                  <c:v>6.5299999999999052</c:v>
                </c:pt>
                <c:pt idx="654">
                  <c:v>6.539999999999905</c:v>
                </c:pt>
                <c:pt idx="655">
                  <c:v>6.5499999999999048</c:v>
                </c:pt>
                <c:pt idx="656">
                  <c:v>6.5599999999999046</c:v>
                </c:pt>
                <c:pt idx="657">
                  <c:v>6.5699999999999044</c:v>
                </c:pt>
                <c:pt idx="658">
                  <c:v>6.5799999999999041</c:v>
                </c:pt>
                <c:pt idx="659">
                  <c:v>6.5899999999999039</c:v>
                </c:pt>
                <c:pt idx="660">
                  <c:v>6.5999999999999037</c:v>
                </c:pt>
                <c:pt idx="661">
                  <c:v>6.6099999999999035</c:v>
                </c:pt>
                <c:pt idx="662">
                  <c:v>6.6199999999999033</c:v>
                </c:pt>
                <c:pt idx="663">
                  <c:v>6.6299999999999031</c:v>
                </c:pt>
                <c:pt idx="664">
                  <c:v>6.6399999999999029</c:v>
                </c:pt>
                <c:pt idx="665">
                  <c:v>6.6499999999999027</c:v>
                </c:pt>
                <c:pt idx="666">
                  <c:v>6.6599999999999024</c:v>
                </c:pt>
                <c:pt idx="667">
                  <c:v>6.6699999999999022</c:v>
                </c:pt>
                <c:pt idx="668">
                  <c:v>6.679999999999902</c:v>
                </c:pt>
                <c:pt idx="669">
                  <c:v>6.6899999999999018</c:v>
                </c:pt>
                <c:pt idx="670">
                  <c:v>6.6999999999999016</c:v>
                </c:pt>
                <c:pt idx="671">
                  <c:v>6.7099999999999014</c:v>
                </c:pt>
                <c:pt idx="672">
                  <c:v>6.7199999999999012</c:v>
                </c:pt>
                <c:pt idx="673">
                  <c:v>6.729999999999901</c:v>
                </c:pt>
                <c:pt idx="674">
                  <c:v>6.7399999999999007</c:v>
                </c:pt>
                <c:pt idx="675">
                  <c:v>6.7499999999999005</c:v>
                </c:pt>
                <c:pt idx="676">
                  <c:v>6.7599999999999003</c:v>
                </c:pt>
                <c:pt idx="677">
                  <c:v>6.7699999999999001</c:v>
                </c:pt>
                <c:pt idx="678">
                  <c:v>6.7799999999998999</c:v>
                </c:pt>
                <c:pt idx="679">
                  <c:v>6.7899999999998997</c:v>
                </c:pt>
                <c:pt idx="680">
                  <c:v>6.7999999999998995</c:v>
                </c:pt>
                <c:pt idx="681">
                  <c:v>6.8099999999998992</c:v>
                </c:pt>
                <c:pt idx="682">
                  <c:v>6.819999999999899</c:v>
                </c:pt>
                <c:pt idx="683">
                  <c:v>6.8299999999998988</c:v>
                </c:pt>
                <c:pt idx="684">
                  <c:v>6.8399999999998986</c:v>
                </c:pt>
                <c:pt idx="685">
                  <c:v>6.8499999999998984</c:v>
                </c:pt>
                <c:pt idx="686">
                  <c:v>6.8599999999998982</c:v>
                </c:pt>
                <c:pt idx="687">
                  <c:v>6.869999999999898</c:v>
                </c:pt>
                <c:pt idx="688">
                  <c:v>6.8799999999998978</c:v>
                </c:pt>
                <c:pt idx="689">
                  <c:v>6.8899999999998975</c:v>
                </c:pt>
                <c:pt idx="690">
                  <c:v>6.8999999999998973</c:v>
                </c:pt>
                <c:pt idx="691">
                  <c:v>6.9099999999998971</c:v>
                </c:pt>
                <c:pt idx="692">
                  <c:v>6.9199999999998969</c:v>
                </c:pt>
                <c:pt idx="693">
                  <c:v>6.9299999999998967</c:v>
                </c:pt>
                <c:pt idx="694">
                  <c:v>6.9399999999998965</c:v>
                </c:pt>
                <c:pt idx="695">
                  <c:v>6.9499999999998963</c:v>
                </c:pt>
                <c:pt idx="696">
                  <c:v>6.959999999999896</c:v>
                </c:pt>
                <c:pt idx="697">
                  <c:v>6.9699999999998958</c:v>
                </c:pt>
                <c:pt idx="698">
                  <c:v>6.9799999999998956</c:v>
                </c:pt>
                <c:pt idx="699">
                  <c:v>6.9899999999998954</c:v>
                </c:pt>
                <c:pt idx="700">
                  <c:v>6.9999999999998952</c:v>
                </c:pt>
                <c:pt idx="701">
                  <c:v>7.009999999999895</c:v>
                </c:pt>
                <c:pt idx="702">
                  <c:v>7.0199999999998948</c:v>
                </c:pt>
                <c:pt idx="703">
                  <c:v>7.0299999999998946</c:v>
                </c:pt>
                <c:pt idx="704">
                  <c:v>7.0399999999998943</c:v>
                </c:pt>
                <c:pt idx="705">
                  <c:v>7.0499999999998941</c:v>
                </c:pt>
                <c:pt idx="706">
                  <c:v>7.0599999999998939</c:v>
                </c:pt>
                <c:pt idx="707">
                  <c:v>7.0699999999998937</c:v>
                </c:pt>
                <c:pt idx="708">
                  <c:v>7.0799999999998935</c:v>
                </c:pt>
                <c:pt idx="709">
                  <c:v>7.0899999999998933</c:v>
                </c:pt>
                <c:pt idx="710">
                  <c:v>7.0999999999998931</c:v>
                </c:pt>
                <c:pt idx="711">
                  <c:v>7.1099999999998929</c:v>
                </c:pt>
                <c:pt idx="712">
                  <c:v>7.1199999999998926</c:v>
                </c:pt>
                <c:pt idx="713">
                  <c:v>7.1299999999998924</c:v>
                </c:pt>
                <c:pt idx="714">
                  <c:v>7.1399999999998922</c:v>
                </c:pt>
                <c:pt idx="715">
                  <c:v>7.149999999999892</c:v>
                </c:pt>
                <c:pt idx="716">
                  <c:v>7.1599999999998918</c:v>
                </c:pt>
                <c:pt idx="717">
                  <c:v>7.1699999999998916</c:v>
                </c:pt>
                <c:pt idx="718">
                  <c:v>7.1799999999998914</c:v>
                </c:pt>
                <c:pt idx="719">
                  <c:v>7.1899999999998911</c:v>
                </c:pt>
                <c:pt idx="720">
                  <c:v>7.1999999999998909</c:v>
                </c:pt>
                <c:pt idx="721">
                  <c:v>7.2099999999998907</c:v>
                </c:pt>
                <c:pt idx="722">
                  <c:v>7.2199999999998905</c:v>
                </c:pt>
                <c:pt idx="723">
                  <c:v>7.2299999999998903</c:v>
                </c:pt>
                <c:pt idx="724">
                  <c:v>7.2399999999998901</c:v>
                </c:pt>
                <c:pt idx="725">
                  <c:v>7.2499999999998899</c:v>
                </c:pt>
                <c:pt idx="726">
                  <c:v>7.2599999999998897</c:v>
                </c:pt>
                <c:pt idx="727">
                  <c:v>7.2699999999998894</c:v>
                </c:pt>
                <c:pt idx="728">
                  <c:v>7.2799999999998892</c:v>
                </c:pt>
                <c:pt idx="729">
                  <c:v>7.289999999999889</c:v>
                </c:pt>
                <c:pt idx="730">
                  <c:v>7.2999999999998888</c:v>
                </c:pt>
                <c:pt idx="731">
                  <c:v>7.3099999999998886</c:v>
                </c:pt>
                <c:pt idx="732">
                  <c:v>7.3199999999998884</c:v>
                </c:pt>
                <c:pt idx="733">
                  <c:v>7.3299999999998882</c:v>
                </c:pt>
                <c:pt idx="734">
                  <c:v>7.3399999999998879</c:v>
                </c:pt>
                <c:pt idx="735">
                  <c:v>7.3499999999998877</c:v>
                </c:pt>
                <c:pt idx="736">
                  <c:v>7.3599999999998875</c:v>
                </c:pt>
                <c:pt idx="737">
                  <c:v>7.3699999999998873</c:v>
                </c:pt>
                <c:pt idx="738">
                  <c:v>7.3799999999998871</c:v>
                </c:pt>
                <c:pt idx="739">
                  <c:v>7.3899999999998869</c:v>
                </c:pt>
                <c:pt idx="740">
                  <c:v>7.3999999999998867</c:v>
                </c:pt>
                <c:pt idx="741">
                  <c:v>7.4099999999998865</c:v>
                </c:pt>
                <c:pt idx="742">
                  <c:v>7.4199999999998862</c:v>
                </c:pt>
                <c:pt idx="743">
                  <c:v>7.429999999999886</c:v>
                </c:pt>
                <c:pt idx="744">
                  <c:v>7.4399999999998858</c:v>
                </c:pt>
                <c:pt idx="745">
                  <c:v>7.4499999999998856</c:v>
                </c:pt>
                <c:pt idx="746">
                  <c:v>7.4599999999998854</c:v>
                </c:pt>
                <c:pt idx="747">
                  <c:v>7.4699999999998852</c:v>
                </c:pt>
                <c:pt idx="748">
                  <c:v>7.479999999999885</c:v>
                </c:pt>
                <c:pt idx="749">
                  <c:v>7.4899999999998847</c:v>
                </c:pt>
                <c:pt idx="750">
                  <c:v>7.4999999999998845</c:v>
                </c:pt>
                <c:pt idx="751">
                  <c:v>7.5099999999998843</c:v>
                </c:pt>
                <c:pt idx="752">
                  <c:v>7.5199999999998841</c:v>
                </c:pt>
                <c:pt idx="753">
                  <c:v>7.5299999999998839</c:v>
                </c:pt>
                <c:pt idx="754">
                  <c:v>7.5399999999998837</c:v>
                </c:pt>
                <c:pt idx="755">
                  <c:v>7.5499999999998835</c:v>
                </c:pt>
                <c:pt idx="756">
                  <c:v>7.5599999999998833</c:v>
                </c:pt>
                <c:pt idx="757">
                  <c:v>7.569999999999883</c:v>
                </c:pt>
                <c:pt idx="758">
                  <c:v>7.5799999999998828</c:v>
                </c:pt>
                <c:pt idx="759">
                  <c:v>7.5899999999998826</c:v>
                </c:pt>
                <c:pt idx="760">
                  <c:v>7.5999999999998824</c:v>
                </c:pt>
                <c:pt idx="761">
                  <c:v>7.6099999999998822</c:v>
                </c:pt>
                <c:pt idx="762">
                  <c:v>7.619999999999882</c:v>
                </c:pt>
                <c:pt idx="763">
                  <c:v>7.6299999999998818</c:v>
                </c:pt>
                <c:pt idx="764">
                  <c:v>7.6399999999998816</c:v>
                </c:pt>
                <c:pt idx="765">
                  <c:v>7.6499999999998813</c:v>
                </c:pt>
                <c:pt idx="766">
                  <c:v>7.6599999999998811</c:v>
                </c:pt>
                <c:pt idx="767">
                  <c:v>7.6699999999998809</c:v>
                </c:pt>
                <c:pt idx="768">
                  <c:v>7.6799999999998807</c:v>
                </c:pt>
                <c:pt idx="769">
                  <c:v>7.6899999999998805</c:v>
                </c:pt>
                <c:pt idx="770">
                  <c:v>7.6999999999998803</c:v>
                </c:pt>
                <c:pt idx="771">
                  <c:v>7.7099999999998801</c:v>
                </c:pt>
                <c:pt idx="772">
                  <c:v>7.7199999999998798</c:v>
                </c:pt>
                <c:pt idx="773">
                  <c:v>7.7299999999998796</c:v>
                </c:pt>
                <c:pt idx="774">
                  <c:v>7.7399999999998794</c:v>
                </c:pt>
                <c:pt idx="775">
                  <c:v>7.7499999999998792</c:v>
                </c:pt>
                <c:pt idx="776">
                  <c:v>7.759999999999879</c:v>
                </c:pt>
                <c:pt idx="777">
                  <c:v>7.7699999999998788</c:v>
                </c:pt>
                <c:pt idx="778">
                  <c:v>7.7799999999998786</c:v>
                </c:pt>
                <c:pt idx="779">
                  <c:v>7.7899999999998784</c:v>
                </c:pt>
                <c:pt idx="780">
                  <c:v>7.7999999999998781</c:v>
                </c:pt>
                <c:pt idx="781">
                  <c:v>7.8099999999998779</c:v>
                </c:pt>
                <c:pt idx="782">
                  <c:v>7.8199999999998777</c:v>
                </c:pt>
                <c:pt idx="783">
                  <c:v>7.8299999999998775</c:v>
                </c:pt>
                <c:pt idx="784">
                  <c:v>7.8399999999998773</c:v>
                </c:pt>
                <c:pt idx="785">
                  <c:v>7.8499999999998771</c:v>
                </c:pt>
                <c:pt idx="786">
                  <c:v>7.8599999999998769</c:v>
                </c:pt>
                <c:pt idx="787">
                  <c:v>7.8699999999998766</c:v>
                </c:pt>
                <c:pt idx="788">
                  <c:v>7.8799999999998764</c:v>
                </c:pt>
                <c:pt idx="789">
                  <c:v>7.8899999999998762</c:v>
                </c:pt>
                <c:pt idx="790">
                  <c:v>7.899999999999876</c:v>
                </c:pt>
                <c:pt idx="791">
                  <c:v>7.9099999999998758</c:v>
                </c:pt>
                <c:pt idx="792">
                  <c:v>7.9199999999998756</c:v>
                </c:pt>
                <c:pt idx="793">
                  <c:v>7.9299999999998754</c:v>
                </c:pt>
                <c:pt idx="794">
                  <c:v>7.9399999999998752</c:v>
                </c:pt>
                <c:pt idx="795">
                  <c:v>7.9499999999998749</c:v>
                </c:pt>
                <c:pt idx="796">
                  <c:v>7.9599999999998747</c:v>
                </c:pt>
                <c:pt idx="797">
                  <c:v>7.9699999999998745</c:v>
                </c:pt>
                <c:pt idx="798">
                  <c:v>7.9799999999998743</c:v>
                </c:pt>
                <c:pt idx="799">
                  <c:v>7.9899999999998741</c:v>
                </c:pt>
                <c:pt idx="800">
                  <c:v>7.9999999999998739</c:v>
                </c:pt>
                <c:pt idx="801">
                  <c:v>8.0099999999998737</c:v>
                </c:pt>
                <c:pt idx="802">
                  <c:v>8.0199999999998735</c:v>
                </c:pt>
                <c:pt idx="803">
                  <c:v>8.0299999999998732</c:v>
                </c:pt>
                <c:pt idx="804">
                  <c:v>8.039999999999873</c:v>
                </c:pt>
                <c:pt idx="805">
                  <c:v>8.0499999999998728</c:v>
                </c:pt>
                <c:pt idx="806">
                  <c:v>8.0599999999998726</c:v>
                </c:pt>
                <c:pt idx="807">
                  <c:v>8.0699999999998724</c:v>
                </c:pt>
                <c:pt idx="808">
                  <c:v>8.0799999999998722</c:v>
                </c:pt>
                <c:pt idx="809">
                  <c:v>8.089999999999872</c:v>
                </c:pt>
                <c:pt idx="810">
                  <c:v>8.0999999999998717</c:v>
                </c:pt>
                <c:pt idx="811">
                  <c:v>8.1099999999998715</c:v>
                </c:pt>
                <c:pt idx="812">
                  <c:v>8.1199999999998713</c:v>
                </c:pt>
                <c:pt idx="813">
                  <c:v>8.1299999999998711</c:v>
                </c:pt>
                <c:pt idx="814">
                  <c:v>8.1399999999998709</c:v>
                </c:pt>
                <c:pt idx="815">
                  <c:v>8.1499999999998707</c:v>
                </c:pt>
                <c:pt idx="816">
                  <c:v>8.1599999999998705</c:v>
                </c:pt>
                <c:pt idx="817">
                  <c:v>8.1699999999998703</c:v>
                </c:pt>
                <c:pt idx="818">
                  <c:v>8.17999999999987</c:v>
                </c:pt>
                <c:pt idx="819">
                  <c:v>8.1899999999998698</c:v>
                </c:pt>
                <c:pt idx="820">
                  <c:v>8.1999999999998696</c:v>
                </c:pt>
                <c:pt idx="821">
                  <c:v>8.2099999999998694</c:v>
                </c:pt>
                <c:pt idx="822">
                  <c:v>8.2199999999998692</c:v>
                </c:pt>
                <c:pt idx="823">
                  <c:v>8.229999999999869</c:v>
                </c:pt>
                <c:pt idx="824">
                  <c:v>8.2399999999998688</c:v>
                </c:pt>
                <c:pt idx="825">
                  <c:v>8.2499999999998685</c:v>
                </c:pt>
                <c:pt idx="826">
                  <c:v>8.2599999999998683</c:v>
                </c:pt>
                <c:pt idx="827">
                  <c:v>8.2699999999998681</c:v>
                </c:pt>
                <c:pt idx="828">
                  <c:v>8.2799999999998679</c:v>
                </c:pt>
                <c:pt idx="829">
                  <c:v>8.2899999999998677</c:v>
                </c:pt>
                <c:pt idx="830">
                  <c:v>8.2999999999998675</c:v>
                </c:pt>
                <c:pt idx="831">
                  <c:v>8.3099999999998673</c:v>
                </c:pt>
                <c:pt idx="832">
                  <c:v>8.3199999999998671</c:v>
                </c:pt>
                <c:pt idx="833">
                  <c:v>8.3299999999998668</c:v>
                </c:pt>
                <c:pt idx="834">
                  <c:v>8.3399999999998666</c:v>
                </c:pt>
                <c:pt idx="835">
                  <c:v>8.3499999999998664</c:v>
                </c:pt>
                <c:pt idx="836">
                  <c:v>8.3599999999998662</c:v>
                </c:pt>
                <c:pt idx="837">
                  <c:v>8.369999999999866</c:v>
                </c:pt>
                <c:pt idx="838">
                  <c:v>8.3799999999998658</c:v>
                </c:pt>
                <c:pt idx="839">
                  <c:v>8.3899999999998656</c:v>
                </c:pt>
                <c:pt idx="840">
                  <c:v>8.3999999999998654</c:v>
                </c:pt>
                <c:pt idx="841">
                  <c:v>8.4099999999998651</c:v>
                </c:pt>
                <c:pt idx="842">
                  <c:v>8.4199999999998649</c:v>
                </c:pt>
                <c:pt idx="843">
                  <c:v>8.4299999999998647</c:v>
                </c:pt>
                <c:pt idx="844">
                  <c:v>8.4399999999998645</c:v>
                </c:pt>
                <c:pt idx="845">
                  <c:v>8.4499999999998643</c:v>
                </c:pt>
                <c:pt idx="846">
                  <c:v>8.4599999999998641</c:v>
                </c:pt>
                <c:pt idx="847">
                  <c:v>8.4699999999998639</c:v>
                </c:pt>
                <c:pt idx="848">
                  <c:v>8.4799999999998636</c:v>
                </c:pt>
                <c:pt idx="849">
                  <c:v>8.4899999999998634</c:v>
                </c:pt>
                <c:pt idx="850">
                  <c:v>8.4999999999998632</c:v>
                </c:pt>
                <c:pt idx="851">
                  <c:v>8.509999999999863</c:v>
                </c:pt>
                <c:pt idx="852">
                  <c:v>8.5199999999998628</c:v>
                </c:pt>
                <c:pt idx="853">
                  <c:v>8.5299999999998626</c:v>
                </c:pt>
                <c:pt idx="854">
                  <c:v>8.5399999999998624</c:v>
                </c:pt>
                <c:pt idx="855">
                  <c:v>8.5499999999998622</c:v>
                </c:pt>
                <c:pt idx="856">
                  <c:v>8.5599999999998619</c:v>
                </c:pt>
                <c:pt idx="857">
                  <c:v>8.5699999999998617</c:v>
                </c:pt>
                <c:pt idx="858">
                  <c:v>8.5799999999998615</c:v>
                </c:pt>
                <c:pt idx="859">
                  <c:v>8.5899999999998613</c:v>
                </c:pt>
                <c:pt idx="860">
                  <c:v>8.5999999999998611</c:v>
                </c:pt>
                <c:pt idx="861">
                  <c:v>8.6099999999998609</c:v>
                </c:pt>
                <c:pt idx="862">
                  <c:v>8.6199999999998607</c:v>
                </c:pt>
                <c:pt idx="863">
                  <c:v>8.6299999999998604</c:v>
                </c:pt>
                <c:pt idx="864">
                  <c:v>8.6399999999998602</c:v>
                </c:pt>
                <c:pt idx="865">
                  <c:v>8.64999999999986</c:v>
                </c:pt>
                <c:pt idx="866">
                  <c:v>8.6599999999998598</c:v>
                </c:pt>
                <c:pt idx="867">
                  <c:v>8.6699999999998596</c:v>
                </c:pt>
                <c:pt idx="868">
                  <c:v>8.6799999999998594</c:v>
                </c:pt>
                <c:pt idx="869">
                  <c:v>8.6899999999998592</c:v>
                </c:pt>
                <c:pt idx="870">
                  <c:v>8.699999999999859</c:v>
                </c:pt>
                <c:pt idx="871">
                  <c:v>8.7099999999998587</c:v>
                </c:pt>
                <c:pt idx="872">
                  <c:v>8.7199999999998585</c:v>
                </c:pt>
                <c:pt idx="873">
                  <c:v>8.7299999999998583</c:v>
                </c:pt>
                <c:pt idx="874">
                  <c:v>8.7399999999998581</c:v>
                </c:pt>
                <c:pt idx="875">
                  <c:v>8.7499999999998579</c:v>
                </c:pt>
                <c:pt idx="876">
                  <c:v>8.7599999999998577</c:v>
                </c:pt>
                <c:pt idx="877">
                  <c:v>8.7699999999998575</c:v>
                </c:pt>
                <c:pt idx="878">
                  <c:v>8.7799999999998573</c:v>
                </c:pt>
                <c:pt idx="879">
                  <c:v>8.789999999999857</c:v>
                </c:pt>
                <c:pt idx="880">
                  <c:v>8.7999999999998568</c:v>
                </c:pt>
                <c:pt idx="881">
                  <c:v>8.8099999999998566</c:v>
                </c:pt>
                <c:pt idx="882">
                  <c:v>8.8199999999998564</c:v>
                </c:pt>
                <c:pt idx="883">
                  <c:v>8.8299999999998562</c:v>
                </c:pt>
                <c:pt idx="884">
                  <c:v>8.839999999999856</c:v>
                </c:pt>
                <c:pt idx="885">
                  <c:v>8.8499999999998558</c:v>
                </c:pt>
                <c:pt idx="886">
                  <c:v>8.8599999999998555</c:v>
                </c:pt>
                <c:pt idx="887">
                  <c:v>8.8699999999998553</c:v>
                </c:pt>
                <c:pt idx="888">
                  <c:v>8.8799999999998551</c:v>
                </c:pt>
                <c:pt idx="889">
                  <c:v>8.8899999999998549</c:v>
                </c:pt>
                <c:pt idx="890">
                  <c:v>8.8999999999998547</c:v>
                </c:pt>
                <c:pt idx="891">
                  <c:v>8.9099999999998545</c:v>
                </c:pt>
                <c:pt idx="892">
                  <c:v>8.9199999999998543</c:v>
                </c:pt>
                <c:pt idx="893">
                  <c:v>8.9299999999998541</c:v>
                </c:pt>
                <c:pt idx="894">
                  <c:v>8.9399999999998538</c:v>
                </c:pt>
                <c:pt idx="895">
                  <c:v>8.9499999999998536</c:v>
                </c:pt>
                <c:pt idx="896">
                  <c:v>8.9599999999998534</c:v>
                </c:pt>
                <c:pt idx="897">
                  <c:v>8.9699999999998532</c:v>
                </c:pt>
                <c:pt idx="898">
                  <c:v>8.979999999999853</c:v>
                </c:pt>
                <c:pt idx="899">
                  <c:v>8.9899999999998528</c:v>
                </c:pt>
                <c:pt idx="900">
                  <c:v>8.9999999999998526</c:v>
                </c:pt>
                <c:pt idx="901">
                  <c:v>9.0099999999998523</c:v>
                </c:pt>
                <c:pt idx="902">
                  <c:v>9.0199999999998521</c:v>
                </c:pt>
                <c:pt idx="903">
                  <c:v>9.0299999999998519</c:v>
                </c:pt>
                <c:pt idx="904">
                  <c:v>9.0399999999998517</c:v>
                </c:pt>
                <c:pt idx="905">
                  <c:v>9.0499999999998515</c:v>
                </c:pt>
                <c:pt idx="906">
                  <c:v>9.0599999999998513</c:v>
                </c:pt>
                <c:pt idx="907">
                  <c:v>9.0699999999998511</c:v>
                </c:pt>
                <c:pt idx="908">
                  <c:v>9.0799999999998509</c:v>
                </c:pt>
                <c:pt idx="909">
                  <c:v>9.0899999999998506</c:v>
                </c:pt>
                <c:pt idx="910">
                  <c:v>9.0999999999998504</c:v>
                </c:pt>
                <c:pt idx="911">
                  <c:v>9.1099999999998502</c:v>
                </c:pt>
                <c:pt idx="912">
                  <c:v>9.11999999999985</c:v>
                </c:pt>
                <c:pt idx="913">
                  <c:v>9.1299999999998498</c:v>
                </c:pt>
                <c:pt idx="914">
                  <c:v>9.1399999999998496</c:v>
                </c:pt>
                <c:pt idx="915">
                  <c:v>9.1499999999998494</c:v>
                </c:pt>
                <c:pt idx="916">
                  <c:v>9.1599999999998492</c:v>
                </c:pt>
                <c:pt idx="917">
                  <c:v>9.1699999999998489</c:v>
                </c:pt>
                <c:pt idx="918">
                  <c:v>9.1799999999998487</c:v>
                </c:pt>
                <c:pt idx="919">
                  <c:v>9.1899999999998485</c:v>
                </c:pt>
                <c:pt idx="920">
                  <c:v>9.1999999999998483</c:v>
                </c:pt>
                <c:pt idx="921">
                  <c:v>9.2099999999998481</c:v>
                </c:pt>
                <c:pt idx="922">
                  <c:v>9.2199999999998479</c:v>
                </c:pt>
                <c:pt idx="923">
                  <c:v>9.2299999999998477</c:v>
                </c:pt>
                <c:pt idx="924">
                  <c:v>9.2399999999998474</c:v>
                </c:pt>
                <c:pt idx="925">
                  <c:v>9.2499999999998472</c:v>
                </c:pt>
                <c:pt idx="926">
                  <c:v>9.259999999999847</c:v>
                </c:pt>
                <c:pt idx="927">
                  <c:v>9.2699999999998468</c:v>
                </c:pt>
                <c:pt idx="928">
                  <c:v>9.2799999999998466</c:v>
                </c:pt>
                <c:pt idx="929">
                  <c:v>9.2899999999998464</c:v>
                </c:pt>
                <c:pt idx="930">
                  <c:v>9.2999999999998462</c:v>
                </c:pt>
                <c:pt idx="931">
                  <c:v>9.309999999999846</c:v>
                </c:pt>
                <c:pt idx="932">
                  <c:v>9.3199999999998457</c:v>
                </c:pt>
                <c:pt idx="933">
                  <c:v>9.3299999999998455</c:v>
                </c:pt>
                <c:pt idx="934">
                  <c:v>9.3399999999998453</c:v>
                </c:pt>
                <c:pt idx="935">
                  <c:v>9.3499999999998451</c:v>
                </c:pt>
                <c:pt idx="936">
                  <c:v>9.3599999999998449</c:v>
                </c:pt>
                <c:pt idx="937">
                  <c:v>9.3699999999998447</c:v>
                </c:pt>
                <c:pt idx="938">
                  <c:v>9.3799999999998445</c:v>
                </c:pt>
                <c:pt idx="939">
                  <c:v>9.3899999999998442</c:v>
                </c:pt>
                <c:pt idx="940">
                  <c:v>9.399999999999844</c:v>
                </c:pt>
                <c:pt idx="941">
                  <c:v>9.4099999999998438</c:v>
                </c:pt>
                <c:pt idx="942">
                  <c:v>9.4199999999998436</c:v>
                </c:pt>
                <c:pt idx="943">
                  <c:v>9.4299999999998434</c:v>
                </c:pt>
                <c:pt idx="944">
                  <c:v>9.4399999999998432</c:v>
                </c:pt>
                <c:pt idx="945">
                  <c:v>9.449999999999843</c:v>
                </c:pt>
                <c:pt idx="946">
                  <c:v>9.4599999999998428</c:v>
                </c:pt>
                <c:pt idx="947">
                  <c:v>9.4699999999998425</c:v>
                </c:pt>
                <c:pt idx="948">
                  <c:v>9.4799999999998423</c:v>
                </c:pt>
                <c:pt idx="949">
                  <c:v>9.4899999999998421</c:v>
                </c:pt>
                <c:pt idx="950">
                  <c:v>9.4999999999998419</c:v>
                </c:pt>
                <c:pt idx="951">
                  <c:v>9.5099999999998417</c:v>
                </c:pt>
                <c:pt idx="952">
                  <c:v>9.5199999999998415</c:v>
                </c:pt>
                <c:pt idx="953">
                  <c:v>9.5299999999998413</c:v>
                </c:pt>
                <c:pt idx="954">
                  <c:v>9.5399999999998411</c:v>
                </c:pt>
                <c:pt idx="955">
                  <c:v>9.5499999999998408</c:v>
                </c:pt>
                <c:pt idx="956">
                  <c:v>9.5599999999998406</c:v>
                </c:pt>
                <c:pt idx="957">
                  <c:v>9.5699999999998404</c:v>
                </c:pt>
                <c:pt idx="958">
                  <c:v>9.5799999999998402</c:v>
                </c:pt>
                <c:pt idx="959">
                  <c:v>9.58999999999984</c:v>
                </c:pt>
                <c:pt idx="960">
                  <c:v>9.5999999999998398</c:v>
                </c:pt>
                <c:pt idx="961">
                  <c:v>9.6099999999998396</c:v>
                </c:pt>
                <c:pt idx="962">
                  <c:v>9.6199999999998393</c:v>
                </c:pt>
                <c:pt idx="963">
                  <c:v>9.6299999999998391</c:v>
                </c:pt>
                <c:pt idx="964">
                  <c:v>9.6399999999998389</c:v>
                </c:pt>
                <c:pt idx="965">
                  <c:v>9.6499999999998387</c:v>
                </c:pt>
                <c:pt idx="966">
                  <c:v>9.6599999999998385</c:v>
                </c:pt>
                <c:pt idx="967">
                  <c:v>9.6699999999998383</c:v>
                </c:pt>
                <c:pt idx="968">
                  <c:v>9.6799999999998381</c:v>
                </c:pt>
                <c:pt idx="969">
                  <c:v>9.6899999999998379</c:v>
                </c:pt>
                <c:pt idx="970">
                  <c:v>9.6999999999998376</c:v>
                </c:pt>
                <c:pt idx="971">
                  <c:v>9.7099999999998374</c:v>
                </c:pt>
                <c:pt idx="972">
                  <c:v>9.7199999999998372</c:v>
                </c:pt>
                <c:pt idx="973">
                  <c:v>9.729999999999837</c:v>
                </c:pt>
                <c:pt idx="974">
                  <c:v>9.7399999999998368</c:v>
                </c:pt>
                <c:pt idx="975">
                  <c:v>9.7499999999998366</c:v>
                </c:pt>
                <c:pt idx="976">
                  <c:v>9.7599999999998364</c:v>
                </c:pt>
                <c:pt idx="977">
                  <c:v>9.7699999999998361</c:v>
                </c:pt>
                <c:pt idx="978">
                  <c:v>9.7799999999998359</c:v>
                </c:pt>
                <c:pt idx="979">
                  <c:v>9.7899999999998357</c:v>
                </c:pt>
                <c:pt idx="980">
                  <c:v>9.7999999999998355</c:v>
                </c:pt>
                <c:pt idx="981">
                  <c:v>9.8099999999998353</c:v>
                </c:pt>
                <c:pt idx="982">
                  <c:v>9.8199999999998351</c:v>
                </c:pt>
                <c:pt idx="983">
                  <c:v>9.8299999999998349</c:v>
                </c:pt>
                <c:pt idx="984">
                  <c:v>9.8399999999998347</c:v>
                </c:pt>
                <c:pt idx="985">
                  <c:v>9.8499999999998344</c:v>
                </c:pt>
                <c:pt idx="986">
                  <c:v>9.8599999999998342</c:v>
                </c:pt>
                <c:pt idx="987">
                  <c:v>9.869999999999834</c:v>
                </c:pt>
                <c:pt idx="988">
                  <c:v>9.8799999999998338</c:v>
                </c:pt>
                <c:pt idx="989">
                  <c:v>9.8899999999998336</c:v>
                </c:pt>
                <c:pt idx="990">
                  <c:v>9.8999999999998334</c:v>
                </c:pt>
                <c:pt idx="991">
                  <c:v>9.9099999999998332</c:v>
                </c:pt>
                <c:pt idx="992">
                  <c:v>9.919999999999833</c:v>
                </c:pt>
                <c:pt idx="993">
                  <c:v>9.9299999999998327</c:v>
                </c:pt>
                <c:pt idx="994">
                  <c:v>9.9399999999998325</c:v>
                </c:pt>
                <c:pt idx="995">
                  <c:v>9.9499999999998323</c:v>
                </c:pt>
                <c:pt idx="996">
                  <c:v>9.9599999999998321</c:v>
                </c:pt>
                <c:pt idx="997">
                  <c:v>9.9699999999998319</c:v>
                </c:pt>
                <c:pt idx="998">
                  <c:v>9.9799999999998317</c:v>
                </c:pt>
                <c:pt idx="999">
                  <c:v>9.9899999999998315</c:v>
                </c:pt>
                <c:pt idx="1000">
                  <c:v>9.9999999999998312</c:v>
                </c:pt>
                <c:pt idx="1001">
                  <c:v>10.009999999999831</c:v>
                </c:pt>
                <c:pt idx="1002">
                  <c:v>10.019999999999831</c:v>
                </c:pt>
                <c:pt idx="1003">
                  <c:v>10.029999999999831</c:v>
                </c:pt>
                <c:pt idx="1004">
                  <c:v>10.03999999999983</c:v>
                </c:pt>
                <c:pt idx="1005">
                  <c:v>10.04999999999983</c:v>
                </c:pt>
                <c:pt idx="1006">
                  <c:v>10.05999999999983</c:v>
                </c:pt>
                <c:pt idx="1007">
                  <c:v>10.06999999999983</c:v>
                </c:pt>
                <c:pt idx="1008">
                  <c:v>10.07999999999983</c:v>
                </c:pt>
                <c:pt idx="1009">
                  <c:v>10.089999999999829</c:v>
                </c:pt>
                <c:pt idx="1010">
                  <c:v>10.099999999999829</c:v>
                </c:pt>
                <c:pt idx="1011">
                  <c:v>10.109999999999829</c:v>
                </c:pt>
                <c:pt idx="1012">
                  <c:v>10.119999999999829</c:v>
                </c:pt>
                <c:pt idx="1013">
                  <c:v>10.129999999999828</c:v>
                </c:pt>
                <c:pt idx="1014">
                  <c:v>10.139999999999828</c:v>
                </c:pt>
                <c:pt idx="1015">
                  <c:v>10.149999999999828</c:v>
                </c:pt>
                <c:pt idx="1016">
                  <c:v>10.159999999999828</c:v>
                </c:pt>
                <c:pt idx="1017">
                  <c:v>10.169999999999828</c:v>
                </c:pt>
                <c:pt idx="1018">
                  <c:v>10.179999999999827</c:v>
                </c:pt>
                <c:pt idx="1019">
                  <c:v>10.189999999999827</c:v>
                </c:pt>
                <c:pt idx="1020">
                  <c:v>10.199999999999827</c:v>
                </c:pt>
                <c:pt idx="1021">
                  <c:v>10.209999999999827</c:v>
                </c:pt>
                <c:pt idx="1022">
                  <c:v>10.219999999999827</c:v>
                </c:pt>
                <c:pt idx="1023">
                  <c:v>10.229999999999826</c:v>
                </c:pt>
                <c:pt idx="1024">
                  <c:v>10.239999999999826</c:v>
                </c:pt>
                <c:pt idx="1025">
                  <c:v>10.249999999999826</c:v>
                </c:pt>
                <c:pt idx="1026">
                  <c:v>10.259999999999826</c:v>
                </c:pt>
                <c:pt idx="1027">
                  <c:v>10.269999999999825</c:v>
                </c:pt>
                <c:pt idx="1028">
                  <c:v>10.279999999999825</c:v>
                </c:pt>
                <c:pt idx="1029">
                  <c:v>10.289999999999825</c:v>
                </c:pt>
                <c:pt idx="1030">
                  <c:v>10.299999999999825</c:v>
                </c:pt>
                <c:pt idx="1031">
                  <c:v>10.309999999999825</c:v>
                </c:pt>
                <c:pt idx="1032">
                  <c:v>10.319999999999824</c:v>
                </c:pt>
                <c:pt idx="1033">
                  <c:v>10.329999999999824</c:v>
                </c:pt>
                <c:pt idx="1034">
                  <c:v>10.339999999999824</c:v>
                </c:pt>
                <c:pt idx="1035">
                  <c:v>10.349999999999824</c:v>
                </c:pt>
                <c:pt idx="1036">
                  <c:v>10.359999999999824</c:v>
                </c:pt>
                <c:pt idx="1037">
                  <c:v>10.369999999999823</c:v>
                </c:pt>
                <c:pt idx="1038">
                  <c:v>10.379999999999823</c:v>
                </c:pt>
                <c:pt idx="1039">
                  <c:v>10.389999999999823</c:v>
                </c:pt>
                <c:pt idx="1040">
                  <c:v>10.399999999999823</c:v>
                </c:pt>
                <c:pt idx="1041">
                  <c:v>10.409999999999823</c:v>
                </c:pt>
                <c:pt idx="1042">
                  <c:v>10.419999999999822</c:v>
                </c:pt>
                <c:pt idx="1043">
                  <c:v>10.429999999999822</c:v>
                </c:pt>
                <c:pt idx="1044">
                  <c:v>10.439999999999822</c:v>
                </c:pt>
                <c:pt idx="1045">
                  <c:v>10.449999999999822</c:v>
                </c:pt>
                <c:pt idx="1046">
                  <c:v>10.459999999999821</c:v>
                </c:pt>
                <c:pt idx="1047">
                  <c:v>10.469999999999821</c:v>
                </c:pt>
                <c:pt idx="1048">
                  <c:v>10.479999999999821</c:v>
                </c:pt>
                <c:pt idx="1049">
                  <c:v>10.489999999999821</c:v>
                </c:pt>
                <c:pt idx="1050">
                  <c:v>10.499999999999821</c:v>
                </c:pt>
                <c:pt idx="1051">
                  <c:v>10.50999999999982</c:v>
                </c:pt>
                <c:pt idx="1052">
                  <c:v>10.51999999999982</c:v>
                </c:pt>
                <c:pt idx="1053">
                  <c:v>10.52999999999982</c:v>
                </c:pt>
                <c:pt idx="1054">
                  <c:v>10.53999999999982</c:v>
                </c:pt>
                <c:pt idx="1055">
                  <c:v>10.54999999999982</c:v>
                </c:pt>
                <c:pt idx="1056">
                  <c:v>10.559999999999819</c:v>
                </c:pt>
                <c:pt idx="1057">
                  <c:v>10.569999999999819</c:v>
                </c:pt>
                <c:pt idx="1058">
                  <c:v>10.579999999999819</c:v>
                </c:pt>
                <c:pt idx="1059">
                  <c:v>10.589999999999819</c:v>
                </c:pt>
                <c:pt idx="1060">
                  <c:v>10.599999999999818</c:v>
                </c:pt>
                <c:pt idx="1061">
                  <c:v>10.609999999999818</c:v>
                </c:pt>
                <c:pt idx="1062">
                  <c:v>10.619999999999818</c:v>
                </c:pt>
                <c:pt idx="1063">
                  <c:v>10.629999999999818</c:v>
                </c:pt>
                <c:pt idx="1064">
                  <c:v>10.639999999999818</c:v>
                </c:pt>
                <c:pt idx="1065">
                  <c:v>10.649999999999817</c:v>
                </c:pt>
                <c:pt idx="1066">
                  <c:v>10.659999999999817</c:v>
                </c:pt>
                <c:pt idx="1067">
                  <c:v>10.669999999999817</c:v>
                </c:pt>
                <c:pt idx="1068">
                  <c:v>10.679999999999817</c:v>
                </c:pt>
                <c:pt idx="1069">
                  <c:v>10.689999999999817</c:v>
                </c:pt>
                <c:pt idx="1070">
                  <c:v>10.699999999999816</c:v>
                </c:pt>
                <c:pt idx="1071">
                  <c:v>10.709999999999816</c:v>
                </c:pt>
                <c:pt idx="1072">
                  <c:v>10.719999999999816</c:v>
                </c:pt>
                <c:pt idx="1073">
                  <c:v>10.729999999999816</c:v>
                </c:pt>
                <c:pt idx="1074">
                  <c:v>10.739999999999815</c:v>
                </c:pt>
                <c:pt idx="1075">
                  <c:v>10.749999999999815</c:v>
                </c:pt>
                <c:pt idx="1076">
                  <c:v>10.759999999999815</c:v>
                </c:pt>
                <c:pt idx="1077">
                  <c:v>10.769999999999815</c:v>
                </c:pt>
                <c:pt idx="1078">
                  <c:v>10.779999999999815</c:v>
                </c:pt>
                <c:pt idx="1079">
                  <c:v>10.789999999999814</c:v>
                </c:pt>
                <c:pt idx="1080">
                  <c:v>10.799999999999814</c:v>
                </c:pt>
                <c:pt idx="1081">
                  <c:v>10.809999999999814</c:v>
                </c:pt>
                <c:pt idx="1082">
                  <c:v>10.819999999999814</c:v>
                </c:pt>
                <c:pt idx="1083">
                  <c:v>10.829999999999814</c:v>
                </c:pt>
                <c:pt idx="1084">
                  <c:v>10.839999999999813</c:v>
                </c:pt>
                <c:pt idx="1085">
                  <c:v>10.849999999999813</c:v>
                </c:pt>
                <c:pt idx="1086">
                  <c:v>10.859999999999813</c:v>
                </c:pt>
                <c:pt idx="1087">
                  <c:v>10.869999999999813</c:v>
                </c:pt>
                <c:pt idx="1088">
                  <c:v>10.879999999999812</c:v>
                </c:pt>
                <c:pt idx="1089">
                  <c:v>10.889999999999812</c:v>
                </c:pt>
                <c:pt idx="1090">
                  <c:v>10.899999999999812</c:v>
                </c:pt>
                <c:pt idx="1091">
                  <c:v>10.909999999999812</c:v>
                </c:pt>
                <c:pt idx="1092">
                  <c:v>10.919999999999812</c:v>
                </c:pt>
                <c:pt idx="1093">
                  <c:v>10.929999999999811</c:v>
                </c:pt>
                <c:pt idx="1094">
                  <c:v>10.939999999999811</c:v>
                </c:pt>
                <c:pt idx="1095">
                  <c:v>10.949999999999811</c:v>
                </c:pt>
                <c:pt idx="1096">
                  <c:v>10.959999999999811</c:v>
                </c:pt>
                <c:pt idx="1097">
                  <c:v>10.969999999999811</c:v>
                </c:pt>
                <c:pt idx="1098">
                  <c:v>10.97999999999981</c:v>
                </c:pt>
                <c:pt idx="1099">
                  <c:v>10.98999999999981</c:v>
                </c:pt>
                <c:pt idx="1100">
                  <c:v>10.99999999999981</c:v>
                </c:pt>
                <c:pt idx="1101">
                  <c:v>11.00999999999981</c:v>
                </c:pt>
                <c:pt idx="1102">
                  <c:v>11.01999999999981</c:v>
                </c:pt>
                <c:pt idx="1103">
                  <c:v>11.029999999999809</c:v>
                </c:pt>
                <c:pt idx="1104">
                  <c:v>11.039999999999809</c:v>
                </c:pt>
                <c:pt idx="1105">
                  <c:v>11.049999999999809</c:v>
                </c:pt>
                <c:pt idx="1106">
                  <c:v>11.059999999999809</c:v>
                </c:pt>
                <c:pt idx="1107">
                  <c:v>11.069999999999808</c:v>
                </c:pt>
                <c:pt idx="1108">
                  <c:v>11.079999999999808</c:v>
                </c:pt>
                <c:pt idx="1109">
                  <c:v>11.089999999999808</c:v>
                </c:pt>
                <c:pt idx="1110">
                  <c:v>11.099999999999808</c:v>
                </c:pt>
                <c:pt idx="1111">
                  <c:v>11.109999999999808</c:v>
                </c:pt>
                <c:pt idx="1112">
                  <c:v>11.119999999999807</c:v>
                </c:pt>
                <c:pt idx="1113">
                  <c:v>11.129999999999807</c:v>
                </c:pt>
                <c:pt idx="1114">
                  <c:v>11.139999999999807</c:v>
                </c:pt>
                <c:pt idx="1115">
                  <c:v>11.149999999999807</c:v>
                </c:pt>
                <c:pt idx="1116">
                  <c:v>11.159999999999807</c:v>
                </c:pt>
                <c:pt idx="1117">
                  <c:v>11.169999999999806</c:v>
                </c:pt>
                <c:pt idx="1118">
                  <c:v>11.179999999999806</c:v>
                </c:pt>
                <c:pt idx="1119">
                  <c:v>11.189999999999806</c:v>
                </c:pt>
                <c:pt idx="1120">
                  <c:v>11.199999999999806</c:v>
                </c:pt>
                <c:pt idx="1121">
                  <c:v>11.209999999999805</c:v>
                </c:pt>
                <c:pt idx="1122">
                  <c:v>11.219999999999805</c:v>
                </c:pt>
                <c:pt idx="1123">
                  <c:v>11.229999999999805</c:v>
                </c:pt>
                <c:pt idx="1124">
                  <c:v>11.239999999999805</c:v>
                </c:pt>
                <c:pt idx="1125">
                  <c:v>11.249999999999805</c:v>
                </c:pt>
                <c:pt idx="1126">
                  <c:v>11.259999999999804</c:v>
                </c:pt>
                <c:pt idx="1127">
                  <c:v>11.269999999999804</c:v>
                </c:pt>
                <c:pt idx="1128">
                  <c:v>11.279999999999804</c:v>
                </c:pt>
                <c:pt idx="1129">
                  <c:v>11.289999999999804</c:v>
                </c:pt>
                <c:pt idx="1130">
                  <c:v>11.299999999999804</c:v>
                </c:pt>
                <c:pt idx="1131">
                  <c:v>11.309999999999803</c:v>
                </c:pt>
                <c:pt idx="1132">
                  <c:v>11.319999999999803</c:v>
                </c:pt>
                <c:pt idx="1133">
                  <c:v>11.329999999999803</c:v>
                </c:pt>
                <c:pt idx="1134">
                  <c:v>11.339999999999803</c:v>
                </c:pt>
                <c:pt idx="1135">
                  <c:v>11.349999999999802</c:v>
                </c:pt>
                <c:pt idx="1136">
                  <c:v>11.359999999999802</c:v>
                </c:pt>
                <c:pt idx="1137">
                  <c:v>11.369999999999802</c:v>
                </c:pt>
                <c:pt idx="1138">
                  <c:v>11.379999999999802</c:v>
                </c:pt>
                <c:pt idx="1139">
                  <c:v>11.389999999999802</c:v>
                </c:pt>
                <c:pt idx="1140">
                  <c:v>11.399999999999801</c:v>
                </c:pt>
                <c:pt idx="1141">
                  <c:v>11.409999999999801</c:v>
                </c:pt>
                <c:pt idx="1142">
                  <c:v>11.419999999999801</c:v>
                </c:pt>
                <c:pt idx="1143">
                  <c:v>11.429999999999801</c:v>
                </c:pt>
                <c:pt idx="1144">
                  <c:v>11.439999999999801</c:v>
                </c:pt>
                <c:pt idx="1145">
                  <c:v>11.4499999999998</c:v>
                </c:pt>
                <c:pt idx="1146">
                  <c:v>11.4599999999998</c:v>
                </c:pt>
                <c:pt idx="1147">
                  <c:v>11.4699999999998</c:v>
                </c:pt>
                <c:pt idx="1148">
                  <c:v>11.4799999999998</c:v>
                </c:pt>
                <c:pt idx="1149">
                  <c:v>11.489999999999799</c:v>
                </c:pt>
                <c:pt idx="1150">
                  <c:v>11.499999999999799</c:v>
                </c:pt>
                <c:pt idx="1151">
                  <c:v>11.509999999999799</c:v>
                </c:pt>
                <c:pt idx="1152">
                  <c:v>11.519999999999799</c:v>
                </c:pt>
                <c:pt idx="1153">
                  <c:v>11.529999999999799</c:v>
                </c:pt>
                <c:pt idx="1154">
                  <c:v>11.539999999999798</c:v>
                </c:pt>
                <c:pt idx="1155">
                  <c:v>11.549999999999798</c:v>
                </c:pt>
                <c:pt idx="1156">
                  <c:v>11.559999999999798</c:v>
                </c:pt>
                <c:pt idx="1157">
                  <c:v>11.569999999999798</c:v>
                </c:pt>
                <c:pt idx="1158">
                  <c:v>11.579999999999798</c:v>
                </c:pt>
                <c:pt idx="1159">
                  <c:v>11.589999999999797</c:v>
                </c:pt>
                <c:pt idx="1160">
                  <c:v>11.599999999999797</c:v>
                </c:pt>
                <c:pt idx="1161">
                  <c:v>11.609999999999797</c:v>
                </c:pt>
                <c:pt idx="1162">
                  <c:v>11.619999999999797</c:v>
                </c:pt>
                <c:pt idx="1163">
                  <c:v>11.629999999999797</c:v>
                </c:pt>
                <c:pt idx="1164">
                  <c:v>11.639999999999796</c:v>
                </c:pt>
                <c:pt idx="1165">
                  <c:v>11.649999999999796</c:v>
                </c:pt>
                <c:pt idx="1166">
                  <c:v>11.659999999999796</c:v>
                </c:pt>
                <c:pt idx="1167">
                  <c:v>11.669999999999796</c:v>
                </c:pt>
                <c:pt idx="1168">
                  <c:v>11.679999999999795</c:v>
                </c:pt>
                <c:pt idx="1169">
                  <c:v>11.689999999999795</c:v>
                </c:pt>
                <c:pt idx="1170">
                  <c:v>11.699999999999795</c:v>
                </c:pt>
                <c:pt idx="1171">
                  <c:v>11.709999999999795</c:v>
                </c:pt>
                <c:pt idx="1172">
                  <c:v>11.719999999999795</c:v>
                </c:pt>
                <c:pt idx="1173">
                  <c:v>11.729999999999794</c:v>
                </c:pt>
                <c:pt idx="1174">
                  <c:v>11.739999999999794</c:v>
                </c:pt>
                <c:pt idx="1175">
                  <c:v>11.749999999999794</c:v>
                </c:pt>
                <c:pt idx="1176">
                  <c:v>11.759999999999794</c:v>
                </c:pt>
                <c:pt idx="1177">
                  <c:v>11.769999999999794</c:v>
                </c:pt>
                <c:pt idx="1178">
                  <c:v>11.779999999999793</c:v>
                </c:pt>
                <c:pt idx="1179">
                  <c:v>11.789999999999793</c:v>
                </c:pt>
                <c:pt idx="1180">
                  <c:v>11.799999999999793</c:v>
                </c:pt>
                <c:pt idx="1181">
                  <c:v>11.809999999999793</c:v>
                </c:pt>
                <c:pt idx="1182">
                  <c:v>11.819999999999792</c:v>
                </c:pt>
                <c:pt idx="1183">
                  <c:v>11.829999999999792</c:v>
                </c:pt>
                <c:pt idx="1184">
                  <c:v>11.839999999999792</c:v>
                </c:pt>
                <c:pt idx="1185">
                  <c:v>11.849999999999792</c:v>
                </c:pt>
                <c:pt idx="1186">
                  <c:v>11.859999999999792</c:v>
                </c:pt>
                <c:pt idx="1187">
                  <c:v>11.869999999999791</c:v>
                </c:pt>
                <c:pt idx="1188">
                  <c:v>11.879999999999791</c:v>
                </c:pt>
                <c:pt idx="1189">
                  <c:v>11.889999999999791</c:v>
                </c:pt>
                <c:pt idx="1190">
                  <c:v>11.899999999999791</c:v>
                </c:pt>
                <c:pt idx="1191">
                  <c:v>11.909999999999791</c:v>
                </c:pt>
                <c:pt idx="1192">
                  <c:v>11.91999999999979</c:v>
                </c:pt>
                <c:pt idx="1193">
                  <c:v>11.92999999999979</c:v>
                </c:pt>
                <c:pt idx="1194">
                  <c:v>11.93999999999979</c:v>
                </c:pt>
                <c:pt idx="1195">
                  <c:v>11.94999999999979</c:v>
                </c:pt>
                <c:pt idx="1196">
                  <c:v>11.959999999999789</c:v>
                </c:pt>
                <c:pt idx="1197">
                  <c:v>11.969999999999789</c:v>
                </c:pt>
                <c:pt idx="1198">
                  <c:v>11.979999999999789</c:v>
                </c:pt>
                <c:pt idx="1199">
                  <c:v>11.989999999999789</c:v>
                </c:pt>
                <c:pt idx="1200">
                  <c:v>11.999999999999789</c:v>
                </c:pt>
                <c:pt idx="1201">
                  <c:v>12.009999999999788</c:v>
                </c:pt>
                <c:pt idx="1202">
                  <c:v>12.019999999999788</c:v>
                </c:pt>
                <c:pt idx="1203">
                  <c:v>12.029999999999788</c:v>
                </c:pt>
                <c:pt idx="1204">
                  <c:v>12.039999999999788</c:v>
                </c:pt>
                <c:pt idx="1205">
                  <c:v>12.049999999999788</c:v>
                </c:pt>
                <c:pt idx="1206">
                  <c:v>12.059999999999787</c:v>
                </c:pt>
                <c:pt idx="1207">
                  <c:v>12.069999999999787</c:v>
                </c:pt>
                <c:pt idx="1208">
                  <c:v>12.079999999999787</c:v>
                </c:pt>
                <c:pt idx="1209">
                  <c:v>12.089999999999787</c:v>
                </c:pt>
                <c:pt idx="1210">
                  <c:v>12.099999999999786</c:v>
                </c:pt>
                <c:pt idx="1211">
                  <c:v>12.109999999999786</c:v>
                </c:pt>
                <c:pt idx="1212">
                  <c:v>12.119999999999786</c:v>
                </c:pt>
                <c:pt idx="1213">
                  <c:v>12.129999999999786</c:v>
                </c:pt>
                <c:pt idx="1214">
                  <c:v>12.139999999999786</c:v>
                </c:pt>
                <c:pt idx="1215">
                  <c:v>12.149999999999785</c:v>
                </c:pt>
                <c:pt idx="1216">
                  <c:v>12.159999999999785</c:v>
                </c:pt>
                <c:pt idx="1217">
                  <c:v>12.169999999999785</c:v>
                </c:pt>
                <c:pt idx="1218">
                  <c:v>12.179999999999785</c:v>
                </c:pt>
                <c:pt idx="1219">
                  <c:v>12.189999999999785</c:v>
                </c:pt>
                <c:pt idx="1220">
                  <c:v>12.199999999999784</c:v>
                </c:pt>
                <c:pt idx="1221">
                  <c:v>12.209999999999784</c:v>
                </c:pt>
                <c:pt idx="1222">
                  <c:v>12.219999999999784</c:v>
                </c:pt>
                <c:pt idx="1223">
                  <c:v>12.229999999999784</c:v>
                </c:pt>
                <c:pt idx="1224">
                  <c:v>12.239999999999783</c:v>
                </c:pt>
                <c:pt idx="1225">
                  <c:v>12.249999999999783</c:v>
                </c:pt>
                <c:pt idx="1226">
                  <c:v>12.259999999999783</c:v>
                </c:pt>
                <c:pt idx="1227">
                  <c:v>12.269999999999783</c:v>
                </c:pt>
                <c:pt idx="1228">
                  <c:v>12.279999999999783</c:v>
                </c:pt>
                <c:pt idx="1229">
                  <c:v>12.289999999999782</c:v>
                </c:pt>
                <c:pt idx="1230">
                  <c:v>12.299999999999782</c:v>
                </c:pt>
                <c:pt idx="1231">
                  <c:v>12.309999999999782</c:v>
                </c:pt>
                <c:pt idx="1232">
                  <c:v>12.319999999999782</c:v>
                </c:pt>
                <c:pt idx="1233">
                  <c:v>12.329999999999782</c:v>
                </c:pt>
                <c:pt idx="1234">
                  <c:v>12.339999999999781</c:v>
                </c:pt>
                <c:pt idx="1235">
                  <c:v>12.349999999999781</c:v>
                </c:pt>
                <c:pt idx="1236">
                  <c:v>12.359999999999781</c:v>
                </c:pt>
                <c:pt idx="1237">
                  <c:v>12.369999999999781</c:v>
                </c:pt>
                <c:pt idx="1238">
                  <c:v>12.379999999999781</c:v>
                </c:pt>
                <c:pt idx="1239">
                  <c:v>12.38999999999978</c:v>
                </c:pt>
                <c:pt idx="1240">
                  <c:v>12.39999999999978</c:v>
                </c:pt>
                <c:pt idx="1241">
                  <c:v>12.40999999999978</c:v>
                </c:pt>
                <c:pt idx="1242">
                  <c:v>12.41999999999978</c:v>
                </c:pt>
                <c:pt idx="1243">
                  <c:v>12.429999999999779</c:v>
                </c:pt>
                <c:pt idx="1244">
                  <c:v>12.439999999999779</c:v>
                </c:pt>
                <c:pt idx="1245">
                  <c:v>12.449999999999779</c:v>
                </c:pt>
                <c:pt idx="1246">
                  <c:v>12.459999999999779</c:v>
                </c:pt>
                <c:pt idx="1247">
                  <c:v>12.469999999999779</c:v>
                </c:pt>
                <c:pt idx="1248">
                  <c:v>12.479999999999778</c:v>
                </c:pt>
                <c:pt idx="1249">
                  <c:v>12.489999999999778</c:v>
                </c:pt>
                <c:pt idx="1250">
                  <c:v>12.499999999999778</c:v>
                </c:pt>
                <c:pt idx="1251">
                  <c:v>12.509999999999778</c:v>
                </c:pt>
                <c:pt idx="1252">
                  <c:v>12.519999999999778</c:v>
                </c:pt>
                <c:pt idx="1253">
                  <c:v>12.529999999999777</c:v>
                </c:pt>
                <c:pt idx="1254">
                  <c:v>12.539999999999777</c:v>
                </c:pt>
                <c:pt idx="1255">
                  <c:v>12.549999999999777</c:v>
                </c:pt>
                <c:pt idx="1256">
                  <c:v>12.559999999999777</c:v>
                </c:pt>
                <c:pt idx="1257">
                  <c:v>12.569999999999776</c:v>
                </c:pt>
                <c:pt idx="1258">
                  <c:v>12.579999999999776</c:v>
                </c:pt>
                <c:pt idx="1259">
                  <c:v>12.589999999999776</c:v>
                </c:pt>
                <c:pt idx="1260">
                  <c:v>12.599999999999776</c:v>
                </c:pt>
                <c:pt idx="1261">
                  <c:v>12.609999999999776</c:v>
                </c:pt>
                <c:pt idx="1262">
                  <c:v>12.619999999999775</c:v>
                </c:pt>
                <c:pt idx="1263">
                  <c:v>12.629999999999775</c:v>
                </c:pt>
                <c:pt idx="1264">
                  <c:v>12.639999999999775</c:v>
                </c:pt>
                <c:pt idx="1265">
                  <c:v>12.649999999999775</c:v>
                </c:pt>
                <c:pt idx="1266">
                  <c:v>12.659999999999775</c:v>
                </c:pt>
                <c:pt idx="1267">
                  <c:v>12.669999999999774</c:v>
                </c:pt>
                <c:pt idx="1268">
                  <c:v>12.679999999999774</c:v>
                </c:pt>
                <c:pt idx="1269">
                  <c:v>12.689999999999774</c:v>
                </c:pt>
                <c:pt idx="1270">
                  <c:v>12.699999999999774</c:v>
                </c:pt>
                <c:pt idx="1271">
                  <c:v>12.709999999999773</c:v>
                </c:pt>
                <c:pt idx="1272">
                  <c:v>12.719999999999773</c:v>
                </c:pt>
                <c:pt idx="1273">
                  <c:v>12.729999999999773</c:v>
                </c:pt>
                <c:pt idx="1274">
                  <c:v>12.739999999999773</c:v>
                </c:pt>
                <c:pt idx="1275">
                  <c:v>12.749999999999773</c:v>
                </c:pt>
                <c:pt idx="1276">
                  <c:v>12.759999999999772</c:v>
                </c:pt>
                <c:pt idx="1277">
                  <c:v>12.769999999999772</c:v>
                </c:pt>
                <c:pt idx="1278">
                  <c:v>12.779999999999772</c:v>
                </c:pt>
                <c:pt idx="1279">
                  <c:v>12.789999999999772</c:v>
                </c:pt>
                <c:pt idx="1280">
                  <c:v>12.799999999999772</c:v>
                </c:pt>
                <c:pt idx="1281">
                  <c:v>12.809999999999771</c:v>
                </c:pt>
                <c:pt idx="1282">
                  <c:v>12.819999999999771</c:v>
                </c:pt>
                <c:pt idx="1283">
                  <c:v>12.829999999999771</c:v>
                </c:pt>
                <c:pt idx="1284">
                  <c:v>12.839999999999771</c:v>
                </c:pt>
                <c:pt idx="1285">
                  <c:v>12.84999999999977</c:v>
                </c:pt>
                <c:pt idx="1286">
                  <c:v>12.85999999999977</c:v>
                </c:pt>
                <c:pt idx="1287">
                  <c:v>12.86999999999977</c:v>
                </c:pt>
                <c:pt idx="1288">
                  <c:v>12.87999999999977</c:v>
                </c:pt>
                <c:pt idx="1289">
                  <c:v>12.88999999999977</c:v>
                </c:pt>
                <c:pt idx="1290">
                  <c:v>12.899999999999769</c:v>
                </c:pt>
                <c:pt idx="1291">
                  <c:v>12.909999999999769</c:v>
                </c:pt>
                <c:pt idx="1292">
                  <c:v>12.919999999999769</c:v>
                </c:pt>
                <c:pt idx="1293">
                  <c:v>12.929999999999769</c:v>
                </c:pt>
                <c:pt idx="1294">
                  <c:v>12.939999999999769</c:v>
                </c:pt>
                <c:pt idx="1295">
                  <c:v>12.949999999999768</c:v>
                </c:pt>
                <c:pt idx="1296">
                  <c:v>12.959999999999768</c:v>
                </c:pt>
                <c:pt idx="1297">
                  <c:v>12.969999999999768</c:v>
                </c:pt>
                <c:pt idx="1298">
                  <c:v>12.979999999999768</c:v>
                </c:pt>
                <c:pt idx="1299">
                  <c:v>12.989999999999768</c:v>
                </c:pt>
                <c:pt idx="1300">
                  <c:v>12.999999999999767</c:v>
                </c:pt>
                <c:pt idx="1301">
                  <c:v>13.009999999999767</c:v>
                </c:pt>
                <c:pt idx="1302">
                  <c:v>13.019999999999767</c:v>
                </c:pt>
                <c:pt idx="1303">
                  <c:v>13.029999999999767</c:v>
                </c:pt>
                <c:pt idx="1304">
                  <c:v>13.039999999999766</c:v>
                </c:pt>
                <c:pt idx="1305">
                  <c:v>13.049999999999766</c:v>
                </c:pt>
                <c:pt idx="1306">
                  <c:v>13.059999999999766</c:v>
                </c:pt>
                <c:pt idx="1307">
                  <c:v>13.069999999999766</c:v>
                </c:pt>
                <c:pt idx="1308">
                  <c:v>13.079999999999766</c:v>
                </c:pt>
                <c:pt idx="1309">
                  <c:v>13.089999999999765</c:v>
                </c:pt>
                <c:pt idx="1310">
                  <c:v>13.099999999999765</c:v>
                </c:pt>
                <c:pt idx="1311">
                  <c:v>13.109999999999765</c:v>
                </c:pt>
                <c:pt idx="1312">
                  <c:v>13.119999999999765</c:v>
                </c:pt>
                <c:pt idx="1313">
                  <c:v>13.129999999999765</c:v>
                </c:pt>
                <c:pt idx="1314">
                  <c:v>13.139999999999764</c:v>
                </c:pt>
                <c:pt idx="1315">
                  <c:v>13.149999999999764</c:v>
                </c:pt>
                <c:pt idx="1316">
                  <c:v>13.159999999999764</c:v>
                </c:pt>
                <c:pt idx="1317">
                  <c:v>13.169999999999764</c:v>
                </c:pt>
                <c:pt idx="1318">
                  <c:v>13.179999999999763</c:v>
                </c:pt>
                <c:pt idx="1319">
                  <c:v>13.189999999999763</c:v>
                </c:pt>
                <c:pt idx="1320">
                  <c:v>13.199999999999763</c:v>
                </c:pt>
                <c:pt idx="1321">
                  <c:v>13.209999999999763</c:v>
                </c:pt>
                <c:pt idx="1322">
                  <c:v>13.219999999999763</c:v>
                </c:pt>
                <c:pt idx="1323">
                  <c:v>13.229999999999762</c:v>
                </c:pt>
                <c:pt idx="1324">
                  <c:v>13.239999999999762</c:v>
                </c:pt>
                <c:pt idx="1325">
                  <c:v>13.249999999999762</c:v>
                </c:pt>
                <c:pt idx="1326">
                  <c:v>13.259999999999762</c:v>
                </c:pt>
                <c:pt idx="1327">
                  <c:v>13.269999999999762</c:v>
                </c:pt>
                <c:pt idx="1328">
                  <c:v>13.279999999999761</c:v>
                </c:pt>
                <c:pt idx="1329">
                  <c:v>13.289999999999761</c:v>
                </c:pt>
                <c:pt idx="1330">
                  <c:v>13.299999999999761</c:v>
                </c:pt>
                <c:pt idx="1331">
                  <c:v>13.309999999999761</c:v>
                </c:pt>
                <c:pt idx="1332">
                  <c:v>13.31999999999976</c:v>
                </c:pt>
                <c:pt idx="1333">
                  <c:v>13.32999999999976</c:v>
                </c:pt>
                <c:pt idx="1334">
                  <c:v>13.33999999999976</c:v>
                </c:pt>
                <c:pt idx="1335">
                  <c:v>13.34999999999976</c:v>
                </c:pt>
                <c:pt idx="1336">
                  <c:v>13.35999999999976</c:v>
                </c:pt>
                <c:pt idx="1337">
                  <c:v>13.369999999999759</c:v>
                </c:pt>
                <c:pt idx="1338">
                  <c:v>13.379999999999759</c:v>
                </c:pt>
                <c:pt idx="1339">
                  <c:v>13.389999999999759</c:v>
                </c:pt>
                <c:pt idx="1340">
                  <c:v>13.399999999999759</c:v>
                </c:pt>
                <c:pt idx="1341">
                  <c:v>13.409999999999759</c:v>
                </c:pt>
                <c:pt idx="1342">
                  <c:v>13.419999999999758</c:v>
                </c:pt>
                <c:pt idx="1343">
                  <c:v>13.429999999999758</c:v>
                </c:pt>
                <c:pt idx="1344">
                  <c:v>13.439999999999758</c:v>
                </c:pt>
                <c:pt idx="1345">
                  <c:v>13.449999999999758</c:v>
                </c:pt>
                <c:pt idx="1346">
                  <c:v>13.459999999999757</c:v>
                </c:pt>
                <c:pt idx="1347">
                  <c:v>13.469999999999757</c:v>
                </c:pt>
                <c:pt idx="1348">
                  <c:v>13.479999999999757</c:v>
                </c:pt>
                <c:pt idx="1349">
                  <c:v>13.489999999999757</c:v>
                </c:pt>
                <c:pt idx="1350">
                  <c:v>13.499999999999757</c:v>
                </c:pt>
                <c:pt idx="1351">
                  <c:v>13.509999999999756</c:v>
                </c:pt>
                <c:pt idx="1352">
                  <c:v>13.519999999999756</c:v>
                </c:pt>
                <c:pt idx="1353">
                  <c:v>13.529999999999756</c:v>
                </c:pt>
                <c:pt idx="1354">
                  <c:v>13.539999999999756</c:v>
                </c:pt>
                <c:pt idx="1355">
                  <c:v>13.549999999999756</c:v>
                </c:pt>
                <c:pt idx="1356">
                  <c:v>13.559999999999755</c:v>
                </c:pt>
                <c:pt idx="1357">
                  <c:v>13.569999999999755</c:v>
                </c:pt>
                <c:pt idx="1358">
                  <c:v>13.579999999999755</c:v>
                </c:pt>
                <c:pt idx="1359">
                  <c:v>13.589999999999755</c:v>
                </c:pt>
                <c:pt idx="1360">
                  <c:v>13.599999999999755</c:v>
                </c:pt>
                <c:pt idx="1361">
                  <c:v>13.609999999999754</c:v>
                </c:pt>
                <c:pt idx="1362">
                  <c:v>13.619999999999754</c:v>
                </c:pt>
                <c:pt idx="1363">
                  <c:v>13.629999999999754</c:v>
                </c:pt>
                <c:pt idx="1364">
                  <c:v>13.639999999999754</c:v>
                </c:pt>
                <c:pt idx="1365">
                  <c:v>13.649999999999753</c:v>
                </c:pt>
                <c:pt idx="1366">
                  <c:v>13.659999999999753</c:v>
                </c:pt>
                <c:pt idx="1367">
                  <c:v>13.669999999999753</c:v>
                </c:pt>
                <c:pt idx="1368">
                  <c:v>13.679999999999753</c:v>
                </c:pt>
                <c:pt idx="1369">
                  <c:v>13.689999999999753</c:v>
                </c:pt>
                <c:pt idx="1370">
                  <c:v>13.699999999999752</c:v>
                </c:pt>
                <c:pt idx="1371">
                  <c:v>13.709999999999752</c:v>
                </c:pt>
                <c:pt idx="1372">
                  <c:v>13.719999999999752</c:v>
                </c:pt>
                <c:pt idx="1373">
                  <c:v>13.729999999999752</c:v>
                </c:pt>
                <c:pt idx="1374">
                  <c:v>13.739999999999752</c:v>
                </c:pt>
                <c:pt idx="1375">
                  <c:v>13.749999999999751</c:v>
                </c:pt>
                <c:pt idx="1376">
                  <c:v>13.759999999999751</c:v>
                </c:pt>
                <c:pt idx="1377">
                  <c:v>13.769999999999751</c:v>
                </c:pt>
                <c:pt idx="1378">
                  <c:v>13.779999999999751</c:v>
                </c:pt>
                <c:pt idx="1379">
                  <c:v>13.78999999999975</c:v>
                </c:pt>
                <c:pt idx="1380">
                  <c:v>13.79999999999975</c:v>
                </c:pt>
                <c:pt idx="1381">
                  <c:v>13.80999999999975</c:v>
                </c:pt>
                <c:pt idx="1382">
                  <c:v>13.81999999999975</c:v>
                </c:pt>
                <c:pt idx="1383">
                  <c:v>13.82999999999975</c:v>
                </c:pt>
                <c:pt idx="1384">
                  <c:v>13.839999999999749</c:v>
                </c:pt>
                <c:pt idx="1385">
                  <c:v>13.849999999999749</c:v>
                </c:pt>
                <c:pt idx="1386">
                  <c:v>13.859999999999749</c:v>
                </c:pt>
                <c:pt idx="1387">
                  <c:v>13.869999999999749</c:v>
                </c:pt>
                <c:pt idx="1388">
                  <c:v>13.879999999999749</c:v>
                </c:pt>
                <c:pt idx="1389">
                  <c:v>13.889999999999748</c:v>
                </c:pt>
                <c:pt idx="1390">
                  <c:v>13.899999999999748</c:v>
                </c:pt>
                <c:pt idx="1391">
                  <c:v>13.909999999999748</c:v>
                </c:pt>
                <c:pt idx="1392">
                  <c:v>13.919999999999748</c:v>
                </c:pt>
                <c:pt idx="1393">
                  <c:v>13.929999999999747</c:v>
                </c:pt>
                <c:pt idx="1394">
                  <c:v>13.939999999999747</c:v>
                </c:pt>
                <c:pt idx="1395">
                  <c:v>13.949999999999747</c:v>
                </c:pt>
                <c:pt idx="1396">
                  <c:v>13.959999999999747</c:v>
                </c:pt>
                <c:pt idx="1397">
                  <c:v>13.969999999999747</c:v>
                </c:pt>
                <c:pt idx="1398">
                  <c:v>13.979999999999746</c:v>
                </c:pt>
                <c:pt idx="1399">
                  <c:v>13.989999999999746</c:v>
                </c:pt>
                <c:pt idx="1400">
                  <c:v>13.999999999999746</c:v>
                </c:pt>
                <c:pt idx="1401">
                  <c:v>14.009999999999746</c:v>
                </c:pt>
                <c:pt idx="1402">
                  <c:v>14.019999999999746</c:v>
                </c:pt>
                <c:pt idx="1403">
                  <c:v>14.029999999999745</c:v>
                </c:pt>
                <c:pt idx="1404">
                  <c:v>14.039999999999745</c:v>
                </c:pt>
                <c:pt idx="1405">
                  <c:v>14.049999999999745</c:v>
                </c:pt>
                <c:pt idx="1406">
                  <c:v>14.059999999999745</c:v>
                </c:pt>
                <c:pt idx="1407">
                  <c:v>14.069999999999744</c:v>
                </c:pt>
                <c:pt idx="1408">
                  <c:v>14.079999999999744</c:v>
                </c:pt>
                <c:pt idx="1409">
                  <c:v>14.089999999999744</c:v>
                </c:pt>
                <c:pt idx="1410">
                  <c:v>14.099999999999744</c:v>
                </c:pt>
                <c:pt idx="1411">
                  <c:v>14.109999999999744</c:v>
                </c:pt>
                <c:pt idx="1412">
                  <c:v>14.119999999999743</c:v>
                </c:pt>
                <c:pt idx="1413">
                  <c:v>14.129999999999743</c:v>
                </c:pt>
                <c:pt idx="1414">
                  <c:v>14.139999999999743</c:v>
                </c:pt>
                <c:pt idx="1415">
                  <c:v>14.149999999999743</c:v>
                </c:pt>
                <c:pt idx="1416">
                  <c:v>14.159999999999743</c:v>
                </c:pt>
                <c:pt idx="1417">
                  <c:v>14.169999999999742</c:v>
                </c:pt>
                <c:pt idx="1418">
                  <c:v>14.179999999999742</c:v>
                </c:pt>
                <c:pt idx="1419">
                  <c:v>14.189999999999742</c:v>
                </c:pt>
                <c:pt idx="1420">
                  <c:v>14.199999999999742</c:v>
                </c:pt>
                <c:pt idx="1421">
                  <c:v>14.209999999999742</c:v>
                </c:pt>
                <c:pt idx="1422">
                  <c:v>14.219999999999741</c:v>
                </c:pt>
                <c:pt idx="1423">
                  <c:v>14.229999999999741</c:v>
                </c:pt>
                <c:pt idx="1424">
                  <c:v>14.239999999999741</c:v>
                </c:pt>
                <c:pt idx="1425">
                  <c:v>14.249999999999741</c:v>
                </c:pt>
                <c:pt idx="1426">
                  <c:v>14.25999999999974</c:v>
                </c:pt>
                <c:pt idx="1427">
                  <c:v>14.26999999999974</c:v>
                </c:pt>
                <c:pt idx="1428">
                  <c:v>14.27999999999974</c:v>
                </c:pt>
                <c:pt idx="1429">
                  <c:v>14.28999999999974</c:v>
                </c:pt>
                <c:pt idx="1430">
                  <c:v>14.29999999999974</c:v>
                </c:pt>
                <c:pt idx="1431">
                  <c:v>14.309999999999739</c:v>
                </c:pt>
                <c:pt idx="1432">
                  <c:v>14.319999999999739</c:v>
                </c:pt>
                <c:pt idx="1433">
                  <c:v>14.329999999999739</c:v>
                </c:pt>
                <c:pt idx="1434">
                  <c:v>14.339999999999739</c:v>
                </c:pt>
                <c:pt idx="1435">
                  <c:v>14.349999999999739</c:v>
                </c:pt>
                <c:pt idx="1436">
                  <c:v>14.359999999999738</c:v>
                </c:pt>
                <c:pt idx="1437">
                  <c:v>14.369999999999738</c:v>
                </c:pt>
                <c:pt idx="1438">
                  <c:v>14.379999999999738</c:v>
                </c:pt>
                <c:pt idx="1439">
                  <c:v>14.389999999999738</c:v>
                </c:pt>
                <c:pt idx="1440">
                  <c:v>14.399999999999737</c:v>
                </c:pt>
                <c:pt idx="1441">
                  <c:v>14.409999999999737</c:v>
                </c:pt>
                <c:pt idx="1442">
                  <c:v>14.419999999999737</c:v>
                </c:pt>
                <c:pt idx="1443">
                  <c:v>14.429999999999737</c:v>
                </c:pt>
                <c:pt idx="1444">
                  <c:v>14.439999999999737</c:v>
                </c:pt>
                <c:pt idx="1445">
                  <c:v>14.449999999999736</c:v>
                </c:pt>
                <c:pt idx="1446">
                  <c:v>14.459999999999736</c:v>
                </c:pt>
                <c:pt idx="1447">
                  <c:v>14.469999999999736</c:v>
                </c:pt>
                <c:pt idx="1448">
                  <c:v>14.479999999999736</c:v>
                </c:pt>
                <c:pt idx="1449">
                  <c:v>14.489999999999736</c:v>
                </c:pt>
                <c:pt idx="1450">
                  <c:v>14.499999999999735</c:v>
                </c:pt>
                <c:pt idx="1451">
                  <c:v>14.509999999999735</c:v>
                </c:pt>
                <c:pt idx="1452">
                  <c:v>14.519999999999735</c:v>
                </c:pt>
                <c:pt idx="1453">
                  <c:v>14.529999999999735</c:v>
                </c:pt>
                <c:pt idx="1454">
                  <c:v>14.539999999999734</c:v>
                </c:pt>
                <c:pt idx="1455">
                  <c:v>14.549999999999734</c:v>
                </c:pt>
                <c:pt idx="1456">
                  <c:v>14.559999999999734</c:v>
                </c:pt>
                <c:pt idx="1457">
                  <c:v>14.569999999999734</c:v>
                </c:pt>
                <c:pt idx="1458">
                  <c:v>14.579999999999734</c:v>
                </c:pt>
                <c:pt idx="1459">
                  <c:v>14.589999999999733</c:v>
                </c:pt>
                <c:pt idx="1460">
                  <c:v>14.599999999999733</c:v>
                </c:pt>
                <c:pt idx="1461">
                  <c:v>14.609999999999733</c:v>
                </c:pt>
                <c:pt idx="1462">
                  <c:v>14.619999999999733</c:v>
                </c:pt>
                <c:pt idx="1463">
                  <c:v>14.629999999999733</c:v>
                </c:pt>
                <c:pt idx="1464">
                  <c:v>14.639999999999732</c:v>
                </c:pt>
                <c:pt idx="1465">
                  <c:v>14.649999999999732</c:v>
                </c:pt>
                <c:pt idx="1466">
                  <c:v>14.659999999999732</c:v>
                </c:pt>
                <c:pt idx="1467">
                  <c:v>14.669999999999732</c:v>
                </c:pt>
                <c:pt idx="1468">
                  <c:v>14.679999999999731</c:v>
                </c:pt>
                <c:pt idx="1469">
                  <c:v>14.689999999999731</c:v>
                </c:pt>
                <c:pt idx="1470">
                  <c:v>14.699999999999731</c:v>
                </c:pt>
                <c:pt idx="1471">
                  <c:v>14.709999999999731</c:v>
                </c:pt>
                <c:pt idx="1472">
                  <c:v>14.719999999999731</c:v>
                </c:pt>
                <c:pt idx="1473">
                  <c:v>14.72999999999973</c:v>
                </c:pt>
                <c:pt idx="1474">
                  <c:v>14.73999999999973</c:v>
                </c:pt>
                <c:pt idx="1475">
                  <c:v>14.74999999999973</c:v>
                </c:pt>
                <c:pt idx="1476">
                  <c:v>14.75999999999973</c:v>
                </c:pt>
                <c:pt idx="1477">
                  <c:v>14.76999999999973</c:v>
                </c:pt>
                <c:pt idx="1478">
                  <c:v>14.779999999999729</c:v>
                </c:pt>
                <c:pt idx="1479">
                  <c:v>14.789999999999729</c:v>
                </c:pt>
                <c:pt idx="1480">
                  <c:v>14.799999999999729</c:v>
                </c:pt>
                <c:pt idx="1481">
                  <c:v>14.809999999999729</c:v>
                </c:pt>
                <c:pt idx="1482">
                  <c:v>14.819999999999729</c:v>
                </c:pt>
                <c:pt idx="1483">
                  <c:v>14.829999999999728</c:v>
                </c:pt>
                <c:pt idx="1484">
                  <c:v>14.839999999999728</c:v>
                </c:pt>
                <c:pt idx="1485">
                  <c:v>14.849999999999728</c:v>
                </c:pt>
                <c:pt idx="1486">
                  <c:v>14.859999999999728</c:v>
                </c:pt>
                <c:pt idx="1487">
                  <c:v>14.869999999999727</c:v>
                </c:pt>
                <c:pt idx="1488">
                  <c:v>14.879999999999727</c:v>
                </c:pt>
                <c:pt idx="1489">
                  <c:v>14.889999999999727</c:v>
                </c:pt>
                <c:pt idx="1490">
                  <c:v>14.899999999999727</c:v>
                </c:pt>
                <c:pt idx="1491">
                  <c:v>14.909999999999727</c:v>
                </c:pt>
                <c:pt idx="1492">
                  <c:v>14.919999999999726</c:v>
                </c:pt>
                <c:pt idx="1493">
                  <c:v>14.929999999999726</c:v>
                </c:pt>
                <c:pt idx="1494">
                  <c:v>14.939999999999726</c:v>
                </c:pt>
                <c:pt idx="1495">
                  <c:v>14.949999999999726</c:v>
                </c:pt>
                <c:pt idx="1496">
                  <c:v>14.959999999999726</c:v>
                </c:pt>
                <c:pt idx="1497">
                  <c:v>14.969999999999725</c:v>
                </c:pt>
                <c:pt idx="1498">
                  <c:v>14.979999999999725</c:v>
                </c:pt>
                <c:pt idx="1499">
                  <c:v>14.989999999999725</c:v>
                </c:pt>
                <c:pt idx="1500">
                  <c:v>14.999999999999725</c:v>
                </c:pt>
                <c:pt idx="1501">
                  <c:v>15.009999999999724</c:v>
                </c:pt>
                <c:pt idx="1502">
                  <c:v>15.019999999999724</c:v>
                </c:pt>
                <c:pt idx="1503">
                  <c:v>15.029999999999724</c:v>
                </c:pt>
                <c:pt idx="1504">
                  <c:v>15.039999999999724</c:v>
                </c:pt>
                <c:pt idx="1505">
                  <c:v>15.049999999999724</c:v>
                </c:pt>
                <c:pt idx="1506">
                  <c:v>15.059999999999723</c:v>
                </c:pt>
                <c:pt idx="1507">
                  <c:v>15.069999999999723</c:v>
                </c:pt>
                <c:pt idx="1508">
                  <c:v>15.079999999999723</c:v>
                </c:pt>
                <c:pt idx="1509">
                  <c:v>15.089999999999723</c:v>
                </c:pt>
                <c:pt idx="1510">
                  <c:v>15.099999999999723</c:v>
                </c:pt>
                <c:pt idx="1511">
                  <c:v>15.109999999999722</c:v>
                </c:pt>
                <c:pt idx="1512">
                  <c:v>15.119999999999722</c:v>
                </c:pt>
                <c:pt idx="1513">
                  <c:v>15.129999999999722</c:v>
                </c:pt>
                <c:pt idx="1514">
                  <c:v>15.139999999999722</c:v>
                </c:pt>
                <c:pt idx="1515">
                  <c:v>15.149999999999721</c:v>
                </c:pt>
                <c:pt idx="1516">
                  <c:v>15.159999999999721</c:v>
                </c:pt>
                <c:pt idx="1517">
                  <c:v>15.169999999999721</c:v>
                </c:pt>
                <c:pt idx="1518">
                  <c:v>15.179999999999721</c:v>
                </c:pt>
                <c:pt idx="1519">
                  <c:v>15.189999999999721</c:v>
                </c:pt>
                <c:pt idx="1520">
                  <c:v>15.19999999999972</c:v>
                </c:pt>
                <c:pt idx="1521">
                  <c:v>15.20999999999972</c:v>
                </c:pt>
                <c:pt idx="1522">
                  <c:v>15.21999999999972</c:v>
                </c:pt>
                <c:pt idx="1523">
                  <c:v>15.22999999999972</c:v>
                </c:pt>
                <c:pt idx="1524">
                  <c:v>15.23999999999972</c:v>
                </c:pt>
                <c:pt idx="1525">
                  <c:v>15.249999999999719</c:v>
                </c:pt>
                <c:pt idx="1526">
                  <c:v>15.259999999999719</c:v>
                </c:pt>
                <c:pt idx="1527">
                  <c:v>15.269999999999719</c:v>
                </c:pt>
                <c:pt idx="1528">
                  <c:v>15.279999999999719</c:v>
                </c:pt>
                <c:pt idx="1529">
                  <c:v>15.289999999999718</c:v>
                </c:pt>
                <c:pt idx="1530">
                  <c:v>15.299999999999718</c:v>
                </c:pt>
                <c:pt idx="1531">
                  <c:v>15.309999999999718</c:v>
                </c:pt>
                <c:pt idx="1532">
                  <c:v>15.319999999999718</c:v>
                </c:pt>
                <c:pt idx="1533">
                  <c:v>15.329999999999718</c:v>
                </c:pt>
                <c:pt idx="1534">
                  <c:v>15.339999999999717</c:v>
                </c:pt>
                <c:pt idx="1535">
                  <c:v>15.349999999999717</c:v>
                </c:pt>
                <c:pt idx="1536">
                  <c:v>15.359999999999717</c:v>
                </c:pt>
                <c:pt idx="1537">
                  <c:v>15.369999999999717</c:v>
                </c:pt>
                <c:pt idx="1538">
                  <c:v>15.379999999999717</c:v>
                </c:pt>
                <c:pt idx="1539">
                  <c:v>15.389999999999716</c:v>
                </c:pt>
                <c:pt idx="1540">
                  <c:v>15.399999999999716</c:v>
                </c:pt>
                <c:pt idx="1541">
                  <c:v>15.409999999999716</c:v>
                </c:pt>
                <c:pt idx="1542">
                  <c:v>15.419999999999716</c:v>
                </c:pt>
                <c:pt idx="1543">
                  <c:v>15.429999999999715</c:v>
                </c:pt>
                <c:pt idx="1544">
                  <c:v>15.439999999999715</c:v>
                </c:pt>
                <c:pt idx="1545">
                  <c:v>15.449999999999715</c:v>
                </c:pt>
                <c:pt idx="1546">
                  <c:v>15.459999999999715</c:v>
                </c:pt>
                <c:pt idx="1547">
                  <c:v>15.469999999999715</c:v>
                </c:pt>
                <c:pt idx="1548">
                  <c:v>15.479999999999714</c:v>
                </c:pt>
                <c:pt idx="1549">
                  <c:v>15.489999999999714</c:v>
                </c:pt>
                <c:pt idx="1550">
                  <c:v>15.499999999999714</c:v>
                </c:pt>
                <c:pt idx="1551">
                  <c:v>15.509999999999714</c:v>
                </c:pt>
                <c:pt idx="1552">
                  <c:v>15.519999999999714</c:v>
                </c:pt>
                <c:pt idx="1553">
                  <c:v>15.529999999999713</c:v>
                </c:pt>
                <c:pt idx="1554">
                  <c:v>15.539999999999713</c:v>
                </c:pt>
                <c:pt idx="1555">
                  <c:v>15.549999999999713</c:v>
                </c:pt>
                <c:pt idx="1556">
                  <c:v>15.559999999999713</c:v>
                </c:pt>
                <c:pt idx="1557">
                  <c:v>15.569999999999713</c:v>
                </c:pt>
                <c:pt idx="1558">
                  <c:v>15.579999999999712</c:v>
                </c:pt>
                <c:pt idx="1559">
                  <c:v>15.589999999999712</c:v>
                </c:pt>
                <c:pt idx="1560">
                  <c:v>15.599999999999712</c:v>
                </c:pt>
                <c:pt idx="1561">
                  <c:v>15.609999999999712</c:v>
                </c:pt>
                <c:pt idx="1562">
                  <c:v>15.619999999999711</c:v>
                </c:pt>
                <c:pt idx="1563">
                  <c:v>15.629999999999711</c:v>
                </c:pt>
                <c:pt idx="1564">
                  <c:v>15.639999999999711</c:v>
                </c:pt>
                <c:pt idx="1565">
                  <c:v>15.649999999999711</c:v>
                </c:pt>
                <c:pt idx="1566">
                  <c:v>15.659999999999711</c:v>
                </c:pt>
                <c:pt idx="1567">
                  <c:v>15.66999999999971</c:v>
                </c:pt>
                <c:pt idx="1568">
                  <c:v>15.67999999999971</c:v>
                </c:pt>
                <c:pt idx="1569">
                  <c:v>15.68999999999971</c:v>
                </c:pt>
                <c:pt idx="1570">
                  <c:v>15.69999999999971</c:v>
                </c:pt>
                <c:pt idx="1571">
                  <c:v>15.70999999999971</c:v>
                </c:pt>
                <c:pt idx="1572">
                  <c:v>15.719999999999709</c:v>
                </c:pt>
                <c:pt idx="1573">
                  <c:v>15.729999999999709</c:v>
                </c:pt>
                <c:pt idx="1574">
                  <c:v>15.739999999999709</c:v>
                </c:pt>
                <c:pt idx="1575">
                  <c:v>15.749999999999709</c:v>
                </c:pt>
                <c:pt idx="1576">
                  <c:v>15.759999999999708</c:v>
                </c:pt>
                <c:pt idx="1577">
                  <c:v>15.769999999999708</c:v>
                </c:pt>
                <c:pt idx="1578">
                  <c:v>15.779999999999708</c:v>
                </c:pt>
                <c:pt idx="1579">
                  <c:v>15.789999999999708</c:v>
                </c:pt>
                <c:pt idx="1580">
                  <c:v>15.799999999999708</c:v>
                </c:pt>
                <c:pt idx="1581">
                  <c:v>15.809999999999707</c:v>
                </c:pt>
                <c:pt idx="1582">
                  <c:v>15.819999999999707</c:v>
                </c:pt>
                <c:pt idx="1583">
                  <c:v>15.829999999999707</c:v>
                </c:pt>
                <c:pt idx="1584">
                  <c:v>15.839999999999707</c:v>
                </c:pt>
                <c:pt idx="1585">
                  <c:v>15.849999999999707</c:v>
                </c:pt>
                <c:pt idx="1586">
                  <c:v>15.859999999999706</c:v>
                </c:pt>
                <c:pt idx="1587">
                  <c:v>15.869999999999706</c:v>
                </c:pt>
                <c:pt idx="1588">
                  <c:v>15.879999999999706</c:v>
                </c:pt>
                <c:pt idx="1589">
                  <c:v>15.889999999999706</c:v>
                </c:pt>
                <c:pt idx="1590">
                  <c:v>15.899999999999705</c:v>
                </c:pt>
                <c:pt idx="1591">
                  <c:v>15.909999999999705</c:v>
                </c:pt>
                <c:pt idx="1592">
                  <c:v>15.919999999999705</c:v>
                </c:pt>
                <c:pt idx="1593">
                  <c:v>15.929999999999705</c:v>
                </c:pt>
                <c:pt idx="1594">
                  <c:v>15.939999999999705</c:v>
                </c:pt>
                <c:pt idx="1595">
                  <c:v>15.949999999999704</c:v>
                </c:pt>
                <c:pt idx="1596">
                  <c:v>15.959999999999704</c:v>
                </c:pt>
                <c:pt idx="1597">
                  <c:v>15.969999999999704</c:v>
                </c:pt>
                <c:pt idx="1598">
                  <c:v>15.979999999999704</c:v>
                </c:pt>
                <c:pt idx="1599">
                  <c:v>15.989999999999704</c:v>
                </c:pt>
                <c:pt idx="1600">
                  <c:v>15.999999999999703</c:v>
                </c:pt>
                <c:pt idx="1601">
                  <c:v>16.009999999999703</c:v>
                </c:pt>
                <c:pt idx="1602">
                  <c:v>16.019999999999705</c:v>
                </c:pt>
                <c:pt idx="1603">
                  <c:v>16.029999999999706</c:v>
                </c:pt>
                <c:pt idx="1604">
                  <c:v>16.039999999999708</c:v>
                </c:pt>
                <c:pt idx="1605">
                  <c:v>16.049999999999709</c:v>
                </c:pt>
                <c:pt idx="1606">
                  <c:v>16.059999999999711</c:v>
                </c:pt>
                <c:pt idx="1607">
                  <c:v>16.069999999999713</c:v>
                </c:pt>
                <c:pt idx="1608">
                  <c:v>16.079999999999714</c:v>
                </c:pt>
                <c:pt idx="1609">
                  <c:v>16.089999999999716</c:v>
                </c:pt>
                <c:pt idx="1610">
                  <c:v>16.099999999999717</c:v>
                </c:pt>
                <c:pt idx="1611">
                  <c:v>16.109999999999719</c:v>
                </c:pt>
                <c:pt idx="1612">
                  <c:v>16.11999999999972</c:v>
                </c:pt>
                <c:pt idx="1613">
                  <c:v>16.129999999999722</c:v>
                </c:pt>
                <c:pt idx="1614">
                  <c:v>16.139999999999723</c:v>
                </c:pt>
                <c:pt idx="1615">
                  <c:v>16.149999999999725</c:v>
                </c:pt>
                <c:pt idx="1616">
                  <c:v>16.159999999999727</c:v>
                </c:pt>
                <c:pt idx="1617">
                  <c:v>16.169999999999728</c:v>
                </c:pt>
                <c:pt idx="1618">
                  <c:v>16.17999999999973</c:v>
                </c:pt>
                <c:pt idx="1619">
                  <c:v>16.189999999999731</c:v>
                </c:pt>
                <c:pt idx="1620">
                  <c:v>16.199999999999733</c:v>
                </c:pt>
                <c:pt idx="1621">
                  <c:v>16.209999999999734</c:v>
                </c:pt>
                <c:pt idx="1622">
                  <c:v>16.219999999999736</c:v>
                </c:pt>
                <c:pt idx="1623">
                  <c:v>16.229999999999738</c:v>
                </c:pt>
                <c:pt idx="1624">
                  <c:v>16.239999999999739</c:v>
                </c:pt>
                <c:pt idx="1625">
                  <c:v>16.249999999999741</c:v>
                </c:pt>
                <c:pt idx="1626">
                  <c:v>16.259999999999742</c:v>
                </c:pt>
                <c:pt idx="1627">
                  <c:v>16.269999999999744</c:v>
                </c:pt>
                <c:pt idx="1628">
                  <c:v>16.279999999999745</c:v>
                </c:pt>
                <c:pt idx="1629">
                  <c:v>16.289999999999747</c:v>
                </c:pt>
                <c:pt idx="1630">
                  <c:v>16.299999999999748</c:v>
                </c:pt>
                <c:pt idx="1631">
                  <c:v>16.30999999999975</c:v>
                </c:pt>
                <c:pt idx="1632">
                  <c:v>16.319999999999752</c:v>
                </c:pt>
                <c:pt idx="1633">
                  <c:v>16.329999999999753</c:v>
                </c:pt>
                <c:pt idx="1634">
                  <c:v>16.339999999999755</c:v>
                </c:pt>
                <c:pt idx="1635">
                  <c:v>16.349999999999756</c:v>
                </c:pt>
                <c:pt idx="1636">
                  <c:v>16.359999999999758</c:v>
                </c:pt>
                <c:pt idx="1637">
                  <c:v>16.369999999999759</c:v>
                </c:pt>
                <c:pt idx="1638">
                  <c:v>16.379999999999761</c:v>
                </c:pt>
                <c:pt idx="1639">
                  <c:v>16.389999999999763</c:v>
                </c:pt>
                <c:pt idx="1640">
                  <c:v>16.399999999999764</c:v>
                </c:pt>
                <c:pt idx="1641">
                  <c:v>16.409999999999766</c:v>
                </c:pt>
                <c:pt idx="1642">
                  <c:v>16.419999999999767</c:v>
                </c:pt>
                <c:pt idx="1643">
                  <c:v>16.429999999999769</c:v>
                </c:pt>
                <c:pt idx="1644">
                  <c:v>16.43999999999977</c:v>
                </c:pt>
                <c:pt idx="1645">
                  <c:v>16.449999999999772</c:v>
                </c:pt>
                <c:pt idx="1646">
                  <c:v>16.459999999999773</c:v>
                </c:pt>
                <c:pt idx="1647">
                  <c:v>16.469999999999775</c:v>
                </c:pt>
                <c:pt idx="1648">
                  <c:v>16.479999999999777</c:v>
                </c:pt>
                <c:pt idx="1649">
                  <c:v>16.489999999999778</c:v>
                </c:pt>
                <c:pt idx="1650">
                  <c:v>16.49999999999978</c:v>
                </c:pt>
                <c:pt idx="1651">
                  <c:v>16.509999999999781</c:v>
                </c:pt>
                <c:pt idx="1652">
                  <c:v>16.519999999999783</c:v>
                </c:pt>
                <c:pt idx="1653">
                  <c:v>16.529999999999784</c:v>
                </c:pt>
                <c:pt idx="1654">
                  <c:v>16.539999999999786</c:v>
                </c:pt>
                <c:pt idx="1655">
                  <c:v>16.549999999999788</c:v>
                </c:pt>
                <c:pt idx="1656">
                  <c:v>16.559999999999789</c:v>
                </c:pt>
                <c:pt idx="1657">
                  <c:v>16.569999999999791</c:v>
                </c:pt>
                <c:pt idx="1658">
                  <c:v>16.579999999999792</c:v>
                </c:pt>
                <c:pt idx="1659">
                  <c:v>16.589999999999794</c:v>
                </c:pt>
                <c:pt idx="1660">
                  <c:v>16.599999999999795</c:v>
                </c:pt>
                <c:pt idx="1661">
                  <c:v>16.609999999999797</c:v>
                </c:pt>
                <c:pt idx="1662">
                  <c:v>16.619999999999798</c:v>
                </c:pt>
                <c:pt idx="1663">
                  <c:v>16.6299999999998</c:v>
                </c:pt>
                <c:pt idx="1664">
                  <c:v>16.639999999999802</c:v>
                </c:pt>
                <c:pt idx="1665">
                  <c:v>16.649999999999803</c:v>
                </c:pt>
                <c:pt idx="1666">
                  <c:v>16.659999999999805</c:v>
                </c:pt>
                <c:pt idx="1667">
                  <c:v>16.669999999999806</c:v>
                </c:pt>
                <c:pt idx="1668">
                  <c:v>16.679999999999808</c:v>
                </c:pt>
                <c:pt idx="1669">
                  <c:v>16.689999999999809</c:v>
                </c:pt>
                <c:pt idx="1670">
                  <c:v>16.699999999999811</c:v>
                </c:pt>
                <c:pt idx="1671">
                  <c:v>16.709999999999813</c:v>
                </c:pt>
                <c:pt idx="1672">
                  <c:v>16.719999999999814</c:v>
                </c:pt>
                <c:pt idx="1673">
                  <c:v>16.729999999999816</c:v>
                </c:pt>
                <c:pt idx="1674">
                  <c:v>16.739999999999817</c:v>
                </c:pt>
                <c:pt idx="1675">
                  <c:v>16.749999999999819</c:v>
                </c:pt>
                <c:pt idx="1676">
                  <c:v>16.75999999999982</c:v>
                </c:pt>
                <c:pt idx="1677">
                  <c:v>16.769999999999822</c:v>
                </c:pt>
                <c:pt idx="1678">
                  <c:v>16.779999999999824</c:v>
                </c:pt>
                <c:pt idx="1679">
                  <c:v>16.789999999999825</c:v>
                </c:pt>
                <c:pt idx="1680">
                  <c:v>16.799999999999827</c:v>
                </c:pt>
                <c:pt idx="1681">
                  <c:v>16.809999999999828</c:v>
                </c:pt>
                <c:pt idx="1682">
                  <c:v>16.81999999999983</c:v>
                </c:pt>
                <c:pt idx="1683">
                  <c:v>16.829999999999831</c:v>
                </c:pt>
                <c:pt idx="1684">
                  <c:v>16.839999999999833</c:v>
                </c:pt>
                <c:pt idx="1685">
                  <c:v>16.849999999999834</c:v>
                </c:pt>
                <c:pt idx="1686">
                  <c:v>16.859999999999836</c:v>
                </c:pt>
                <c:pt idx="1687">
                  <c:v>16.869999999999838</c:v>
                </c:pt>
                <c:pt idx="1688">
                  <c:v>16.879999999999839</c:v>
                </c:pt>
                <c:pt idx="1689">
                  <c:v>16.889999999999841</c:v>
                </c:pt>
                <c:pt idx="1690">
                  <c:v>16.899999999999842</c:v>
                </c:pt>
                <c:pt idx="1691">
                  <c:v>16.909999999999844</c:v>
                </c:pt>
                <c:pt idx="1692">
                  <c:v>16.919999999999845</c:v>
                </c:pt>
                <c:pt idx="1693">
                  <c:v>16.929999999999847</c:v>
                </c:pt>
                <c:pt idx="1694">
                  <c:v>16.939999999999849</c:v>
                </c:pt>
                <c:pt idx="1695">
                  <c:v>16.94999999999985</c:v>
                </c:pt>
                <c:pt idx="1696">
                  <c:v>16.959999999999852</c:v>
                </c:pt>
                <c:pt idx="1697">
                  <c:v>16.969999999999853</c:v>
                </c:pt>
                <c:pt idx="1698">
                  <c:v>16.979999999999855</c:v>
                </c:pt>
                <c:pt idx="1699">
                  <c:v>16.989999999999856</c:v>
                </c:pt>
                <c:pt idx="1700">
                  <c:v>16.999999999999858</c:v>
                </c:pt>
                <c:pt idx="1701">
                  <c:v>17.009999999999859</c:v>
                </c:pt>
                <c:pt idx="1702">
                  <c:v>17.019999999999861</c:v>
                </c:pt>
                <c:pt idx="1703">
                  <c:v>17.029999999999863</c:v>
                </c:pt>
                <c:pt idx="1704">
                  <c:v>17.039999999999864</c:v>
                </c:pt>
                <c:pt idx="1705">
                  <c:v>17.049999999999866</c:v>
                </c:pt>
                <c:pt idx="1706">
                  <c:v>17.059999999999867</c:v>
                </c:pt>
                <c:pt idx="1707">
                  <c:v>17.069999999999869</c:v>
                </c:pt>
                <c:pt idx="1708">
                  <c:v>17.07999999999987</c:v>
                </c:pt>
                <c:pt idx="1709">
                  <c:v>17.089999999999872</c:v>
                </c:pt>
                <c:pt idx="1710">
                  <c:v>17.099999999999874</c:v>
                </c:pt>
                <c:pt idx="1711">
                  <c:v>17.109999999999875</c:v>
                </c:pt>
                <c:pt idx="1712">
                  <c:v>17.119999999999877</c:v>
                </c:pt>
                <c:pt idx="1713">
                  <c:v>17.129999999999878</c:v>
                </c:pt>
                <c:pt idx="1714">
                  <c:v>17.13999999999988</c:v>
                </c:pt>
                <c:pt idx="1715">
                  <c:v>17.149999999999881</c:v>
                </c:pt>
                <c:pt idx="1716">
                  <c:v>17.159999999999883</c:v>
                </c:pt>
                <c:pt idx="1717">
                  <c:v>17.169999999999884</c:v>
                </c:pt>
                <c:pt idx="1718">
                  <c:v>17.179999999999886</c:v>
                </c:pt>
                <c:pt idx="1719">
                  <c:v>17.189999999999888</c:v>
                </c:pt>
                <c:pt idx="1720">
                  <c:v>17.199999999999889</c:v>
                </c:pt>
                <c:pt idx="1721">
                  <c:v>17.209999999999891</c:v>
                </c:pt>
                <c:pt idx="1722">
                  <c:v>17.219999999999892</c:v>
                </c:pt>
                <c:pt idx="1723">
                  <c:v>17.229999999999894</c:v>
                </c:pt>
                <c:pt idx="1724">
                  <c:v>17.239999999999895</c:v>
                </c:pt>
                <c:pt idx="1725">
                  <c:v>17.249999999999897</c:v>
                </c:pt>
                <c:pt idx="1726">
                  <c:v>17.259999999999899</c:v>
                </c:pt>
                <c:pt idx="1727">
                  <c:v>17.2699999999999</c:v>
                </c:pt>
                <c:pt idx="1728">
                  <c:v>17.279999999999902</c:v>
                </c:pt>
                <c:pt idx="1729">
                  <c:v>17.289999999999903</c:v>
                </c:pt>
                <c:pt idx="1730">
                  <c:v>17.299999999999905</c:v>
                </c:pt>
                <c:pt idx="1731">
                  <c:v>17.309999999999906</c:v>
                </c:pt>
                <c:pt idx="1732">
                  <c:v>17.319999999999908</c:v>
                </c:pt>
                <c:pt idx="1733">
                  <c:v>17.329999999999909</c:v>
                </c:pt>
                <c:pt idx="1734">
                  <c:v>17.339999999999911</c:v>
                </c:pt>
                <c:pt idx="1735">
                  <c:v>17.349999999999913</c:v>
                </c:pt>
                <c:pt idx="1736">
                  <c:v>17.359999999999914</c:v>
                </c:pt>
                <c:pt idx="1737">
                  <c:v>17.369999999999916</c:v>
                </c:pt>
                <c:pt idx="1738">
                  <c:v>17.379999999999917</c:v>
                </c:pt>
                <c:pt idx="1739">
                  <c:v>17.389999999999919</c:v>
                </c:pt>
                <c:pt idx="1740">
                  <c:v>17.39999999999992</c:v>
                </c:pt>
                <c:pt idx="1741">
                  <c:v>17.409999999999922</c:v>
                </c:pt>
                <c:pt idx="1742">
                  <c:v>17.419999999999924</c:v>
                </c:pt>
                <c:pt idx="1743">
                  <c:v>17.429999999999925</c:v>
                </c:pt>
                <c:pt idx="1744">
                  <c:v>17.439999999999927</c:v>
                </c:pt>
                <c:pt idx="1745">
                  <c:v>17.449999999999928</c:v>
                </c:pt>
                <c:pt idx="1746">
                  <c:v>17.45999999999993</c:v>
                </c:pt>
                <c:pt idx="1747">
                  <c:v>17.469999999999931</c:v>
                </c:pt>
                <c:pt idx="1748">
                  <c:v>17.479999999999933</c:v>
                </c:pt>
                <c:pt idx="1749">
                  <c:v>17.489999999999934</c:v>
                </c:pt>
                <c:pt idx="1750">
                  <c:v>17.499999999999936</c:v>
                </c:pt>
                <c:pt idx="1751">
                  <c:v>17.509999999999938</c:v>
                </c:pt>
                <c:pt idx="1752">
                  <c:v>17.519999999999939</c:v>
                </c:pt>
                <c:pt idx="1753">
                  <c:v>17.529999999999941</c:v>
                </c:pt>
                <c:pt idx="1754">
                  <c:v>17.539999999999942</c:v>
                </c:pt>
                <c:pt idx="1755">
                  <c:v>17.549999999999944</c:v>
                </c:pt>
                <c:pt idx="1756">
                  <c:v>17.559999999999945</c:v>
                </c:pt>
                <c:pt idx="1757">
                  <c:v>17.569999999999947</c:v>
                </c:pt>
                <c:pt idx="1758">
                  <c:v>17.579999999999949</c:v>
                </c:pt>
                <c:pt idx="1759">
                  <c:v>17.58999999999995</c:v>
                </c:pt>
                <c:pt idx="1760">
                  <c:v>17.599999999999952</c:v>
                </c:pt>
                <c:pt idx="1761">
                  <c:v>17.609999999999953</c:v>
                </c:pt>
                <c:pt idx="1762">
                  <c:v>17.619999999999955</c:v>
                </c:pt>
                <c:pt idx="1763">
                  <c:v>17.629999999999956</c:v>
                </c:pt>
                <c:pt idx="1764">
                  <c:v>17.639999999999958</c:v>
                </c:pt>
                <c:pt idx="1765">
                  <c:v>17.649999999999959</c:v>
                </c:pt>
                <c:pt idx="1766">
                  <c:v>17.659999999999961</c:v>
                </c:pt>
                <c:pt idx="1767">
                  <c:v>17.669999999999963</c:v>
                </c:pt>
                <c:pt idx="1768">
                  <c:v>17.679999999999964</c:v>
                </c:pt>
                <c:pt idx="1769">
                  <c:v>17.689999999999966</c:v>
                </c:pt>
                <c:pt idx="1770">
                  <c:v>17.699999999999967</c:v>
                </c:pt>
                <c:pt idx="1771">
                  <c:v>17.709999999999969</c:v>
                </c:pt>
                <c:pt idx="1772">
                  <c:v>17.71999999999997</c:v>
                </c:pt>
                <c:pt idx="1773">
                  <c:v>17.729999999999972</c:v>
                </c:pt>
                <c:pt idx="1774">
                  <c:v>17.739999999999974</c:v>
                </c:pt>
                <c:pt idx="1775">
                  <c:v>17.749999999999975</c:v>
                </c:pt>
                <c:pt idx="1776">
                  <c:v>17.759999999999977</c:v>
                </c:pt>
                <c:pt idx="1777">
                  <c:v>17.769999999999978</c:v>
                </c:pt>
                <c:pt idx="1778">
                  <c:v>17.77999999999998</c:v>
                </c:pt>
                <c:pt idx="1779">
                  <c:v>17.789999999999981</c:v>
                </c:pt>
                <c:pt idx="1780">
                  <c:v>17.799999999999983</c:v>
                </c:pt>
                <c:pt idx="1781">
                  <c:v>17.809999999999985</c:v>
                </c:pt>
                <c:pt idx="1782">
                  <c:v>17.819999999999986</c:v>
                </c:pt>
                <c:pt idx="1783">
                  <c:v>17.829999999999988</c:v>
                </c:pt>
                <c:pt idx="1784">
                  <c:v>17.839999999999989</c:v>
                </c:pt>
                <c:pt idx="1785">
                  <c:v>17.849999999999991</c:v>
                </c:pt>
                <c:pt idx="1786">
                  <c:v>17.859999999999992</c:v>
                </c:pt>
                <c:pt idx="1787">
                  <c:v>17.869999999999994</c:v>
                </c:pt>
                <c:pt idx="1788">
                  <c:v>17.879999999999995</c:v>
                </c:pt>
                <c:pt idx="1789">
                  <c:v>17.889999999999997</c:v>
                </c:pt>
                <c:pt idx="1790">
                  <c:v>17.899999999999999</c:v>
                </c:pt>
                <c:pt idx="1791">
                  <c:v>17.91</c:v>
                </c:pt>
                <c:pt idx="1792">
                  <c:v>17.920000000000002</c:v>
                </c:pt>
                <c:pt idx="1793">
                  <c:v>17.930000000000003</c:v>
                </c:pt>
                <c:pt idx="1794">
                  <c:v>17.940000000000005</c:v>
                </c:pt>
                <c:pt idx="1795">
                  <c:v>17.950000000000006</c:v>
                </c:pt>
                <c:pt idx="1796">
                  <c:v>17.960000000000008</c:v>
                </c:pt>
                <c:pt idx="1797">
                  <c:v>17.97000000000001</c:v>
                </c:pt>
                <c:pt idx="1798">
                  <c:v>17.980000000000011</c:v>
                </c:pt>
                <c:pt idx="1799">
                  <c:v>17.990000000000013</c:v>
                </c:pt>
                <c:pt idx="1800">
                  <c:v>18.000000000000014</c:v>
                </c:pt>
                <c:pt idx="1801">
                  <c:v>18.010000000000016</c:v>
                </c:pt>
                <c:pt idx="1802">
                  <c:v>18.020000000000017</c:v>
                </c:pt>
                <c:pt idx="1803">
                  <c:v>18.030000000000019</c:v>
                </c:pt>
                <c:pt idx="1804">
                  <c:v>18.04000000000002</c:v>
                </c:pt>
                <c:pt idx="1805">
                  <c:v>18.050000000000022</c:v>
                </c:pt>
                <c:pt idx="1806">
                  <c:v>18.060000000000024</c:v>
                </c:pt>
                <c:pt idx="1807">
                  <c:v>18.070000000000025</c:v>
                </c:pt>
                <c:pt idx="1808">
                  <c:v>18.080000000000027</c:v>
                </c:pt>
                <c:pt idx="1809">
                  <c:v>18.090000000000028</c:v>
                </c:pt>
                <c:pt idx="1810">
                  <c:v>18.10000000000003</c:v>
                </c:pt>
                <c:pt idx="1811">
                  <c:v>18.110000000000031</c:v>
                </c:pt>
                <c:pt idx="1812">
                  <c:v>18.120000000000033</c:v>
                </c:pt>
                <c:pt idx="1813">
                  <c:v>18.130000000000035</c:v>
                </c:pt>
                <c:pt idx="1814">
                  <c:v>18.140000000000036</c:v>
                </c:pt>
                <c:pt idx="1815">
                  <c:v>18.150000000000038</c:v>
                </c:pt>
                <c:pt idx="1816">
                  <c:v>18.160000000000039</c:v>
                </c:pt>
                <c:pt idx="1817">
                  <c:v>18.170000000000041</c:v>
                </c:pt>
                <c:pt idx="1818">
                  <c:v>18.180000000000042</c:v>
                </c:pt>
                <c:pt idx="1819">
                  <c:v>18.190000000000044</c:v>
                </c:pt>
                <c:pt idx="1820">
                  <c:v>18.200000000000045</c:v>
                </c:pt>
                <c:pt idx="1821">
                  <c:v>18.210000000000047</c:v>
                </c:pt>
                <c:pt idx="1822">
                  <c:v>18.220000000000049</c:v>
                </c:pt>
                <c:pt idx="1823">
                  <c:v>18.23000000000005</c:v>
                </c:pt>
                <c:pt idx="1824">
                  <c:v>18.240000000000052</c:v>
                </c:pt>
                <c:pt idx="1825">
                  <c:v>18.250000000000053</c:v>
                </c:pt>
                <c:pt idx="1826">
                  <c:v>18.260000000000055</c:v>
                </c:pt>
                <c:pt idx="1827">
                  <c:v>18.270000000000056</c:v>
                </c:pt>
                <c:pt idx="1828">
                  <c:v>18.280000000000058</c:v>
                </c:pt>
                <c:pt idx="1829">
                  <c:v>18.29000000000006</c:v>
                </c:pt>
                <c:pt idx="1830">
                  <c:v>18.300000000000061</c:v>
                </c:pt>
                <c:pt idx="1831">
                  <c:v>18.310000000000063</c:v>
                </c:pt>
                <c:pt idx="1832">
                  <c:v>18.320000000000064</c:v>
                </c:pt>
                <c:pt idx="1833">
                  <c:v>18.330000000000066</c:v>
                </c:pt>
                <c:pt idx="1834">
                  <c:v>18.340000000000067</c:v>
                </c:pt>
                <c:pt idx="1835">
                  <c:v>18.350000000000069</c:v>
                </c:pt>
                <c:pt idx="1836">
                  <c:v>18.36000000000007</c:v>
                </c:pt>
                <c:pt idx="1837">
                  <c:v>18.370000000000072</c:v>
                </c:pt>
                <c:pt idx="1838">
                  <c:v>18.380000000000074</c:v>
                </c:pt>
                <c:pt idx="1839">
                  <c:v>18.390000000000075</c:v>
                </c:pt>
                <c:pt idx="1840">
                  <c:v>18.400000000000077</c:v>
                </c:pt>
                <c:pt idx="1841">
                  <c:v>18.410000000000078</c:v>
                </c:pt>
                <c:pt idx="1842">
                  <c:v>18.42000000000008</c:v>
                </c:pt>
                <c:pt idx="1843">
                  <c:v>18.430000000000081</c:v>
                </c:pt>
                <c:pt idx="1844">
                  <c:v>18.440000000000083</c:v>
                </c:pt>
                <c:pt idx="1845">
                  <c:v>18.450000000000085</c:v>
                </c:pt>
                <c:pt idx="1846">
                  <c:v>18.460000000000086</c:v>
                </c:pt>
                <c:pt idx="1847">
                  <c:v>18.470000000000088</c:v>
                </c:pt>
                <c:pt idx="1848">
                  <c:v>18.480000000000089</c:v>
                </c:pt>
                <c:pt idx="1849">
                  <c:v>18.490000000000091</c:v>
                </c:pt>
                <c:pt idx="1850">
                  <c:v>18.500000000000092</c:v>
                </c:pt>
                <c:pt idx="1851">
                  <c:v>18.510000000000094</c:v>
                </c:pt>
                <c:pt idx="1852">
                  <c:v>18.520000000000095</c:v>
                </c:pt>
                <c:pt idx="1853">
                  <c:v>18.530000000000097</c:v>
                </c:pt>
                <c:pt idx="1854">
                  <c:v>18.540000000000099</c:v>
                </c:pt>
                <c:pt idx="1855">
                  <c:v>18.5500000000001</c:v>
                </c:pt>
                <c:pt idx="1856">
                  <c:v>18.560000000000102</c:v>
                </c:pt>
                <c:pt idx="1857">
                  <c:v>18.570000000000103</c:v>
                </c:pt>
                <c:pt idx="1858">
                  <c:v>18.580000000000105</c:v>
                </c:pt>
                <c:pt idx="1859">
                  <c:v>18.590000000000106</c:v>
                </c:pt>
                <c:pt idx="1860">
                  <c:v>18.600000000000108</c:v>
                </c:pt>
                <c:pt idx="1861">
                  <c:v>18.61000000000011</c:v>
                </c:pt>
                <c:pt idx="1862">
                  <c:v>18.620000000000111</c:v>
                </c:pt>
                <c:pt idx="1863">
                  <c:v>18.630000000000113</c:v>
                </c:pt>
                <c:pt idx="1864">
                  <c:v>18.640000000000114</c:v>
                </c:pt>
                <c:pt idx="1865">
                  <c:v>18.650000000000116</c:v>
                </c:pt>
                <c:pt idx="1866">
                  <c:v>18.660000000000117</c:v>
                </c:pt>
                <c:pt idx="1867">
                  <c:v>18.670000000000119</c:v>
                </c:pt>
                <c:pt idx="1868">
                  <c:v>18.680000000000121</c:v>
                </c:pt>
                <c:pt idx="1869">
                  <c:v>18.690000000000122</c:v>
                </c:pt>
                <c:pt idx="1870">
                  <c:v>18.700000000000124</c:v>
                </c:pt>
                <c:pt idx="1871">
                  <c:v>18.710000000000125</c:v>
                </c:pt>
                <c:pt idx="1872">
                  <c:v>18.720000000000127</c:v>
                </c:pt>
                <c:pt idx="1873">
                  <c:v>18.730000000000128</c:v>
                </c:pt>
                <c:pt idx="1874">
                  <c:v>18.74000000000013</c:v>
                </c:pt>
                <c:pt idx="1875">
                  <c:v>18.750000000000131</c:v>
                </c:pt>
                <c:pt idx="1876">
                  <c:v>18.760000000000133</c:v>
                </c:pt>
                <c:pt idx="1877">
                  <c:v>18.770000000000135</c:v>
                </c:pt>
                <c:pt idx="1878">
                  <c:v>18.780000000000136</c:v>
                </c:pt>
                <c:pt idx="1879">
                  <c:v>18.790000000000138</c:v>
                </c:pt>
                <c:pt idx="1880">
                  <c:v>18.800000000000139</c:v>
                </c:pt>
                <c:pt idx="1881">
                  <c:v>18.810000000000141</c:v>
                </c:pt>
                <c:pt idx="1882">
                  <c:v>18.820000000000142</c:v>
                </c:pt>
                <c:pt idx="1883">
                  <c:v>18.830000000000144</c:v>
                </c:pt>
                <c:pt idx="1884">
                  <c:v>18.840000000000146</c:v>
                </c:pt>
                <c:pt idx="1885">
                  <c:v>18.850000000000147</c:v>
                </c:pt>
                <c:pt idx="1886">
                  <c:v>18.860000000000149</c:v>
                </c:pt>
                <c:pt idx="1887">
                  <c:v>18.87000000000015</c:v>
                </c:pt>
                <c:pt idx="1888">
                  <c:v>18.880000000000152</c:v>
                </c:pt>
                <c:pt idx="1889">
                  <c:v>18.890000000000153</c:v>
                </c:pt>
                <c:pt idx="1890">
                  <c:v>18.900000000000155</c:v>
                </c:pt>
                <c:pt idx="1891">
                  <c:v>18.910000000000156</c:v>
                </c:pt>
                <c:pt idx="1892">
                  <c:v>18.920000000000158</c:v>
                </c:pt>
                <c:pt idx="1893">
                  <c:v>18.93000000000016</c:v>
                </c:pt>
                <c:pt idx="1894">
                  <c:v>18.940000000000161</c:v>
                </c:pt>
                <c:pt idx="1895">
                  <c:v>18.950000000000163</c:v>
                </c:pt>
                <c:pt idx="1896">
                  <c:v>18.960000000000164</c:v>
                </c:pt>
                <c:pt idx="1897">
                  <c:v>18.970000000000166</c:v>
                </c:pt>
                <c:pt idx="1898">
                  <c:v>18.980000000000167</c:v>
                </c:pt>
                <c:pt idx="1899">
                  <c:v>18.990000000000169</c:v>
                </c:pt>
                <c:pt idx="1900">
                  <c:v>19.000000000000171</c:v>
                </c:pt>
                <c:pt idx="1901">
                  <c:v>19.010000000000172</c:v>
                </c:pt>
                <c:pt idx="1902">
                  <c:v>19.020000000000174</c:v>
                </c:pt>
                <c:pt idx="1903">
                  <c:v>19.030000000000175</c:v>
                </c:pt>
                <c:pt idx="1904">
                  <c:v>19.040000000000177</c:v>
                </c:pt>
                <c:pt idx="1905">
                  <c:v>19.050000000000178</c:v>
                </c:pt>
                <c:pt idx="1906">
                  <c:v>19.06000000000018</c:v>
                </c:pt>
                <c:pt idx="1907">
                  <c:v>19.070000000000181</c:v>
                </c:pt>
                <c:pt idx="1908">
                  <c:v>19.080000000000183</c:v>
                </c:pt>
                <c:pt idx="1909">
                  <c:v>19.090000000000185</c:v>
                </c:pt>
                <c:pt idx="1910">
                  <c:v>19.100000000000186</c:v>
                </c:pt>
                <c:pt idx="1911">
                  <c:v>19.110000000000188</c:v>
                </c:pt>
                <c:pt idx="1912">
                  <c:v>19.120000000000189</c:v>
                </c:pt>
                <c:pt idx="1913">
                  <c:v>19.130000000000191</c:v>
                </c:pt>
                <c:pt idx="1914">
                  <c:v>19.140000000000192</c:v>
                </c:pt>
                <c:pt idx="1915">
                  <c:v>19.150000000000194</c:v>
                </c:pt>
                <c:pt idx="1916">
                  <c:v>19.160000000000196</c:v>
                </c:pt>
                <c:pt idx="1917">
                  <c:v>19.170000000000197</c:v>
                </c:pt>
                <c:pt idx="1918">
                  <c:v>19.180000000000199</c:v>
                </c:pt>
                <c:pt idx="1919">
                  <c:v>19.1900000000002</c:v>
                </c:pt>
                <c:pt idx="1920">
                  <c:v>19.200000000000202</c:v>
                </c:pt>
                <c:pt idx="1921">
                  <c:v>19.210000000000203</c:v>
                </c:pt>
                <c:pt idx="1922">
                  <c:v>19.220000000000205</c:v>
                </c:pt>
                <c:pt idx="1923">
                  <c:v>19.230000000000206</c:v>
                </c:pt>
                <c:pt idx="1924">
                  <c:v>19.240000000000208</c:v>
                </c:pt>
                <c:pt idx="1925">
                  <c:v>19.25000000000021</c:v>
                </c:pt>
                <c:pt idx="1926">
                  <c:v>19.260000000000211</c:v>
                </c:pt>
                <c:pt idx="1927">
                  <c:v>19.270000000000213</c:v>
                </c:pt>
                <c:pt idx="1928">
                  <c:v>19.280000000000214</c:v>
                </c:pt>
                <c:pt idx="1929">
                  <c:v>19.290000000000216</c:v>
                </c:pt>
                <c:pt idx="1930">
                  <c:v>19.300000000000217</c:v>
                </c:pt>
                <c:pt idx="1931">
                  <c:v>19.310000000000219</c:v>
                </c:pt>
                <c:pt idx="1932">
                  <c:v>19.320000000000221</c:v>
                </c:pt>
                <c:pt idx="1933">
                  <c:v>19.330000000000222</c:v>
                </c:pt>
                <c:pt idx="1934">
                  <c:v>19.340000000000224</c:v>
                </c:pt>
                <c:pt idx="1935">
                  <c:v>19.350000000000225</c:v>
                </c:pt>
                <c:pt idx="1936">
                  <c:v>19.360000000000227</c:v>
                </c:pt>
                <c:pt idx="1937">
                  <c:v>19.370000000000228</c:v>
                </c:pt>
                <c:pt idx="1938">
                  <c:v>19.38000000000023</c:v>
                </c:pt>
                <c:pt idx="1939">
                  <c:v>19.390000000000231</c:v>
                </c:pt>
                <c:pt idx="1940">
                  <c:v>19.400000000000233</c:v>
                </c:pt>
                <c:pt idx="1941">
                  <c:v>19.410000000000235</c:v>
                </c:pt>
                <c:pt idx="1942">
                  <c:v>19.420000000000236</c:v>
                </c:pt>
                <c:pt idx="1943">
                  <c:v>19.430000000000238</c:v>
                </c:pt>
                <c:pt idx="1944">
                  <c:v>19.440000000000239</c:v>
                </c:pt>
                <c:pt idx="1945">
                  <c:v>19.450000000000241</c:v>
                </c:pt>
                <c:pt idx="1946">
                  <c:v>19.460000000000242</c:v>
                </c:pt>
                <c:pt idx="1947">
                  <c:v>19.470000000000244</c:v>
                </c:pt>
                <c:pt idx="1948">
                  <c:v>19.480000000000246</c:v>
                </c:pt>
                <c:pt idx="1949">
                  <c:v>19.490000000000247</c:v>
                </c:pt>
                <c:pt idx="1950">
                  <c:v>19.500000000000249</c:v>
                </c:pt>
                <c:pt idx="1951">
                  <c:v>19.51000000000025</c:v>
                </c:pt>
                <c:pt idx="1952">
                  <c:v>19.520000000000252</c:v>
                </c:pt>
                <c:pt idx="1953">
                  <c:v>19.530000000000253</c:v>
                </c:pt>
                <c:pt idx="1954">
                  <c:v>19.540000000000255</c:v>
                </c:pt>
                <c:pt idx="1955">
                  <c:v>19.550000000000257</c:v>
                </c:pt>
                <c:pt idx="1956">
                  <c:v>19.560000000000258</c:v>
                </c:pt>
                <c:pt idx="1957">
                  <c:v>19.57000000000026</c:v>
                </c:pt>
                <c:pt idx="1958">
                  <c:v>19.580000000000261</c:v>
                </c:pt>
                <c:pt idx="1959">
                  <c:v>19.590000000000263</c:v>
                </c:pt>
                <c:pt idx="1960">
                  <c:v>19.600000000000264</c:v>
                </c:pt>
                <c:pt idx="1961">
                  <c:v>19.610000000000266</c:v>
                </c:pt>
                <c:pt idx="1962">
                  <c:v>19.620000000000267</c:v>
                </c:pt>
                <c:pt idx="1963">
                  <c:v>19.630000000000269</c:v>
                </c:pt>
                <c:pt idx="1964">
                  <c:v>19.640000000000271</c:v>
                </c:pt>
                <c:pt idx="1965">
                  <c:v>19.650000000000272</c:v>
                </c:pt>
                <c:pt idx="1966">
                  <c:v>19.660000000000274</c:v>
                </c:pt>
                <c:pt idx="1967">
                  <c:v>19.670000000000275</c:v>
                </c:pt>
                <c:pt idx="1968">
                  <c:v>19.680000000000277</c:v>
                </c:pt>
                <c:pt idx="1969">
                  <c:v>19.690000000000278</c:v>
                </c:pt>
                <c:pt idx="1970">
                  <c:v>19.70000000000028</c:v>
                </c:pt>
                <c:pt idx="1971">
                  <c:v>19.710000000000282</c:v>
                </c:pt>
                <c:pt idx="1972">
                  <c:v>19.720000000000283</c:v>
                </c:pt>
                <c:pt idx="1973">
                  <c:v>19.730000000000285</c:v>
                </c:pt>
                <c:pt idx="1974">
                  <c:v>19.740000000000286</c:v>
                </c:pt>
                <c:pt idx="1975">
                  <c:v>19.750000000000288</c:v>
                </c:pt>
                <c:pt idx="1976">
                  <c:v>19.760000000000289</c:v>
                </c:pt>
                <c:pt idx="1977">
                  <c:v>19.770000000000291</c:v>
                </c:pt>
                <c:pt idx="1978">
                  <c:v>19.780000000000292</c:v>
                </c:pt>
                <c:pt idx="1979">
                  <c:v>19.790000000000294</c:v>
                </c:pt>
                <c:pt idx="1980">
                  <c:v>19.800000000000296</c:v>
                </c:pt>
                <c:pt idx="1981">
                  <c:v>19.810000000000297</c:v>
                </c:pt>
                <c:pt idx="1982">
                  <c:v>19.820000000000299</c:v>
                </c:pt>
                <c:pt idx="1983">
                  <c:v>19.8300000000003</c:v>
                </c:pt>
                <c:pt idx="1984">
                  <c:v>19.840000000000302</c:v>
                </c:pt>
                <c:pt idx="1985">
                  <c:v>19.850000000000303</c:v>
                </c:pt>
                <c:pt idx="1986">
                  <c:v>19.860000000000305</c:v>
                </c:pt>
                <c:pt idx="1987">
                  <c:v>19.870000000000307</c:v>
                </c:pt>
                <c:pt idx="1988">
                  <c:v>19.880000000000308</c:v>
                </c:pt>
                <c:pt idx="1989">
                  <c:v>19.89000000000031</c:v>
                </c:pt>
                <c:pt idx="1990">
                  <c:v>19.900000000000311</c:v>
                </c:pt>
                <c:pt idx="1991">
                  <c:v>19.910000000000313</c:v>
                </c:pt>
                <c:pt idx="1992">
                  <c:v>19.920000000000314</c:v>
                </c:pt>
                <c:pt idx="1993">
                  <c:v>19.930000000000316</c:v>
                </c:pt>
                <c:pt idx="1994">
                  <c:v>19.940000000000317</c:v>
                </c:pt>
                <c:pt idx="1995">
                  <c:v>19.950000000000319</c:v>
                </c:pt>
                <c:pt idx="1996">
                  <c:v>19.960000000000321</c:v>
                </c:pt>
                <c:pt idx="1997">
                  <c:v>19.970000000000322</c:v>
                </c:pt>
                <c:pt idx="1998">
                  <c:v>19.980000000000324</c:v>
                </c:pt>
                <c:pt idx="1999">
                  <c:v>19.990000000000325</c:v>
                </c:pt>
                <c:pt idx="2000">
                  <c:v>20.000000000000327</c:v>
                </c:pt>
                <c:pt idx="2001">
                  <c:v>20.010000000000328</c:v>
                </c:pt>
                <c:pt idx="2002">
                  <c:v>20.02000000000033</c:v>
                </c:pt>
                <c:pt idx="2003">
                  <c:v>20.030000000000332</c:v>
                </c:pt>
                <c:pt idx="2004">
                  <c:v>20.040000000000333</c:v>
                </c:pt>
                <c:pt idx="2005">
                  <c:v>20.050000000000335</c:v>
                </c:pt>
                <c:pt idx="2006">
                  <c:v>20.060000000000336</c:v>
                </c:pt>
                <c:pt idx="2007">
                  <c:v>20.070000000000338</c:v>
                </c:pt>
                <c:pt idx="2008">
                  <c:v>20.080000000000339</c:v>
                </c:pt>
                <c:pt idx="2009">
                  <c:v>20.090000000000341</c:v>
                </c:pt>
                <c:pt idx="2010">
                  <c:v>20.100000000000342</c:v>
                </c:pt>
                <c:pt idx="2011">
                  <c:v>20.110000000000344</c:v>
                </c:pt>
                <c:pt idx="2012">
                  <c:v>20.120000000000346</c:v>
                </c:pt>
                <c:pt idx="2013">
                  <c:v>20.130000000000347</c:v>
                </c:pt>
                <c:pt idx="2014">
                  <c:v>20.140000000000349</c:v>
                </c:pt>
                <c:pt idx="2015">
                  <c:v>20.15000000000035</c:v>
                </c:pt>
                <c:pt idx="2016">
                  <c:v>20.160000000000352</c:v>
                </c:pt>
                <c:pt idx="2017">
                  <c:v>20.170000000000353</c:v>
                </c:pt>
                <c:pt idx="2018">
                  <c:v>20.180000000000355</c:v>
                </c:pt>
                <c:pt idx="2019">
                  <c:v>20.190000000000357</c:v>
                </c:pt>
                <c:pt idx="2020">
                  <c:v>20.200000000000358</c:v>
                </c:pt>
                <c:pt idx="2021">
                  <c:v>20.21000000000036</c:v>
                </c:pt>
                <c:pt idx="2022">
                  <c:v>20.220000000000361</c:v>
                </c:pt>
                <c:pt idx="2023">
                  <c:v>20.230000000000363</c:v>
                </c:pt>
                <c:pt idx="2024">
                  <c:v>20.240000000000364</c:v>
                </c:pt>
                <c:pt idx="2025">
                  <c:v>20.250000000000366</c:v>
                </c:pt>
                <c:pt idx="2026">
                  <c:v>20.260000000000367</c:v>
                </c:pt>
                <c:pt idx="2027">
                  <c:v>20.270000000000369</c:v>
                </c:pt>
                <c:pt idx="2028">
                  <c:v>20.280000000000371</c:v>
                </c:pt>
                <c:pt idx="2029">
                  <c:v>20.290000000000372</c:v>
                </c:pt>
                <c:pt idx="2030">
                  <c:v>20.300000000000374</c:v>
                </c:pt>
                <c:pt idx="2031">
                  <c:v>20.310000000000375</c:v>
                </c:pt>
                <c:pt idx="2032">
                  <c:v>20.320000000000377</c:v>
                </c:pt>
                <c:pt idx="2033">
                  <c:v>20.330000000000378</c:v>
                </c:pt>
                <c:pt idx="2034">
                  <c:v>20.34000000000038</c:v>
                </c:pt>
                <c:pt idx="2035">
                  <c:v>20.350000000000382</c:v>
                </c:pt>
                <c:pt idx="2036">
                  <c:v>20.360000000000383</c:v>
                </c:pt>
                <c:pt idx="2037">
                  <c:v>20.370000000000385</c:v>
                </c:pt>
                <c:pt idx="2038">
                  <c:v>20.380000000000386</c:v>
                </c:pt>
                <c:pt idx="2039">
                  <c:v>20.390000000000388</c:v>
                </c:pt>
                <c:pt idx="2040">
                  <c:v>20.400000000000389</c:v>
                </c:pt>
                <c:pt idx="2041">
                  <c:v>20.410000000000391</c:v>
                </c:pt>
                <c:pt idx="2042">
                  <c:v>20.420000000000393</c:v>
                </c:pt>
                <c:pt idx="2043">
                  <c:v>20.430000000000394</c:v>
                </c:pt>
                <c:pt idx="2044">
                  <c:v>20.440000000000396</c:v>
                </c:pt>
                <c:pt idx="2045">
                  <c:v>20.450000000000397</c:v>
                </c:pt>
                <c:pt idx="2046">
                  <c:v>20.460000000000399</c:v>
                </c:pt>
                <c:pt idx="2047">
                  <c:v>20.4700000000004</c:v>
                </c:pt>
                <c:pt idx="2048">
                  <c:v>20.480000000000402</c:v>
                </c:pt>
                <c:pt idx="2049">
                  <c:v>20.490000000000403</c:v>
                </c:pt>
                <c:pt idx="2050">
                  <c:v>20.500000000000405</c:v>
                </c:pt>
                <c:pt idx="2051">
                  <c:v>20.510000000000407</c:v>
                </c:pt>
                <c:pt idx="2052">
                  <c:v>20.520000000000408</c:v>
                </c:pt>
                <c:pt idx="2053">
                  <c:v>20.53000000000041</c:v>
                </c:pt>
                <c:pt idx="2054">
                  <c:v>20.540000000000411</c:v>
                </c:pt>
                <c:pt idx="2055">
                  <c:v>20.550000000000413</c:v>
                </c:pt>
                <c:pt idx="2056">
                  <c:v>20.560000000000414</c:v>
                </c:pt>
                <c:pt idx="2057">
                  <c:v>20.570000000000416</c:v>
                </c:pt>
                <c:pt idx="2058">
                  <c:v>20.580000000000418</c:v>
                </c:pt>
                <c:pt idx="2059">
                  <c:v>20.590000000000419</c:v>
                </c:pt>
                <c:pt idx="2060">
                  <c:v>20.600000000000421</c:v>
                </c:pt>
                <c:pt idx="2061">
                  <c:v>20.610000000000422</c:v>
                </c:pt>
                <c:pt idx="2062">
                  <c:v>20.620000000000424</c:v>
                </c:pt>
                <c:pt idx="2063">
                  <c:v>20.630000000000425</c:v>
                </c:pt>
                <c:pt idx="2064">
                  <c:v>20.640000000000427</c:v>
                </c:pt>
                <c:pt idx="2065">
                  <c:v>20.650000000000428</c:v>
                </c:pt>
                <c:pt idx="2066">
                  <c:v>20.66000000000043</c:v>
                </c:pt>
                <c:pt idx="2067">
                  <c:v>20.670000000000432</c:v>
                </c:pt>
                <c:pt idx="2068">
                  <c:v>20.680000000000433</c:v>
                </c:pt>
                <c:pt idx="2069">
                  <c:v>20.690000000000435</c:v>
                </c:pt>
                <c:pt idx="2070">
                  <c:v>20.700000000000436</c:v>
                </c:pt>
                <c:pt idx="2071">
                  <c:v>20.710000000000438</c:v>
                </c:pt>
                <c:pt idx="2072">
                  <c:v>20.720000000000439</c:v>
                </c:pt>
                <c:pt idx="2073">
                  <c:v>20.730000000000441</c:v>
                </c:pt>
                <c:pt idx="2074">
                  <c:v>20.740000000000443</c:v>
                </c:pt>
                <c:pt idx="2075">
                  <c:v>20.750000000000444</c:v>
                </c:pt>
                <c:pt idx="2076">
                  <c:v>20.760000000000446</c:v>
                </c:pt>
                <c:pt idx="2077">
                  <c:v>20.770000000000447</c:v>
                </c:pt>
                <c:pt idx="2078">
                  <c:v>20.780000000000449</c:v>
                </c:pt>
                <c:pt idx="2079">
                  <c:v>20.79000000000045</c:v>
                </c:pt>
                <c:pt idx="2080">
                  <c:v>20.800000000000452</c:v>
                </c:pt>
                <c:pt idx="2081">
                  <c:v>20.810000000000453</c:v>
                </c:pt>
                <c:pt idx="2082">
                  <c:v>20.820000000000455</c:v>
                </c:pt>
                <c:pt idx="2083">
                  <c:v>20.830000000000457</c:v>
                </c:pt>
                <c:pt idx="2084">
                  <c:v>20.840000000000458</c:v>
                </c:pt>
                <c:pt idx="2085">
                  <c:v>20.85000000000046</c:v>
                </c:pt>
                <c:pt idx="2086">
                  <c:v>20.860000000000461</c:v>
                </c:pt>
                <c:pt idx="2087">
                  <c:v>20.870000000000463</c:v>
                </c:pt>
                <c:pt idx="2088">
                  <c:v>20.880000000000464</c:v>
                </c:pt>
                <c:pt idx="2089">
                  <c:v>20.890000000000466</c:v>
                </c:pt>
                <c:pt idx="2090">
                  <c:v>20.900000000000468</c:v>
                </c:pt>
                <c:pt idx="2091">
                  <c:v>20.910000000000469</c:v>
                </c:pt>
                <c:pt idx="2092">
                  <c:v>20.920000000000471</c:v>
                </c:pt>
                <c:pt idx="2093">
                  <c:v>20.930000000000472</c:v>
                </c:pt>
                <c:pt idx="2094">
                  <c:v>20.940000000000474</c:v>
                </c:pt>
                <c:pt idx="2095">
                  <c:v>20.950000000000475</c:v>
                </c:pt>
                <c:pt idx="2096">
                  <c:v>20.960000000000477</c:v>
                </c:pt>
                <c:pt idx="2097">
                  <c:v>20.970000000000478</c:v>
                </c:pt>
                <c:pt idx="2098">
                  <c:v>20.98000000000048</c:v>
                </c:pt>
                <c:pt idx="2099">
                  <c:v>20.990000000000482</c:v>
                </c:pt>
                <c:pt idx="2100">
                  <c:v>21.000000000000483</c:v>
                </c:pt>
                <c:pt idx="2101">
                  <c:v>21.010000000000485</c:v>
                </c:pt>
                <c:pt idx="2102">
                  <c:v>21.020000000000486</c:v>
                </c:pt>
                <c:pt idx="2103">
                  <c:v>21.030000000000488</c:v>
                </c:pt>
                <c:pt idx="2104">
                  <c:v>21.040000000000489</c:v>
                </c:pt>
                <c:pt idx="2105">
                  <c:v>21.050000000000491</c:v>
                </c:pt>
                <c:pt idx="2106">
                  <c:v>21.060000000000493</c:v>
                </c:pt>
                <c:pt idx="2107">
                  <c:v>21.070000000000494</c:v>
                </c:pt>
                <c:pt idx="2108">
                  <c:v>21.080000000000496</c:v>
                </c:pt>
                <c:pt idx="2109">
                  <c:v>21.090000000000497</c:v>
                </c:pt>
                <c:pt idx="2110">
                  <c:v>21.100000000000499</c:v>
                </c:pt>
                <c:pt idx="2111">
                  <c:v>21.1100000000005</c:v>
                </c:pt>
                <c:pt idx="2112">
                  <c:v>21.120000000000502</c:v>
                </c:pt>
                <c:pt idx="2113">
                  <c:v>21.130000000000503</c:v>
                </c:pt>
                <c:pt idx="2114">
                  <c:v>21.140000000000505</c:v>
                </c:pt>
                <c:pt idx="2115">
                  <c:v>21.150000000000507</c:v>
                </c:pt>
                <c:pt idx="2116">
                  <c:v>21.160000000000508</c:v>
                </c:pt>
                <c:pt idx="2117">
                  <c:v>21.17000000000051</c:v>
                </c:pt>
                <c:pt idx="2118">
                  <c:v>21.180000000000511</c:v>
                </c:pt>
                <c:pt idx="2119">
                  <c:v>21.190000000000513</c:v>
                </c:pt>
                <c:pt idx="2120">
                  <c:v>21.200000000000514</c:v>
                </c:pt>
                <c:pt idx="2121">
                  <c:v>21.210000000000516</c:v>
                </c:pt>
                <c:pt idx="2122">
                  <c:v>21.220000000000518</c:v>
                </c:pt>
                <c:pt idx="2123">
                  <c:v>21.230000000000519</c:v>
                </c:pt>
                <c:pt idx="2124">
                  <c:v>21.240000000000521</c:v>
                </c:pt>
                <c:pt idx="2125">
                  <c:v>21.250000000000522</c:v>
                </c:pt>
                <c:pt idx="2126">
                  <c:v>21.260000000000524</c:v>
                </c:pt>
                <c:pt idx="2127">
                  <c:v>21.270000000000525</c:v>
                </c:pt>
                <c:pt idx="2128">
                  <c:v>21.280000000000527</c:v>
                </c:pt>
                <c:pt idx="2129">
                  <c:v>21.290000000000529</c:v>
                </c:pt>
                <c:pt idx="2130">
                  <c:v>21.30000000000053</c:v>
                </c:pt>
                <c:pt idx="2131">
                  <c:v>21.310000000000532</c:v>
                </c:pt>
                <c:pt idx="2132">
                  <c:v>21.320000000000533</c:v>
                </c:pt>
                <c:pt idx="2133">
                  <c:v>21.330000000000535</c:v>
                </c:pt>
                <c:pt idx="2134">
                  <c:v>21.340000000000536</c:v>
                </c:pt>
                <c:pt idx="2135">
                  <c:v>21.350000000000538</c:v>
                </c:pt>
                <c:pt idx="2136">
                  <c:v>21.360000000000539</c:v>
                </c:pt>
                <c:pt idx="2137">
                  <c:v>21.370000000000541</c:v>
                </c:pt>
                <c:pt idx="2138">
                  <c:v>21.380000000000543</c:v>
                </c:pt>
                <c:pt idx="2139">
                  <c:v>21.390000000000544</c:v>
                </c:pt>
                <c:pt idx="2140">
                  <c:v>21.400000000000546</c:v>
                </c:pt>
                <c:pt idx="2141">
                  <c:v>21.410000000000547</c:v>
                </c:pt>
                <c:pt idx="2142">
                  <c:v>21.420000000000549</c:v>
                </c:pt>
                <c:pt idx="2143">
                  <c:v>21.43000000000055</c:v>
                </c:pt>
                <c:pt idx="2144">
                  <c:v>21.440000000000552</c:v>
                </c:pt>
                <c:pt idx="2145">
                  <c:v>21.450000000000554</c:v>
                </c:pt>
                <c:pt idx="2146">
                  <c:v>21.460000000000555</c:v>
                </c:pt>
                <c:pt idx="2147">
                  <c:v>21.470000000000557</c:v>
                </c:pt>
                <c:pt idx="2148">
                  <c:v>21.480000000000558</c:v>
                </c:pt>
                <c:pt idx="2149">
                  <c:v>21.49000000000056</c:v>
                </c:pt>
                <c:pt idx="2150">
                  <c:v>21.500000000000561</c:v>
                </c:pt>
                <c:pt idx="2151">
                  <c:v>21.510000000000563</c:v>
                </c:pt>
                <c:pt idx="2152">
                  <c:v>21.520000000000564</c:v>
                </c:pt>
                <c:pt idx="2153">
                  <c:v>21.530000000000566</c:v>
                </c:pt>
                <c:pt idx="2154">
                  <c:v>21.540000000000568</c:v>
                </c:pt>
                <c:pt idx="2155">
                  <c:v>21.550000000000569</c:v>
                </c:pt>
                <c:pt idx="2156">
                  <c:v>21.560000000000571</c:v>
                </c:pt>
                <c:pt idx="2157">
                  <c:v>21.570000000000572</c:v>
                </c:pt>
                <c:pt idx="2158">
                  <c:v>21.580000000000574</c:v>
                </c:pt>
                <c:pt idx="2159">
                  <c:v>21.590000000000575</c:v>
                </c:pt>
                <c:pt idx="2160">
                  <c:v>21.600000000000577</c:v>
                </c:pt>
                <c:pt idx="2161">
                  <c:v>21.610000000000579</c:v>
                </c:pt>
                <c:pt idx="2162">
                  <c:v>21.62000000000058</c:v>
                </c:pt>
                <c:pt idx="2163">
                  <c:v>21.630000000000582</c:v>
                </c:pt>
                <c:pt idx="2164">
                  <c:v>21.640000000000583</c:v>
                </c:pt>
                <c:pt idx="2165">
                  <c:v>21.650000000000585</c:v>
                </c:pt>
                <c:pt idx="2166">
                  <c:v>21.660000000000586</c:v>
                </c:pt>
                <c:pt idx="2167">
                  <c:v>21.670000000000588</c:v>
                </c:pt>
                <c:pt idx="2168">
                  <c:v>21.680000000000589</c:v>
                </c:pt>
                <c:pt idx="2169">
                  <c:v>21.690000000000591</c:v>
                </c:pt>
                <c:pt idx="2170">
                  <c:v>21.700000000000593</c:v>
                </c:pt>
                <c:pt idx="2171">
                  <c:v>21.710000000000594</c:v>
                </c:pt>
                <c:pt idx="2172">
                  <c:v>21.720000000000596</c:v>
                </c:pt>
                <c:pt idx="2173">
                  <c:v>21.730000000000597</c:v>
                </c:pt>
                <c:pt idx="2174">
                  <c:v>21.740000000000599</c:v>
                </c:pt>
                <c:pt idx="2175">
                  <c:v>21.7500000000006</c:v>
                </c:pt>
                <c:pt idx="2176">
                  <c:v>21.760000000000602</c:v>
                </c:pt>
                <c:pt idx="2177">
                  <c:v>21.770000000000604</c:v>
                </c:pt>
                <c:pt idx="2178">
                  <c:v>21.780000000000605</c:v>
                </c:pt>
                <c:pt idx="2179">
                  <c:v>21.790000000000607</c:v>
                </c:pt>
                <c:pt idx="2180">
                  <c:v>21.800000000000608</c:v>
                </c:pt>
                <c:pt idx="2181">
                  <c:v>21.81000000000061</c:v>
                </c:pt>
                <c:pt idx="2182">
                  <c:v>21.820000000000611</c:v>
                </c:pt>
                <c:pt idx="2183">
                  <c:v>21.830000000000613</c:v>
                </c:pt>
                <c:pt idx="2184">
                  <c:v>21.840000000000614</c:v>
                </c:pt>
                <c:pt idx="2185">
                  <c:v>21.850000000000616</c:v>
                </c:pt>
                <c:pt idx="2186">
                  <c:v>21.860000000000618</c:v>
                </c:pt>
                <c:pt idx="2187">
                  <c:v>21.870000000000619</c:v>
                </c:pt>
                <c:pt idx="2188">
                  <c:v>21.880000000000621</c:v>
                </c:pt>
                <c:pt idx="2189">
                  <c:v>21.890000000000622</c:v>
                </c:pt>
                <c:pt idx="2190">
                  <c:v>21.900000000000624</c:v>
                </c:pt>
                <c:pt idx="2191">
                  <c:v>21.910000000000625</c:v>
                </c:pt>
                <c:pt idx="2192">
                  <c:v>21.920000000000627</c:v>
                </c:pt>
                <c:pt idx="2193">
                  <c:v>21.930000000000629</c:v>
                </c:pt>
                <c:pt idx="2194">
                  <c:v>21.94000000000063</c:v>
                </c:pt>
                <c:pt idx="2195">
                  <c:v>21.950000000000632</c:v>
                </c:pt>
                <c:pt idx="2196">
                  <c:v>21.960000000000633</c:v>
                </c:pt>
                <c:pt idx="2197">
                  <c:v>21.970000000000635</c:v>
                </c:pt>
                <c:pt idx="2198">
                  <c:v>21.980000000000636</c:v>
                </c:pt>
                <c:pt idx="2199">
                  <c:v>21.990000000000638</c:v>
                </c:pt>
                <c:pt idx="2200">
                  <c:v>22.000000000000639</c:v>
                </c:pt>
                <c:pt idx="2201">
                  <c:v>22.010000000000641</c:v>
                </c:pt>
                <c:pt idx="2202">
                  <c:v>22.020000000000643</c:v>
                </c:pt>
                <c:pt idx="2203">
                  <c:v>22.030000000000644</c:v>
                </c:pt>
                <c:pt idx="2204">
                  <c:v>22.040000000000646</c:v>
                </c:pt>
                <c:pt idx="2205">
                  <c:v>22.050000000000647</c:v>
                </c:pt>
                <c:pt idx="2206">
                  <c:v>22.060000000000649</c:v>
                </c:pt>
                <c:pt idx="2207">
                  <c:v>22.07000000000065</c:v>
                </c:pt>
                <c:pt idx="2208">
                  <c:v>22.080000000000652</c:v>
                </c:pt>
                <c:pt idx="2209">
                  <c:v>22.090000000000654</c:v>
                </c:pt>
                <c:pt idx="2210">
                  <c:v>22.100000000000655</c:v>
                </c:pt>
                <c:pt idx="2211">
                  <c:v>22.110000000000657</c:v>
                </c:pt>
                <c:pt idx="2212">
                  <c:v>22.120000000000658</c:v>
                </c:pt>
                <c:pt idx="2213">
                  <c:v>22.13000000000066</c:v>
                </c:pt>
                <c:pt idx="2214">
                  <c:v>22.140000000000661</c:v>
                </c:pt>
                <c:pt idx="2215">
                  <c:v>22.150000000000663</c:v>
                </c:pt>
                <c:pt idx="2216">
                  <c:v>22.160000000000664</c:v>
                </c:pt>
                <c:pt idx="2217">
                  <c:v>22.170000000000666</c:v>
                </c:pt>
                <c:pt idx="2218">
                  <c:v>22.180000000000668</c:v>
                </c:pt>
                <c:pt idx="2219">
                  <c:v>22.190000000000669</c:v>
                </c:pt>
                <c:pt idx="2220">
                  <c:v>22.200000000000671</c:v>
                </c:pt>
                <c:pt idx="2221">
                  <c:v>22.210000000000672</c:v>
                </c:pt>
                <c:pt idx="2222">
                  <c:v>22.220000000000674</c:v>
                </c:pt>
                <c:pt idx="2223">
                  <c:v>22.230000000000675</c:v>
                </c:pt>
                <c:pt idx="2224">
                  <c:v>22.240000000000677</c:v>
                </c:pt>
                <c:pt idx="2225">
                  <c:v>22.250000000000679</c:v>
                </c:pt>
                <c:pt idx="2226">
                  <c:v>22.26000000000068</c:v>
                </c:pt>
                <c:pt idx="2227">
                  <c:v>22.270000000000682</c:v>
                </c:pt>
                <c:pt idx="2228">
                  <c:v>22.280000000000683</c:v>
                </c:pt>
                <c:pt idx="2229">
                  <c:v>22.290000000000685</c:v>
                </c:pt>
                <c:pt idx="2230">
                  <c:v>22.300000000000686</c:v>
                </c:pt>
                <c:pt idx="2231">
                  <c:v>22.310000000000688</c:v>
                </c:pt>
                <c:pt idx="2232">
                  <c:v>22.32000000000069</c:v>
                </c:pt>
                <c:pt idx="2233">
                  <c:v>22.330000000000691</c:v>
                </c:pt>
                <c:pt idx="2234">
                  <c:v>22.340000000000693</c:v>
                </c:pt>
                <c:pt idx="2235">
                  <c:v>22.350000000000694</c:v>
                </c:pt>
                <c:pt idx="2236">
                  <c:v>22.360000000000696</c:v>
                </c:pt>
                <c:pt idx="2237">
                  <c:v>22.370000000000697</c:v>
                </c:pt>
                <c:pt idx="2238">
                  <c:v>22.380000000000699</c:v>
                </c:pt>
                <c:pt idx="2239">
                  <c:v>22.3900000000007</c:v>
                </c:pt>
                <c:pt idx="2240">
                  <c:v>22.400000000000702</c:v>
                </c:pt>
                <c:pt idx="2241">
                  <c:v>22.410000000000704</c:v>
                </c:pt>
                <c:pt idx="2242">
                  <c:v>22.420000000000705</c:v>
                </c:pt>
                <c:pt idx="2243">
                  <c:v>22.430000000000707</c:v>
                </c:pt>
                <c:pt idx="2244">
                  <c:v>22.440000000000708</c:v>
                </c:pt>
                <c:pt idx="2245">
                  <c:v>22.45000000000071</c:v>
                </c:pt>
                <c:pt idx="2246">
                  <c:v>22.460000000000711</c:v>
                </c:pt>
                <c:pt idx="2247">
                  <c:v>22.470000000000713</c:v>
                </c:pt>
                <c:pt idx="2248">
                  <c:v>22.480000000000715</c:v>
                </c:pt>
                <c:pt idx="2249">
                  <c:v>22.490000000000716</c:v>
                </c:pt>
                <c:pt idx="2250">
                  <c:v>22.500000000000718</c:v>
                </c:pt>
                <c:pt idx="2251">
                  <c:v>22.510000000000719</c:v>
                </c:pt>
                <c:pt idx="2252">
                  <c:v>22.520000000000721</c:v>
                </c:pt>
                <c:pt idx="2253">
                  <c:v>22.530000000000722</c:v>
                </c:pt>
                <c:pt idx="2254">
                  <c:v>22.540000000000724</c:v>
                </c:pt>
                <c:pt idx="2255">
                  <c:v>22.550000000000725</c:v>
                </c:pt>
                <c:pt idx="2256">
                  <c:v>22.560000000000727</c:v>
                </c:pt>
                <c:pt idx="2257">
                  <c:v>22.570000000000729</c:v>
                </c:pt>
                <c:pt idx="2258">
                  <c:v>22.58000000000073</c:v>
                </c:pt>
                <c:pt idx="2259">
                  <c:v>22.590000000000732</c:v>
                </c:pt>
                <c:pt idx="2260">
                  <c:v>22.600000000000733</c:v>
                </c:pt>
                <c:pt idx="2261">
                  <c:v>22.610000000000735</c:v>
                </c:pt>
                <c:pt idx="2262">
                  <c:v>22.620000000000736</c:v>
                </c:pt>
                <c:pt idx="2263">
                  <c:v>22.630000000000738</c:v>
                </c:pt>
                <c:pt idx="2264">
                  <c:v>22.64000000000074</c:v>
                </c:pt>
                <c:pt idx="2265">
                  <c:v>22.650000000000741</c:v>
                </c:pt>
                <c:pt idx="2266">
                  <c:v>22.660000000000743</c:v>
                </c:pt>
                <c:pt idx="2267">
                  <c:v>22.670000000000744</c:v>
                </c:pt>
                <c:pt idx="2268">
                  <c:v>22.680000000000746</c:v>
                </c:pt>
                <c:pt idx="2269">
                  <c:v>22.690000000000747</c:v>
                </c:pt>
                <c:pt idx="2270">
                  <c:v>22.700000000000749</c:v>
                </c:pt>
                <c:pt idx="2271">
                  <c:v>22.71000000000075</c:v>
                </c:pt>
                <c:pt idx="2272">
                  <c:v>22.720000000000752</c:v>
                </c:pt>
                <c:pt idx="2273">
                  <c:v>22.730000000000754</c:v>
                </c:pt>
                <c:pt idx="2274">
                  <c:v>22.740000000000755</c:v>
                </c:pt>
                <c:pt idx="2275">
                  <c:v>22.750000000000757</c:v>
                </c:pt>
                <c:pt idx="2276">
                  <c:v>22.760000000000758</c:v>
                </c:pt>
                <c:pt idx="2277">
                  <c:v>22.77000000000076</c:v>
                </c:pt>
                <c:pt idx="2278">
                  <c:v>22.780000000000761</c:v>
                </c:pt>
                <c:pt idx="2279">
                  <c:v>22.790000000000763</c:v>
                </c:pt>
                <c:pt idx="2280">
                  <c:v>22.800000000000765</c:v>
                </c:pt>
                <c:pt idx="2281">
                  <c:v>22.810000000000766</c:v>
                </c:pt>
                <c:pt idx="2282">
                  <c:v>22.820000000000768</c:v>
                </c:pt>
                <c:pt idx="2283">
                  <c:v>22.830000000000769</c:v>
                </c:pt>
                <c:pt idx="2284">
                  <c:v>22.840000000000771</c:v>
                </c:pt>
                <c:pt idx="2285">
                  <c:v>22.850000000000772</c:v>
                </c:pt>
                <c:pt idx="2286">
                  <c:v>22.860000000000774</c:v>
                </c:pt>
                <c:pt idx="2287">
                  <c:v>22.870000000000775</c:v>
                </c:pt>
                <c:pt idx="2288">
                  <c:v>22.880000000000777</c:v>
                </c:pt>
                <c:pt idx="2289">
                  <c:v>22.890000000000779</c:v>
                </c:pt>
                <c:pt idx="2290">
                  <c:v>22.90000000000078</c:v>
                </c:pt>
                <c:pt idx="2291">
                  <c:v>22.910000000000782</c:v>
                </c:pt>
                <c:pt idx="2292">
                  <c:v>22.920000000000783</c:v>
                </c:pt>
                <c:pt idx="2293">
                  <c:v>22.930000000000785</c:v>
                </c:pt>
                <c:pt idx="2294">
                  <c:v>22.940000000000786</c:v>
                </c:pt>
                <c:pt idx="2295">
                  <c:v>22.950000000000788</c:v>
                </c:pt>
                <c:pt idx="2296">
                  <c:v>22.96000000000079</c:v>
                </c:pt>
                <c:pt idx="2297">
                  <c:v>22.970000000000791</c:v>
                </c:pt>
                <c:pt idx="2298">
                  <c:v>22.980000000000793</c:v>
                </c:pt>
                <c:pt idx="2299">
                  <c:v>22.990000000000794</c:v>
                </c:pt>
                <c:pt idx="2300">
                  <c:v>23.000000000000796</c:v>
                </c:pt>
                <c:pt idx="2301">
                  <c:v>23.010000000000797</c:v>
                </c:pt>
                <c:pt idx="2302">
                  <c:v>23.020000000000799</c:v>
                </c:pt>
                <c:pt idx="2303">
                  <c:v>23.0300000000008</c:v>
                </c:pt>
                <c:pt idx="2304">
                  <c:v>23.040000000000802</c:v>
                </c:pt>
                <c:pt idx="2305">
                  <c:v>23.050000000000804</c:v>
                </c:pt>
                <c:pt idx="2306">
                  <c:v>23.060000000000805</c:v>
                </c:pt>
                <c:pt idx="2307">
                  <c:v>23.070000000000807</c:v>
                </c:pt>
                <c:pt idx="2308">
                  <c:v>23.080000000000808</c:v>
                </c:pt>
                <c:pt idx="2309">
                  <c:v>23.09000000000081</c:v>
                </c:pt>
                <c:pt idx="2310">
                  <c:v>23.100000000000811</c:v>
                </c:pt>
                <c:pt idx="2311">
                  <c:v>23.110000000000813</c:v>
                </c:pt>
                <c:pt idx="2312">
                  <c:v>23.120000000000815</c:v>
                </c:pt>
                <c:pt idx="2313">
                  <c:v>23.130000000000816</c:v>
                </c:pt>
                <c:pt idx="2314">
                  <c:v>23.140000000000818</c:v>
                </c:pt>
                <c:pt idx="2315">
                  <c:v>23.150000000000819</c:v>
                </c:pt>
                <c:pt idx="2316">
                  <c:v>23.160000000000821</c:v>
                </c:pt>
                <c:pt idx="2317">
                  <c:v>23.170000000000822</c:v>
                </c:pt>
                <c:pt idx="2318">
                  <c:v>23.180000000000824</c:v>
                </c:pt>
                <c:pt idx="2319">
                  <c:v>23.190000000000826</c:v>
                </c:pt>
                <c:pt idx="2320">
                  <c:v>23.200000000000827</c:v>
                </c:pt>
                <c:pt idx="2321">
                  <c:v>23.210000000000829</c:v>
                </c:pt>
                <c:pt idx="2322">
                  <c:v>23.22000000000083</c:v>
                </c:pt>
                <c:pt idx="2323">
                  <c:v>23.230000000000832</c:v>
                </c:pt>
                <c:pt idx="2324">
                  <c:v>23.240000000000833</c:v>
                </c:pt>
                <c:pt idx="2325">
                  <c:v>23.250000000000835</c:v>
                </c:pt>
                <c:pt idx="2326">
                  <c:v>23.260000000000836</c:v>
                </c:pt>
                <c:pt idx="2327">
                  <c:v>23.270000000000838</c:v>
                </c:pt>
                <c:pt idx="2328">
                  <c:v>23.28000000000084</c:v>
                </c:pt>
                <c:pt idx="2329">
                  <c:v>23.290000000000841</c:v>
                </c:pt>
                <c:pt idx="2330">
                  <c:v>23.300000000000843</c:v>
                </c:pt>
                <c:pt idx="2331">
                  <c:v>23.310000000000844</c:v>
                </c:pt>
                <c:pt idx="2332">
                  <c:v>23.320000000000846</c:v>
                </c:pt>
                <c:pt idx="2333">
                  <c:v>23.330000000000847</c:v>
                </c:pt>
                <c:pt idx="2334">
                  <c:v>23.340000000000849</c:v>
                </c:pt>
                <c:pt idx="2335">
                  <c:v>23.350000000000851</c:v>
                </c:pt>
                <c:pt idx="2336">
                  <c:v>23.360000000000852</c:v>
                </c:pt>
                <c:pt idx="2337">
                  <c:v>23.370000000000854</c:v>
                </c:pt>
                <c:pt idx="2338">
                  <c:v>23.380000000000855</c:v>
                </c:pt>
                <c:pt idx="2339">
                  <c:v>23.390000000000857</c:v>
                </c:pt>
                <c:pt idx="2340">
                  <c:v>23.400000000000858</c:v>
                </c:pt>
                <c:pt idx="2341">
                  <c:v>23.41000000000086</c:v>
                </c:pt>
                <c:pt idx="2342">
                  <c:v>23.420000000000861</c:v>
                </c:pt>
                <c:pt idx="2343">
                  <c:v>23.430000000000863</c:v>
                </c:pt>
                <c:pt idx="2344">
                  <c:v>23.440000000000865</c:v>
                </c:pt>
                <c:pt idx="2345">
                  <c:v>23.450000000000866</c:v>
                </c:pt>
                <c:pt idx="2346">
                  <c:v>23.460000000000868</c:v>
                </c:pt>
                <c:pt idx="2347">
                  <c:v>23.470000000000869</c:v>
                </c:pt>
                <c:pt idx="2348">
                  <c:v>23.480000000000871</c:v>
                </c:pt>
                <c:pt idx="2349">
                  <c:v>23.490000000000872</c:v>
                </c:pt>
                <c:pt idx="2350">
                  <c:v>23.500000000000874</c:v>
                </c:pt>
                <c:pt idx="2351">
                  <c:v>23.510000000000876</c:v>
                </c:pt>
                <c:pt idx="2352">
                  <c:v>23.520000000000877</c:v>
                </c:pt>
                <c:pt idx="2353">
                  <c:v>23.530000000000879</c:v>
                </c:pt>
                <c:pt idx="2354">
                  <c:v>23.54000000000088</c:v>
                </c:pt>
                <c:pt idx="2355">
                  <c:v>23.550000000000882</c:v>
                </c:pt>
                <c:pt idx="2356">
                  <c:v>23.560000000000883</c:v>
                </c:pt>
                <c:pt idx="2357">
                  <c:v>23.570000000000885</c:v>
                </c:pt>
                <c:pt idx="2358">
                  <c:v>23.580000000000886</c:v>
                </c:pt>
                <c:pt idx="2359">
                  <c:v>23.590000000000888</c:v>
                </c:pt>
                <c:pt idx="2360">
                  <c:v>23.60000000000089</c:v>
                </c:pt>
                <c:pt idx="2361">
                  <c:v>23.610000000000891</c:v>
                </c:pt>
                <c:pt idx="2362">
                  <c:v>23.620000000000893</c:v>
                </c:pt>
                <c:pt idx="2363">
                  <c:v>23.630000000000894</c:v>
                </c:pt>
                <c:pt idx="2364">
                  <c:v>23.640000000000896</c:v>
                </c:pt>
                <c:pt idx="2365">
                  <c:v>23.650000000000897</c:v>
                </c:pt>
                <c:pt idx="2366">
                  <c:v>23.660000000000899</c:v>
                </c:pt>
                <c:pt idx="2367">
                  <c:v>23.670000000000901</c:v>
                </c:pt>
                <c:pt idx="2368">
                  <c:v>23.680000000000902</c:v>
                </c:pt>
                <c:pt idx="2369">
                  <c:v>23.690000000000904</c:v>
                </c:pt>
                <c:pt idx="2370">
                  <c:v>23.700000000000905</c:v>
                </c:pt>
                <c:pt idx="2371">
                  <c:v>23.710000000000907</c:v>
                </c:pt>
                <c:pt idx="2372">
                  <c:v>23.720000000000908</c:v>
                </c:pt>
                <c:pt idx="2373">
                  <c:v>23.73000000000091</c:v>
                </c:pt>
                <c:pt idx="2374">
                  <c:v>23.740000000000911</c:v>
                </c:pt>
                <c:pt idx="2375">
                  <c:v>23.750000000000913</c:v>
                </c:pt>
                <c:pt idx="2376">
                  <c:v>23.760000000000915</c:v>
                </c:pt>
                <c:pt idx="2377">
                  <c:v>23.770000000000916</c:v>
                </c:pt>
                <c:pt idx="2378">
                  <c:v>23.780000000000918</c:v>
                </c:pt>
                <c:pt idx="2379">
                  <c:v>23.790000000000919</c:v>
                </c:pt>
                <c:pt idx="2380">
                  <c:v>23.800000000000921</c:v>
                </c:pt>
                <c:pt idx="2381">
                  <c:v>23.810000000000922</c:v>
                </c:pt>
                <c:pt idx="2382">
                  <c:v>23.820000000000924</c:v>
                </c:pt>
                <c:pt idx="2383">
                  <c:v>23.830000000000926</c:v>
                </c:pt>
                <c:pt idx="2384">
                  <c:v>23.840000000000927</c:v>
                </c:pt>
                <c:pt idx="2385">
                  <c:v>23.850000000000929</c:v>
                </c:pt>
                <c:pt idx="2386">
                  <c:v>23.86000000000093</c:v>
                </c:pt>
                <c:pt idx="2387">
                  <c:v>23.870000000000932</c:v>
                </c:pt>
                <c:pt idx="2388">
                  <c:v>23.880000000000933</c:v>
                </c:pt>
                <c:pt idx="2389">
                  <c:v>23.890000000000935</c:v>
                </c:pt>
                <c:pt idx="2390">
                  <c:v>23.900000000000936</c:v>
                </c:pt>
                <c:pt idx="2391">
                  <c:v>23.910000000000938</c:v>
                </c:pt>
                <c:pt idx="2392">
                  <c:v>23.92000000000094</c:v>
                </c:pt>
                <c:pt idx="2393">
                  <c:v>23.930000000000941</c:v>
                </c:pt>
                <c:pt idx="2394">
                  <c:v>23.940000000000943</c:v>
                </c:pt>
                <c:pt idx="2395">
                  <c:v>23.950000000000944</c:v>
                </c:pt>
                <c:pt idx="2396">
                  <c:v>23.960000000000946</c:v>
                </c:pt>
                <c:pt idx="2397">
                  <c:v>23.970000000000947</c:v>
                </c:pt>
                <c:pt idx="2398">
                  <c:v>23.980000000000949</c:v>
                </c:pt>
                <c:pt idx="2399">
                  <c:v>23.990000000000951</c:v>
                </c:pt>
                <c:pt idx="2400">
                  <c:v>24.000000000000952</c:v>
                </c:pt>
                <c:pt idx="2401">
                  <c:v>24.010000000000954</c:v>
                </c:pt>
                <c:pt idx="2402">
                  <c:v>24.020000000000955</c:v>
                </c:pt>
                <c:pt idx="2403">
                  <c:v>24.030000000000957</c:v>
                </c:pt>
                <c:pt idx="2404">
                  <c:v>24.040000000000958</c:v>
                </c:pt>
                <c:pt idx="2405">
                  <c:v>24.05000000000096</c:v>
                </c:pt>
                <c:pt idx="2406">
                  <c:v>24.060000000000962</c:v>
                </c:pt>
                <c:pt idx="2407">
                  <c:v>24.070000000000963</c:v>
                </c:pt>
                <c:pt idx="2408">
                  <c:v>24.080000000000965</c:v>
                </c:pt>
                <c:pt idx="2409">
                  <c:v>24.090000000000966</c:v>
                </c:pt>
                <c:pt idx="2410">
                  <c:v>24.100000000000968</c:v>
                </c:pt>
                <c:pt idx="2411">
                  <c:v>24.110000000000969</c:v>
                </c:pt>
                <c:pt idx="2412">
                  <c:v>24.120000000000971</c:v>
                </c:pt>
                <c:pt idx="2413">
                  <c:v>24.130000000000972</c:v>
                </c:pt>
                <c:pt idx="2414">
                  <c:v>24.140000000000974</c:v>
                </c:pt>
                <c:pt idx="2415">
                  <c:v>24.150000000000976</c:v>
                </c:pt>
                <c:pt idx="2416">
                  <c:v>24.160000000000977</c:v>
                </c:pt>
                <c:pt idx="2417">
                  <c:v>24.170000000000979</c:v>
                </c:pt>
                <c:pt idx="2418">
                  <c:v>24.18000000000098</c:v>
                </c:pt>
                <c:pt idx="2419">
                  <c:v>24.190000000000982</c:v>
                </c:pt>
                <c:pt idx="2420">
                  <c:v>24.200000000000983</c:v>
                </c:pt>
                <c:pt idx="2421">
                  <c:v>24.210000000000985</c:v>
                </c:pt>
                <c:pt idx="2422">
                  <c:v>24.220000000000987</c:v>
                </c:pt>
                <c:pt idx="2423">
                  <c:v>24.230000000000988</c:v>
                </c:pt>
                <c:pt idx="2424">
                  <c:v>24.24000000000099</c:v>
                </c:pt>
                <c:pt idx="2425">
                  <c:v>24.250000000000991</c:v>
                </c:pt>
                <c:pt idx="2426">
                  <c:v>24.260000000000993</c:v>
                </c:pt>
                <c:pt idx="2427">
                  <c:v>24.270000000000994</c:v>
                </c:pt>
                <c:pt idx="2428">
                  <c:v>24.280000000000996</c:v>
                </c:pt>
                <c:pt idx="2429">
                  <c:v>24.290000000000997</c:v>
                </c:pt>
                <c:pt idx="2430">
                  <c:v>24.300000000000999</c:v>
                </c:pt>
                <c:pt idx="2431">
                  <c:v>24.310000000001001</c:v>
                </c:pt>
                <c:pt idx="2432">
                  <c:v>24.320000000001002</c:v>
                </c:pt>
                <c:pt idx="2433">
                  <c:v>24.330000000001004</c:v>
                </c:pt>
                <c:pt idx="2434">
                  <c:v>24.340000000001005</c:v>
                </c:pt>
                <c:pt idx="2435">
                  <c:v>24.350000000001007</c:v>
                </c:pt>
                <c:pt idx="2436">
                  <c:v>24.360000000001008</c:v>
                </c:pt>
                <c:pt idx="2437">
                  <c:v>24.37000000000101</c:v>
                </c:pt>
                <c:pt idx="2438">
                  <c:v>24.380000000001012</c:v>
                </c:pt>
                <c:pt idx="2439">
                  <c:v>24.390000000001013</c:v>
                </c:pt>
                <c:pt idx="2440">
                  <c:v>24.400000000001015</c:v>
                </c:pt>
                <c:pt idx="2441">
                  <c:v>24.410000000001016</c:v>
                </c:pt>
                <c:pt idx="2442">
                  <c:v>24.420000000001018</c:v>
                </c:pt>
                <c:pt idx="2443">
                  <c:v>24.430000000001019</c:v>
                </c:pt>
                <c:pt idx="2444">
                  <c:v>24.440000000001021</c:v>
                </c:pt>
                <c:pt idx="2445">
                  <c:v>24.450000000001022</c:v>
                </c:pt>
                <c:pt idx="2446">
                  <c:v>24.460000000001024</c:v>
                </c:pt>
                <c:pt idx="2447">
                  <c:v>24.470000000001026</c:v>
                </c:pt>
                <c:pt idx="2448">
                  <c:v>24.480000000001027</c:v>
                </c:pt>
                <c:pt idx="2449">
                  <c:v>24.490000000001029</c:v>
                </c:pt>
                <c:pt idx="2450">
                  <c:v>24.50000000000103</c:v>
                </c:pt>
                <c:pt idx="2451">
                  <c:v>24.510000000001032</c:v>
                </c:pt>
                <c:pt idx="2452">
                  <c:v>24.520000000001033</c:v>
                </c:pt>
                <c:pt idx="2453">
                  <c:v>24.530000000001035</c:v>
                </c:pt>
                <c:pt idx="2454">
                  <c:v>24.540000000001037</c:v>
                </c:pt>
                <c:pt idx="2455">
                  <c:v>24.550000000001038</c:v>
                </c:pt>
                <c:pt idx="2456">
                  <c:v>24.56000000000104</c:v>
                </c:pt>
                <c:pt idx="2457">
                  <c:v>24.570000000001041</c:v>
                </c:pt>
                <c:pt idx="2458">
                  <c:v>24.580000000001043</c:v>
                </c:pt>
                <c:pt idx="2459">
                  <c:v>24.590000000001044</c:v>
                </c:pt>
                <c:pt idx="2460">
                  <c:v>24.600000000001046</c:v>
                </c:pt>
                <c:pt idx="2461">
                  <c:v>24.610000000001047</c:v>
                </c:pt>
                <c:pt idx="2462">
                  <c:v>24.620000000001049</c:v>
                </c:pt>
                <c:pt idx="2463">
                  <c:v>24.630000000001051</c:v>
                </c:pt>
                <c:pt idx="2464">
                  <c:v>24.640000000001052</c:v>
                </c:pt>
                <c:pt idx="2465">
                  <c:v>24.650000000001054</c:v>
                </c:pt>
                <c:pt idx="2466">
                  <c:v>24.660000000001055</c:v>
                </c:pt>
                <c:pt idx="2467">
                  <c:v>24.670000000001057</c:v>
                </c:pt>
                <c:pt idx="2468">
                  <c:v>24.680000000001058</c:v>
                </c:pt>
                <c:pt idx="2469">
                  <c:v>24.69000000000106</c:v>
                </c:pt>
                <c:pt idx="2470">
                  <c:v>24.700000000001062</c:v>
                </c:pt>
                <c:pt idx="2471">
                  <c:v>24.710000000001063</c:v>
                </c:pt>
                <c:pt idx="2472">
                  <c:v>24.720000000001065</c:v>
                </c:pt>
                <c:pt idx="2473">
                  <c:v>24.730000000001066</c:v>
                </c:pt>
                <c:pt idx="2474">
                  <c:v>24.740000000001068</c:v>
                </c:pt>
                <c:pt idx="2475">
                  <c:v>24.750000000001069</c:v>
                </c:pt>
                <c:pt idx="2476">
                  <c:v>24.760000000001071</c:v>
                </c:pt>
                <c:pt idx="2477">
                  <c:v>24.770000000001072</c:v>
                </c:pt>
                <c:pt idx="2478">
                  <c:v>24.780000000001074</c:v>
                </c:pt>
                <c:pt idx="2479">
                  <c:v>24.790000000001076</c:v>
                </c:pt>
                <c:pt idx="2480">
                  <c:v>24.800000000001077</c:v>
                </c:pt>
                <c:pt idx="2481">
                  <c:v>24.810000000001079</c:v>
                </c:pt>
                <c:pt idx="2482">
                  <c:v>24.82000000000108</c:v>
                </c:pt>
                <c:pt idx="2483">
                  <c:v>24.830000000001082</c:v>
                </c:pt>
                <c:pt idx="2484">
                  <c:v>24.840000000001083</c:v>
                </c:pt>
                <c:pt idx="2485">
                  <c:v>24.850000000001085</c:v>
                </c:pt>
                <c:pt idx="2486">
                  <c:v>24.860000000001087</c:v>
                </c:pt>
                <c:pt idx="2487">
                  <c:v>24.870000000001088</c:v>
                </c:pt>
                <c:pt idx="2488">
                  <c:v>24.88000000000109</c:v>
                </c:pt>
                <c:pt idx="2489">
                  <c:v>24.890000000001091</c:v>
                </c:pt>
                <c:pt idx="2490">
                  <c:v>24.900000000001093</c:v>
                </c:pt>
                <c:pt idx="2491">
                  <c:v>24.910000000001094</c:v>
                </c:pt>
                <c:pt idx="2492">
                  <c:v>24.920000000001096</c:v>
                </c:pt>
                <c:pt idx="2493">
                  <c:v>24.930000000001098</c:v>
                </c:pt>
                <c:pt idx="2494">
                  <c:v>24.940000000001099</c:v>
                </c:pt>
                <c:pt idx="2495">
                  <c:v>24.950000000001101</c:v>
                </c:pt>
                <c:pt idx="2496">
                  <c:v>24.960000000001102</c:v>
                </c:pt>
                <c:pt idx="2497">
                  <c:v>24.970000000001104</c:v>
                </c:pt>
                <c:pt idx="2498">
                  <c:v>24.980000000001105</c:v>
                </c:pt>
                <c:pt idx="2499">
                  <c:v>24.990000000001107</c:v>
                </c:pt>
                <c:pt idx="2500">
                  <c:v>25.000000000001108</c:v>
                </c:pt>
                <c:pt idx="2501">
                  <c:v>25.01000000000111</c:v>
                </c:pt>
                <c:pt idx="2502">
                  <c:v>25.020000000001112</c:v>
                </c:pt>
                <c:pt idx="2503">
                  <c:v>25.030000000001113</c:v>
                </c:pt>
                <c:pt idx="2504">
                  <c:v>25.040000000001115</c:v>
                </c:pt>
                <c:pt idx="2505">
                  <c:v>25.050000000001116</c:v>
                </c:pt>
                <c:pt idx="2506">
                  <c:v>25.060000000001118</c:v>
                </c:pt>
                <c:pt idx="2507">
                  <c:v>25.070000000001119</c:v>
                </c:pt>
                <c:pt idx="2508">
                  <c:v>25.080000000001121</c:v>
                </c:pt>
                <c:pt idx="2509">
                  <c:v>25.090000000001123</c:v>
                </c:pt>
                <c:pt idx="2510">
                  <c:v>25.100000000001124</c:v>
                </c:pt>
                <c:pt idx="2511">
                  <c:v>25.110000000001126</c:v>
                </c:pt>
                <c:pt idx="2512">
                  <c:v>25.120000000001127</c:v>
                </c:pt>
                <c:pt idx="2513">
                  <c:v>25.130000000001129</c:v>
                </c:pt>
                <c:pt idx="2514">
                  <c:v>25.14000000000113</c:v>
                </c:pt>
                <c:pt idx="2515">
                  <c:v>25.150000000001132</c:v>
                </c:pt>
                <c:pt idx="2516">
                  <c:v>25.160000000001133</c:v>
                </c:pt>
                <c:pt idx="2517">
                  <c:v>25.170000000001135</c:v>
                </c:pt>
                <c:pt idx="2518">
                  <c:v>25.180000000001137</c:v>
                </c:pt>
                <c:pt idx="2519">
                  <c:v>25.190000000001138</c:v>
                </c:pt>
                <c:pt idx="2520">
                  <c:v>25.20000000000114</c:v>
                </c:pt>
                <c:pt idx="2521">
                  <c:v>25.210000000001141</c:v>
                </c:pt>
                <c:pt idx="2522">
                  <c:v>25.220000000001143</c:v>
                </c:pt>
                <c:pt idx="2523">
                  <c:v>25.230000000001144</c:v>
                </c:pt>
                <c:pt idx="2524">
                  <c:v>25.240000000001146</c:v>
                </c:pt>
                <c:pt idx="2525">
                  <c:v>25.250000000001148</c:v>
                </c:pt>
                <c:pt idx="2526">
                  <c:v>25.260000000001149</c:v>
                </c:pt>
                <c:pt idx="2527">
                  <c:v>25.270000000001151</c:v>
                </c:pt>
                <c:pt idx="2528">
                  <c:v>25.280000000001152</c:v>
                </c:pt>
                <c:pt idx="2529">
                  <c:v>25.290000000001154</c:v>
                </c:pt>
                <c:pt idx="2530">
                  <c:v>25.300000000001155</c:v>
                </c:pt>
                <c:pt idx="2531">
                  <c:v>25.310000000001157</c:v>
                </c:pt>
                <c:pt idx="2532">
                  <c:v>25.320000000001158</c:v>
                </c:pt>
                <c:pt idx="2533">
                  <c:v>25.33000000000116</c:v>
                </c:pt>
                <c:pt idx="2534">
                  <c:v>25.340000000001162</c:v>
                </c:pt>
                <c:pt idx="2535">
                  <c:v>25.350000000001163</c:v>
                </c:pt>
                <c:pt idx="2536">
                  <c:v>25.360000000001165</c:v>
                </c:pt>
                <c:pt idx="2537">
                  <c:v>25.370000000001166</c:v>
                </c:pt>
                <c:pt idx="2538">
                  <c:v>25.380000000001168</c:v>
                </c:pt>
                <c:pt idx="2539">
                  <c:v>25.390000000001169</c:v>
                </c:pt>
                <c:pt idx="2540">
                  <c:v>25.400000000001171</c:v>
                </c:pt>
                <c:pt idx="2541">
                  <c:v>25.410000000001173</c:v>
                </c:pt>
                <c:pt idx="2542">
                  <c:v>25.420000000001174</c:v>
                </c:pt>
                <c:pt idx="2543">
                  <c:v>25.430000000001176</c:v>
                </c:pt>
                <c:pt idx="2544">
                  <c:v>25.440000000001177</c:v>
                </c:pt>
                <c:pt idx="2545">
                  <c:v>25.450000000001179</c:v>
                </c:pt>
                <c:pt idx="2546">
                  <c:v>25.46000000000118</c:v>
                </c:pt>
                <c:pt idx="2547">
                  <c:v>25.470000000001182</c:v>
                </c:pt>
                <c:pt idx="2548">
                  <c:v>25.480000000001183</c:v>
                </c:pt>
                <c:pt idx="2549">
                  <c:v>25.490000000001185</c:v>
                </c:pt>
                <c:pt idx="2550">
                  <c:v>25.500000000001187</c:v>
                </c:pt>
                <c:pt idx="2551">
                  <c:v>25.510000000001188</c:v>
                </c:pt>
                <c:pt idx="2552">
                  <c:v>25.52000000000119</c:v>
                </c:pt>
                <c:pt idx="2553">
                  <c:v>25.530000000001191</c:v>
                </c:pt>
                <c:pt idx="2554">
                  <c:v>25.540000000001193</c:v>
                </c:pt>
                <c:pt idx="2555">
                  <c:v>25.550000000001194</c:v>
                </c:pt>
                <c:pt idx="2556">
                  <c:v>25.560000000001196</c:v>
                </c:pt>
                <c:pt idx="2557">
                  <c:v>25.570000000001198</c:v>
                </c:pt>
                <c:pt idx="2558">
                  <c:v>25.580000000001199</c:v>
                </c:pt>
                <c:pt idx="2559">
                  <c:v>25.590000000001201</c:v>
                </c:pt>
                <c:pt idx="2560">
                  <c:v>25.600000000001202</c:v>
                </c:pt>
                <c:pt idx="2561">
                  <c:v>25.610000000001204</c:v>
                </c:pt>
                <c:pt idx="2562">
                  <c:v>25.620000000001205</c:v>
                </c:pt>
                <c:pt idx="2563">
                  <c:v>25.630000000001207</c:v>
                </c:pt>
                <c:pt idx="2564">
                  <c:v>25.640000000001208</c:v>
                </c:pt>
                <c:pt idx="2565">
                  <c:v>25.65000000000121</c:v>
                </c:pt>
                <c:pt idx="2566">
                  <c:v>25.660000000001212</c:v>
                </c:pt>
                <c:pt idx="2567">
                  <c:v>25.670000000001213</c:v>
                </c:pt>
                <c:pt idx="2568">
                  <c:v>25.680000000001215</c:v>
                </c:pt>
                <c:pt idx="2569">
                  <c:v>25.690000000001216</c:v>
                </c:pt>
                <c:pt idx="2570">
                  <c:v>25.700000000001218</c:v>
                </c:pt>
                <c:pt idx="2571">
                  <c:v>25.710000000001219</c:v>
                </c:pt>
                <c:pt idx="2572">
                  <c:v>25.720000000001221</c:v>
                </c:pt>
                <c:pt idx="2573">
                  <c:v>25.730000000001223</c:v>
                </c:pt>
                <c:pt idx="2574">
                  <c:v>25.740000000001224</c:v>
                </c:pt>
                <c:pt idx="2575">
                  <c:v>25.750000000001226</c:v>
                </c:pt>
                <c:pt idx="2576">
                  <c:v>25.760000000001227</c:v>
                </c:pt>
                <c:pt idx="2577">
                  <c:v>25.770000000001229</c:v>
                </c:pt>
                <c:pt idx="2578">
                  <c:v>25.78000000000123</c:v>
                </c:pt>
                <c:pt idx="2579">
                  <c:v>25.790000000001232</c:v>
                </c:pt>
                <c:pt idx="2580">
                  <c:v>25.800000000001234</c:v>
                </c:pt>
                <c:pt idx="2581">
                  <c:v>25.810000000001235</c:v>
                </c:pt>
                <c:pt idx="2582">
                  <c:v>25.820000000001237</c:v>
                </c:pt>
                <c:pt idx="2583">
                  <c:v>25.830000000001238</c:v>
                </c:pt>
                <c:pt idx="2584">
                  <c:v>25.84000000000124</c:v>
                </c:pt>
                <c:pt idx="2585">
                  <c:v>25.850000000001241</c:v>
                </c:pt>
                <c:pt idx="2586">
                  <c:v>25.860000000001243</c:v>
                </c:pt>
                <c:pt idx="2587">
                  <c:v>25.870000000001244</c:v>
                </c:pt>
                <c:pt idx="2588">
                  <c:v>25.880000000001246</c:v>
                </c:pt>
                <c:pt idx="2589">
                  <c:v>25.890000000001248</c:v>
                </c:pt>
                <c:pt idx="2590">
                  <c:v>25.900000000001249</c:v>
                </c:pt>
                <c:pt idx="2591">
                  <c:v>25.910000000001251</c:v>
                </c:pt>
                <c:pt idx="2592">
                  <c:v>25.920000000001252</c:v>
                </c:pt>
                <c:pt idx="2593">
                  <c:v>25.930000000001254</c:v>
                </c:pt>
                <c:pt idx="2594">
                  <c:v>25.940000000001255</c:v>
                </c:pt>
                <c:pt idx="2595">
                  <c:v>25.950000000001257</c:v>
                </c:pt>
                <c:pt idx="2596">
                  <c:v>25.960000000001259</c:v>
                </c:pt>
                <c:pt idx="2597">
                  <c:v>25.97000000000126</c:v>
                </c:pt>
                <c:pt idx="2598">
                  <c:v>25.980000000001262</c:v>
                </c:pt>
                <c:pt idx="2599">
                  <c:v>25.990000000001263</c:v>
                </c:pt>
                <c:pt idx="2600">
                  <c:v>26.000000000001265</c:v>
                </c:pt>
                <c:pt idx="2601">
                  <c:v>26.010000000001266</c:v>
                </c:pt>
                <c:pt idx="2602">
                  <c:v>26.020000000001268</c:v>
                </c:pt>
                <c:pt idx="2603">
                  <c:v>26.030000000001269</c:v>
                </c:pt>
                <c:pt idx="2604">
                  <c:v>26.040000000001271</c:v>
                </c:pt>
                <c:pt idx="2605">
                  <c:v>26.050000000001273</c:v>
                </c:pt>
                <c:pt idx="2606">
                  <c:v>26.060000000001274</c:v>
                </c:pt>
                <c:pt idx="2607">
                  <c:v>26.070000000001276</c:v>
                </c:pt>
                <c:pt idx="2608">
                  <c:v>26.080000000001277</c:v>
                </c:pt>
                <c:pt idx="2609">
                  <c:v>26.090000000001279</c:v>
                </c:pt>
                <c:pt idx="2610">
                  <c:v>26.10000000000128</c:v>
                </c:pt>
                <c:pt idx="2611">
                  <c:v>26.110000000001282</c:v>
                </c:pt>
                <c:pt idx="2612">
                  <c:v>26.120000000001284</c:v>
                </c:pt>
                <c:pt idx="2613">
                  <c:v>26.130000000001285</c:v>
                </c:pt>
                <c:pt idx="2614">
                  <c:v>26.140000000001287</c:v>
                </c:pt>
                <c:pt idx="2615">
                  <c:v>26.150000000001288</c:v>
                </c:pt>
                <c:pt idx="2616">
                  <c:v>26.16000000000129</c:v>
                </c:pt>
                <c:pt idx="2617">
                  <c:v>26.170000000001291</c:v>
                </c:pt>
                <c:pt idx="2618">
                  <c:v>26.180000000001293</c:v>
                </c:pt>
                <c:pt idx="2619">
                  <c:v>26.190000000001294</c:v>
                </c:pt>
                <c:pt idx="2620">
                  <c:v>26.200000000001296</c:v>
                </c:pt>
                <c:pt idx="2621">
                  <c:v>26.210000000001298</c:v>
                </c:pt>
                <c:pt idx="2622">
                  <c:v>26.220000000001299</c:v>
                </c:pt>
                <c:pt idx="2623">
                  <c:v>26.230000000001301</c:v>
                </c:pt>
                <c:pt idx="2624">
                  <c:v>26.240000000001302</c:v>
                </c:pt>
                <c:pt idx="2625">
                  <c:v>26.250000000001304</c:v>
                </c:pt>
                <c:pt idx="2626">
                  <c:v>26.260000000001305</c:v>
                </c:pt>
                <c:pt idx="2627">
                  <c:v>26.270000000001307</c:v>
                </c:pt>
                <c:pt idx="2628">
                  <c:v>26.280000000001309</c:v>
                </c:pt>
                <c:pt idx="2629">
                  <c:v>26.29000000000131</c:v>
                </c:pt>
                <c:pt idx="2630">
                  <c:v>26.300000000001312</c:v>
                </c:pt>
                <c:pt idx="2631">
                  <c:v>26.310000000001313</c:v>
                </c:pt>
                <c:pt idx="2632">
                  <c:v>26.320000000001315</c:v>
                </c:pt>
                <c:pt idx="2633">
                  <c:v>26.330000000001316</c:v>
                </c:pt>
                <c:pt idx="2634">
                  <c:v>26.340000000001318</c:v>
                </c:pt>
                <c:pt idx="2635">
                  <c:v>26.350000000001319</c:v>
                </c:pt>
                <c:pt idx="2636">
                  <c:v>26.360000000001321</c:v>
                </c:pt>
                <c:pt idx="2637">
                  <c:v>26.370000000001323</c:v>
                </c:pt>
                <c:pt idx="2638">
                  <c:v>26.380000000001324</c:v>
                </c:pt>
                <c:pt idx="2639">
                  <c:v>26.390000000001326</c:v>
                </c:pt>
                <c:pt idx="2640">
                  <c:v>26.400000000001327</c:v>
                </c:pt>
                <c:pt idx="2641">
                  <c:v>26.410000000001329</c:v>
                </c:pt>
                <c:pt idx="2642">
                  <c:v>26.42000000000133</c:v>
                </c:pt>
                <c:pt idx="2643">
                  <c:v>26.430000000001332</c:v>
                </c:pt>
                <c:pt idx="2644">
                  <c:v>26.440000000001334</c:v>
                </c:pt>
                <c:pt idx="2645">
                  <c:v>26.450000000001335</c:v>
                </c:pt>
                <c:pt idx="2646">
                  <c:v>26.460000000001337</c:v>
                </c:pt>
                <c:pt idx="2647">
                  <c:v>26.470000000001338</c:v>
                </c:pt>
                <c:pt idx="2648">
                  <c:v>26.48000000000134</c:v>
                </c:pt>
                <c:pt idx="2649">
                  <c:v>26.490000000001341</c:v>
                </c:pt>
                <c:pt idx="2650">
                  <c:v>26.500000000001343</c:v>
                </c:pt>
                <c:pt idx="2651">
                  <c:v>26.510000000001344</c:v>
                </c:pt>
                <c:pt idx="2652">
                  <c:v>26.520000000001346</c:v>
                </c:pt>
                <c:pt idx="2653">
                  <c:v>26.530000000001348</c:v>
                </c:pt>
                <c:pt idx="2654">
                  <c:v>26.540000000001349</c:v>
                </c:pt>
                <c:pt idx="2655">
                  <c:v>26.550000000001351</c:v>
                </c:pt>
                <c:pt idx="2656">
                  <c:v>26.560000000001352</c:v>
                </c:pt>
                <c:pt idx="2657">
                  <c:v>26.570000000001354</c:v>
                </c:pt>
                <c:pt idx="2658">
                  <c:v>26.580000000001355</c:v>
                </c:pt>
                <c:pt idx="2659">
                  <c:v>26.590000000001357</c:v>
                </c:pt>
                <c:pt idx="2660">
                  <c:v>26.600000000001359</c:v>
                </c:pt>
                <c:pt idx="2661">
                  <c:v>26.61000000000136</c:v>
                </c:pt>
                <c:pt idx="2662">
                  <c:v>26.620000000001362</c:v>
                </c:pt>
                <c:pt idx="2663">
                  <c:v>26.630000000001363</c:v>
                </c:pt>
                <c:pt idx="2664">
                  <c:v>26.640000000001365</c:v>
                </c:pt>
                <c:pt idx="2665">
                  <c:v>26.650000000001366</c:v>
                </c:pt>
                <c:pt idx="2666">
                  <c:v>26.660000000001368</c:v>
                </c:pt>
                <c:pt idx="2667">
                  <c:v>26.67000000000137</c:v>
                </c:pt>
                <c:pt idx="2668">
                  <c:v>26.680000000001371</c:v>
                </c:pt>
                <c:pt idx="2669">
                  <c:v>26.690000000001373</c:v>
                </c:pt>
                <c:pt idx="2670">
                  <c:v>26.700000000001374</c:v>
                </c:pt>
                <c:pt idx="2671">
                  <c:v>26.710000000001376</c:v>
                </c:pt>
                <c:pt idx="2672">
                  <c:v>26.720000000001377</c:v>
                </c:pt>
                <c:pt idx="2673">
                  <c:v>26.730000000001379</c:v>
                </c:pt>
                <c:pt idx="2674">
                  <c:v>26.74000000000138</c:v>
                </c:pt>
                <c:pt idx="2675">
                  <c:v>26.750000000001382</c:v>
                </c:pt>
                <c:pt idx="2676">
                  <c:v>26.760000000001384</c:v>
                </c:pt>
                <c:pt idx="2677">
                  <c:v>26.770000000001385</c:v>
                </c:pt>
                <c:pt idx="2678">
                  <c:v>26.780000000001387</c:v>
                </c:pt>
                <c:pt idx="2679">
                  <c:v>26.790000000001388</c:v>
                </c:pt>
                <c:pt idx="2680">
                  <c:v>26.80000000000139</c:v>
                </c:pt>
                <c:pt idx="2681">
                  <c:v>26.810000000001391</c:v>
                </c:pt>
                <c:pt idx="2682">
                  <c:v>26.820000000001393</c:v>
                </c:pt>
                <c:pt idx="2683">
                  <c:v>26.830000000001395</c:v>
                </c:pt>
                <c:pt idx="2684">
                  <c:v>26.840000000001396</c:v>
                </c:pt>
                <c:pt idx="2685">
                  <c:v>26.850000000001398</c:v>
                </c:pt>
                <c:pt idx="2686">
                  <c:v>26.860000000001399</c:v>
                </c:pt>
                <c:pt idx="2687">
                  <c:v>26.870000000001401</c:v>
                </c:pt>
                <c:pt idx="2688">
                  <c:v>26.880000000001402</c:v>
                </c:pt>
                <c:pt idx="2689">
                  <c:v>26.890000000001404</c:v>
                </c:pt>
                <c:pt idx="2690">
                  <c:v>26.900000000001405</c:v>
                </c:pt>
                <c:pt idx="2691">
                  <c:v>26.910000000001407</c:v>
                </c:pt>
                <c:pt idx="2692">
                  <c:v>26.920000000001409</c:v>
                </c:pt>
                <c:pt idx="2693">
                  <c:v>26.93000000000141</c:v>
                </c:pt>
                <c:pt idx="2694">
                  <c:v>26.940000000001412</c:v>
                </c:pt>
                <c:pt idx="2695">
                  <c:v>26.950000000001413</c:v>
                </c:pt>
                <c:pt idx="2696">
                  <c:v>26.960000000001415</c:v>
                </c:pt>
                <c:pt idx="2697">
                  <c:v>26.970000000001416</c:v>
                </c:pt>
                <c:pt idx="2698">
                  <c:v>26.980000000001418</c:v>
                </c:pt>
                <c:pt idx="2699">
                  <c:v>26.99000000000142</c:v>
                </c:pt>
                <c:pt idx="2700">
                  <c:v>27.000000000001421</c:v>
                </c:pt>
                <c:pt idx="2701">
                  <c:v>27.010000000001423</c:v>
                </c:pt>
                <c:pt idx="2702">
                  <c:v>27.020000000001424</c:v>
                </c:pt>
                <c:pt idx="2703">
                  <c:v>27.030000000001426</c:v>
                </c:pt>
                <c:pt idx="2704">
                  <c:v>27.040000000001427</c:v>
                </c:pt>
                <c:pt idx="2705">
                  <c:v>27.050000000001429</c:v>
                </c:pt>
                <c:pt idx="2706">
                  <c:v>27.06000000000143</c:v>
                </c:pt>
                <c:pt idx="2707">
                  <c:v>27.070000000001432</c:v>
                </c:pt>
                <c:pt idx="2708">
                  <c:v>27.080000000001434</c:v>
                </c:pt>
                <c:pt idx="2709">
                  <c:v>27.090000000001435</c:v>
                </c:pt>
                <c:pt idx="2710">
                  <c:v>27.100000000001437</c:v>
                </c:pt>
                <c:pt idx="2711">
                  <c:v>27.110000000001438</c:v>
                </c:pt>
                <c:pt idx="2712">
                  <c:v>27.12000000000144</c:v>
                </c:pt>
                <c:pt idx="2713">
                  <c:v>27.130000000001441</c:v>
                </c:pt>
                <c:pt idx="2714">
                  <c:v>27.140000000001443</c:v>
                </c:pt>
                <c:pt idx="2715">
                  <c:v>27.150000000001445</c:v>
                </c:pt>
                <c:pt idx="2716">
                  <c:v>27.160000000001446</c:v>
                </c:pt>
                <c:pt idx="2717">
                  <c:v>27.170000000001448</c:v>
                </c:pt>
                <c:pt idx="2718">
                  <c:v>27.180000000001449</c:v>
                </c:pt>
                <c:pt idx="2719">
                  <c:v>27.190000000001451</c:v>
                </c:pt>
                <c:pt idx="2720">
                  <c:v>27.200000000001452</c:v>
                </c:pt>
                <c:pt idx="2721">
                  <c:v>27.210000000001454</c:v>
                </c:pt>
                <c:pt idx="2722">
                  <c:v>27.220000000001455</c:v>
                </c:pt>
                <c:pt idx="2723">
                  <c:v>27.230000000001457</c:v>
                </c:pt>
                <c:pt idx="2724">
                  <c:v>27.240000000001459</c:v>
                </c:pt>
                <c:pt idx="2725">
                  <c:v>27.25000000000146</c:v>
                </c:pt>
                <c:pt idx="2726">
                  <c:v>27.260000000001462</c:v>
                </c:pt>
                <c:pt idx="2727">
                  <c:v>27.270000000001463</c:v>
                </c:pt>
                <c:pt idx="2728">
                  <c:v>27.280000000001465</c:v>
                </c:pt>
                <c:pt idx="2729">
                  <c:v>27.290000000001466</c:v>
                </c:pt>
                <c:pt idx="2730">
                  <c:v>27.300000000001468</c:v>
                </c:pt>
                <c:pt idx="2731">
                  <c:v>27.31000000000147</c:v>
                </c:pt>
                <c:pt idx="2732">
                  <c:v>27.320000000001471</c:v>
                </c:pt>
                <c:pt idx="2733">
                  <c:v>27.330000000001473</c:v>
                </c:pt>
                <c:pt idx="2734">
                  <c:v>27.340000000001474</c:v>
                </c:pt>
                <c:pt idx="2735">
                  <c:v>27.350000000001476</c:v>
                </c:pt>
                <c:pt idx="2736">
                  <c:v>27.360000000001477</c:v>
                </c:pt>
                <c:pt idx="2737">
                  <c:v>27.370000000001479</c:v>
                </c:pt>
                <c:pt idx="2738">
                  <c:v>27.38000000000148</c:v>
                </c:pt>
                <c:pt idx="2739">
                  <c:v>27.390000000001482</c:v>
                </c:pt>
                <c:pt idx="2740">
                  <c:v>27.400000000001484</c:v>
                </c:pt>
                <c:pt idx="2741">
                  <c:v>27.410000000001485</c:v>
                </c:pt>
                <c:pt idx="2742">
                  <c:v>27.420000000001487</c:v>
                </c:pt>
                <c:pt idx="2743">
                  <c:v>27.430000000001488</c:v>
                </c:pt>
                <c:pt idx="2744">
                  <c:v>27.44000000000149</c:v>
                </c:pt>
                <c:pt idx="2745">
                  <c:v>27.450000000001491</c:v>
                </c:pt>
                <c:pt idx="2746">
                  <c:v>27.460000000001493</c:v>
                </c:pt>
                <c:pt idx="2747">
                  <c:v>27.470000000001495</c:v>
                </c:pt>
                <c:pt idx="2748">
                  <c:v>27.480000000001496</c:v>
                </c:pt>
                <c:pt idx="2749">
                  <c:v>27.490000000001498</c:v>
                </c:pt>
                <c:pt idx="2750">
                  <c:v>27.500000000001499</c:v>
                </c:pt>
                <c:pt idx="2751">
                  <c:v>27.510000000001501</c:v>
                </c:pt>
                <c:pt idx="2752">
                  <c:v>27.520000000001502</c:v>
                </c:pt>
                <c:pt idx="2753">
                  <c:v>27.530000000001504</c:v>
                </c:pt>
                <c:pt idx="2754">
                  <c:v>27.540000000001505</c:v>
                </c:pt>
                <c:pt idx="2755">
                  <c:v>27.550000000001507</c:v>
                </c:pt>
                <c:pt idx="2756">
                  <c:v>27.560000000001509</c:v>
                </c:pt>
                <c:pt idx="2757">
                  <c:v>27.57000000000151</c:v>
                </c:pt>
                <c:pt idx="2758">
                  <c:v>27.580000000001512</c:v>
                </c:pt>
                <c:pt idx="2759">
                  <c:v>27.590000000001513</c:v>
                </c:pt>
                <c:pt idx="2760">
                  <c:v>27.600000000001515</c:v>
                </c:pt>
                <c:pt idx="2761">
                  <c:v>27.610000000001516</c:v>
                </c:pt>
                <c:pt idx="2762">
                  <c:v>27.620000000001518</c:v>
                </c:pt>
                <c:pt idx="2763">
                  <c:v>27.63000000000152</c:v>
                </c:pt>
                <c:pt idx="2764">
                  <c:v>27.640000000001521</c:v>
                </c:pt>
                <c:pt idx="2765">
                  <c:v>27.650000000001523</c:v>
                </c:pt>
                <c:pt idx="2766">
                  <c:v>27.660000000001524</c:v>
                </c:pt>
                <c:pt idx="2767">
                  <c:v>27.670000000001526</c:v>
                </c:pt>
                <c:pt idx="2768">
                  <c:v>27.680000000001527</c:v>
                </c:pt>
                <c:pt idx="2769">
                  <c:v>27.690000000001529</c:v>
                </c:pt>
                <c:pt idx="2770">
                  <c:v>27.700000000001531</c:v>
                </c:pt>
                <c:pt idx="2771">
                  <c:v>27.710000000001532</c:v>
                </c:pt>
                <c:pt idx="2772">
                  <c:v>27.720000000001534</c:v>
                </c:pt>
                <c:pt idx="2773">
                  <c:v>27.730000000001535</c:v>
                </c:pt>
                <c:pt idx="2774">
                  <c:v>27.740000000001537</c:v>
                </c:pt>
                <c:pt idx="2775">
                  <c:v>27.750000000001538</c:v>
                </c:pt>
                <c:pt idx="2776">
                  <c:v>27.76000000000154</c:v>
                </c:pt>
                <c:pt idx="2777">
                  <c:v>27.770000000001541</c:v>
                </c:pt>
                <c:pt idx="2778">
                  <c:v>27.780000000001543</c:v>
                </c:pt>
                <c:pt idx="2779">
                  <c:v>27.790000000001545</c:v>
                </c:pt>
                <c:pt idx="2780">
                  <c:v>27.800000000001546</c:v>
                </c:pt>
                <c:pt idx="2781">
                  <c:v>27.810000000001548</c:v>
                </c:pt>
                <c:pt idx="2782">
                  <c:v>27.820000000001549</c:v>
                </c:pt>
                <c:pt idx="2783">
                  <c:v>27.830000000001551</c:v>
                </c:pt>
                <c:pt idx="2784">
                  <c:v>27.840000000001552</c:v>
                </c:pt>
                <c:pt idx="2785">
                  <c:v>27.850000000001554</c:v>
                </c:pt>
                <c:pt idx="2786">
                  <c:v>27.860000000001556</c:v>
                </c:pt>
                <c:pt idx="2787">
                  <c:v>27.870000000001557</c:v>
                </c:pt>
                <c:pt idx="2788">
                  <c:v>27.880000000001559</c:v>
                </c:pt>
                <c:pt idx="2789">
                  <c:v>27.89000000000156</c:v>
                </c:pt>
                <c:pt idx="2790">
                  <c:v>27.900000000001562</c:v>
                </c:pt>
                <c:pt idx="2791">
                  <c:v>27.910000000001563</c:v>
                </c:pt>
                <c:pt idx="2792">
                  <c:v>27.920000000001565</c:v>
                </c:pt>
                <c:pt idx="2793">
                  <c:v>27.930000000001566</c:v>
                </c:pt>
                <c:pt idx="2794">
                  <c:v>27.940000000001568</c:v>
                </c:pt>
                <c:pt idx="2795">
                  <c:v>27.95000000000157</c:v>
                </c:pt>
                <c:pt idx="2796">
                  <c:v>27.960000000001571</c:v>
                </c:pt>
                <c:pt idx="2797">
                  <c:v>27.970000000001573</c:v>
                </c:pt>
                <c:pt idx="2798">
                  <c:v>27.980000000001574</c:v>
                </c:pt>
                <c:pt idx="2799">
                  <c:v>27.990000000001576</c:v>
                </c:pt>
                <c:pt idx="2800">
                  <c:v>28.000000000001577</c:v>
                </c:pt>
                <c:pt idx="2801">
                  <c:v>28.010000000001579</c:v>
                </c:pt>
                <c:pt idx="2802">
                  <c:v>28.020000000001581</c:v>
                </c:pt>
                <c:pt idx="2803">
                  <c:v>28.030000000001582</c:v>
                </c:pt>
                <c:pt idx="2804">
                  <c:v>28.040000000001584</c:v>
                </c:pt>
                <c:pt idx="2805">
                  <c:v>28.050000000001585</c:v>
                </c:pt>
                <c:pt idx="2806">
                  <c:v>28.060000000001587</c:v>
                </c:pt>
                <c:pt idx="2807">
                  <c:v>28.070000000001588</c:v>
                </c:pt>
                <c:pt idx="2808">
                  <c:v>28.08000000000159</c:v>
                </c:pt>
                <c:pt idx="2809">
                  <c:v>28.090000000001591</c:v>
                </c:pt>
                <c:pt idx="2810">
                  <c:v>28.100000000001593</c:v>
                </c:pt>
                <c:pt idx="2811">
                  <c:v>28.110000000001595</c:v>
                </c:pt>
                <c:pt idx="2812">
                  <c:v>28.120000000001596</c:v>
                </c:pt>
                <c:pt idx="2813">
                  <c:v>28.130000000001598</c:v>
                </c:pt>
                <c:pt idx="2814">
                  <c:v>28.140000000001599</c:v>
                </c:pt>
                <c:pt idx="2815">
                  <c:v>28.150000000001601</c:v>
                </c:pt>
                <c:pt idx="2816">
                  <c:v>28.160000000001602</c:v>
                </c:pt>
                <c:pt idx="2817">
                  <c:v>28.170000000001604</c:v>
                </c:pt>
                <c:pt idx="2818">
                  <c:v>28.180000000001606</c:v>
                </c:pt>
                <c:pt idx="2819">
                  <c:v>28.190000000001607</c:v>
                </c:pt>
                <c:pt idx="2820">
                  <c:v>28.200000000001609</c:v>
                </c:pt>
                <c:pt idx="2821">
                  <c:v>28.21000000000161</c:v>
                </c:pt>
                <c:pt idx="2822">
                  <c:v>28.220000000001612</c:v>
                </c:pt>
                <c:pt idx="2823">
                  <c:v>28.230000000001613</c:v>
                </c:pt>
                <c:pt idx="2824">
                  <c:v>28.240000000001615</c:v>
                </c:pt>
                <c:pt idx="2825">
                  <c:v>28.250000000001616</c:v>
                </c:pt>
                <c:pt idx="2826">
                  <c:v>28.260000000001618</c:v>
                </c:pt>
                <c:pt idx="2827">
                  <c:v>28.27000000000162</c:v>
                </c:pt>
                <c:pt idx="2828">
                  <c:v>28.280000000001621</c:v>
                </c:pt>
                <c:pt idx="2829">
                  <c:v>28.290000000001623</c:v>
                </c:pt>
                <c:pt idx="2830">
                  <c:v>28.300000000001624</c:v>
                </c:pt>
                <c:pt idx="2831">
                  <c:v>28.310000000001626</c:v>
                </c:pt>
                <c:pt idx="2832">
                  <c:v>28.320000000001627</c:v>
                </c:pt>
                <c:pt idx="2833">
                  <c:v>28.330000000001629</c:v>
                </c:pt>
                <c:pt idx="2834">
                  <c:v>28.340000000001631</c:v>
                </c:pt>
                <c:pt idx="2835">
                  <c:v>28.350000000001632</c:v>
                </c:pt>
                <c:pt idx="2836">
                  <c:v>28.360000000001634</c:v>
                </c:pt>
                <c:pt idx="2837">
                  <c:v>28.370000000001635</c:v>
                </c:pt>
                <c:pt idx="2838">
                  <c:v>28.380000000001637</c:v>
                </c:pt>
                <c:pt idx="2839">
                  <c:v>28.390000000001638</c:v>
                </c:pt>
                <c:pt idx="2840">
                  <c:v>28.40000000000164</c:v>
                </c:pt>
                <c:pt idx="2841">
                  <c:v>28.410000000001641</c:v>
                </c:pt>
                <c:pt idx="2842">
                  <c:v>28.420000000001643</c:v>
                </c:pt>
                <c:pt idx="2843">
                  <c:v>28.430000000001645</c:v>
                </c:pt>
                <c:pt idx="2844">
                  <c:v>28.440000000001646</c:v>
                </c:pt>
                <c:pt idx="2845">
                  <c:v>28.450000000001648</c:v>
                </c:pt>
                <c:pt idx="2846">
                  <c:v>28.460000000001649</c:v>
                </c:pt>
                <c:pt idx="2847">
                  <c:v>28.470000000001651</c:v>
                </c:pt>
                <c:pt idx="2848">
                  <c:v>28.480000000001652</c:v>
                </c:pt>
                <c:pt idx="2849">
                  <c:v>28.490000000001654</c:v>
                </c:pt>
                <c:pt idx="2850">
                  <c:v>28.500000000001656</c:v>
                </c:pt>
                <c:pt idx="2851">
                  <c:v>28.510000000001657</c:v>
                </c:pt>
                <c:pt idx="2852">
                  <c:v>28.520000000001659</c:v>
                </c:pt>
                <c:pt idx="2853">
                  <c:v>28.53000000000166</c:v>
                </c:pt>
                <c:pt idx="2854">
                  <c:v>28.540000000001662</c:v>
                </c:pt>
                <c:pt idx="2855">
                  <c:v>28.550000000001663</c:v>
                </c:pt>
                <c:pt idx="2856">
                  <c:v>28.560000000001665</c:v>
                </c:pt>
                <c:pt idx="2857">
                  <c:v>28.570000000001667</c:v>
                </c:pt>
                <c:pt idx="2858">
                  <c:v>28.580000000001668</c:v>
                </c:pt>
                <c:pt idx="2859">
                  <c:v>28.59000000000167</c:v>
                </c:pt>
                <c:pt idx="2860">
                  <c:v>28.600000000001671</c:v>
                </c:pt>
                <c:pt idx="2861">
                  <c:v>28.610000000001673</c:v>
                </c:pt>
                <c:pt idx="2862">
                  <c:v>28.620000000001674</c:v>
                </c:pt>
                <c:pt idx="2863">
                  <c:v>28.630000000001676</c:v>
                </c:pt>
                <c:pt idx="2864">
                  <c:v>28.640000000001677</c:v>
                </c:pt>
                <c:pt idx="2865">
                  <c:v>28.650000000001679</c:v>
                </c:pt>
                <c:pt idx="2866">
                  <c:v>28.660000000001681</c:v>
                </c:pt>
                <c:pt idx="2867">
                  <c:v>28.670000000001682</c:v>
                </c:pt>
                <c:pt idx="2868">
                  <c:v>28.680000000001684</c:v>
                </c:pt>
                <c:pt idx="2869">
                  <c:v>28.690000000001685</c:v>
                </c:pt>
                <c:pt idx="2870">
                  <c:v>28.700000000001687</c:v>
                </c:pt>
                <c:pt idx="2871">
                  <c:v>28.710000000001688</c:v>
                </c:pt>
                <c:pt idx="2872">
                  <c:v>28.72000000000169</c:v>
                </c:pt>
                <c:pt idx="2873">
                  <c:v>28.730000000001692</c:v>
                </c:pt>
                <c:pt idx="2874">
                  <c:v>28.740000000001693</c:v>
                </c:pt>
                <c:pt idx="2875">
                  <c:v>28.750000000001695</c:v>
                </c:pt>
                <c:pt idx="2876">
                  <c:v>28.760000000001696</c:v>
                </c:pt>
                <c:pt idx="2877">
                  <c:v>28.770000000001698</c:v>
                </c:pt>
                <c:pt idx="2878">
                  <c:v>28.780000000001699</c:v>
                </c:pt>
                <c:pt idx="2879">
                  <c:v>28.790000000001701</c:v>
                </c:pt>
                <c:pt idx="2880">
                  <c:v>28.800000000001702</c:v>
                </c:pt>
                <c:pt idx="2881">
                  <c:v>28.810000000001704</c:v>
                </c:pt>
                <c:pt idx="2882">
                  <c:v>28.820000000001706</c:v>
                </c:pt>
                <c:pt idx="2883">
                  <c:v>28.830000000001707</c:v>
                </c:pt>
                <c:pt idx="2884">
                  <c:v>28.840000000001709</c:v>
                </c:pt>
                <c:pt idx="2885">
                  <c:v>28.85000000000171</c:v>
                </c:pt>
                <c:pt idx="2886">
                  <c:v>28.860000000001712</c:v>
                </c:pt>
                <c:pt idx="2887">
                  <c:v>28.870000000001713</c:v>
                </c:pt>
                <c:pt idx="2888">
                  <c:v>28.880000000001715</c:v>
                </c:pt>
                <c:pt idx="2889">
                  <c:v>28.890000000001717</c:v>
                </c:pt>
                <c:pt idx="2890">
                  <c:v>28.900000000001718</c:v>
                </c:pt>
                <c:pt idx="2891">
                  <c:v>28.91000000000172</c:v>
                </c:pt>
                <c:pt idx="2892">
                  <c:v>28.920000000001721</c:v>
                </c:pt>
                <c:pt idx="2893">
                  <c:v>28.930000000001723</c:v>
                </c:pt>
                <c:pt idx="2894">
                  <c:v>28.940000000001724</c:v>
                </c:pt>
                <c:pt idx="2895">
                  <c:v>28.950000000001726</c:v>
                </c:pt>
                <c:pt idx="2896">
                  <c:v>28.960000000001727</c:v>
                </c:pt>
                <c:pt idx="2897">
                  <c:v>28.970000000001729</c:v>
                </c:pt>
                <c:pt idx="2898">
                  <c:v>28.980000000001731</c:v>
                </c:pt>
                <c:pt idx="2899">
                  <c:v>28.990000000001732</c:v>
                </c:pt>
                <c:pt idx="2900">
                  <c:v>29.000000000001734</c:v>
                </c:pt>
                <c:pt idx="2901">
                  <c:v>29.010000000001735</c:v>
                </c:pt>
                <c:pt idx="2902">
                  <c:v>29.020000000001737</c:v>
                </c:pt>
                <c:pt idx="2903">
                  <c:v>29.030000000001738</c:v>
                </c:pt>
                <c:pt idx="2904">
                  <c:v>29.04000000000174</c:v>
                </c:pt>
                <c:pt idx="2905">
                  <c:v>29.050000000001742</c:v>
                </c:pt>
                <c:pt idx="2906">
                  <c:v>29.060000000001743</c:v>
                </c:pt>
                <c:pt idx="2907">
                  <c:v>29.070000000001745</c:v>
                </c:pt>
                <c:pt idx="2908">
                  <c:v>29.080000000001746</c:v>
                </c:pt>
                <c:pt idx="2909">
                  <c:v>29.090000000001748</c:v>
                </c:pt>
                <c:pt idx="2910">
                  <c:v>29.100000000001749</c:v>
                </c:pt>
                <c:pt idx="2911">
                  <c:v>29.110000000001751</c:v>
                </c:pt>
                <c:pt idx="2912">
                  <c:v>29.120000000001752</c:v>
                </c:pt>
                <c:pt idx="2913">
                  <c:v>29.130000000001754</c:v>
                </c:pt>
                <c:pt idx="2914">
                  <c:v>29.140000000001756</c:v>
                </c:pt>
                <c:pt idx="2915">
                  <c:v>29.150000000001757</c:v>
                </c:pt>
                <c:pt idx="2916">
                  <c:v>29.160000000001759</c:v>
                </c:pt>
                <c:pt idx="2917">
                  <c:v>29.17000000000176</c:v>
                </c:pt>
                <c:pt idx="2918">
                  <c:v>29.180000000001762</c:v>
                </c:pt>
                <c:pt idx="2919">
                  <c:v>29.190000000001763</c:v>
                </c:pt>
                <c:pt idx="2920">
                  <c:v>29.200000000001765</c:v>
                </c:pt>
                <c:pt idx="2921">
                  <c:v>29.210000000001767</c:v>
                </c:pt>
                <c:pt idx="2922">
                  <c:v>29.220000000001768</c:v>
                </c:pt>
                <c:pt idx="2923">
                  <c:v>29.23000000000177</c:v>
                </c:pt>
                <c:pt idx="2924">
                  <c:v>29.240000000001771</c:v>
                </c:pt>
                <c:pt idx="2925">
                  <c:v>29.250000000001773</c:v>
                </c:pt>
                <c:pt idx="2926">
                  <c:v>29.260000000001774</c:v>
                </c:pt>
                <c:pt idx="2927">
                  <c:v>29.270000000001776</c:v>
                </c:pt>
                <c:pt idx="2928">
                  <c:v>29.280000000001777</c:v>
                </c:pt>
                <c:pt idx="2929">
                  <c:v>29.290000000001779</c:v>
                </c:pt>
                <c:pt idx="2930">
                  <c:v>29.300000000001781</c:v>
                </c:pt>
                <c:pt idx="2931">
                  <c:v>29.310000000001782</c:v>
                </c:pt>
                <c:pt idx="2932">
                  <c:v>29.320000000001784</c:v>
                </c:pt>
                <c:pt idx="2933">
                  <c:v>29.330000000001785</c:v>
                </c:pt>
                <c:pt idx="2934">
                  <c:v>29.340000000001787</c:v>
                </c:pt>
                <c:pt idx="2935">
                  <c:v>29.350000000001788</c:v>
                </c:pt>
                <c:pt idx="2936">
                  <c:v>29.36000000000179</c:v>
                </c:pt>
                <c:pt idx="2937">
                  <c:v>29.370000000001792</c:v>
                </c:pt>
                <c:pt idx="2938">
                  <c:v>29.380000000001793</c:v>
                </c:pt>
                <c:pt idx="2939">
                  <c:v>29.390000000001795</c:v>
                </c:pt>
                <c:pt idx="2940">
                  <c:v>29.400000000001796</c:v>
                </c:pt>
                <c:pt idx="2941">
                  <c:v>29.410000000001798</c:v>
                </c:pt>
                <c:pt idx="2942">
                  <c:v>29.420000000001799</c:v>
                </c:pt>
                <c:pt idx="2943">
                  <c:v>29.430000000001801</c:v>
                </c:pt>
                <c:pt idx="2944">
                  <c:v>29.440000000001803</c:v>
                </c:pt>
                <c:pt idx="2945">
                  <c:v>29.450000000001804</c:v>
                </c:pt>
                <c:pt idx="2946">
                  <c:v>29.460000000001806</c:v>
                </c:pt>
                <c:pt idx="2947">
                  <c:v>29.470000000001807</c:v>
                </c:pt>
                <c:pt idx="2948">
                  <c:v>29.480000000001809</c:v>
                </c:pt>
                <c:pt idx="2949">
                  <c:v>29.49000000000181</c:v>
                </c:pt>
                <c:pt idx="2950">
                  <c:v>29.500000000001812</c:v>
                </c:pt>
                <c:pt idx="2951">
                  <c:v>29.510000000001813</c:v>
                </c:pt>
                <c:pt idx="2952">
                  <c:v>29.520000000001815</c:v>
                </c:pt>
                <c:pt idx="2953">
                  <c:v>29.530000000001817</c:v>
                </c:pt>
                <c:pt idx="2954">
                  <c:v>29.540000000001818</c:v>
                </c:pt>
                <c:pt idx="2955">
                  <c:v>29.55000000000182</c:v>
                </c:pt>
                <c:pt idx="2956">
                  <c:v>29.560000000001821</c:v>
                </c:pt>
                <c:pt idx="2957">
                  <c:v>29.570000000001823</c:v>
                </c:pt>
                <c:pt idx="2958">
                  <c:v>29.580000000001824</c:v>
                </c:pt>
                <c:pt idx="2959">
                  <c:v>29.590000000001826</c:v>
                </c:pt>
                <c:pt idx="2960">
                  <c:v>29.600000000001828</c:v>
                </c:pt>
                <c:pt idx="2961">
                  <c:v>29.610000000001829</c:v>
                </c:pt>
                <c:pt idx="2962">
                  <c:v>29.620000000001831</c:v>
                </c:pt>
              </c:numCache>
            </c:numRef>
          </c:xVal>
          <c:yVal>
            <c:numRef>
              <c:f>graph!$H$26:$H$2988</c:f>
              <c:numCache>
                <c:formatCode>0.00</c:formatCode>
                <c:ptCount val="2963"/>
                <c:pt idx="0">
                  <c:v>3.3802082026698087E-33</c:v>
                </c:pt>
                <c:pt idx="1">
                  <c:v>4.1642065792853148E-33</c:v>
                </c:pt>
                <c:pt idx="2">
                  <c:v>5.1287849130668063E-33</c:v>
                </c:pt>
                <c:pt idx="3">
                  <c:v>6.3152429863191879E-33</c:v>
                </c:pt>
                <c:pt idx="4">
                  <c:v>7.7742581083026056E-33</c:v>
                </c:pt>
                <c:pt idx="5">
                  <c:v>9.5679987345336646E-33</c:v>
                </c:pt>
                <c:pt idx="6">
                  <c:v>1.1772710906937982E-32</c:v>
                </c:pt>
                <c:pt idx="7">
                  <c:v>1.4481882473203488E-32</c:v>
                </c:pt>
                <c:pt idx="8">
                  <c:v>1.7810113165434516E-32</c:v>
                </c:pt>
                <c:pt idx="9">
                  <c:v>2.1897846780801893E-32</c:v>
                </c:pt>
                <c:pt idx="10">
                  <c:v>2.6917156026723938E-32</c:v>
                </c:pt>
                <c:pt idx="11">
                  <c:v>3.3078812376575277E-32</c:v>
                </c:pt>
                <c:pt idx="12">
                  <c:v>4.0640924160506453E-32</c:v>
                </c:pt>
                <c:pt idx="13">
                  <c:v>4.9919488051280971E-32</c:v>
                </c:pt>
                <c:pt idx="14">
                  <c:v>6.1301274452709807E-32</c:v>
                </c:pt>
                <c:pt idx="15">
                  <c:v>7.5259558994138317E-32</c:v>
                </c:pt>
                <c:pt idx="16">
                  <c:v>9.2373323824067488E-32</c:v>
                </c:pt>
                <c:pt idx="17">
                  <c:v>1.133506879782354E-31</c:v>
                </c:pt>
                <c:pt idx="18">
                  <c:v>1.3905749091886061E-31</c:v>
                </c:pt>
                <c:pt idx="19">
                  <c:v>1.705521536078709E-31</c:v>
                </c:pt>
                <c:pt idx="20">
                  <c:v>2.0912818482412675E-31</c:v>
                </c:pt>
                <c:pt idx="21">
                  <c:v>2.5636599600600884E-31</c:v>
                </c:pt>
                <c:pt idx="22">
                  <c:v>3.1419604678166424E-31</c:v>
                </c:pt>
                <c:pt idx="23">
                  <c:v>3.8497577905666232E-31</c:v>
                </c:pt>
                <c:pt idx="24">
                  <c:v>4.7158332633893258E-31</c:v>
                </c:pt>
                <c:pt idx="25">
                  <c:v>5.7753162650709779E-31</c:v>
                </c:pt>
                <c:pt idx="26">
                  <c:v>7.0710734458031398E-31</c:v>
                </c:pt>
                <c:pt idx="27">
                  <c:v>8.6553995571958071E-31</c:v>
                </c:pt>
                <c:pt idx="28">
                  <c:v>1.0592074829840275E-30</c:v>
                </c:pt>
                <c:pt idx="29">
                  <c:v>1.2958867711110341E-30</c:v>
                </c:pt>
                <c:pt idx="30">
                  <c:v>1.5850578580577318E-30</c:v>
                </c:pt>
                <c:pt idx="31">
                  <c:v>1.9382740415646234E-30</c:v>
                </c:pt>
                <c:pt idx="32">
                  <c:v>2.3696117035385395E-30</c:v>
                </c:pt>
                <c:pt idx="33">
                  <c:v>2.8962169395171077E-30</c:v>
                </c:pt>
                <c:pt idx="34">
                  <c:v>3.5389696536032832E-30</c:v>
                </c:pt>
                <c:pt idx="35">
                  <c:v>4.3232901512910981E-30</c:v>
                </c:pt>
                <c:pt idx="36">
                  <c:v>5.2801185509573444E-30</c:v>
                </c:pt>
                <c:pt idx="37">
                  <c:v>6.4471037325767064E-30</c:v>
                </c:pt>
                <c:pt idx="38">
                  <c:v>7.8700462752617077E-30</c:v>
                </c:pt>
                <c:pt idx="39">
                  <c:v>9.6046491858459737E-30</c:v>
                </c:pt>
                <c:pt idx="40">
                  <c:v>1.1718641517667999E-29</c:v>
                </c:pt>
                <c:pt idx="41">
                  <c:v>1.42943536300566E-29</c:v>
                </c:pt>
                <c:pt idx="42">
                  <c:v>1.743183932373224E-29</c:v>
                </c:pt>
                <c:pt idx="43">
                  <c:v>2.1252659996144651E-29</c:v>
                </c:pt>
                <c:pt idx="44">
                  <c:v>2.5904469991808813E-29</c:v>
                </c:pt>
                <c:pt idx="45">
                  <c:v>3.1566571323408772E-29</c:v>
                </c:pt>
                <c:pt idx="46">
                  <c:v>3.8456640933293803E-29</c:v>
                </c:pt>
                <c:pt idx="47">
                  <c:v>4.6838875866482478E-29</c:v>
                </c:pt>
                <c:pt idx="48">
                  <c:v>5.7033852624957505E-29</c:v>
                </c:pt>
                <c:pt idx="49">
                  <c:v>6.9430458325836036E-29</c:v>
                </c:pt>
                <c:pt idx="50">
                  <c:v>8.4500325229072135E-29</c:v>
                </c:pt>
                <c:pt idx="51">
                  <c:v>1.0281528929473184E-28</c:v>
                </c:pt>
                <c:pt idx="52">
                  <c:v>1.2506850075732504E-28</c:v>
                </c:pt>
                <c:pt idx="53">
                  <c:v>1.5209994392266002E-28</c:v>
                </c:pt>
                <c:pt idx="54">
                  <c:v>1.8492727899732814E-28</c:v>
                </c:pt>
                <c:pt idx="55">
                  <c:v>2.2478310600732168E-28</c:v>
                </c:pt>
                <c:pt idx="56">
                  <c:v>2.7315997618982378E-28</c:v>
                </c:pt>
                <c:pt idx="57">
                  <c:v>3.3186474726156794E-28</c:v>
                </c:pt>
                <c:pt idx="58">
                  <c:v>4.0308420494123244E-28</c:v>
                </c:pt>
                <c:pt idx="59">
                  <c:v>4.8946426493376174E-28</c:v>
                </c:pt>
                <c:pt idx="60">
                  <c:v>5.9420554062722361E-28</c:v>
                </c:pt>
                <c:pt idx="61">
                  <c:v>7.2117862766947399E-28</c:v>
                </c:pt>
                <c:pt idx="62">
                  <c:v>8.7506313644384249E-28</c:v>
                </c:pt>
                <c:pt idx="63">
                  <c:v>1.0615153200245394E-27</c:v>
                </c:pt>
                <c:pt idx="64">
                  <c:v>1.2873701252852065E-27</c:v>
                </c:pt>
                <c:pt idx="65">
                  <c:v>1.5608846716853665E-27</c:v>
                </c:pt>
                <c:pt idx="66">
                  <c:v>1.8920315737879279E-27</c:v>
                </c:pt>
                <c:pt idx="67">
                  <c:v>2.2928522176935063E-27</c:v>
                </c:pt>
                <c:pt idx="68">
                  <c:v>2.7778821324111861E-27</c:v>
                </c:pt>
                <c:pt idx="69">
                  <c:v>3.3646630328207195E-27</c:v>
                </c:pt>
                <c:pt idx="70">
                  <c:v>4.0743590300660267E-27</c:v>
                </c:pt>
                <c:pt idx="71">
                  <c:v>4.9324980031900675E-27</c:v>
                </c:pt>
                <c:pt idx="72">
                  <c:v>5.9698633160880092E-27</c:v>
                </c:pt>
                <c:pt idx="73">
                  <c:v>7.2235660835393427E-27</c:v>
                </c:pt>
                <c:pt idx="74">
                  <c:v>8.7383341979919259E-27</c:v>
                </c:pt>
                <c:pt idx="75">
                  <c:v>1.0568061522163394E-26</c:v>
                </c:pt>
                <c:pt idx="76">
                  <c:v>1.2777669260173535E-26</c:v>
                </c:pt>
                <c:pt idx="77">
                  <c:v>1.5445341815587965E-26</c:v>
                </c:pt>
                <c:pt idx="78">
                  <c:v>1.8665211760838717E-26</c:v>
                </c:pt>
                <c:pt idx="79">
                  <c:v>2.2550583267542198E-26</c:v>
                </c:pt>
                <c:pt idx="80">
                  <c:v>2.7237800945556564E-26</c:v>
                </c:pt>
                <c:pt idx="81">
                  <c:v>3.2890892074149797E-26</c:v>
                </c:pt>
                <c:pt idx="82">
                  <c:v>3.9707135333113479E-26</c:v>
                </c:pt>
                <c:pt idx="83">
                  <c:v>4.7923739153396263E-26</c:v>
                </c:pt>
                <c:pt idx="84">
                  <c:v>5.7825848635743397E-26</c:v>
                </c:pt>
                <c:pt idx="85">
                  <c:v>6.9756142757151718E-26</c:v>
                </c:pt>
                <c:pt idx="86">
                  <c:v>8.4126334630168979E-26</c:v>
                </c:pt>
                <c:pt idx="87">
                  <c:v>1.0143094845473277E-25</c:v>
                </c:pt>
                <c:pt idx="88">
                  <c:v>1.2226381944351469E-25</c:v>
                </c:pt>
                <c:pt idx="89">
                  <c:v>1.473378495732476E-25</c:v>
                </c:pt>
                <c:pt idx="90">
                  <c:v>1.7750865523348528E-25</c:v>
                </c:pt>
                <c:pt idx="91">
                  <c:v>2.1380286584365841E-25</c:v>
                </c:pt>
                <c:pt idx="92">
                  <c:v>2.5745197902919971E-25</c:v>
                </c:pt>
                <c:pt idx="93">
                  <c:v>3.0993285245316994E-25</c:v>
                </c:pt>
                <c:pt idx="94">
                  <c:v>3.7301612021822378E-25</c:v>
                </c:pt>
                <c:pt idx="95">
                  <c:v>4.4882406902967386E-25</c:v>
                </c:pt>
                <c:pt idx="96">
                  <c:v>5.3989980369618372E-25</c:v>
                </c:pt>
                <c:pt idx="97">
                  <c:v>6.4928988163947737E-25</c:v>
                </c:pt>
                <c:pt idx="98">
                  <c:v>7.8064301251249605E-25</c:v>
                </c:pt>
                <c:pt idx="99">
                  <c:v>9.3832791422593393E-25</c:v>
                </c:pt>
                <c:pt idx="100">
                  <c:v>1.1275740050955815E-24</c:v>
                </c:pt>
                <c:pt idx="101">
                  <c:v>1.3546393113132538E-24</c:v>
                </c:pt>
                <c:pt idx="102">
                  <c:v>1.6270107996815815E-24</c:v>
                </c:pt>
                <c:pt idx="103">
                  <c:v>1.9536433322983855E-24</c:v>
                </c:pt>
                <c:pt idx="104">
                  <c:v>2.3452446114540645E-24</c:v>
                </c:pt>
                <c:pt idx="105">
                  <c:v>2.8146148735142939E-24</c:v>
                </c:pt>
                <c:pt idx="106">
                  <c:v>3.377051740781939E-24</c:v>
                </c:pt>
                <c:pt idx="107">
                  <c:v>4.0508325975697465E-24</c:v>
                </c:pt>
                <c:pt idx="108">
                  <c:v>4.8577891787025664E-24</c:v>
                </c:pt>
                <c:pt idx="109">
                  <c:v>5.8239918105508821E-24</c:v>
                </c:pt>
                <c:pt idx="110">
                  <c:v>6.9805640075088276E-24</c:v>
                </c:pt>
                <c:pt idx="111">
                  <c:v>8.3646519924142153E-24</c:v>
                </c:pt>
                <c:pt idx="112">
                  <c:v>1.002057828872569E-23</c:v>
                </c:pt>
                <c:pt idx="113">
                  <c:v>1.2001213955745318E-23</c:v>
                </c:pt>
                <c:pt idx="114">
                  <c:v>1.4369610458820849E-23</c:v>
                </c:pt>
                <c:pt idx="115">
                  <c:v>1.7200939765386141E-23</c:v>
                </c:pt>
                <c:pt idx="116">
                  <c:v>2.058480025061618E-23</c:v>
                </c:pt>
                <c:pt idx="117">
                  <c:v>2.4627956633090498E-23</c:v>
                </c:pt>
                <c:pt idx="118">
                  <c:v>2.945759473873456E-23</c:v>
                </c:pt>
                <c:pt idx="119">
                  <c:v>3.5225186763796878E-23</c:v>
                </c:pt>
                <c:pt idx="120">
                  <c:v>4.2111080281985145E-23</c:v>
                </c:pt>
                <c:pt idx="121">
                  <c:v>5.0329945010277823E-23</c:v>
                </c:pt>
                <c:pt idx="122">
                  <c:v>6.0137235873356959E-23</c:v>
                </c:pt>
                <c:pt idx="123">
                  <c:v>7.183685988043249E-23</c:v>
                </c:pt>
                <c:pt idx="124">
                  <c:v>8.5790268516112322E-23</c:v>
                </c:pt>
                <c:pt idx="125">
                  <c:v>1.0242723771229389E-22</c:v>
                </c:pt>
                <c:pt idx="126">
                  <c:v>1.2225864508094943E-22</c:v>
                </c:pt>
                <c:pt idx="127">
                  <c:v>1.4589161024887383E-22</c:v>
                </c:pt>
                <c:pt idx="128">
                  <c:v>1.7404743036794094E-22</c:v>
                </c:pt>
                <c:pt idx="129">
                  <c:v>2.0758282093462631E-22</c:v>
                </c:pt>
                <c:pt idx="130">
                  <c:v>2.4751506406747662E-22</c:v>
                </c:pt>
                <c:pt idx="131">
                  <c:v>2.9505177476630283E-22</c:v>
                </c:pt>
                <c:pt idx="132">
                  <c:v>3.5162612334873885E-22</c:v>
                </c:pt>
                <c:pt idx="133">
                  <c:v>4.1893850259158401E-22</c:v>
                </c:pt>
                <c:pt idx="134">
                  <c:v>4.9900580499888409E-22</c:v>
                </c:pt>
                <c:pt idx="135">
                  <c:v>5.9421968390013063E-22</c:v>
                </c:pt>
                <c:pt idx="136">
                  <c:v>7.0741541695813105E-22</c:v>
                </c:pt>
                <c:pt idx="137">
                  <c:v>8.4195327881211502E-22</c:v>
                </c:pt>
                <c:pt idx="138">
                  <c:v>1.001814668245971E-21</c:v>
                </c:pt>
                <c:pt idx="139">
                  <c:v>1.1917156333768664E-21</c:v>
                </c:pt>
                <c:pt idx="140">
                  <c:v>1.4172409061901983E-21</c:v>
                </c:pt>
                <c:pt idx="141">
                  <c:v>1.6850021072552729E-21</c:v>
                </c:pt>
                <c:pt idx="142">
                  <c:v>2.0028244267205882E-21</c:v>
                </c:pt>
                <c:pt idx="143">
                  <c:v>2.3799668454452073E-21</c:v>
                </c:pt>
                <c:pt idx="144">
                  <c:v>2.8273818491791102E-21</c:v>
                </c:pt>
                <c:pt idx="145">
                  <c:v>3.3580216320763599E-21</c:v>
                </c:pt>
                <c:pt idx="146">
                  <c:v>3.987199009600147E-21</c:v>
                </c:pt>
                <c:pt idx="147">
                  <c:v>4.7330126958786037E-21</c:v>
                </c:pt>
                <c:pt idx="148">
                  <c:v>5.6168482827414447E-21</c:v>
                </c:pt>
                <c:pt idx="149">
                  <c:v>6.6639682293226758E-21</c:v>
                </c:pt>
                <c:pt idx="150">
                  <c:v>7.9042064805480695E-21</c:v>
                </c:pt>
                <c:pt idx="151">
                  <c:v>9.372786038397924E-21</c:v>
                </c:pt>
                <c:pt idx="152">
                  <c:v>1.111128097692865E-20</c:v>
                </c:pt>
                <c:pt idx="153">
                  <c:v>1.3168748100477947E-20</c:v>
                </c:pt>
                <c:pt idx="154">
                  <c:v>1.5603057782238702E-20</c:v>
                </c:pt>
                <c:pt idx="155">
                  <c:v>1.8482458596644935E-20</c:v>
                </c:pt>
                <c:pt idx="156">
                  <c:v>2.1887416295100968E-20</c:v>
                </c:pt>
                <c:pt idx="157">
                  <c:v>2.591277461373567E-20</c:v>
                </c:pt>
                <c:pt idx="158">
                  <c:v>3.067029351387779E-20</c:v>
                </c:pt>
                <c:pt idx="159">
                  <c:v>3.6291629933557103E-20</c:v>
                </c:pt>
                <c:pt idx="160">
                  <c:v>4.2931837198147238E-20</c:v>
                </c:pt>
                <c:pt idx="161">
                  <c:v>5.0773472167911817E-20</c:v>
                </c:pt>
                <c:pt idx="162">
                  <c:v>6.0031414290620099E-20</c:v>
                </c:pt>
                <c:pt idx="163">
                  <c:v>7.095851833883298E-20</c:v>
                </c:pt>
                <c:pt idx="164">
                  <c:v>8.385224316613953E-20</c:v>
                </c:pt>
                <c:pt idx="165">
                  <c:v>9.9062422773540851E-20</c:v>
                </c:pt>
                <c:pt idx="166">
                  <c:v>1.170003739315599E-19</c:v>
                </c:pt>
                <c:pt idx="167">
                  <c:v>1.3814956717258194E-19</c:v>
                </c:pt>
                <c:pt idx="168">
                  <c:v>1.6307812592405833E-19</c:v>
                </c:pt>
                <c:pt idx="169">
                  <c:v>1.9245346277411238E-19</c:v>
                </c:pt>
                <c:pt idx="170">
                  <c:v>2.2705941335047452E-19</c:v>
                </c:pt>
                <c:pt idx="171">
                  <c:v>2.678162882579727E-19</c:v>
                </c:pt>
                <c:pt idx="172">
                  <c:v>3.1580433327508036E-19</c:v>
                </c:pt>
                <c:pt idx="173">
                  <c:v>3.7229116920688164E-19</c:v>
                </c:pt>
                <c:pt idx="174">
                  <c:v>4.3876387723127356E-19</c:v>
                </c:pt>
                <c:pt idx="175">
                  <c:v>5.169665053552671E-19</c:v>
                </c:pt>
                <c:pt idx="176">
                  <c:v>6.0894389926650405E-19</c:v>
                </c:pt>
                <c:pt idx="177">
                  <c:v>7.1709290917648721E-19</c:v>
                </c:pt>
                <c:pt idx="178">
                  <c:v>8.4422219659648159E-19</c:v>
                </c:pt>
                <c:pt idx="179">
                  <c:v>9.9362206509449878E-19</c:v>
                </c:pt>
                <c:pt idx="180">
                  <c:v>1.1691459714761107E-18</c:v>
                </c:pt>
                <c:pt idx="181">
                  <c:v>1.3753056434787049E-18</c:v>
                </c:pt>
                <c:pt idx="182">
                  <c:v>1.6173820430741757E-18</c:v>
                </c:pt>
                <c:pt idx="183">
                  <c:v>1.9015547773381261E-18</c:v>
                </c:pt>
                <c:pt idx="184">
                  <c:v>2.2350529799334751E-18</c:v>
                </c:pt>
                <c:pt idx="185">
                  <c:v>2.6263311739837656E-18</c:v>
                </c:pt>
                <c:pt idx="186">
                  <c:v>3.0852741927851799E-18</c:v>
                </c:pt>
                <c:pt idx="187">
                  <c:v>3.6234358897730925E-18</c:v>
                </c:pt>
                <c:pt idx="188">
                  <c:v>4.2543171279168395E-18</c:v>
                </c:pt>
                <c:pt idx="189">
                  <c:v>4.9936894172543439E-18</c:v>
                </c:pt>
                <c:pt idx="190">
                  <c:v>5.8599715857765915E-18</c:v>
                </c:pt>
                <c:pt idx="191">
                  <c:v>6.8746680458061594E-18</c:v>
                </c:pt>
                <c:pt idx="192">
                  <c:v>8.0628785781701755E-18</c:v>
                </c:pt>
                <c:pt idx="193">
                  <c:v>9.4538911310101981E-18</c:v>
                </c:pt>
                <c:pt idx="194">
                  <c:v>1.1081870948229149E-17</c:v>
                </c:pt>
                <c:pt idx="195">
                  <c:v>1.2986661445568997E-17</c:v>
                </c:pt>
                <c:pt idx="196">
                  <c:v>1.5214714680737736E-17</c:v>
                </c:pt>
                <c:pt idx="197">
                  <c:v>1.7820172068869531E-17</c:v>
                </c:pt>
                <c:pt idx="198">
                  <c:v>2.0866119232850189E-17</c:v>
                </c:pt>
                <c:pt idx="199">
                  <c:v>2.4426042616366491E-17</c:v>
                </c:pt>
                <c:pt idx="200">
                  <c:v>2.8585519800226903E-17</c:v>
                </c:pt>
                <c:pt idx="201">
                  <c:v>3.3444180435405564E-17</c:v>
                </c:pt>
                <c:pt idx="202">
                  <c:v>3.9117980445644592E-17</c:v>
                </c:pt>
                <c:pt idx="203">
                  <c:v>4.5741838761645245E-17</c:v>
                </c:pt>
                <c:pt idx="204">
                  <c:v>5.3472693469255779E-17</c:v>
                </c:pt>
                <c:pt idx="205">
                  <c:v>6.2493043034621944E-17</c:v>
                </c:pt>
                <c:pt idx="206">
                  <c:v>7.3015048373461781E-17</c:v>
                </c:pt>
                <c:pt idx="207">
                  <c:v>8.5285283174991126E-17</c:v>
                </c:pt>
                <c:pt idx="208">
                  <c:v>9.9590233280096601E-17</c:v>
                </c:pt>
                <c:pt idx="209">
                  <c:v>1.1626266133090688E-16</c:v>
                </c:pt>
                <c:pt idx="210">
                  <c:v>1.3568897062429538E-16</c:v>
                </c:pt>
                <c:pt idx="211">
                  <c:v>1.5831772249227618E-16</c:v>
                </c:pt>
                <c:pt idx="212">
                  <c:v>1.8466948495189319E-16</c:v>
                </c:pt>
                <c:pt idx="213">
                  <c:v>2.1534821728011379E-16</c:v>
                </c:pt>
                <c:pt idx="214">
                  <c:v>2.5105442610430385E-16</c:v>
                </c:pt>
                <c:pt idx="215">
                  <c:v>2.9260036408436535E-16</c:v>
                </c:pt>
                <c:pt idx="216">
                  <c:v>3.4092758303726761E-16</c:v>
                </c:pt>
                <c:pt idx="217">
                  <c:v>3.971272001279392E-16</c:v>
                </c:pt>
                <c:pt idx="218">
                  <c:v>4.6246328939100177E-16</c:v>
                </c:pt>
                <c:pt idx="219">
                  <c:v>5.3839987242381049E-16</c:v>
                </c:pt>
                <c:pt idx="220">
                  <c:v>6.2663205260066488E-16</c:v>
                </c:pt>
                <c:pt idx="221">
                  <c:v>7.291219180613159E-16</c:v>
                </c:pt>
                <c:pt idx="222">
                  <c:v>8.4813993132716206E-16</c:v>
                </c:pt>
                <c:pt idx="223">
                  <c:v>9.8631262955358457E-16</c:v>
                </c:pt>
                <c:pt idx="224">
                  <c:v>1.1466775808651467E-15</c:v>
                </c:pt>
                <c:pt idx="225">
                  <c:v>1.3327466813551216E-15</c:v>
                </c:pt>
                <c:pt idx="226">
                  <c:v>1.5485790363241143E-15</c:v>
                </c:pt>
                <c:pt idx="227">
                  <c:v>1.7988648515216907E-15</c:v>
                </c:pt>
                <c:pt idx="228">
                  <c:v>2.089021968052942E-15</c:v>
                </c:pt>
                <c:pt idx="229">
                  <c:v>2.4253069126961504E-15</c:v>
                </c:pt>
                <c:pt idx="230">
                  <c:v>2.81494260713343E-15</c:v>
                </c:pt>
                <c:pt idx="231">
                  <c:v>3.2662651901537393E-15</c:v>
                </c:pt>
                <c:pt idx="232">
                  <c:v>3.7888927615317054E-15</c:v>
                </c:pt>
                <c:pt idx="233">
                  <c:v>4.3939192611815199E-15</c:v>
                </c:pt>
                <c:pt idx="234">
                  <c:v>5.0941371590602325E-15</c:v>
                </c:pt>
                <c:pt idx="235">
                  <c:v>5.9042931585625216E-15</c:v>
                </c:pt>
                <c:pt idx="236">
                  <c:v>6.8413817171302625E-15</c:v>
                </c:pt>
                <c:pt idx="237">
                  <c:v>7.9249818730538858E-15</c:v>
                </c:pt>
                <c:pt idx="238">
                  <c:v>9.1776436487265733E-15</c:v>
                </c:pt>
                <c:pt idx="239">
                  <c:v>1.0625331190048464E-14</c:v>
                </c:pt>
                <c:pt idx="240">
                  <c:v>1.2297930815628094E-14</c:v>
                </c:pt>
                <c:pt idx="241">
                  <c:v>1.4229833302762586E-14</c:v>
                </c:pt>
                <c:pt idx="242">
                  <c:v>1.6460601050844577E-14</c:v>
                </c:pt>
                <c:pt idx="243">
                  <c:v>1.9035732256965948E-14</c:v>
                </c:pt>
                <c:pt idx="244">
                  <c:v>2.2007535937850213E-14</c:v>
                </c:pt>
                <c:pt idx="245">
                  <c:v>2.5436133564764245E-14</c:v>
                </c:pt>
                <c:pt idx="246">
                  <c:v>2.9390605274196154E-14</c:v>
                </c:pt>
                <c:pt idx="247">
                  <c:v>3.3950301113022752E-14</c:v>
                </c:pt>
                <c:pt idx="248">
                  <c:v>3.9206340610828063E-14</c:v>
                </c:pt>
                <c:pt idx="249">
                  <c:v>4.5263327191333386E-14</c:v>
                </c:pt>
                <c:pt idx="250">
                  <c:v>5.2241307587699599E-14</c:v>
                </c:pt>
                <c:pt idx="251">
                  <c:v>6.027801057194097E-14</c:v>
                </c:pt>
                <c:pt idx="252">
                  <c:v>6.9531404009940463E-14</c:v>
                </c:pt>
                <c:pt idx="253">
                  <c:v>8.0182614587126151E-14</c:v>
                </c:pt>
                <c:pt idx="254">
                  <c:v>9.2439260591681817E-14</c:v>
                </c:pt>
                <c:pt idx="255">
                  <c:v>1.0653925498944668E-13</c:v>
                </c:pt>
                <c:pt idx="256">
                  <c:v>1.2275514378443028E-13</c:v>
                </c:pt>
                <c:pt idx="257">
                  <c:v>1.413990534405444E-13</c:v>
                </c:pt>
                <c:pt idx="258">
                  <c:v>1.6282833108181434E-13</c:v>
                </c:pt>
                <c:pt idx="259">
                  <c:v>1.8745197244020109E-13</c:v>
                </c:pt>
                <c:pt idx="260">
                  <c:v>2.1573794524697529E-13</c:v>
                </c:pt>
                <c:pt idx="261">
                  <c:v>2.4822153015121809E-13</c:v>
                </c:pt>
                <c:pt idx="262">
                  <c:v>2.8551481751724726E-13</c:v>
                </c:pt>
                <c:pt idx="263">
                  <c:v>3.2831751683289492E-13</c:v>
                </c:pt>
                <c:pt idx="264">
                  <c:v>3.7742925622198275E-13</c:v>
                </c:pt>
                <c:pt idx="265">
                  <c:v>4.3376357299596267E-13</c:v>
                </c:pt>
                <c:pt idx="266">
                  <c:v>4.9836382265143451E-13</c:v>
                </c:pt>
                <c:pt idx="267">
                  <c:v>5.7242126356900586E-13</c:v>
                </c:pt>
                <c:pt idx="268">
                  <c:v>6.5729560835809779E-13</c:v>
                </c:pt>
                <c:pt idx="269">
                  <c:v>7.5453837077055939E-13</c:v>
                </c:pt>
                <c:pt idx="270">
                  <c:v>8.6591937991657633E-13</c:v>
                </c:pt>
                <c:pt idx="271">
                  <c:v>9.9345688174175272E-13</c:v>
                </c:pt>
                <c:pt idx="272">
                  <c:v>1.1394517020816605E-12</c:v>
                </c:pt>
                <c:pt idx="273">
                  <c:v>1.3065260067526425E-12</c:v>
                </c:pt>
                <c:pt idx="274">
                  <c:v>1.4976672630288102E-12</c:v>
                </c:pt>
                <c:pt idx="275">
                  <c:v>1.7162780843013945E-12</c:v>
                </c:pt>
                <c:pt idx="276">
                  <c:v>1.9662327268920082E-12</c:v>
                </c:pt>
                <c:pt idx="277">
                  <c:v>2.2519411059298829E-12</c:v>
                </c:pt>
                <c:pt idx="278">
                  <c:v>2.5784213073642115E-12</c:v>
                </c:pt>
                <c:pt idx="279">
                  <c:v>2.9513816968846048E-12</c:v>
                </c:pt>
                <c:pt idx="280">
                  <c:v>3.3773138654490767E-12</c:v>
                </c:pt>
                <c:pt idx="281">
                  <c:v>3.8635978072526487E-12</c:v>
                </c:pt>
                <c:pt idx="282">
                  <c:v>4.4186209008332541E-12</c:v>
                </c:pt>
                <c:pt idx="283">
                  <c:v>5.0519124607426635E-12</c:v>
                </c:pt>
                <c:pt idx="284">
                  <c:v>5.7742958471872076E-12</c:v>
                </c:pt>
                <c:pt idx="285">
                  <c:v>6.5980603682579134E-12</c:v>
                </c:pt>
                <c:pt idx="286">
                  <c:v>7.5371554859848414E-12</c:v>
                </c:pt>
                <c:pt idx="287">
                  <c:v>8.6074101475539987E-12</c:v>
                </c:pt>
                <c:pt idx="288">
                  <c:v>9.826780410106345E-12</c:v>
                </c:pt>
                <c:pt idx="289">
                  <c:v>1.1215628916357787E-11</c:v>
                </c:pt>
                <c:pt idx="290">
                  <c:v>1.279704021289159E-11</c:v>
                </c:pt>
                <c:pt idx="291">
                  <c:v>1.4597176389684236E-11</c:v>
                </c:pt>
                <c:pt idx="292">
                  <c:v>1.664567806300895E-11</c:v>
                </c:pt>
                <c:pt idx="293">
                  <c:v>1.8976116332239771E-11</c:v>
                </c:pt>
                <c:pt idx="294">
                  <c:v>2.162650201964862E-11</c:v>
                </c:pt>
                <c:pt idx="295">
                  <c:v>2.4639859261705762E-11</c:v>
                </c:pt>
                <c:pt idx="296">
                  <c:v>2.8064871366504021E-11</c:v>
                </c:pt>
                <c:pt idx="297">
                  <c:v>3.195660779801452E-11</c:v>
                </c:pt>
                <c:pt idx="298">
                  <c:v>3.6377342201643044E-11</c:v>
                </c:pt>
                <c:pt idx="299">
                  <c:v>4.1397472561656407E-11</c:v>
                </c:pt>
                <c:pt idx="300">
                  <c:v>4.7096555892746314E-11</c:v>
                </c:pt>
                <c:pt idx="301">
                  <c:v>5.3564471327087858E-11</c:v>
                </c:pt>
                <c:pt idx="302">
                  <c:v>6.0902727086660774E-11</c:v>
                </c:pt>
                <c:pt idx="303">
                  <c:v>6.9225928642325189E-11</c:v>
                </c:pt>
                <c:pt idx="304">
                  <c:v>7.8663427375697108E-11</c:v>
                </c:pt>
                <c:pt idx="305">
                  <c:v>8.9361171306354689E-11</c:v>
                </c:pt>
                <c:pt idx="306">
                  <c:v>1.0148378193853222E-10</c:v>
                </c:pt>
                <c:pt idx="307">
                  <c:v>1.1521688405758187E-10</c:v>
                </c:pt>
                <c:pt idx="308">
                  <c:v>1.3076971838855125E-10</c:v>
                </c:pt>
                <c:pt idx="309">
                  <c:v>1.4837807045105465E-10</c:v>
                </c:pt>
                <c:pt idx="310">
                  <c:v>1.6830755275010361E-10</c:v>
                </c:pt>
                <c:pt idx="311">
                  <c:v>1.9085728165866118E-10</c:v>
                </c:pt>
                <c:pt idx="312">
                  <c:v>2.1636399503387581E-10</c:v>
                </c:pt>
                <c:pt idx="313">
                  <c:v>2.4520666179732283E-10</c:v>
                </c:pt>
                <c:pt idx="314">
                  <c:v>2.7781164047008722E-10</c:v>
                </c:pt>
                <c:pt idx="315">
                  <c:v>3.1465845003069455E-10</c:v>
                </c:pt>
                <c:pt idx="316">
                  <c:v>3.5628622353141781E-10</c:v>
                </c:pt>
                <c:pt idx="317">
                  <c:v>4.0330092273375009E-10</c:v>
                </c:pt>
                <c:pt idx="318">
                  <c:v>4.5638340068224826E-10</c:v>
                </c:pt>
                <c:pt idx="319">
                  <c:v>5.1629840872094645E-10</c:v>
                </c:pt>
                <c:pt idx="320">
                  <c:v>5.8390465505063139E-10</c:v>
                </c:pt>
                <c:pt idx="321">
                  <c:v>6.6016603364053034E-10</c:v>
                </c:pt>
                <c:pt idx="322">
                  <c:v>7.4616415525108823E-10</c:v>
                </c:pt>
                <c:pt idx="323">
                  <c:v>8.4311232662324829E-10</c:v>
                </c:pt>
                <c:pt idx="324">
                  <c:v>9.5237113967774677E-10</c:v>
                </c:pt>
                <c:pt idx="325">
                  <c:v>1.0754658499754376E-9</c:v>
                </c:pt>
                <c:pt idx="326">
                  <c:v>1.2141057429346884E-9</c:v>
                </c:pt>
                <c:pt idx="327">
                  <c:v>1.3702057074600388E-9</c:v>
                </c:pt>
                <c:pt idx="328">
                  <c:v>1.5459102600269624E-9</c:v>
                </c:pt>
                <c:pt idx="329">
                  <c:v>1.7436202879741562E-9</c:v>
                </c:pt>
                <c:pt idx="330">
                  <c:v>1.9660228091213469E-9</c:v>
                </c:pt>
                <c:pt idx="331">
                  <c:v>2.216124076006513E-9</c:v>
                </c:pt>
                <c:pt idx="332">
                  <c:v>2.4972863873907369E-9</c:v>
                </c:pt>
                <c:pt idx="333">
                  <c:v>2.8132690074023254E-9</c:v>
                </c:pt>
                <c:pt idx="334">
                  <c:v>3.1682736342492021E-9</c:v>
                </c:pt>
                <c:pt idx="335">
                  <c:v>3.5669949059814971E-9</c:v>
                </c:pt>
                <c:pt idx="336">
                  <c:v>4.0146764809706829E-9</c:v>
                </c:pt>
                <c:pt idx="337">
                  <c:v>4.517173285692658E-9</c:v>
                </c:pt>
                <c:pt idx="338">
                  <c:v>5.0810205828687505E-9</c:v>
                </c:pt>
                <c:pt idx="339">
                  <c:v>5.7135105791716354E-9</c:v>
                </c:pt>
                <c:pt idx="340">
                  <c:v>6.422777364355052E-9</c:v>
                </c:pt>
                <c:pt idx="341">
                  <c:v>7.2178910532762561E-9</c:v>
                </c:pt>
                <c:pt idx="342">
                  <c:v>8.1089620893998024E-9</c:v>
                </c:pt>
                <c:pt idx="343">
                  <c:v>9.1072567639286727E-9</c:v>
                </c:pt>
                <c:pt idx="344">
                  <c:v>1.0225325109108951E-8</c:v>
                </c:pt>
                <c:pt idx="345">
                  <c:v>1.1477142438672024E-8</c:v>
                </c:pt>
                <c:pt idx="346">
                  <c:v>1.2878265933244903E-8</c:v>
                </c:pt>
                <c:pt idx="347">
                  <c:v>1.4446007805347284E-8</c:v>
                </c:pt>
                <c:pt idx="348">
                  <c:v>1.6199626727695163E-8</c:v>
                </c:pt>
                <c:pt idx="349">
                  <c:v>1.8160539371603315E-8</c:v>
                </c:pt>
                <c:pt idx="350">
                  <c:v>2.0352554080165528E-8</c:v>
                </c:pt>
                <c:pt idx="351">
                  <c:v>2.2802128894945894E-8</c:v>
                </c:pt>
                <c:pt idx="352">
                  <c:v>2.5538656366462516E-8</c:v>
                </c:pt>
                <c:pt idx="353">
                  <c:v>2.8594777809566427E-8</c:v>
                </c:pt>
                <c:pt idx="354">
                  <c:v>3.2006729915720761E-8</c:v>
                </c:pt>
                <c:pt idx="355">
                  <c:v>3.5814726908321199E-8</c:v>
                </c:pt>
                <c:pt idx="356">
                  <c:v>4.006338172412282E-8</c:v>
                </c:pt>
                <c:pt idx="357">
                  <c:v>4.4802170028630582E-8</c:v>
                </c:pt>
                <c:pt idx="358">
                  <c:v>5.0085941224451324E-8</c:v>
                </c:pt>
                <c:pt idx="359">
                  <c:v>5.5975480995327423E-8</c:v>
                </c:pt>
                <c:pt idx="360">
                  <c:v>6.2538130342863951E-8</c:v>
                </c:pt>
                <c:pt idx="361">
                  <c:v>6.9848466525606642E-8</c:v>
                </c:pt>
                <c:pt idx="362">
                  <c:v>7.7989051798453924E-8</c:v>
                </c:pt>
                <c:pt idx="363">
                  <c:v>8.7051256381970558E-8</c:v>
                </c:pt>
                <c:pt idx="364">
                  <c:v>9.7136162666676798E-8</c:v>
                </c:pt>
                <c:pt idx="365">
                  <c:v>1.0835555828039435E-7</c:v>
                </c:pt>
                <c:pt idx="366">
                  <c:v>1.2083302632255803E-7</c:v>
                </c:pt>
                <c:pt idx="367">
                  <c:v>1.3470514179937665E-7</c:v>
                </c:pt>
                <c:pt idx="368">
                  <c:v>1.5012278408462506E-7</c:v>
                </c:pt>
                <c:pt idx="369">
                  <c:v>1.6725257608468164E-7</c:v>
                </c:pt>
                <c:pt idx="370">
                  <c:v>1.8627846171031823E-7</c:v>
                </c:pt>
                <c:pt idx="371">
                  <c:v>2.0740343425417959E-7</c:v>
                </c:pt>
                <c:pt idx="372">
                  <c:v>2.308514293492891E-7</c:v>
                </c:pt>
                <c:pt idx="373">
                  <c:v>2.5686939734482254E-7</c:v>
                </c:pt>
                <c:pt idx="374">
                  <c:v>2.8572957118645682E-7</c:v>
                </c:pt>
                <c:pt idx="375">
                  <c:v>3.1773194723839329E-7</c:v>
                </c:pt>
                <c:pt idx="376">
                  <c:v>3.5320699793369552E-7</c:v>
                </c:pt>
                <c:pt idx="377">
                  <c:v>3.9251863670810551E-7</c:v>
                </c:pt>
                <c:pt idx="378">
                  <c:v>4.3606745734628184E-7</c:v>
                </c:pt>
                <c:pt idx="379">
                  <c:v>4.8429427168513386E-7</c:v>
                </c:pt>
                <c:pt idx="380">
                  <c:v>5.3768397155424853E-7</c:v>
                </c:pt>
                <c:pt idx="381">
                  <c:v>5.967697429248814E-7</c:v>
                </c:pt>
                <c:pt idx="382">
                  <c:v>6.6213766247049569E-7</c:v>
                </c:pt>
                <c:pt idx="383">
                  <c:v>7.3443170914999677E-7</c:v>
                </c:pt>
                <c:pt idx="384">
                  <c:v>8.1435922598821808E-7</c:v>
                </c:pt>
                <c:pt idx="385">
                  <c:v>9.0269686999336374E-7</c:v>
                </c:pt>
                <c:pt idx="386">
                  <c:v>1.0002970910939473E-6</c:v>
                </c:pt>
                <c:pt idx="387">
                  <c:v>1.1080951841355885E-6</c:v>
                </c:pt>
                <c:pt idx="388">
                  <c:v>1.2271169613538957E-6</c:v>
                </c:pt>
                <c:pt idx="389">
                  <c:v>1.3584870963453241E-6</c:v>
                </c:pt>
                <c:pt idx="390">
                  <c:v>1.5034381943986069E-6</c:v>
                </c:pt>
                <c:pt idx="391">
                  <c:v>1.6633206481687205E-6</c:v>
                </c:pt>
                <c:pt idx="392">
                  <c:v>1.8396133420423326E-6</c:v>
                </c:pt>
                <c:pt idx="393">
                  <c:v>2.0339352732185977E-6</c:v>
                </c:pt>
                <c:pt idx="394">
                  <c:v>2.2480581624944883E-6</c:v>
                </c:pt>
                <c:pt idx="395">
                  <c:v>2.4839201330222276E-6</c:v>
                </c:pt>
                <c:pt idx="396">
                  <c:v>2.7436405409476659E-6</c:v>
                </c:pt>
                <c:pt idx="397">
                  <c:v>3.0295360477822404E-6</c:v>
                </c:pt>
                <c:pt idx="398">
                  <c:v>3.3441380307323142E-6</c:v>
                </c:pt>
                <c:pt idx="399">
                  <c:v>3.690211433912236E-6</c:v>
                </c:pt>
                <c:pt idx="400">
                  <c:v>4.0707751705099668E-6</c:v>
                </c:pt>
                <c:pt idx="401">
                  <c:v>4.4891241935332707E-6</c:v>
                </c:pt>
                <c:pt idx="402">
                  <c:v>4.9488533607453089E-6</c:v>
                </c:pt>
                <c:pt idx="403">
                  <c:v>5.4538832278671058E-6</c:v>
                </c:pt>
                <c:pt idx="404">
                  <c:v>6.0084879130548003E-6</c:v>
                </c:pt>
                <c:pt idx="405">
                  <c:v>6.6173251850957938E-6</c:v>
                </c:pt>
                <c:pt idx="406">
                  <c:v>7.285468937713329E-6</c:v>
                </c:pt>
                <c:pt idx="407">
                  <c:v>8.0184442228745495E-6</c:v>
                </c:pt>
                <c:pt idx="408">
                  <c:v>8.8222650270080566E-6</c:v>
                </c:pt>
                <c:pt idx="409">
                  <c:v>9.7034749857211127E-6</c:v>
                </c:pt>
                <c:pt idx="410">
                  <c:v>1.0669191244743106E-5</c:v>
                </c:pt>
                <c:pt idx="411">
                  <c:v>1.1727151687699922E-5</c:v>
                </c:pt>
                <c:pt idx="412">
                  <c:v>1.2885765764789665E-5</c:v>
                </c:pt>
                <c:pt idx="413">
                  <c:v>1.4154169170472976E-5</c:v>
                </c:pt>
                <c:pt idx="414">
                  <c:v>1.5542282633094728E-5</c:v>
                </c:pt>
                <c:pt idx="415">
                  <c:v>1.706087509482422E-5</c:v>
                </c:pt>
                <c:pt idx="416">
                  <c:v>1.8721631576324726E-5</c:v>
                </c:pt>
                <c:pt idx="417">
                  <c:v>2.053722603751894E-5</c:v>
                </c:pt>
                <c:pt idx="418">
                  <c:v>2.2521399563235834E-5</c:v>
                </c:pt>
                <c:pt idx="419">
                  <c:v>2.4689044220868887E-5</c:v>
                </c:pt>
                <c:pt idx="420">
                  <c:v>2.7056292956095854E-5</c:v>
                </c:pt>
                <c:pt idx="421">
                  <c:v>2.9640615912483688E-5</c:v>
                </c:pt>
                <c:pt idx="422">
                  <c:v>3.2460923581110012E-5</c:v>
                </c:pt>
                <c:pt idx="423">
                  <c:v>3.5537677207633919E-5</c:v>
                </c:pt>
                <c:pt idx="424">
                  <c:v>3.8893006906078277E-5</c:v>
                </c:pt>
                <c:pt idx="425">
                  <c:v>4.2550837951022932E-5</c:v>
                </c:pt>
                <c:pt idx="426">
                  <c:v>4.6537025743470606E-5</c:v>
                </c:pt>
                <c:pt idx="427">
                  <c:v>5.0879499969298579E-5</c:v>
                </c:pt>
                <c:pt idx="428">
                  <c:v>5.5608418493978926E-5</c:v>
                </c:pt>
                <c:pt idx="429">
                  <c:v>6.0756331562424034E-5</c:v>
                </c:pt>
                <c:pt idx="430">
                  <c:v>6.6358356898640176E-5</c:v>
                </c:pt>
                <c:pt idx="431">
                  <c:v>7.245236632610815E-5</c:v>
                </c:pt>
                <c:pt idx="432">
                  <c:v>7.9079184556820814E-5</c:v>
                </c:pt>
                <c:pt idx="433">
                  <c:v>8.6282800824074478E-5</c:v>
                </c:pt>
                <c:pt idx="434">
                  <c:v>9.411059406172965E-5</c:v>
                </c:pt>
                <c:pt idx="435">
                  <c:v>1.0261357236078579E-4</c:v>
                </c:pt>
                <c:pt idx="436">
                  <c:v>1.1184662746208503E-4</c:v>
                </c:pt>
                <c:pt idx="437">
                  <c:v>1.2186880507252158E-4</c:v>
                </c:pt>
                <c:pt idx="438">
                  <c:v>1.3274359182018631E-4</c:v>
                </c:pt>
                <c:pt idx="439">
                  <c:v>1.4453921969249305E-4</c:v>
                </c:pt>
                <c:pt idx="440">
                  <c:v>1.5732898882920421E-4</c:v>
                </c:pt>
                <c:pt idx="441">
                  <c:v>1.7119160956999022E-4</c:v>
                </c:pt>
                <c:pt idx="442">
                  <c:v>1.8621156468379125E-4</c:v>
                </c:pt>
                <c:pt idx="443">
                  <c:v>2.024794927333338E-4</c:v>
                </c:pt>
                <c:pt idx="444">
                  <c:v>2.200925935546384E-4</c:v>
                </c:pt>
                <c:pt idx="445">
                  <c:v>2.3915505685576333E-4</c:v>
                </c:pt>
                <c:pt idx="446">
                  <c:v>2.5977851496286055E-4</c:v>
                </c:pt>
                <c:pt idx="447">
                  <c:v>2.820825207643486E-4</c:v>
                </c:pt>
                <c:pt idx="448">
                  <c:v>3.0619505192351452E-4</c:v>
                </c:pt>
                <c:pt idx="449">
                  <c:v>3.3225304245052022E-4</c:v>
                </c:pt>
                <c:pt idx="450">
                  <c:v>3.6040294273929305E-4</c:v>
                </c:pt>
                <c:pt idx="451">
                  <c:v>3.9080130919114911E-4</c:v>
                </c:pt>
                <c:pt idx="452">
                  <c:v>4.2361542455689123E-4</c:v>
                </c:pt>
                <c:pt idx="453">
                  <c:v>4.5902395013903985E-4</c:v>
                </c:pt>
                <c:pt idx="454">
                  <c:v>4.9721761100000742E-4</c:v>
                </c:pt>
                <c:pt idx="455">
                  <c:v>5.3839991532473382E-4</c:v>
                </c:pt>
                <c:pt idx="456">
                  <c:v>5.8278790908232556E-4</c:v>
                </c:pt>
                <c:pt idx="457">
                  <c:v>6.3061296712633844E-4</c:v>
                </c:pt>
                <c:pt idx="458">
                  <c:v>6.8212162186002782E-4</c:v>
                </c:pt>
                <c:pt idx="459">
                  <c:v>7.3757643057624706E-4</c:v>
                </c:pt>
                <c:pt idx="460">
                  <c:v>7.972568825604725E-4</c:v>
                </c:pt>
                <c:pt idx="461">
                  <c:v>8.6146034701467175E-4</c:v>
                </c:pt>
                <c:pt idx="462">
                  <c:v>9.3050306282583856E-4</c:v>
                </c:pt>
                <c:pt idx="463">
                  <c:v>1.0047211711614436E-3</c:v>
                </c:pt>
                <c:pt idx="464">
                  <c:v>1.0844717918214893E-3</c:v>
                </c:pt>
                <c:pt idx="465">
                  <c:v>1.1701341442230337E-3</c:v>
                </c:pt>
                <c:pt idx="466">
                  <c:v>1.262110713822385E-3</c:v>
                </c:pt>
                <c:pt idx="467">
                  <c:v>1.3608284647082932E-3</c:v>
                </c:pt>
                <c:pt idx="468">
                  <c:v>1.4667400990129008E-3</c:v>
                </c:pt>
                <c:pt idx="469">
                  <c:v>1.5803253636908125E-3</c:v>
                </c:pt>
                <c:pt idx="470">
                  <c:v>1.7020924051139611E-3</c:v>
                </c:pt>
                <c:pt idx="471">
                  <c:v>1.8325791718089223E-3</c:v>
                </c:pt>
                <c:pt idx="472">
                  <c:v>1.972354865537772E-3</c:v>
                </c:pt>
                <c:pt idx="473">
                  <c:v>2.1220214407794359E-3</c:v>
                </c:pt>
                <c:pt idx="474">
                  <c:v>2.2822151525171007E-3</c:v>
                </c:pt>
                <c:pt idx="475">
                  <c:v>2.4536081520666235E-3</c:v>
                </c:pt>
                <c:pt idx="476">
                  <c:v>2.6369101305012618E-3</c:v>
                </c:pt>
                <c:pt idx="477">
                  <c:v>2.8328700090316295E-3</c:v>
                </c:pt>
                <c:pt idx="478">
                  <c:v>3.0422776754874675E-3</c:v>
                </c:pt>
                <c:pt idx="479">
                  <c:v>3.2659657658224601E-3</c:v>
                </c:pt>
                <c:pt idx="480">
                  <c:v>3.5048114893204319E-3</c:v>
                </c:pt>
                <c:pt idx="481">
                  <c:v>3.7597384959215658E-3</c:v>
                </c:pt>
                <c:pt idx="482">
                  <c:v>4.03171878381279E-3</c:v>
                </c:pt>
                <c:pt idx="483">
                  <c:v>4.321774645132722E-3</c:v>
                </c:pt>
                <c:pt idx="484">
                  <c:v>4.630980647331852E-3</c:v>
                </c:pt>
                <c:pt idx="485">
                  <c:v>4.9604656473999269E-3</c:v>
                </c:pt>
                <c:pt idx="486">
                  <c:v>5.3114148358295275E-3</c:v>
                </c:pt>
                <c:pt idx="487">
                  <c:v>5.6850718068153167E-3</c:v>
                </c:pt>
                <c:pt idx="488">
                  <c:v>6.0827406508129319E-3</c:v>
                </c:pt>
                <c:pt idx="489">
                  <c:v>6.5057880651771972E-3</c:v>
                </c:pt>
                <c:pt idx="490">
                  <c:v>6.9556454781817935E-3</c:v>
                </c:pt>
                <c:pt idx="491">
                  <c:v>7.4338111812891055E-3</c:v>
                </c:pt>
                <c:pt idx="492">
                  <c:v>7.941852464078825E-3</c:v>
                </c:pt>
                <c:pt idx="493">
                  <c:v>8.4814077457808883E-3</c:v>
                </c:pt>
                <c:pt idx="494">
                  <c:v>9.0541886968635004E-3</c:v>
                </c:pt>
                <c:pt idx="495">
                  <c:v>9.6619823436257784E-3</c:v>
                </c:pt>
                <c:pt idx="496">
                  <c:v>1.0306653148220705E-2</c:v>
                </c:pt>
                <c:pt idx="497">
                  <c:v>1.0990145056004624E-2</c:v>
                </c:pt>
                <c:pt idx="498">
                  <c:v>1.1714483501552702E-2</c:v>
                </c:pt>
                <c:pt idx="499">
                  <c:v>1.2481777364121243E-2</c:v>
                </c:pt>
                <c:pt idx="500">
                  <c:v>1.3294220862762914E-2</c:v>
                </c:pt>
                <c:pt idx="501">
                  <c:v>1.4154095380712935E-2</c:v>
                </c:pt>
                <c:pt idx="502">
                  <c:v>1.5063771208071444E-2</c:v>
                </c:pt>
                <c:pt idx="503">
                  <c:v>1.6025709191202827E-2</c:v>
                </c:pt>
                <c:pt idx="504">
                  <c:v>1.704246227666683E-2</c:v>
                </c:pt>
                <c:pt idx="505">
                  <c:v>1.8116676936880832E-2</c:v>
                </c:pt>
                <c:pt idx="506">
                  <c:v>1.9251094464096206E-2</c:v>
                </c:pt>
                <c:pt idx="507">
                  <c:v>2.0448552118661652E-2</c:v>
                </c:pt>
                <c:pt idx="508">
                  <c:v>2.1711984116930639E-2</c:v>
                </c:pt>
                <c:pt idx="509">
                  <c:v>2.3044422443559323E-2</c:v>
                </c:pt>
                <c:pt idx="510">
                  <c:v>2.4448997472344781E-2</c:v>
                </c:pt>
                <c:pt idx="511">
                  <c:v>2.5928938379165333E-2</c:v>
                </c:pt>
                <c:pt idx="512">
                  <c:v>2.7487573329998204E-2</c:v>
                </c:pt>
                <c:pt idx="513">
                  <c:v>2.912832942644094E-2</c:v>
                </c:pt>
                <c:pt idx="514">
                  <c:v>3.085473239060979E-2</c:v>
                </c:pt>
                <c:pt idx="515">
                  <c:v>3.2670405970782759E-2</c:v>
                </c:pt>
                <c:pt idx="516">
                  <c:v>3.4579071048648595E-2</c:v>
                </c:pt>
                <c:pt idx="517">
                  <c:v>3.6584544428571418E-2</c:v>
                </c:pt>
                <c:pt idx="518">
                  <c:v>3.8690737288848635E-2</c:v>
                </c:pt>
                <c:pt idx="519">
                  <c:v>4.0901653274549345E-2</c:v>
                </c:pt>
                <c:pt idx="520">
                  <c:v>4.3221386211165717E-2</c:v>
                </c:pt>
                <c:pt idx="521">
                  <c:v>4.5654117418013881E-2</c:v>
                </c:pt>
                <c:pt idx="522">
                  <c:v>4.820411260006318E-2</c:v>
                </c:pt>
                <c:pt idx="523">
                  <c:v>5.0875718296662549E-2</c:v>
                </c:pt>
                <c:pt idx="524">
                  <c:v>5.3673357865503146E-2</c:v>
                </c:pt>
                <c:pt idx="525">
                  <c:v>5.6601526980067353E-2</c:v>
                </c:pt>
                <c:pt idx="526">
                  <c:v>5.9664788618792514E-2</c:v>
                </c:pt>
                <c:pt idx="527">
                  <c:v>6.2867767524246276E-2</c:v>
                </c:pt>
                <c:pt idx="528">
                  <c:v>6.6215144110724808E-2</c:v>
                </c:pt>
                <c:pt idx="529">
                  <c:v>6.971164779889874E-2</c:v>
                </c:pt>
                <c:pt idx="530">
                  <c:v>7.33620497564208E-2</c:v>
                </c:pt>
                <c:pt idx="531">
                  <c:v>7.7171155023786131E-2</c:v>
                </c:pt>
                <c:pt idx="532">
                  <c:v>8.1143794005191741E-2</c:v>
                </c:pt>
                <c:pt idx="533">
                  <c:v>8.5284813304719001E-2</c:v>
                </c:pt>
                <c:pt idx="534">
                  <c:v>8.9599065888800192E-2</c:v>
                </c:pt>
                <c:pt idx="535">
                  <c:v>9.4091400556711766E-2</c:v>
                </c:pt>
                <c:pt idx="536">
                  <c:v>9.8766650701676714E-2</c:v>
                </c:pt>
                <c:pt idx="537">
                  <c:v>0.10362962234615447</c:v>
                </c:pt>
                <c:pt idx="538">
                  <c:v>0.10868508143596023</c:v>
                </c:pt>
                <c:pt idx="539">
                  <c:v>0.11393774037907836</c:v>
                </c:pt>
                <c:pt idx="540">
                  <c:v>0.11939224381633544</c:v>
                </c:pt>
                <c:pt idx="541">
                  <c:v>0.12505315361254832</c:v>
                </c:pt>
                <c:pt idx="542">
                  <c:v>0.13092493305834327</c:v>
                </c:pt>
                <c:pt idx="543">
                  <c:v>0.13701193027452116</c:v>
                </c:pt>
                <c:pt idx="544">
                  <c:v>0.14331836081270802</c:v>
                </c:pt>
                <c:pt idx="545">
                  <c:v>0.1498482894479809</c:v>
                </c:pt>
                <c:pt idx="546">
                  <c:v>0.15660561116131264</c:v>
                </c:pt>
                <c:pt idx="547">
                  <c:v>0.1635940313119412</c:v>
                </c:pt>
                <c:pt idx="548">
                  <c:v>0.1708170450022081</c:v>
                </c:pt>
                <c:pt idx="549">
                  <c:v>0.17827791564006015</c:v>
                </c:pt>
                <c:pt idx="550">
                  <c:v>0.1859796527071505</c:v>
                </c:pt>
                <c:pt idx="551">
                  <c:v>0.19392498874353822</c:v>
                </c:pt>
                <c:pt idx="552">
                  <c:v>0.20211635556313953</c:v>
                </c:pt>
                <c:pt idx="553">
                  <c:v>0.21055585971757076</c:v>
                </c:pt>
                <c:pt idx="554">
                  <c:v>0.21924525722970953</c:v>
                </c:pt>
                <c:pt idx="555">
                  <c:v>0.22818592762229012</c:v>
                </c:pt>
                <c:pt idx="556">
                  <c:v>0.23737884727117131</c:v>
                </c:pt>
                <c:pt idx="557">
                  <c:v>0.24682456211757095</c:v>
                </c:pt>
                <c:pt idx="558">
                  <c:v>0.25652315977864815</c:v>
                </c:pt>
                <c:pt idx="559">
                  <c:v>0.2664742411013305</c:v>
                </c:pt>
                <c:pt idx="560">
                  <c:v>0.27667689121035954</c:v>
                </c:pt>
                <c:pt idx="561">
                  <c:v>0.28712965010815494</c:v>
                </c:pt>
                <c:pt idx="562">
                  <c:v>0.29783048289143932</c:v>
                </c:pt>
                <c:pt idx="563">
                  <c:v>0.30877674965765473</c:v>
                </c:pt>
                <c:pt idx="564">
                  <c:v>0.31996517518318224</c:v>
                </c:pt>
                <c:pt idx="565">
                  <c:v>0.33139181846536386</c:v>
                </c:pt>
                <c:pt idx="566">
                  <c:v>0.3430520422314276</c:v>
                </c:pt>
                <c:pt idx="567">
                  <c:v>0.35494048252984733</c:v>
                </c:pt>
                <c:pt idx="568">
                  <c:v>0.36705101853350319</c:v>
                </c:pt>
                <c:pt idx="569">
                  <c:v>0.37937674269951943</c:v>
                </c:pt>
                <c:pt idx="570">
                  <c:v>0.39190993144795272</c:v>
                </c:pt>
                <c:pt idx="571">
                  <c:v>0.40464201654084292</c:v>
                </c:pt>
                <c:pt idx="572">
                  <c:v>0.41756355736468687</c:v>
                </c:pt>
                <c:pt idx="573">
                  <c:v>0.43066421434336732</c:v>
                </c:pt>
                <c:pt idx="574">
                  <c:v>0.44393272373518122</c:v>
                </c:pt>
                <c:pt idx="575">
                  <c:v>0.45735687409696496</c:v>
                </c:pt>
                <c:pt idx="576">
                  <c:v>0.47092348473065282</c:v>
                </c:pt>
                <c:pt idx="577">
                  <c:v>0.48461838646290478</c:v>
                </c:pt>
                <c:pt idx="578">
                  <c:v>0.49842640514679737</c:v>
                </c:pt>
                <c:pt idx="579">
                  <c:v>0.51233134831583893</c:v>
                </c:pt>
                <c:pt idx="580">
                  <c:v>0.52631599546456131</c:v>
                </c:pt>
                <c:pt idx="581">
                  <c:v>0.54036209247625588</c:v>
                </c:pt>
                <c:pt idx="582">
                  <c:v>0.55445035076642402</c:v>
                </c:pt>
                <c:pt idx="583">
                  <c:v>0.56856045175939562</c:v>
                </c:pt>
                <c:pt idx="584">
                  <c:v>0.58267105736410063</c:v>
                </c:pt>
                <c:pt idx="585">
                  <c:v>0.59675982716165188</c:v>
                </c:pt>
                <c:pt idx="586">
                  <c:v>0.61080344306024115</c:v>
                </c:pt>
                <c:pt idx="587">
                  <c:v>0.62477764220943977</c:v>
                </c:pt>
                <c:pt idx="588">
                  <c:v>0.6386572589934052</c:v>
                </c:pt>
                <c:pt idx="589">
                  <c:v>0.65241627693727089</c:v>
                </c:pt>
                <c:pt idx="590">
                  <c:v>0.66602789135914731</c:v>
                </c:pt>
                <c:pt idx="591">
                  <c:v>0.67946458357724093</c:v>
                </c:pt>
                <c:pt idx="592">
                  <c:v>0.69269820743269506</c:v>
                </c:pt>
                <c:pt idx="593">
                  <c:v>0.7057000888087781</c:v>
                </c:pt>
                <c:pt idx="594">
                  <c:v>0.7184411387107521</c:v>
                </c:pt>
                <c:pt idx="595">
                  <c:v>0.73089198031317415</c:v>
                </c:pt>
                <c:pt idx="596">
                  <c:v>0.74302309017816426</c:v>
                </c:pt>
                <c:pt idx="597">
                  <c:v>0.75480495359591238</c:v>
                </c:pt>
                <c:pt idx="598">
                  <c:v>0.76620823369566804</c:v>
                </c:pt>
                <c:pt idx="599">
                  <c:v>0.77720395362194927</c:v>
                </c:pt>
                <c:pt idx="600">
                  <c:v>0.78776369066986263</c:v>
                </c:pt>
                <c:pt idx="601">
                  <c:v>0.79785978083158382</c:v>
                </c:pt>
                <c:pt idx="602">
                  <c:v>0.80746553173336588</c:v>
                </c:pt>
                <c:pt idx="603">
                  <c:v>0.81655544145317782</c:v>
                </c:pt>
                <c:pt idx="604">
                  <c:v>0.82510542022157018</c:v>
                </c:pt>
                <c:pt idx="605">
                  <c:v>0.83309301154488191</c:v>
                </c:pt>
                <c:pt idx="606">
                  <c:v>0.84049760887588587</c:v>
                </c:pt>
                <c:pt idx="607">
                  <c:v>0.84730066361995104</c:v>
                </c:pt>
                <c:pt idx="608">
                  <c:v>0.85348588003287684</c:v>
                </c:pt>
                <c:pt idx="609">
                  <c:v>0.85903939246638528</c:v>
                </c:pt>
                <c:pt idx="610">
                  <c:v>0.86394992047192076</c:v>
                </c:pt>
                <c:pt idx="611">
                  <c:v>0.86820889749997232</c:v>
                </c:pt>
                <c:pt idx="612">
                  <c:v>0.8718105693395245</c:v>
                </c:pt>
                <c:pt idx="613">
                  <c:v>0.87475205902934694</c:v>
                </c:pt>
                <c:pt idx="614">
                  <c:v>0.87703339572731942</c:v>
                </c:pt>
                <c:pt idx="615">
                  <c:v>0.87865750592192415</c:v>
                </c:pt>
                <c:pt idx="616">
                  <c:v>0.87963016637663738</c:v>
                </c:pt>
                <c:pt idx="617">
                  <c:v>0.87995991926921513</c:v>
                </c:pt>
                <c:pt idx="618">
                  <c:v>0.87965795107335754</c:v>
                </c:pt>
                <c:pt idx="619">
                  <c:v>0.8787379377765504</c:v>
                </c:pt>
                <c:pt idx="620">
                  <c:v>0.87721585998257934</c:v>
                </c:pt>
                <c:pt idx="621">
                  <c:v>0.87510979226275554</c:v>
                </c:pt>
                <c:pt idx="622">
                  <c:v>0.87243967175735937</c:v>
                </c:pt>
                <c:pt idx="623">
                  <c:v>0.86922705146057666</c:v>
                </c:pt>
                <c:pt idx="624">
                  <c:v>0.86549484383390829</c:v>
                </c:pt>
                <c:pt idx="625">
                  <c:v>0.86126706038408807</c:v>
                </c:pt>
                <c:pt idx="626">
                  <c:v>0.856568552624413</c:v>
                </c:pt>
                <c:pt idx="627">
                  <c:v>0.85142475943711071</c:v>
                </c:pt>
                <c:pt idx="628">
                  <c:v>0.84586146530167561</c:v>
                </c:pt>
                <c:pt idx="629">
                  <c:v>0.8399045731886311</c:v>
                </c:pt>
                <c:pt idx="630">
                  <c:v>0.83357989518098619</c:v>
                </c:pt>
                <c:pt idx="631">
                  <c:v>0.82691296311739071</c:v>
                </c:pt>
                <c:pt idx="632">
                  <c:v>0.81992886078898741</c:v>
                </c:pt>
                <c:pt idx="633">
                  <c:v>0.81265207849844245</c:v>
                </c:pt>
                <c:pt idx="634">
                  <c:v>0.80510639013027219</c:v>
                </c:pt>
                <c:pt idx="635">
                  <c:v>0.79731475230488102</c:v>
                </c:pt>
                <c:pt idx="636">
                  <c:v>0.78929922470611424</c:v>
                </c:pt>
                <c:pt idx="637">
                  <c:v>0.78108091028845827</c:v>
                </c:pt>
                <c:pt idx="638">
                  <c:v>0.77267991378440037</c:v>
                </c:pt>
                <c:pt idx="639">
                  <c:v>0.76411531673952848</c:v>
                </c:pt>
                <c:pt idx="640">
                  <c:v>0.75540516719394279</c:v>
                </c:pt>
                <c:pt idx="641">
                  <c:v>0.74656648209248089</c:v>
                </c:pt>
                <c:pt idx="642">
                  <c:v>0.7376152605311056</c:v>
                </c:pt>
                <c:pt idx="643">
                  <c:v>0.72856650602016371</c:v>
                </c:pt>
                <c:pt idx="644">
                  <c:v>0.71943425605532085</c:v>
                </c:pt>
                <c:pt idx="645">
                  <c:v>0.71023161742276308</c:v>
                </c:pt>
                <c:pt idx="646">
                  <c:v>0.70097080581723437</c:v>
                </c:pt>
                <c:pt idx="647">
                  <c:v>0.69166318851134656</c:v>
                </c:pt>
                <c:pt idx="648">
                  <c:v>0.68231932897573244</c:v>
                </c:pt>
                <c:pt idx="649">
                  <c:v>0.67294903250677207</c:v>
                </c:pt>
                <c:pt idx="650">
                  <c:v>0.66356139206786624</c:v>
                </c:pt>
                <c:pt idx="651">
                  <c:v>0.65416483368887879</c:v>
                </c:pt>
                <c:pt idx="652">
                  <c:v>0.64476716089467723</c:v>
                </c:pt>
                <c:pt idx="653">
                  <c:v>0.63537559774678254</c:v>
                </c:pt>
                <c:pt idx="654">
                  <c:v>0.62599683018175856</c:v>
                </c:pt>
                <c:pt idx="655">
                  <c:v>0.61663704541640818</c:v>
                </c:pt>
                <c:pt idx="656">
                  <c:v>0.60730196926367563</c:v>
                </c:pt>
                <c:pt idx="657">
                  <c:v>0.59799690126533256</c:v>
                </c:pt>
                <c:pt idx="658">
                  <c:v>0.58872674759898913</c:v>
                </c:pt>
                <c:pt idx="659">
                  <c:v>0.57949605175887753</c:v>
                </c:pt>
                <c:pt idx="660">
                  <c:v>0.57030902304330156</c:v>
                </c:pt>
                <c:pt idx="661">
                  <c:v>0.56116956290771203</c:v>
                </c:pt>
                <c:pt idx="662">
                  <c:v>0.55208128926210531</c:v>
                </c:pt>
                <c:pt idx="663">
                  <c:v>0.5430475588057968</c:v>
                </c:pt>
                <c:pt idx="664">
                  <c:v>0.53407148750248168</c:v>
                </c:pt>
                <c:pt idx="665">
                  <c:v>0.52515596930461961</c:v>
                </c:pt>
                <c:pt idx="666">
                  <c:v>0.51630369323927983</c:v>
                </c:pt>
                <c:pt idx="667">
                  <c:v>0.50751715896824756</c:v>
                </c:pt>
                <c:pt idx="668">
                  <c:v>0.49879869093393903</c:v>
                </c:pt>
                <c:pt idx="669">
                  <c:v>0.49015045119994322</c:v>
                </c:pt>
                <c:pt idx="670">
                  <c:v>0.4815744510911722</c:v>
                </c:pt>
                <c:pt idx="671">
                  <c:v>0.47307256173396756</c:v>
                </c:pt>
                <c:pt idx="672">
                  <c:v>0.46464652359133568</c:v>
                </c:pt>
                <c:pt idx="673">
                  <c:v>0.45629795508296089</c:v>
                </c:pt>
                <c:pt idx="674">
                  <c:v>0.44802836037396498</c:v>
                </c:pt>
                <c:pt idx="675">
                  <c:v>0.43983913641064593</c:v>
                </c:pt>
                <c:pt idx="676">
                  <c:v>0.43173157927576311</c:v>
                </c:pt>
                <c:pt idx="677">
                  <c:v>0.42370688993040401</c:v>
                </c:pt>
                <c:pt idx="678">
                  <c:v>0.41576617940413091</c:v>
                </c:pt>
                <c:pt idx="679">
                  <c:v>0.40791047349000936</c:v>
                </c:pt>
                <c:pt idx="680">
                  <c:v>0.40014071699628373</c:v>
                </c:pt>
                <c:pt idx="681">
                  <c:v>0.39245777760190664</c:v>
                </c:pt>
                <c:pt idx="682">
                  <c:v>0.38486244935886599</c:v>
                </c:pt>
                <c:pt idx="683">
                  <c:v>0.37735545588026814</c:v>
                </c:pt>
                <c:pt idx="684">
                  <c:v>0.36993745324945454</c:v>
                </c:pt>
                <c:pt idx="685">
                  <c:v>0.36260903268199857</c:v>
                </c:pt>
                <c:pt idx="686">
                  <c:v>0.35537072296929806</c:v>
                </c:pt>
                <c:pt idx="687">
                  <c:v>0.34822299272957452</c:v>
                </c:pt>
                <c:pt idx="688">
                  <c:v>0.34116625248945159</c:v>
                </c:pt>
                <c:pt idx="689">
                  <c:v>0.33420085661685245</c:v>
                </c:pt>
                <c:pt idx="690">
                  <c:v>0.32732710512375657</c:v>
                </c:pt>
                <c:pt idx="691">
                  <c:v>0.32054524535533502</c:v>
                </c:pt>
                <c:pt idx="692">
                  <c:v>0.31385547358017091</c:v>
                </c:pt>
                <c:pt idx="693">
                  <c:v>0.30725793649459782</c:v>
                </c:pt>
                <c:pt idx="694">
                  <c:v>0.30075273265270663</c:v>
                </c:pt>
                <c:pt idx="695">
                  <c:v>0.29433991383220209</c:v>
                </c:pt>
                <c:pt idx="696">
                  <c:v>0.28801948634507685</c:v>
                </c:pt>
                <c:pt idx="697">
                  <c:v>0.28179141230096449</c:v>
                </c:pt>
                <c:pt idx="698">
                  <c:v>0.27565561083004103</c:v>
                </c:pt>
                <c:pt idx="699">
                  <c:v>0.26961195927145604</c:v>
                </c:pt>
                <c:pt idx="700">
                  <c:v>0.26366029433247584</c:v>
                </c:pt>
                <c:pt idx="701">
                  <c:v>0.257800413222804</c:v>
                </c:pt>
                <c:pt idx="702">
                  <c:v>0.2520320747679024</c:v>
                </c:pt>
                <c:pt idx="703">
                  <c:v>0.24635500050457562</c:v>
                </c:pt>
                <c:pt idx="704">
                  <c:v>0.24076887576155678</c:v>
                </c:pt>
                <c:pt idx="705">
                  <c:v>0.23527335072739616</c:v>
                </c:pt>
                <c:pt idx="706">
                  <c:v>0.22986804150754134</c:v>
                </c:pt>
                <c:pt idx="707">
                  <c:v>0.22455253117214766</c:v>
                </c:pt>
                <c:pt idx="708">
                  <c:v>0.21932637079584366</c:v>
                </c:pt>
                <c:pt idx="709">
                  <c:v>0.21418908049039626</c:v>
                </c:pt>
                <c:pt idx="710">
                  <c:v>0.20914015043098247</c:v>
                </c:pt>
                <c:pt idx="711">
                  <c:v>0.20417904187655833</c:v>
                </c:pt>
                <c:pt idx="712">
                  <c:v>0.19930518818463328</c:v>
                </c:pt>
                <c:pt idx="713">
                  <c:v>0.19451799582059573</c:v>
                </c:pt>
                <c:pt idx="714">
                  <c:v>0.18981684536159915</c:v>
                </c:pt>
                <c:pt idx="715">
                  <c:v>0.18520109249489908</c:v>
                </c:pt>
                <c:pt idx="716">
                  <c:v>0.18067006901042845</c:v>
                </c:pt>
                <c:pt idx="717">
                  <c:v>0.17622308378731918</c:v>
                </c:pt>
                <c:pt idx="718">
                  <c:v>0.17185942377399935</c:v>
                </c:pt>
                <c:pt idx="719">
                  <c:v>0.16757835496144585</c:v>
                </c:pt>
                <c:pt idx="720">
                  <c:v>0.16337912334912014</c:v>
                </c:pt>
                <c:pt idx="721">
                  <c:v>0.15926095590307998</c:v>
                </c:pt>
                <c:pt idx="722">
                  <c:v>0.15522306150573253</c:v>
                </c:pt>
                <c:pt idx="723">
                  <c:v>0.1512646318966758</c:v>
                </c:pt>
                <c:pt idx="724">
                  <c:v>0.14738484260406004</c:v>
                </c:pt>
                <c:pt idx="725">
                  <c:v>0.14358285386589792</c:v>
                </c:pt>
                <c:pt idx="726">
                  <c:v>0.13985781154074836</c:v>
                </c:pt>
                <c:pt idx="727">
                  <c:v>0.13620884800720517</c:v>
                </c:pt>
                <c:pt idx="728">
                  <c:v>0.13263508305163021</c:v>
                </c:pt>
                <c:pt idx="729">
                  <c:v>0.12913562474357818</c:v>
                </c:pt>
                <c:pt idx="730">
                  <c:v>0.12570957029838364</c:v>
                </c:pt>
                <c:pt idx="731">
                  <c:v>0.12235600692638877</c:v>
                </c:pt>
                <c:pt idx="732">
                  <c:v>0.11907401266831841</c:v>
                </c:pt>
                <c:pt idx="733">
                  <c:v>0.11586265721632666</c:v>
                </c:pt>
                <c:pt idx="734">
                  <c:v>0.11272100272026551</c:v>
                </c:pt>
                <c:pt idx="735">
                  <c:v>0.10964810457874782</c:v>
                </c:pt>
                <c:pt idx="736">
                  <c:v>0.10664301221460659</c:v>
                </c:pt>
                <c:pt idx="737">
                  <c:v>0.10370476983437746</c:v>
                </c:pt>
                <c:pt idx="738">
                  <c:v>0.10083241717145909</c:v>
                </c:pt>
                <c:pt idx="739">
                  <c:v>9.8024990212634722E-2</c:v>
                </c:pt>
                <c:pt idx="740">
                  <c:v>9.5281521907665118E-2</c:v>
                </c:pt>
                <c:pt idx="741">
                  <c:v>9.2601042861694391E-2</c:v>
                </c:pt>
                <c:pt idx="742">
                  <c:v>8.9982582010233708E-2</c:v>
                </c:pt>
                <c:pt idx="743">
                  <c:v>8.7425167276522178E-2</c:v>
                </c:pt>
                <c:pt idx="744">
                  <c:v>8.4927826211086174E-2</c:v>
                </c:pt>
                <c:pt idx="745">
                  <c:v>8.2489586613350638E-2</c:v>
                </c:pt>
                <c:pt idx="746">
                  <c:v>8.0109477135179977E-2</c:v>
                </c:pt>
                <c:pt idx="747">
                  <c:v>7.7786527866254659E-2</c:v>
                </c:pt>
                <c:pt idx="748">
                  <c:v>7.5519770901214464E-2</c:v>
                </c:pt>
                <c:pt idx="749">
                  <c:v>7.3308240888526124E-2</c:v>
                </c:pt>
                <c:pt idx="750">
                  <c:v>7.1150975561055971E-2</c:v>
                </c:pt>
                <c:pt idx="751">
                  <c:v>6.9047016248353771E-2</c:v>
                </c:pt>
                <c:pt idx="752">
                  <c:v>6.6995408370677148E-2</c:v>
                </c:pt>
                <c:pt idx="753">
                  <c:v>6.4995201914807163E-2</c:v>
                </c:pt>
                <c:pt idx="754">
                  <c:v>6.3045451891728985E-2</c:v>
                </c:pt>
                <c:pt idx="755">
                  <c:v>6.1145218776270702E-2</c:v>
                </c:pt>
                <c:pt idx="756">
                  <c:v>5.9293568928814565E-2</c:v>
                </c:pt>
                <c:pt idx="757">
                  <c:v>5.7489574999213415E-2</c:v>
                </c:pt>
                <c:pt idx="758">
                  <c:v>5.5732316313064585E-2</c:v>
                </c:pt>
                <c:pt idx="759">
                  <c:v>5.4020879240507372E-2</c:v>
                </c:pt>
                <c:pt idx="760">
                  <c:v>5.2354357547731378E-2</c:v>
                </c:pt>
                <c:pt idx="761">
                  <c:v>5.0731852731395757E-2</c:v>
                </c:pt>
                <c:pt idx="762">
                  <c:v>4.9152474336173715E-2</c:v>
                </c:pt>
                <c:pt idx="763">
                  <c:v>4.7615340255652477E-2</c:v>
                </c:pt>
                <c:pt idx="764">
                  <c:v>4.6119577016830733E-2</c:v>
                </c:pt>
                <c:pt idx="765">
                  <c:v>4.466432004846739E-2</c:v>
                </c:pt>
                <c:pt idx="766">
                  <c:v>4.3248713933548129E-2</c:v>
                </c:pt>
                <c:pt idx="767">
                  <c:v>4.1871912646144968E-2</c:v>
                </c:pt>
                <c:pt idx="768">
                  <c:v>4.0533079772955054E-2</c:v>
                </c:pt>
                <c:pt idx="769">
                  <c:v>3.9231388719813902E-2</c:v>
                </c:pt>
                <c:pt idx="770">
                  <c:v>3.7966022903485171E-2</c:v>
                </c:pt>
                <c:pt idx="771">
                  <c:v>3.6736175929037454E-2</c:v>
                </c:pt>
                <c:pt idx="772">
                  <c:v>3.5541051753124289E-2</c:v>
                </c:pt>
                <c:pt idx="773">
                  <c:v>3.4379864833491411E-2</c:v>
                </c:pt>
                <c:pt idx="774">
                  <c:v>3.3251840265038239E-2</c:v>
                </c:pt>
                <c:pt idx="775">
                  <c:v>3.2156213902764609E-2</c:v>
                </c:pt>
                <c:pt idx="776">
                  <c:v>3.1092232471942653E-2</c:v>
                </c:pt>
                <c:pt idx="777">
                  <c:v>3.00591536658485E-2</c:v>
                </c:pt>
                <c:pt idx="778">
                  <c:v>2.905624623140016E-2</c:v>
                </c:pt>
                <c:pt idx="779">
                  <c:v>2.8082790043042236E-2</c:v>
                </c:pt>
                <c:pt idx="780">
                  <c:v>2.7138076165225233E-2</c:v>
                </c:pt>
                <c:pt idx="781">
                  <c:v>2.6221406903824483E-2</c:v>
                </c:pt>
                <c:pt idx="782">
                  <c:v>2.5332095846845083E-2</c:v>
                </c:pt>
                <c:pt idx="783">
                  <c:v>2.4469467894760871E-2</c:v>
                </c:pt>
                <c:pt idx="784">
                  <c:v>2.3632859280830996E-2</c:v>
                </c:pt>
                <c:pt idx="785">
                  <c:v>2.2821617581741244E-2</c:v>
                </c:pt>
                <c:pt idx="786">
                  <c:v>2.2035101718910613E-2</c:v>
                </c:pt>
                <c:pt idx="787">
                  <c:v>2.1272681950806342E-2</c:v>
                </c:pt>
                <c:pt idx="788">
                  <c:v>2.0533739856605632E-2</c:v>
                </c:pt>
                <c:pt idx="789">
                  <c:v>1.9817668311538684E-2</c:v>
                </c:pt>
                <c:pt idx="790">
                  <c:v>1.9123871454248393E-2</c:v>
                </c:pt>
                <c:pt idx="791">
                  <c:v>1.845176464649334E-2</c:v>
                </c:pt>
                <c:pt idx="792">
                  <c:v>1.7800774425522733E-2</c:v>
                </c:pt>
                <c:pt idx="793">
                  <c:v>1.717033844944154E-2</c:v>
                </c:pt>
                <c:pt idx="794">
                  <c:v>1.6559905435886178E-2</c:v>
                </c:pt>
                <c:pt idx="795">
                  <c:v>1.5968935094321131E-2</c:v>
                </c:pt>
                <c:pt idx="796">
                  <c:v>1.5396898052265398E-2</c:v>
                </c:pt>
                <c:pt idx="797">
                  <c:v>1.4843275775751291E-2</c:v>
                </c:pt>
                <c:pt idx="798">
                  <c:v>1.4307560484312655E-2</c:v>
                </c:pt>
                <c:pt idx="799">
                  <c:v>1.378925506079498E-2</c:v>
                </c:pt>
                <c:pt idx="800">
                  <c:v>1.3287872956273481E-2</c:v>
                </c:pt>
                <c:pt idx="801">
                  <c:v>1.2802938090359586E-2</c:v>
                </c:pt>
                <c:pt idx="802">
                  <c:v>1.2333984747170942E-2</c:v>
                </c:pt>
                <c:pt idx="803">
                  <c:v>1.1880557467232888E-2</c:v>
                </c:pt>
                <c:pt idx="804">
                  <c:v>1.1442210935574593E-2</c:v>
                </c:pt>
                <c:pt idx="805">
                  <c:v>1.101850986627523E-2</c:v>
                </c:pt>
                <c:pt idx="806">
                  <c:v>1.0609028883710748E-2</c:v>
                </c:pt>
                <c:pt idx="807">
                  <c:v>1.0213352400744379E-2</c:v>
                </c:pt>
                <c:pt idx="808">
                  <c:v>9.8310744940978047E-3</c:v>
                </c:pt>
                <c:pt idx="809">
                  <c:v>9.4617987771339011E-3</c:v>
                </c:pt>
                <c:pt idx="810">
                  <c:v>9.1051382702745758E-3</c:v>
                </c:pt>
                <c:pt idx="811">
                  <c:v>8.7607152692715882E-3</c:v>
                </c:pt>
                <c:pt idx="812">
                  <c:v>8.4281612115409184E-3</c:v>
                </c:pt>
                <c:pt idx="813">
                  <c:v>8.1071165407654595E-3</c:v>
                </c:pt>
                <c:pt idx="814">
                  <c:v>7.797230569963262E-3</c:v>
                </c:pt>
                <c:pt idx="815">
                  <c:v>7.4981613432133316E-3</c:v>
                </c:pt>
                <c:pt idx="816">
                  <c:v>7.2095754962232363E-3</c:v>
                </c:pt>
                <c:pt idx="817">
                  <c:v>6.9311481159174109E-3</c:v>
                </c:pt>
                <c:pt idx="818">
                  <c:v>6.6625625992174885E-3</c:v>
                </c:pt>
                <c:pt idx="819">
                  <c:v>6.4035105111810474E-3</c:v>
                </c:pt>
                <c:pt idx="820">
                  <c:v>6.1536914426574977E-3</c:v>
                </c:pt>
                <c:pt idx="821">
                  <c:v>5.9128128676146302E-3</c:v>
                </c:pt>
                <c:pt idx="822">
                  <c:v>5.6805900002826178E-3</c:v>
                </c:pt>
                <c:pt idx="823">
                  <c:v>5.4567456522564371E-3</c:v>
                </c:pt>
                <c:pt idx="824">
                  <c:v>5.2410100896917418E-3</c:v>
                </c:pt>
                <c:pt idx="825">
                  <c:v>5.0331208907228291E-3</c:v>
                </c:pt>
                <c:pt idx="826">
                  <c:v>4.8328228032267434E-3</c:v>
                </c:pt>
                <c:pt idx="827">
                  <c:v>4.6398676030501287E-3</c:v>
                </c:pt>
                <c:pt idx="828">
                  <c:v>4.4540139528115429E-3</c:v>
                </c:pt>
                <c:pt idx="829">
                  <c:v>4.2750272613851807E-3</c:v>
                </c:pt>
                <c:pt idx="830">
                  <c:v>4.1026795441673489E-3</c:v>
                </c:pt>
                <c:pt idx="831">
                  <c:v>3.9367492842213607E-3</c:v>
                </c:pt>
                <c:pt idx="832">
                  <c:v>3.7770212943918097E-3</c:v>
                </c:pt>
                <c:pt idx="833">
                  <c:v>3.6232865804732336E-3</c:v>
                </c:pt>
                <c:pt idx="834">
                  <c:v>3.4753422055144633E-3</c:v>
                </c:pt>
                <c:pt idx="835">
                  <c:v>3.33299115533417E-3</c:v>
                </c:pt>
                <c:pt idx="836">
                  <c:v>3.1960422053189455E-3</c:v>
                </c:pt>
                <c:pt idx="837">
                  <c:v>3.0643097885705963E-3</c:v>
                </c:pt>
                <c:pt idx="838">
                  <c:v>2.9376138654646751E-3</c:v>
                </c:pt>
                <c:pt idx="839">
                  <c:v>2.8157797946784997E-3</c:v>
                </c:pt>
                <c:pt idx="840">
                  <c:v>2.6986382057419094E-3</c:v>
                </c:pt>
                <c:pt idx="841">
                  <c:v>2.5860248731607604E-3</c:v>
                </c:pt>
                <c:pt idx="842">
                  <c:v>2.4777805921587922E-3</c:v>
                </c:pt>
                <c:pt idx="843">
                  <c:v>2.3737510560796465E-3</c:v>
                </c:pt>
                <c:pt idx="844">
                  <c:v>2.2737867354873467E-3</c:v>
                </c:pt>
                <c:pt idx="845">
                  <c:v>2.1777427589999123E-3</c:v>
                </c:pt>
                <c:pt idx="846">
                  <c:v>2.085478795887091E-3</c:v>
                </c:pt>
                <c:pt idx="847">
                  <c:v>1.9968589404603418E-3</c:v>
                </c:pt>
                <c:pt idx="848">
                  <c:v>1.9117515982795671E-3</c:v>
                </c:pt>
                <c:pt idx="849">
                  <c:v>1.830029374198245E-3</c:v>
                </c:pt>
                <c:pt idx="850">
                  <c:v>1.7515689622654488E-3</c:v>
                </c:pt>
                <c:pt idx="851">
                  <c:v>1.6762510375007158E-3</c:v>
                </c:pt>
                <c:pt idx="852">
                  <c:v>1.6039601495546349E-3</c:v>
                </c:pt>
                <c:pt idx="853">
                  <c:v>1.5345846182655823E-3</c:v>
                </c:pt>
                <c:pt idx="854">
                  <c:v>1.4680164311205125E-3</c:v>
                </c:pt>
                <c:pt idx="855">
                  <c:v>1.4041511426253416E-3</c:v>
                </c:pt>
                <c:pt idx="856">
                  <c:v>1.3428877755880045E-3</c:v>
                </c:pt>
                <c:pt idx="857">
                  <c:v>1.2841287243152207E-3</c:v>
                </c:pt>
                <c:pt idx="858">
                  <c:v>1.2277796597220145E-3</c:v>
                </c:pt>
                <c:pt idx="859">
                  <c:v>1.1737494363506795E-3</c:v>
                </c:pt>
                <c:pt idx="860">
                  <c:v>1.1219500012944398E-3</c:v>
                </c:pt>
                <c:pt idx="861">
                  <c:v>1.0722963050189584E-3</c:v>
                </c:pt>
                <c:pt idx="862">
                  <c:v>1.0247062140732886E-3</c:v>
                </c:pt>
                <c:pt idx="863">
                  <c:v>9.7910042568018435E-4</c:v>
                </c:pt>
                <c:pt idx="864">
                  <c:v>9.3540238419425594E-4</c:v>
                </c:pt>
                <c:pt idx="865">
                  <c:v>8.9353819941496949E-4</c:v>
                </c:pt>
                <c:pt idx="866">
                  <c:v>8.5343656674019411E-4</c:v>
                </c:pt>
                <c:pt idx="867">
                  <c:v>8.1502868914461375E-4</c:v>
                </c:pt>
                <c:pt idx="868">
                  <c:v>7.7824820096645381E-4</c:v>
                </c:pt>
                <c:pt idx="869">
                  <c:v>7.4303109348442811E-4</c:v>
                </c:pt>
                <c:pt idx="870">
                  <c:v>7.0931564226619722E-4</c:v>
                </c:pt>
                <c:pt idx="871">
                  <c:v>6.7704233626844786E-4</c:v>
                </c:pt>
                <c:pt idx="872">
                  <c:v>6.4615380866791573E-4</c:v>
                </c:pt>
                <c:pt idx="873">
                  <c:v>6.1659476940174581E-4</c:v>
                </c:pt>
                <c:pt idx="874">
                  <c:v>5.88311939395087E-4</c:v>
                </c:pt>
                <c:pt idx="875">
                  <c:v>5.6125398645283321E-4</c:v>
                </c:pt>
                <c:pt idx="876">
                  <c:v>5.3537146279202051E-4</c:v>
                </c:pt>
                <c:pt idx="877">
                  <c:v>5.1061674419078384E-4</c:v>
                </c:pt>
                <c:pt idx="878">
                  <c:v>4.8694397072914555E-4</c:v>
                </c:pt>
                <c:pt idx="879">
                  <c:v>4.6430898909672962E-4</c:v>
                </c:pt>
                <c:pt idx="880">
                  <c:v>4.4266929644178315E-4</c:v>
                </c:pt>
                <c:pt idx="881">
                  <c:v>4.2198398573580138E-4</c:v>
                </c:pt>
                <c:pt idx="882">
                  <c:v>4.0221369262759065E-4</c:v>
                </c:pt>
                <c:pt idx="883">
                  <c:v>3.8332054376045971E-4</c:v>
                </c:pt>
                <c:pt idx="884">
                  <c:v>3.6526810652594624E-4</c:v>
                </c:pt>
                <c:pt idx="885">
                  <c:v>3.4802134022738826E-4</c:v>
                </c:pt>
                <c:pt idx="886">
                  <c:v>3.3154654862648132E-4</c:v>
                </c:pt>
                <c:pt idx="887">
                  <c:v>3.1581133384586408E-4</c:v>
                </c:pt>
                <c:pt idx="888">
                  <c:v>3.0078455160082959E-4</c:v>
                </c:pt>
                <c:pt idx="889">
                  <c:v>2.8643626773309334E-4</c:v>
                </c:pt>
                <c:pt idx="890">
                  <c:v>2.7273771601968549E-4</c:v>
                </c:pt>
                <c:pt idx="891">
                  <c:v>2.5966125723006196E-4</c:v>
                </c:pt>
                <c:pt idx="892">
                  <c:v>2.4718033940455069E-4</c:v>
                </c:pt>
                <c:pt idx="893">
                  <c:v>2.3526945932744869E-4</c:v>
                </c:pt>
                <c:pt idx="894">
                  <c:v>2.239041251681385E-4</c:v>
                </c:pt>
                <c:pt idx="895">
                  <c:v>2.1306082026379842E-4</c:v>
                </c:pt>
                <c:pt idx="896">
                  <c:v>2.0271696801745431E-4</c:v>
                </c:pt>
                <c:pt idx="897">
                  <c:v>1.9285089788530997E-4</c:v>
                </c:pt>
                <c:pt idx="898">
                  <c:v>1.8344181242753162E-4</c:v>
                </c:pt>
                <c:pt idx="899">
                  <c:v>1.7446975539689248E-4</c:v>
                </c:pt>
                <c:pt idx="900">
                  <c:v>1.6591558083996495E-4</c:v>
                </c:pt>
                <c:pt idx="901">
                  <c:v>1.577609231857909E-4</c:v>
                </c:pt>
                <c:pt idx="902">
                  <c:v>1.4998816829728603E-4</c:v>
                </c:pt>
                <c:pt idx="903">
                  <c:v>1.4258042546091726E-4</c:v>
                </c:pt>
                <c:pt idx="904">
                  <c:v>1.3552150029051409E-4</c:v>
                </c:pt>
                <c:pt idx="905">
                  <c:v>1.2879586852140707E-4</c:v>
                </c:pt>
                <c:pt idx="906">
                  <c:v>1.2238865067143911E-4</c:v>
                </c:pt>
                <c:pt idx="907">
                  <c:v>1.162855875457095E-4</c:v>
                </c:pt>
                <c:pt idx="908">
                  <c:v>1.1047301656231247E-4</c:v>
                </c:pt>
                <c:pt idx="909">
                  <c:v>1.049378488766575E-4</c:v>
                </c:pt>
                <c:pt idx="910">
                  <c:v>9.9667547282364114E-5</c:v>
                </c:pt>
                <c:pt idx="911">
                  <c:v>9.4650104867071349E-5</c:v>
                </c:pt>
                <c:pt idx="912">
                  <c:v>8.9874024401921063E-5</c:v>
                </c:pt>
                <c:pt idx="913">
                  <c:v>8.5328298443816691E-5</c:v>
                </c:pt>
                <c:pt idx="914">
                  <c:v>8.1002390129990428E-5</c:v>
                </c:pt>
                <c:pt idx="915">
                  <c:v>7.6886214644790042E-5</c:v>
                </c:pt>
                <c:pt idx="916">
                  <c:v>7.2970121338972941E-5</c:v>
                </c:pt>
                <c:pt idx="917">
                  <c:v>6.9244876482231604E-5</c:v>
                </c:pt>
                <c:pt idx="918">
                  <c:v>6.5701646630038604E-5</c:v>
                </c:pt>
                <c:pt idx="919">
                  <c:v>6.2331982586311764E-5</c:v>
                </c:pt>
                <c:pt idx="920">
                  <c:v>5.9127803943793717E-5</c:v>
                </c:pt>
                <c:pt idx="921">
                  <c:v>5.6081384184447588E-5</c:v>
                </c:pt>
                <c:pt idx="922">
                  <c:v>5.3185336322553195E-5</c:v>
                </c:pt>
                <c:pt idx="923">
                  <c:v>5.0432599073582097E-5</c:v>
                </c:pt>
                <c:pt idx="924">
                  <c:v>4.7816423532341696E-5</c:v>
                </c:pt>
                <c:pt idx="925">
                  <c:v>4.5330360344240396E-5</c:v>
                </c:pt>
                <c:pt idx="926">
                  <c:v>4.2968247353933857E-5</c:v>
                </c:pt>
                <c:pt idx="927">
                  <c:v>4.0724197715987183E-5</c:v>
                </c:pt>
                <c:pt idx="928">
                  <c:v>3.8592588452569854E-5</c:v>
                </c:pt>
                <c:pt idx="929">
                  <c:v>3.6568049443573198E-5</c:v>
                </c:pt>
                <c:pt idx="930">
                  <c:v>3.4645452834918337E-5</c:v>
                </c:pt>
                <c:pt idx="931">
                  <c:v>3.2819902851183401E-5</c:v>
                </c:pt>
                <c:pt idx="932">
                  <c:v>3.1086725999047155E-5</c:v>
                </c:pt>
                <c:pt idx="933">
                  <c:v>2.9441461648405628E-5</c:v>
                </c:pt>
                <c:pt idx="934">
                  <c:v>2.7879852978361434E-5</c:v>
                </c:pt>
                <c:pt idx="935">
                  <c:v>2.6397838275648191E-5</c:v>
                </c:pt>
                <c:pt idx="936">
                  <c:v>2.4991542573381831E-5</c:v>
                </c:pt>
                <c:pt idx="937">
                  <c:v>2.3657269618381932E-5</c:v>
                </c:pt>
                <c:pt idx="938">
                  <c:v>2.2391494155617826E-5</c:v>
                </c:pt>
                <c:pt idx="939">
                  <c:v>2.1190854518686532E-5</c:v>
                </c:pt>
                <c:pt idx="940">
                  <c:v>2.0052145515524723E-5</c:v>
                </c:pt>
                <c:pt idx="941">
                  <c:v>1.8972311598887318E-5</c:v>
                </c:pt>
                <c:pt idx="942">
                  <c:v>1.7948440311427759E-5</c:v>
                </c:pt>
                <c:pt idx="943">
                  <c:v>1.697775599551666E-5</c:v>
                </c:pt>
                <c:pt idx="944">
                  <c:v>1.6057613758236948E-5</c:v>
                </c:pt>
                <c:pt idx="945">
                  <c:v>1.5185493682274954E-5</c:v>
                </c:pt>
                <c:pt idx="946">
                  <c:v>1.4358995273722887E-5</c:v>
                </c:pt>
                <c:pt idx="947">
                  <c:v>1.3575832138072622E-5</c:v>
                </c:pt>
                <c:pt idx="948">
                  <c:v>1.2833826875966773E-5</c:v>
                </c:pt>
                <c:pt idx="949">
                  <c:v>1.2130906190525497E-5</c:v>
                </c:pt>
                <c:pt idx="950">
                  <c:v>1.1465096198338349E-5</c:v>
                </c:pt>
                <c:pt idx="951">
                  <c:v>1.0834517936455787E-5</c:v>
                </c:pt>
                <c:pt idx="952">
                  <c:v>1.0237383057968255E-5</c:v>
                </c:pt>
                <c:pt idx="953">
                  <c:v>9.6719897089995906E-6</c:v>
                </c:pt>
                <c:pt idx="954">
                  <c:v>9.1367185801759806E-6</c:v>
                </c:pt>
                <c:pt idx="955">
                  <c:v>8.6300291258668595E-6</c:v>
                </c:pt>
                <c:pt idx="956">
                  <c:v>8.1504559447102774E-6</c:v>
                </c:pt>
                <c:pt idx="957">
                  <c:v>7.6966053151602197E-6</c:v>
                </c:pt>
                <c:pt idx="958">
                  <c:v>7.2671518800019842E-6</c:v>
                </c:pt>
                <c:pt idx="959">
                  <c:v>6.8608354739892539E-6</c:v>
                </c:pt>
                <c:pt idx="960">
                  <c:v>6.4764580889574523E-6</c:v>
                </c:pt>
                <c:pt idx="961">
                  <c:v>6.1128809709659222E-6</c:v>
                </c:pt>
                <c:pt idx="962">
                  <c:v>5.7690218442060325E-6</c:v>
                </c:pt>
                <c:pt idx="963">
                  <c:v>5.4438522566044903E-6</c:v>
                </c:pt>
                <c:pt idx="964">
                  <c:v>5.1363950422245705E-6</c:v>
                </c:pt>
                <c:pt idx="965">
                  <c:v>4.8457218957454343E-6</c:v>
                </c:pt>
                <c:pt idx="966">
                  <c:v>4.5709510544686206E-6</c:v>
                </c:pt>
                <c:pt idx="967">
                  <c:v>4.3112450834647404E-6</c:v>
                </c:pt>
                <c:pt idx="968">
                  <c:v>4.0658087596326551E-6</c:v>
                </c:pt>
                <c:pt idx="969">
                  <c:v>3.833887050598832E-6</c:v>
                </c:pt>
                <c:pt idx="970">
                  <c:v>3.6147631845332517E-6</c:v>
                </c:pt>
                <c:pt idx="971">
                  <c:v>3.4077568071052599E-6</c:v>
                </c:pt>
                <c:pt idx="972">
                  <c:v>3.2122222219413504E-6</c:v>
                </c:pt>
                <c:pt idx="973">
                  <c:v>3.0275467110850929E-6</c:v>
                </c:pt>
                <c:pt idx="974">
                  <c:v>2.8531489320907341E-6</c:v>
                </c:pt>
                <c:pt idx="975">
                  <c:v>2.6884773885092056E-6</c:v>
                </c:pt>
                <c:pt idx="976">
                  <c:v>2.5330089706500498E-6</c:v>
                </c:pt>
                <c:pt idx="977">
                  <c:v>2.3862475636214079E-6</c:v>
                </c:pt>
                <c:pt idx="978">
                  <c:v>2.2477227197666762E-6</c:v>
                </c:pt>
                <c:pt idx="979">
                  <c:v>2.1169883927276399E-6</c:v>
                </c:pt>
                <c:pt idx="980">
                  <c:v>1.9936217304724514E-6</c:v>
                </c:pt>
                <c:pt idx="981">
                  <c:v>1.8772219247309976E-6</c:v>
                </c:pt>
                <c:pt idx="982">
                  <c:v>1.7674091143813921E-6</c:v>
                </c:pt>
                <c:pt idx="983">
                  <c:v>1.6638233404283181E-6</c:v>
                </c:pt>
                <c:pt idx="984">
                  <c:v>1.5661235503085114E-6</c:v>
                </c:pt>
                <c:pt idx="985">
                  <c:v>1.4739866493488985E-6</c:v>
                </c:pt>
                <c:pt idx="986">
                  <c:v>1.3871065972913488E-6</c:v>
                </c:pt>
                <c:pt idx="987">
                  <c:v>1.3051935478813499E-6</c:v>
                </c:pt>
                <c:pt idx="988">
                  <c:v>1.2279730296003857E-6</c:v>
                </c:pt>
                <c:pt idx="989">
                  <c:v>1.1551851656999277E-6</c:v>
                </c:pt>
                <c:pt idx="990">
                  <c:v>1.086583931770658E-6</c:v>
                </c:pt>
                <c:pt idx="991">
                  <c:v>1.0219364491535214E-6</c:v>
                </c:pt>
                <c:pt idx="992">
                  <c:v>9.6102231256975675E-7</c:v>
                </c:pt>
                <c:pt idx="993">
                  <c:v>9.0363295041413146E-7</c:v>
                </c:pt>
                <c:pt idx="994">
                  <c:v>8.4957101622158708E-7</c:v>
                </c:pt>
                <c:pt idx="995">
                  <c:v>7.9864980987948809E-7</c:v>
                </c:pt>
                <c:pt idx="996">
                  <c:v>7.5069272721852121E-7</c:v>
                </c:pt>
                <c:pt idx="997">
                  <c:v>7.0553273667321238E-7</c:v>
                </c:pt>
                <c:pt idx="998">
                  <c:v>6.6301188175882055E-7</c:v>
                </c:pt>
                <c:pt idx="999">
                  <c:v>6.2298080816530754E-7</c:v>
                </c:pt>
                <c:pt idx="1000">
                  <c:v>5.8529831432048736E-7</c:v>
                </c:pt>
                <c:pt idx="1001">
                  <c:v>5.4983092432424512E-7</c:v>
                </c:pt>
                <c:pt idx="1002">
                  <c:v>5.164524822034868E-7</c:v>
                </c:pt>
                <c:pt idx="1003">
                  <c:v>4.8504376648316079E-7</c:v>
                </c:pt>
                <c:pt idx="1004">
                  <c:v>4.5549212411267395E-7</c:v>
                </c:pt>
                <c:pt idx="1005">
                  <c:v>4.2769112282963572E-7</c:v>
                </c:pt>
                <c:pt idx="1006">
                  <c:v>4.0154022108295765E-7</c:v>
                </c:pt>
                <c:pt idx="1007">
                  <c:v>3.7694445467674078E-7</c:v>
                </c:pt>
                <c:pt idx="1008">
                  <c:v>3.5381413933335839E-7</c:v>
                </c:pt>
                <c:pt idx="1009">
                  <c:v>3.3206458841033949E-7</c:v>
                </c:pt>
                <c:pt idx="1010">
                  <c:v>3.1161584503982886E-7</c:v>
                </c:pt>
                <c:pt idx="1011">
                  <c:v>2.9239242799247655E-7</c:v>
                </c:pt>
                <c:pt idx="1012">
                  <c:v>2.743230905991447E-7</c:v>
                </c:pt>
                <c:pt idx="1013">
                  <c:v>2.5734059209425828E-7</c:v>
                </c:pt>
                <c:pt idx="1014">
                  <c:v>2.4138148077350141E-7</c:v>
                </c:pt>
                <c:pt idx="1015">
                  <c:v>2.2638588838656989E-7</c:v>
                </c:pt>
                <c:pt idx="1016">
                  <c:v>2.1229733521212181E-7</c:v>
                </c:pt>
                <c:pt idx="1017">
                  <c:v>1.9906254528782373E-7</c:v>
                </c:pt>
                <c:pt idx="1018">
                  <c:v>1.8663127129262866E-7</c:v>
                </c:pt>
                <c:pt idx="1019">
                  <c:v>1.7495612860195655E-7</c:v>
                </c:pt>
                <c:pt idx="1020">
                  <c:v>1.6399243805873936E-7</c:v>
                </c:pt>
                <c:pt idx="1021">
                  <c:v>1.5369807702477139E-7</c:v>
                </c:pt>
                <c:pt idx="1022">
                  <c:v>1.4403333829727901E-7</c:v>
                </c:pt>
                <c:pt idx="1023">
                  <c:v>1.3496079649521587E-7</c:v>
                </c:pt>
                <c:pt idx="1024">
                  <c:v>1.2644518153854499E-7</c:v>
                </c:pt>
                <c:pt idx="1025">
                  <c:v>1.1845325886167061E-7</c:v>
                </c:pt>
                <c:pt idx="1026">
                  <c:v>1.1095371601933844E-7</c:v>
                </c:pt>
                <c:pt idx="1027">
                  <c:v>1.0391705535966668E-7</c:v>
                </c:pt>
                <c:pt idx="1028">
                  <c:v>9.7315492454586839E-8</c:v>
                </c:pt>
                <c:pt idx="1029">
                  <c:v>9.1122859992993578E-8</c:v>
                </c:pt>
                <c:pt idx="1030">
                  <c:v>8.5314516856063018E-8</c:v>
                </c:pt>
                <c:pt idx="1031">
                  <c:v>7.9867262107907981E-8</c:v>
                </c:pt>
                <c:pt idx="1032">
                  <c:v>7.4759253647693066E-8</c:v>
                </c:pt>
                <c:pt idx="1033">
                  <c:v>6.9969931281788338E-8</c:v>
                </c:pt>
                <c:pt idx="1034">
                  <c:v>6.5479943986342067E-8</c:v>
                </c:pt>
                <c:pt idx="1035">
                  <c:v>6.1271081141994945E-8</c:v>
                </c:pt>
                <c:pt idx="1036">
                  <c:v>5.7326207533215813E-8</c:v>
                </c:pt>
                <c:pt idx="1037">
                  <c:v>5.3629201915048572E-8</c:v>
                </c:pt>
                <c:pt idx="1038">
                  <c:v>5.0164898959838267E-8</c:v>
                </c:pt>
                <c:pt idx="1039">
                  <c:v>4.6919034405864098E-8</c:v>
                </c:pt>
                <c:pt idx="1040">
                  <c:v>4.3878193238737834E-8</c:v>
                </c:pt>
                <c:pt idx="1041">
                  <c:v>4.1029760744887564E-8</c:v>
                </c:pt>
                <c:pt idx="1042">
                  <c:v>3.8361876284558194E-8</c:v>
                </c:pt>
                <c:pt idx="1043">
                  <c:v>3.5863389639471391E-8</c:v>
                </c:pt>
                <c:pt idx="1044">
                  <c:v>3.3523819797615617E-8</c:v>
                </c:pt>
                <c:pt idx="1045">
                  <c:v>3.1333316044646241E-8</c:v>
                </c:pt>
                <c:pt idx="1046">
                  <c:v>2.9282621238014987E-8</c:v>
                </c:pt>
                <c:pt idx="1047">
                  <c:v>2.736303714630542E-8</c:v>
                </c:pt>
                <c:pt idx="1048">
                  <c:v>2.5566391742271817E-8</c:v>
                </c:pt>
                <c:pt idx="1049">
                  <c:v>2.3885008343813566E-8</c:v>
                </c:pt>
                <c:pt idx="1050">
                  <c:v>2.2311676502587917E-8</c:v>
                </c:pt>
                <c:pt idx="1051">
                  <c:v>2.0839624545161492E-8</c:v>
                </c:pt>
                <c:pt idx="1052">
                  <c:v>1.9462493676520521E-8</c:v>
                </c:pt>
                <c:pt idx="1053">
                  <c:v>1.8174313560486775E-8</c:v>
                </c:pt>
                <c:pt idx="1054">
                  <c:v>1.6969479296025642E-8</c:v>
                </c:pt>
                <c:pt idx="1055">
                  <c:v>1.5842729712697781E-8</c:v>
                </c:pt>
                <c:pt idx="1056">
                  <c:v>1.4789126912524544E-8</c:v>
                </c:pt>
                <c:pt idx="1057">
                  <c:v>1.3804036989384276E-8</c:v>
                </c:pt>
                <c:pt idx="1058">
                  <c:v>1.2883111860689119E-8</c:v>
                </c:pt>
                <c:pt idx="1059">
                  <c:v>1.2022272149558479E-8</c:v>
                </c:pt>
                <c:pt idx="1060">
                  <c:v>1.1217691058982447E-8</c:v>
                </c:pt>
                <c:pt idx="1061">
                  <c:v>1.04657791825965E-8</c:v>
                </c:pt>
                <c:pt idx="1062">
                  <c:v>9.7631701996455423E-9</c:v>
                </c:pt>
                <c:pt idx="1063">
                  <c:v>9.1067074045274898E-9</c:v>
                </c:pt>
                <c:pt idx="1064">
                  <c:v>8.4934310239731802E-9</c:v>
                </c:pt>
                <c:pt idx="1065">
                  <c:v>7.9205662774538517E-9</c:v>
                </c:pt>
                <c:pt idx="1066">
                  <c:v>7.3855121388060881E-9</c:v>
                </c:pt>
                <c:pt idx="1067">
                  <c:v>6.8858307593427207E-9</c:v>
                </c:pt>
                <c:pt idx="1068">
                  <c:v>6.4192375148786241E-9</c:v>
                </c:pt>
                <c:pt idx="1069">
                  <c:v>5.9835916411500481E-9</c:v>
                </c:pt>
                <c:pt idx="1070">
                  <c:v>5.5768874240440681E-9</c:v>
                </c:pt>
                <c:pt idx="1071">
                  <c:v>5.1972459129012192E-9</c:v>
                </c:pt>
                <c:pt idx="1072">
                  <c:v>4.8429071268933599E-9</c:v>
                </c:pt>
                <c:pt idx="1073">
                  <c:v>4.5122227261358881E-9</c:v>
                </c:pt>
                <c:pt idx="1074">
                  <c:v>4.2036491207568747E-9</c:v>
                </c:pt>
                <c:pt idx="1075">
                  <c:v>3.9157409926300419E-9</c:v>
                </c:pt>
                <c:pt idx="1076">
                  <c:v>3.6471452058848031E-9</c:v>
                </c:pt>
                <c:pt idx="1077">
                  <c:v>3.3965950836339943E-9</c:v>
                </c:pt>
                <c:pt idx="1078">
                  <c:v>3.1629050296215754E-9</c:v>
                </c:pt>
                <c:pt idx="1079">
                  <c:v>2.9449654746852262E-9</c:v>
                </c:pt>
                <c:pt idx="1080">
                  <c:v>2.741738129055197E-9</c:v>
                </c:pt>
                <c:pt idx="1081">
                  <c:v>2.5522515225799969E-9</c:v>
                </c:pt>
                <c:pt idx="1082">
                  <c:v>2.3755968159802387E-9</c:v>
                </c:pt>
                <c:pt idx="1083">
                  <c:v>2.2109238671860231E-9</c:v>
                </c:pt>
                <c:pt idx="1084">
                  <c:v>2.0574375377186211E-9</c:v>
                </c:pt>
                <c:pt idx="1085">
                  <c:v>1.9143942249316668E-9</c:v>
                </c:pt>
                <c:pt idx="1086">
                  <c:v>1.7810986067351944E-9</c:v>
                </c:pt>
                <c:pt idx="1087">
                  <c:v>1.6569005861895893E-9</c:v>
                </c:pt>
                <c:pt idx="1088">
                  <c:v>1.541192424079999E-9</c:v>
                </c:pt>
                <c:pt idx="1089">
                  <c:v>1.4334060482629239E-9</c:v>
                </c:pt>
                <c:pt idx="1090">
                  <c:v>1.3330105292222457E-9</c:v>
                </c:pt>
                <c:pt idx="1091">
                  <c:v>1.2395097118815062E-9</c:v>
                </c:pt>
                <c:pt idx="1092">
                  <c:v>1.1524399942946351E-9</c:v>
                </c:pt>
                <c:pt idx="1093">
                  <c:v>1.0713682443803842E-9</c:v>
                </c:pt>
                <c:pt idx="1094">
                  <c:v>9.9588984637987788E-10</c:v>
                </c:pt>
                <c:pt idx="1095">
                  <c:v>9.2562686920114076E-10</c:v>
                </c:pt>
                <c:pt idx="1096">
                  <c:v>8.6022634927109848E-10</c:v>
                </c:pt>
                <c:pt idx="1097">
                  <c:v>7.9935868094884247E-10</c:v>
                </c:pt>
                <c:pt idx="1098">
                  <c:v>7.4271610796007866E-10</c:v>
                </c:pt>
                <c:pt idx="1099">
                  <c:v>6.9001130969811725E-10</c:v>
                </c:pt>
                <c:pt idx="1100">
                  <c:v>6.4097607659886866E-10</c:v>
                </c:pt>
                <c:pt idx="1101">
                  <c:v>5.9536006914008992E-10</c:v>
                </c:pt>
                <c:pt idx="1102">
                  <c:v>5.5292965533710121E-10</c:v>
                </c:pt>
                <c:pt idx="1103">
                  <c:v>5.134668219121444E-10</c:v>
                </c:pt>
                <c:pt idx="1104">
                  <c:v>4.7676815460105198E-10</c:v>
                </c:pt>
                <c:pt idx="1105">
                  <c:v>4.426438833314313E-10</c:v>
                </c:pt>
                <c:pt idx="1106">
                  <c:v>4.1091698826147082E-10</c:v>
                </c:pt>
                <c:pt idx="1107">
                  <c:v>3.8142236290868817E-10</c:v>
                </c:pt>
                <c:pt idx="1108">
                  <c:v>3.5400603082436716E-10</c:v>
                </c:pt>
                <c:pt idx="1109">
                  <c:v>3.2852441248236981E-10</c:v>
                </c:pt>
                <c:pt idx="1110">
                  <c:v>3.0484363925227917E-10</c:v>
                </c:pt>
                <c:pt idx="1111">
                  <c:v>2.8283891151549278E-10</c:v>
                </c:pt>
                <c:pt idx="1112">
                  <c:v>2.6239389816158299E-10</c:v>
                </c:pt>
                <c:pt idx="1113">
                  <c:v>2.4340017486931292E-10</c:v>
                </c:pt>
                <c:pt idx="1114">
                  <c:v>2.2575669873517396E-10</c:v>
                </c:pt>
                <c:pt idx="1115">
                  <c:v>2.0936931696043234E-10</c:v>
                </c:pt>
                <c:pt idx="1116">
                  <c:v>1.9415030744779673E-10</c:v>
                </c:pt>
                <c:pt idx="1117">
                  <c:v>1.8001794929026568E-10</c:v>
                </c:pt>
                <c:pt idx="1118">
                  <c:v>1.6689612125855778E-10</c:v>
                </c:pt>
                <c:pt idx="1119">
                  <c:v>1.5471392651001946E-10</c:v>
                </c:pt>
                <c:pt idx="1120">
                  <c:v>1.4340534185125986E-10</c:v>
                </c:pt>
                <c:pt idx="1121">
                  <c:v>1.3290888998996553E-10</c:v>
                </c:pt>
                <c:pt idx="1122">
                  <c:v>1.2316733330803726E-10</c:v>
                </c:pt>
                <c:pt idx="1123">
                  <c:v>1.141273877793006E-10</c:v>
                </c:pt>
                <c:pt idx="1124">
                  <c:v>1.0573945574054512E-10</c:v>
                </c:pt>
                <c:pt idx="1125">
                  <c:v>9.7957376305168074E-11</c:v>
                </c:pt>
                <c:pt idx="1126">
                  <c:v>9.0738192284166246E-11</c:v>
                </c:pt>
                <c:pt idx="1127">
                  <c:v>8.4041932550284557E-11</c:v>
                </c:pt>
                <c:pt idx="1128">
                  <c:v>7.7831408847800186E-11</c:v>
                </c:pt>
                <c:pt idx="1129">
                  <c:v>7.2072026113111349E-11</c:v>
                </c:pt>
                <c:pt idx="1130">
                  <c:v>6.6731605430057147E-11</c:v>
                </c:pt>
                <c:pt idx="1131">
                  <c:v>6.1780218799234731E-11</c:v>
                </c:pt>
                <c:pt idx="1132">
                  <c:v>5.7190034952374268E-11</c:v>
                </c:pt>
                <c:pt idx="1133">
                  <c:v>5.2935175491553191E-11</c:v>
                </c:pt>
                <c:pt idx="1134">
                  <c:v>4.8991580678737085E-11</c:v>
                </c:pt>
                <c:pt idx="1135">
                  <c:v>4.5336884244006047E-11</c:v>
                </c:pt>
                <c:pt idx="1136">
                  <c:v>4.1950296621058608E-11</c:v>
                </c:pt>
                <c:pt idx="1137">
                  <c:v>3.8812496056373386E-11</c:v>
                </c:pt>
                <c:pt idx="1138">
                  <c:v>3.5905527073768482E-11</c:v>
                </c:pt>
                <c:pt idx="1139">
                  <c:v>3.3212705809373875E-11</c:v>
                </c:pt>
                <c:pt idx="1140">
                  <c:v>3.0718531763125074E-11</c:v>
                </c:pt>
                <c:pt idx="1141">
                  <c:v>2.8408605542128843E-11</c:v>
                </c:pt>
                <c:pt idx="1142">
                  <c:v>2.6269552198606585E-11</c:v>
                </c:pt>
                <c:pt idx="1143">
                  <c:v>2.4288949790810287E-11</c:v>
                </c:pt>
                <c:pt idx="1144">
                  <c:v>2.24552628193372E-11</c:v>
                </c:pt>
                <c:pt idx="1145">
                  <c:v>2.0757780213815483E-11</c:v>
                </c:pt>
                <c:pt idx="1146">
                  <c:v>1.9186557566071433E-11</c:v>
                </c:pt>
                <c:pt idx="1147">
                  <c:v>1.7732363325647876E-11</c:v>
                </c:pt>
                <c:pt idx="1148">
                  <c:v>1.6386628692096102E-11</c:v>
                </c:pt>
                <c:pt idx="1149">
                  <c:v>1.5141400955810383E-11</c:v>
                </c:pt>
                <c:pt idx="1150">
                  <c:v>1.3989300055438333E-11</c:v>
                </c:pt>
                <c:pt idx="1151">
                  <c:v>1.2923478135111501E-11</c:v>
                </c:pt>
                <c:pt idx="1152">
                  <c:v>1.1937581898994823E-11</c:v>
                </c:pt>
                <c:pt idx="1153">
                  <c:v>1.1025717573978518E-11</c:v>
                </c:pt>
                <c:pt idx="1154">
                  <c:v>1.0182418303838381E-11</c:v>
                </c:pt>
                <c:pt idx="1155">
                  <c:v>9.4026138098484231E-12</c:v>
                </c:pt>
                <c:pt idx="1156">
                  <c:v>8.6816021637714765E-12</c:v>
                </c:pt>
                <c:pt idx="1157">
                  <c:v>8.0150235293760204E-12</c:v>
                </c:pt>
                <c:pt idx="1158">
                  <c:v>7.398835738184649E-12</c:v>
                </c:pt>
                <c:pt idx="1159">
                  <c:v>6.829291574110858E-12</c:v>
                </c:pt>
                <c:pt idx="1160">
                  <c:v>6.3029176500006715E-12</c:v>
                </c:pt>
                <c:pt idx="1161">
                  <c:v>5.8164947669157328E-12</c:v>
                </c:pt>
                <c:pt idx="1162">
                  <c:v>5.3670396543074085E-12</c:v>
                </c:pt>
                <c:pt idx="1163">
                  <c:v>4.9517879960646312E-12</c:v>
                </c:pt>
                <c:pt idx="1164">
                  <c:v>4.5681786538023252E-12</c:v>
                </c:pt>
                <c:pt idx="1165">
                  <c:v>4.2138390047301697E-12</c:v>
                </c:pt>
                <c:pt idx="1166">
                  <c:v>3.8865713170154877E-12</c:v>
                </c:pt>
                <c:pt idx="1167">
                  <c:v>3.5843400907634696E-12</c:v>
                </c:pt>
                <c:pt idx="1168">
                  <c:v>3.3052602976051552E-12</c:v>
                </c:pt>
                <c:pt idx="1169">
                  <c:v>3.04758645643079E-12</c:v>
                </c:pt>
                <c:pt idx="1170">
                  <c:v>2.8097024870463402E-12</c:v>
                </c:pt>
                <c:pt idx="1171">
                  <c:v>2.5901122874979901E-12</c:v>
                </c:pt>
                <c:pt idx="1172">
                  <c:v>2.3874309845070314E-12</c:v>
                </c:pt>
                <c:pt idx="1173">
                  <c:v>2.2003768099125501E-12</c:v>
                </c:pt>
                <c:pt idx="1174">
                  <c:v>2.0277635592423732E-12</c:v>
                </c:pt>
                <c:pt idx="1175">
                  <c:v>1.8684935915408018E-12</c:v>
                </c:pt>
                <c:pt idx="1176">
                  <c:v>1.7215513323885487E-12</c:v>
                </c:pt>
                <c:pt idx="1177">
                  <c:v>1.5859972446692502E-12</c:v>
                </c:pt>
                <c:pt idx="1178">
                  <c:v>1.460962234080182E-12</c:v>
                </c:pt>
                <c:pt idx="1179">
                  <c:v>1.3456424586614186E-12</c:v>
                </c:pt>
                <c:pt idx="1180">
                  <c:v>1.2392945137452265E-12</c:v>
                </c:pt>
                <c:pt idx="1181">
                  <c:v>1.1412309657062334E-12</c:v>
                </c:pt>
                <c:pt idx="1182">
                  <c:v>1.0508162097414797E-12</c:v>
                </c:pt>
                <c:pt idx="1183">
                  <c:v>9.6746262863168973E-13</c:v>
                </c:pt>
                <c:pt idx="1184">
                  <c:v>8.9062703103863729E-13</c:v>
                </c:pt>
                <c:pt idx="1185">
                  <c:v>8.1980734939114903E-13</c:v>
                </c:pt>
                <c:pt idx="1186">
                  <c:v>7.5453957880480473E-13</c:v>
                </c:pt>
                <c:pt idx="1187">
                  <c:v>6.9439493977948193E-13</c:v>
                </c:pt>
                <c:pt idx="1188">
                  <c:v>6.389772486289657E-13</c:v>
                </c:pt>
                <c:pt idx="1189">
                  <c:v>5.8792048072324555E-13</c:v>
                </c:pt>
                <c:pt idx="1190">
                  <c:v>5.408865126741465E-13</c:v>
                </c:pt>
                <c:pt idx="1191">
                  <c:v>4.9756303057155578E-13</c:v>
                </c:pt>
                <c:pt idx="1192">
                  <c:v>4.5766159228848919E-13</c:v>
                </c:pt>
                <c:pt idx="1193">
                  <c:v>4.2091583271946571E-13</c:v>
                </c:pt>
                <c:pt idx="1194">
                  <c:v>3.8707980160573926E-13</c:v>
                </c:pt>
                <c:pt idx="1195">
                  <c:v>3.5592642433461432E-13</c:v>
                </c:pt>
                <c:pt idx="1196">
                  <c:v>3.2724607678354342E-13</c:v>
                </c:pt>
                <c:pt idx="1197">
                  <c:v>3.0084526591446537E-13</c:v>
                </c:pt>
                <c:pt idx="1198">
                  <c:v>2.7654540841594718E-13</c:v>
                </c:pt>
                <c:pt idx="1199">
                  <c:v>2.5418170024010387E-13</c:v>
                </c:pt>
                <c:pt idx="1200">
                  <c:v>2.336020703930695E-13</c:v>
                </c:pt>
                <c:pt idx="1201">
                  <c:v>2.1466621281362226E-13</c:v>
                </c:pt>
                <c:pt idx="1202">
                  <c:v>1.9724469061683955E-13</c:v>
                </c:pt>
                <c:pt idx="1203">
                  <c:v>1.8121810739102932E-13</c:v>
                </c:pt>
                <c:pt idx="1204">
                  <c:v>1.6647634061860002E-13</c:v>
                </c:pt>
                <c:pt idx="1205">
                  <c:v>1.529178326468172E-13</c:v>
                </c:pt>
                <c:pt idx="1206">
                  <c:v>1.4044893496496308E-13</c:v>
                </c:pt>
                <c:pt idx="1207">
                  <c:v>1.2898330185109045E-13</c:v>
                </c:pt>
                <c:pt idx="1208">
                  <c:v>1.1844132973699024E-13</c:v>
                </c:pt>
                <c:pt idx="1209">
                  <c:v>1.0874963890484977E-13</c:v>
                </c:pt>
                <c:pt idx="1210">
                  <c:v>9.9840594375257927E-14</c:v>
                </c:pt>
                <c:pt idx="1211">
                  <c:v>9.1651863074800881E-14</c:v>
                </c:pt>
                <c:pt idx="1212">
                  <c:v>8.4126004583790332E-14</c:v>
                </c:pt>
                <c:pt idx="1213">
                  <c:v>7.7210092961800688E-14</c:v>
                </c:pt>
                <c:pt idx="1214">
                  <c:v>7.0855367331705202E-14</c:v>
                </c:pt>
                <c:pt idx="1215">
                  <c:v>6.5016909072831253E-14</c:v>
                </c:pt>
                <c:pt idx="1216">
                  <c:v>5.9653343631490501E-14</c:v>
                </c:pt>
                <c:pt idx="1217">
                  <c:v>5.4726565103573654E-14</c:v>
                </c:pt>
                <c:pt idx="1218">
                  <c:v>5.0201481879671917E-14</c:v>
                </c:pt>
                <c:pt idx="1219">
                  <c:v>4.6045781769185571E-14</c:v>
                </c:pt>
                <c:pt idx="1220">
                  <c:v>4.2229715136826303E-14</c:v>
                </c:pt>
                <c:pt idx="1221">
                  <c:v>3.8725894693346918E-14</c:v>
                </c:pt>
                <c:pt idx="1222">
                  <c:v>3.5509110682865573E-14</c:v>
                </c:pt>
                <c:pt idx="1223">
                  <c:v>3.2556160302512095E-14</c:v>
                </c:pt>
                <c:pt idx="1224">
                  <c:v>2.9845690276508849E-14</c:v>
                </c:pt>
                <c:pt idx="1225">
                  <c:v>2.7358051587072044E-14</c:v>
                </c:pt>
                <c:pt idx="1226">
                  <c:v>2.5075165438787936E-14</c:v>
                </c:pt>
                <c:pt idx="1227">
                  <c:v>2.298039960204606E-14</c:v>
                </c:pt>
                <c:pt idx="1228">
                  <c:v>2.1058454344965537E-14</c:v>
                </c:pt>
                <c:pt idx="1229">
                  <c:v>1.9295257222403952E-14</c:v>
                </c:pt>
                <c:pt idx="1230">
                  <c:v>1.7677866045479667E-14</c:v>
                </c:pt>
                <c:pt idx="1231">
                  <c:v>1.6194379405819132E-14</c:v>
                </c:pt>
                <c:pt idx="1232">
                  <c:v>1.483385417579035E-14</c:v>
                </c:pt>
                <c:pt idx="1233">
                  <c:v>1.3586229449568937E-14</c:v>
                </c:pt>
                <c:pt idx="1234">
                  <c:v>1.2442256430217902E-14</c:v>
                </c:pt>
                <c:pt idx="1235">
                  <c:v>1.1393433805351635E-14</c:v>
                </c:pt>
                <c:pt idx="1236">
                  <c:v>1.0431948188538882E-14</c:v>
                </c:pt>
                <c:pt idx="1237">
                  <c:v>9.5506192356267996E-15</c:v>
                </c:pt>
                <c:pt idx="1238">
                  <c:v>8.7428490748162631E-15</c:v>
                </c:pt>
                <c:pt idx="1239">
                  <c:v>8.0025757167570141E-15</c:v>
                </c:pt>
                <c:pt idx="1240">
                  <c:v>7.3242301363133243E-15</c:v>
                </c:pt>
                <c:pt idx="1241">
                  <c:v>6.7026967411497052E-15</c:v>
                </c:pt>
                <c:pt idx="1242">
                  <c:v>6.1332769640210795E-15</c:v>
                </c:pt>
                <c:pt idx="1243">
                  <c:v>5.6116557357466325E-15</c:v>
                </c:pt>
                <c:pt idx="1244">
                  <c:v>5.1338706144575877E-15</c:v>
                </c:pt>
                <c:pt idx="1245">
                  <c:v>4.6962833638912221E-15</c:v>
                </c:pt>
                <c:pt idx="1246">
                  <c:v>4.2955537894193071E-15</c:v>
                </c:pt>
                <c:pt idx="1247">
                  <c:v>3.9286156551913464E-15</c:v>
                </c:pt>
                <c:pt idx="1248">
                  <c:v>3.5926545193758466E-15</c:v>
                </c:pt>
                <c:pt idx="1249">
                  <c:v>3.2850873370376399E-15</c:v>
                </c:pt>
                <c:pt idx="1250">
                  <c:v>3.0035436918111454E-15</c:v>
                </c:pt>
                <c:pt idx="1251">
                  <c:v>2.7458485282555308E-15</c:v>
                </c:pt>
                <c:pt idx="1252">
                  <c:v>2.5100062666948481E-15</c:v>
                </c:pt>
                <c:pt idx="1253">
                  <c:v>2.2941861915118683E-15</c:v>
                </c:pt>
                <c:pt idx="1254">
                  <c:v>2.0967090123206421E-15</c:v>
                </c:pt>
                <c:pt idx="1255">
                  <c:v>1.9160345052697345E-15</c:v>
                </c:pt>
                <c:pt idx="1256">
                  <c:v>1.7507501489388975E-15</c:v>
                </c:pt>
                <c:pt idx="1257">
                  <c:v>1.5995606759667928E-15</c:v>
                </c:pt>
                <c:pt idx="1258">
                  <c:v>1.4612784676986995E-15</c:v>
                </c:pt>
                <c:pt idx="1259">
                  <c:v>1.3348147248303657E-15</c:v>
                </c:pt>
                <c:pt idx="1260">
                  <c:v>1.2191713522667254E-15</c:v>
                </c:pt>
                <c:pt idx="1261">
                  <c:v>1.1134335012628691E-15</c:v>
                </c:pt>
                <c:pt idx="1262">
                  <c:v>1.0167627163773814E-15</c:v>
                </c:pt>
                <c:pt idx="1263">
                  <c:v>9.2839063889703023E-16</c:v>
                </c:pt>
                <c:pt idx="1264">
                  <c:v>8.4761322219500527E-16</c:v>
                </c:pt>
                <c:pt idx="1265">
                  <c:v>7.7378541799596822E-16</c:v>
                </c:pt>
                <c:pt idx="1266">
                  <c:v>7.0631629575954327E-16</c:v>
                </c:pt>
                <c:pt idx="1267">
                  <c:v>6.4466456037961355E-16</c:v>
                </c:pt>
                <c:pt idx="1268">
                  <c:v>5.883344361535885E-16</c:v>
                </c:pt>
                <c:pt idx="1269">
                  <c:v>5.368718875126513E-16</c:v>
                </c:pt>
                <c:pt idx="1270">
                  <c:v>4.8986114934873471E-16</c:v>
                </c:pt>
                <c:pt idx="1271">
                  <c:v>4.4692154193041777E-16</c:v>
                </c:pt>
                <c:pt idx="1272">
                  <c:v>4.0770454739170618E-16</c:v>
                </c:pt>
                <c:pt idx="1273">
                  <c:v>3.7189112661100978E-16</c:v>
                </c:pt>
                <c:pt idx="1274">
                  <c:v>3.3918925698755318E-16</c:v>
                </c:pt>
                <c:pt idx="1275">
                  <c:v>3.0933167318072561E-16</c:v>
                </c:pt>
                <c:pt idx="1276">
                  <c:v>2.8207379431226842E-16</c:v>
                </c:pt>
                <c:pt idx="1277">
                  <c:v>2.5719182245316628E-16</c:v>
                </c:pt>
                <c:pt idx="1278">
                  <c:v>2.3448099843493022E-16</c:v>
                </c:pt>
                <c:pt idx="1279">
                  <c:v>2.1375400214616605E-16</c:v>
                </c:pt>
                <c:pt idx="1280">
                  <c:v>1.9483948550831433E-16</c:v>
                </c:pt>
                <c:pt idx="1281">
                  <c:v>1.7758072727500904E-16</c:v>
                </c:pt>
                <c:pt idx="1282">
                  <c:v>1.6183439967530476E-16</c:v>
                </c:pt>
                <c:pt idx="1283">
                  <c:v>1.474694377268966E-16</c:v>
                </c:pt>
                <c:pt idx="1284">
                  <c:v>1.3436600278702687E-16</c:v>
                </c:pt>
                <c:pt idx="1285">
                  <c:v>1.2241453259198424E-16</c:v>
                </c:pt>
                <c:pt idx="1286">
                  <c:v>1.115148706638987E-16</c:v>
                </c:pt>
                <c:pt idx="1287">
                  <c:v>1.0157546854199891E-16</c:v>
                </c:pt>
                <c:pt idx="1288">
                  <c:v>9.2512654827183589E-17</c:v>
                </c:pt>
                <c:pt idx="1289">
                  <c:v>8.4249965518047404E-17</c:v>
                </c:pt>
                <c:pt idx="1290">
                  <c:v>7.6717530566594211E-17</c:v>
                </c:pt>
                <c:pt idx="1291">
                  <c:v>6.9851511995656808E-17</c:v>
                </c:pt>
                <c:pt idx="1292">
                  <c:v>6.3593589300791444E-17</c:v>
                </c:pt>
                <c:pt idx="1293">
                  <c:v>5.7890488209184426E-17</c:v>
                </c:pt>
                <c:pt idx="1294">
                  <c:v>5.2693549190011305E-17</c:v>
                </c:pt>
                <c:pt idx="1295">
                  <c:v>4.7958332406391989E-17</c:v>
                </c:pt>
                <c:pt idx="1296">
                  <c:v>4.3644256070877246E-17</c:v>
                </c:pt>
                <c:pt idx="1297">
                  <c:v>3.9714265416334172E-17</c:v>
                </c:pt>
                <c:pt idx="1298">
                  <c:v>3.6134529723628368E-17</c:v>
                </c:pt>
                <c:pt idx="1299">
                  <c:v>3.2874165058471609E-17</c:v>
                </c:pt>
                <c:pt idx="1300">
                  <c:v>2.9904980563599196E-17</c:v>
                </c:pt>
                <c:pt idx="1301">
                  <c:v>2.7201246330482625E-17</c:v>
                </c:pt>
                <c:pt idx="1302">
                  <c:v>2.4739481038293707E-17</c:v>
                </c:pt>
                <c:pt idx="1303">
                  <c:v>2.2498257698026913E-17</c:v>
                </c:pt>
                <c:pt idx="1304">
                  <c:v>2.0458025977580175E-17</c:v>
                </c:pt>
                <c:pt idx="1305">
                  <c:v>1.8600949710231028E-17</c:v>
                </c:pt>
                <c:pt idx="1306">
                  <c:v>1.6910758305194633E-17</c:v>
                </c:pt>
                <c:pt idx="1307">
                  <c:v>1.5372610885653851E-17</c:v>
                </c:pt>
                <c:pt idx="1308">
                  <c:v>1.3972972077603972E-17</c:v>
                </c:pt>
                <c:pt idx="1309">
                  <c:v>1.2699498462760603E-17</c:v>
                </c:pt>
                <c:pt idx="1310">
                  <c:v>1.1540934791253174E-17</c:v>
                </c:pt>
                <c:pt idx="1311">
                  <c:v>1.0487019125521063E-17</c:v>
                </c:pt>
                <c:pt idx="1312">
                  <c:v>9.5283961562732957E-18</c:v>
                </c:pt>
                <c:pt idx="1313">
                  <c:v>8.6565379950562334E-18</c:v>
                </c:pt>
                <c:pt idx="1314">
                  <c:v>7.8636718064262332E-18</c:v>
                </c:pt>
                <c:pt idx="1315">
                  <c:v>7.1427136962699831E-18</c:v>
                </c:pt>
                <c:pt idx="1316">
                  <c:v>6.4872083219925292E-18</c:v>
                </c:pt>
                <c:pt idx="1317">
                  <c:v>5.8912737353125036E-18</c:v>
                </c:pt>
                <c:pt idx="1318">
                  <c:v>5.3495510097277493E-18</c:v>
                </c:pt>
                <c:pt idx="1319">
                  <c:v>4.8571582425734753E-18</c:v>
                </c:pt>
                <c:pt idx="1320">
                  <c:v>4.409648556299688E-18</c:v>
                </c:pt>
                <c:pt idx="1321">
                  <c:v>4.0029717554037979E-18</c:v>
                </c:pt>
                <c:pt idx="1322">
                  <c:v>3.6334393245979828E-18</c:v>
                </c:pt>
                <c:pt idx="1323">
                  <c:v>3.297692480501641E-18</c:v>
                </c:pt>
                <c:pt idx="1324">
                  <c:v>2.9926730136168427E-18</c:v>
                </c:pt>
                <c:pt idx="1325">
                  <c:v>2.7155966797538416E-18</c:v>
                </c:pt>
                <c:pt idx="1326">
                  <c:v>2.4639289206107847E-18</c:v>
                </c:pt>
                <c:pt idx="1327">
                  <c:v>2.2353627120097289E-18</c:v>
                </c:pt>
                <c:pt idx="1328">
                  <c:v>2.0277983555110048E-18</c:v>
                </c:pt>
                <c:pt idx="1329">
                  <c:v>1.839325044895227E-18</c:v>
                </c:pt>
                <c:pt idx="1330">
                  <c:v>1.668204053433464E-18</c:v>
                </c:pt>
                <c:pt idx="1331">
                  <c:v>1.5128534010833298E-18</c:v>
                </c:pt>
                <c:pt idx="1332">
                  <c:v>1.37183387284066E-18</c:v>
                </c:pt>
                <c:pt idx="1333">
                  <c:v>1.2438362705484633E-18</c:v>
                </c:pt>
                <c:pt idx="1334">
                  <c:v>1.1276697905917305E-18</c:v>
                </c:pt>
                <c:pt idx="1335">
                  <c:v>1.0222514291788061E-18</c:v>
                </c:pt>
                <c:pt idx="1336">
                  <c:v>9.265963253881515E-19</c:v>
                </c:pt>
                <c:pt idx="1337">
                  <c:v>8.398089599179382E-19</c:v>
                </c:pt>
                <c:pt idx="1338">
                  <c:v>7.6107513457239187E-19</c:v>
                </c:pt>
                <c:pt idx="1339">
                  <c:v>6.8965466400838558E-19</c:v>
                </c:pt>
                <c:pt idx="1340">
                  <c:v>6.2487471720088327E-19</c:v>
                </c:pt>
                <c:pt idx="1341">
                  <c:v>5.6612375151353122E-19</c:v>
                </c:pt>
                <c:pt idx="1342">
                  <c:v>5.1284598722237152E-19</c:v>
                </c:pt>
                <c:pt idx="1343">
                  <c:v>4.6453637487613658E-19</c:v>
                </c:pt>
                <c:pt idx="1344">
                  <c:v>4.207360120242058E-19</c:v>
                </c:pt>
                <c:pt idx="1345">
                  <c:v>3.8102796963187972E-19</c:v>
                </c:pt>
                <c:pt idx="1346">
                  <c:v>3.4503349196645664E-19</c:v>
                </c:pt>
                <c:pt idx="1347">
                  <c:v>3.1240853690238454E-19</c:v>
                </c:pt>
                <c:pt idx="1348">
                  <c:v>2.8284062648500369E-19</c:v>
                </c:pt>
                <c:pt idx="1349">
                  <c:v>2.5604598023399639E-19</c:v>
                </c:pt>
                <c:pt idx="1350">
                  <c:v>2.3176690608074708E-19</c:v>
                </c:pt>
                <c:pt idx="1351">
                  <c:v>2.0976942603755412E-19</c:v>
                </c:pt>
                <c:pt idx="1352">
                  <c:v>1.898411157096525E-19</c:v>
                </c:pt>
                <c:pt idx="1353">
                  <c:v>1.7178913859857937E-19</c:v>
                </c:pt>
                <c:pt idx="1354">
                  <c:v>1.5543845782392253E-19</c:v>
                </c:pt>
                <c:pt idx="1355">
                  <c:v>1.4063020942219755E-19</c:v>
                </c:pt>
                <c:pt idx="1356">
                  <c:v>1.2722022278067212E-19</c:v>
                </c:pt>
                <c:pt idx="1357">
                  <c:v>1.1507767503971232E-19</c:v>
                </c:pt>
                <c:pt idx="1358">
                  <c:v>1.0408386746304699E-19</c:v>
                </c:pt>
                <c:pt idx="1359">
                  <c:v>9.4131112837788093E-20</c:v>
                </c:pt>
                <c:pt idx="1360">
                  <c:v>8.512172393654477E-20</c:v>
                </c:pt>
                <c:pt idx="1361">
                  <c:v>7.6967093958700232E-20</c:v>
                </c:pt>
                <c:pt idx="1362">
                  <c:v>6.9586860675377401E-20</c:v>
                </c:pt>
                <c:pt idx="1363">
                  <c:v>6.2908146738888891E-20</c:v>
                </c:pt>
                <c:pt idx="1364">
                  <c:v>5.6864869289277469E-20</c:v>
                </c:pt>
                <c:pt idx="1365">
                  <c:v>5.1397112602800081E-20</c:v>
                </c:pt>
                <c:pt idx="1366">
                  <c:v>4.6450558085852211E-20</c:v>
                </c:pt>
                <c:pt idx="1367">
                  <c:v>4.1975966426860943E-20</c:v>
                </c:pt>
                <c:pt idx="1368">
                  <c:v>3.7928707182976245E-20</c:v>
                </c:pt>
                <c:pt idx="1369">
                  <c:v>3.4268331501397259E-20</c:v>
                </c:pt>
                <c:pt idx="1370">
                  <c:v>3.0958184060853571E-20</c:v>
                </c:pt>
                <c:pt idx="1371">
                  <c:v>2.7965050670195441E-20</c:v>
                </c:pt>
                <c:pt idx="1372">
                  <c:v>2.5258838281245629E-20</c:v>
                </c:pt>
                <c:pt idx="1373">
                  <c:v>2.2812284464908493E-20</c:v>
                </c:pt>
                <c:pt idx="1374">
                  <c:v>2.0600693665255045E-20</c:v>
                </c:pt>
                <c:pt idx="1375">
                  <c:v>1.8601697788546793E-20</c:v>
                </c:pt>
                <c:pt idx="1376">
                  <c:v>1.6795038904592071E-20</c:v>
                </c:pt>
                <c:pt idx="1377">
                  <c:v>1.5162372038775116E-20</c:v>
                </c:pt>
                <c:pt idx="1378">
                  <c:v>1.368708621593135E-20</c:v>
                </c:pt>
                <c:pt idx="1379">
                  <c:v>1.235414208382348E-20</c:v>
                </c:pt>
                <c:pt idx="1380">
                  <c:v>1.1149924595559323E-20</c:v>
                </c:pt>
                <c:pt idx="1381">
                  <c:v>1.0062109368319955E-20</c:v>
                </c:pt>
                <c:pt idx="1382">
                  <c:v>9.079541461409446E-21</c:v>
                </c:pt>
                <c:pt idx="1383">
                  <c:v>8.1921254309508676E-21</c:v>
                </c:pt>
                <c:pt idx="1384">
                  <c:v>7.3907256226139265E-21</c:v>
                </c:pt>
                <c:pt idx="1385">
                  <c:v>6.6670757584395929E-21</c:v>
                </c:pt>
                <c:pt idx="1386">
                  <c:v>6.0136969599536254E-21</c:v>
                </c:pt>
                <c:pt idx="1387">
                  <c:v>5.4238234281288831E-21</c:v>
                </c:pt>
                <c:pt idx="1388">
                  <c:v>4.8913350720372124E-21</c:v>
                </c:pt>
                <c:pt idx="1389">
                  <c:v>4.4106964428559627E-21</c:v>
                </c:pt>
                <c:pt idx="1390">
                  <c:v>3.9769013888557847E-21</c:v>
                </c:pt>
                <c:pt idx="1391">
                  <c:v>3.5854229006066139E-21</c:v>
                </c:pt>
                <c:pt idx="1392">
                  <c:v>3.232167664383326E-21</c:v>
                </c:pt>
                <c:pt idx="1393">
                  <c:v>2.9134348860699151E-21</c:v>
                </c:pt>
                <c:pt idx="1394">
                  <c:v>2.6258789881393845E-21</c:v>
                </c:pt>
                <c:pt idx="1395">
                  <c:v>2.3664758189080313E-21</c:v>
                </c:pt>
                <c:pt idx="1396">
                  <c:v>2.1324920465330717E-21</c:v>
                </c:pt>
                <c:pt idx="1397">
                  <c:v>1.9214574404652936E-21</c:v>
                </c:pt>
                <c:pt idx="1398">
                  <c:v>1.7311397705441232E-21</c:v>
                </c:pt>
                <c:pt idx="1399">
                  <c:v>1.5595220788834199E-21</c:v>
                </c:pt>
                <c:pt idx="1400">
                  <c:v>1.4047821023762201E-21</c:v>
                </c:pt>
                <c:pt idx="1401">
                  <c:v>1.265273644243366E-21</c:v>
                </c:pt>
                <c:pt idx="1402">
                  <c:v>1.1395097117581292E-21</c:v>
                </c:pt>
                <c:pt idx="1403">
                  <c:v>1.0261472542713688E-21</c:v>
                </c:pt>
                <c:pt idx="1404">
                  <c:v>9.2397335108576268E-22</c:v>
                </c:pt>
                <c:pt idx="1405">
                  <c:v>8.3189271273624551E-22</c:v>
                </c:pt>
                <c:pt idx="1406">
                  <c:v>7.4891637194944115E-22</c:v>
                </c:pt>
                <c:pt idx="1407">
                  <c:v>6.7415145209728012E-22</c:v>
                </c:pt>
                <c:pt idx="1408">
                  <c:v>6.0679191143698736E-22</c:v>
                </c:pt>
                <c:pt idx="1409">
                  <c:v>5.4611017093854125E-22</c:v>
                </c:pt>
                <c:pt idx="1410">
                  <c:v>4.9144954212706326E-22</c:v>
                </c:pt>
                <c:pt idx="1411">
                  <c:v>4.4221737919840507E-22</c:v>
                </c:pt>
                <c:pt idx="1412">
                  <c:v>3.9787888676733665E-22</c:v>
                </c:pt>
                <c:pt idx="1413">
                  <c:v>3.5795152105182874E-22</c:v>
                </c:pt>
                <c:pt idx="1414">
                  <c:v>3.2199992814056423E-22</c:v>
                </c:pt>
                <c:pt idx="1415">
                  <c:v>2.8963136829229016E-22</c:v>
                </c:pt>
                <c:pt idx="1416">
                  <c:v>2.604915800214687E-22</c:v>
                </c:pt>
                <c:pt idx="1417">
                  <c:v>2.3426104208445104E-22</c:v>
                </c:pt>
                <c:pt idx="1418">
                  <c:v>2.1065159543143984E-22</c:v>
                </c:pt>
                <c:pt idx="1419">
                  <c:v>1.8940339077276531E-22</c:v>
                </c:pt>
                <c:pt idx="1420">
                  <c:v>1.702821306552818E-22</c:v>
                </c:pt>
                <c:pt idx="1421">
                  <c:v>1.5307657788840449E-22</c:v>
                </c:pt>
                <c:pt idx="1422">
                  <c:v>1.3759630482684961E-22</c:v>
                </c:pt>
                <c:pt idx="1423">
                  <c:v>1.236696604346683E-22</c:v>
                </c:pt>
                <c:pt idx="1424">
                  <c:v>1.1114193424535017E-22</c:v>
                </c:pt>
                <c:pt idx="1425">
                  <c:v>9.9873698317337472E-23</c:v>
                </c:pt>
                <c:pt idx="1426">
                  <c:v>8.9739310081924238E-23</c:v>
                </c:pt>
                <c:pt idx="1427">
                  <c:v>8.0625560608838685E-23</c:v>
                </c:pt>
                <c:pt idx="1428">
                  <c:v>7.2430454289600457E-23</c:v>
                </c:pt>
                <c:pt idx="1429">
                  <c:v>6.5062107274194734E-23</c:v>
                </c:pt>
                <c:pt idx="1430">
                  <c:v>5.8437753206114246E-23</c:v>
                </c:pt>
                <c:pt idx="1431">
                  <c:v>5.2482845895616285E-23</c:v>
                </c:pt>
                <c:pt idx="1432">
                  <c:v>4.7130249562421141E-23</c:v>
                </c:pt>
                <c:pt idx="1433">
                  <c:v>4.2319508176277354E-23</c:v>
                </c:pt>
                <c:pt idx="1434">
                  <c:v>3.7996186236117991E-23</c:v>
                </c:pt>
                <c:pt idx="1435">
                  <c:v>3.4111274063459761E-23</c:v>
                </c:pt>
                <c:pt idx="1436">
                  <c:v>3.0620651350884125E-23</c:v>
                </c:pt>
                <c:pt idx="1437">
                  <c:v>2.7484603308294053E-23</c:v>
                </c:pt>
                <c:pt idx="1438">
                  <c:v>2.4667384294160926E-23</c:v>
                </c:pt>
                <c:pt idx="1439">
                  <c:v>2.2136824311492877E-23</c:v>
                </c:pt>
                <c:pt idx="1440">
                  <c:v>1.9863974193919097E-23</c:v>
                </c:pt>
                <c:pt idx="1441">
                  <c:v>1.7822785710182931E-23</c:v>
                </c:pt>
                <c:pt idx="1442">
                  <c:v>1.5989823179828575E-23</c:v>
                </c:pt>
                <c:pt idx="1443">
                  <c:v>1.4344003522404221E-23</c:v>
                </c:pt>
                <c:pt idx="1444">
                  <c:v>1.2866361960449916E-23</c:v>
                </c:pt>
                <c:pt idx="1445">
                  <c:v>1.1539840865940259E-23</c:v>
                </c:pt>
                <c:pt idx="1446">
                  <c:v>1.0349099483340258E-23</c:v>
                </c:pt>
                <c:pt idx="1447">
                  <c:v>9.2803424825469964E-24</c:v>
                </c:pt>
                <c:pt idx="1448">
                  <c:v>8.3211654939020867E-24</c:v>
                </c:pt>
                <c:pt idx="1449">
                  <c:v>7.4604159572294851E-24</c:v>
                </c:pt>
                <c:pt idx="1450">
                  <c:v>6.6880677792725472E-24</c:v>
                </c:pt>
                <c:pt idx="1451">
                  <c:v>5.9951084406690223E-24</c:v>
                </c:pt>
                <c:pt idx="1452">
                  <c:v>5.3734373261776328E-24</c:v>
                </c:pt>
                <c:pt idx="1453">
                  <c:v>4.815774171612481E-24</c:v>
                </c:pt>
                <c:pt idx="1454">
                  <c:v>4.3155766291371648E-24</c:v>
                </c:pt>
                <c:pt idx="1455">
                  <c:v>3.8669660502159807E-24</c:v>
                </c:pt>
                <c:pt idx="1456">
                  <c:v>3.4646606737693505E-24</c:v>
                </c:pt>
                <c:pt idx="1457">
                  <c:v>3.1039154866967815E-24</c:v>
                </c:pt>
                <c:pt idx="1458">
                  <c:v>2.7804680958627198E-24</c:v>
                </c:pt>
                <c:pt idx="1459">
                  <c:v>2.490490015535615E-24</c:v>
                </c:pt>
                <c:pt idx="1460">
                  <c:v>2.2305428328763268E-24</c:v>
                </c:pt>
                <c:pt idx="1461">
                  <c:v>1.9975387669534629E-24</c:v>
                </c:pt>
                <c:pt idx="1462">
                  <c:v>1.7887051844767291E-24</c:v>
                </c:pt>
                <c:pt idx="1463">
                  <c:v>1.6015526785209889E-24</c:v>
                </c:pt>
                <c:pt idx="1464">
                  <c:v>1.4338463553541142E-24</c:v>
                </c:pt>
                <c:pt idx="1465">
                  <c:v>1.283580009541342E-24</c:v>
                </c:pt>
                <c:pt idx="1466">
                  <c:v>1.1489528991212392E-24</c:v>
                </c:pt>
                <c:pt idx="1467">
                  <c:v>1.0283488611648369E-24</c:v>
                </c:pt>
                <c:pt idx="1468">
                  <c:v>9.2031753375779689E-25</c:v>
                </c:pt>
                <c:pt idx="1469">
                  <c:v>8.2355747363682178E-25</c:v>
                </c:pt>
                <c:pt idx="1470">
                  <c:v>7.3690097963158571E-25</c:v>
                </c:pt>
                <c:pt idx="1471">
                  <c:v>6.5930045092033934E-25</c:v>
                </c:pt>
                <c:pt idx="1472">
                  <c:v>5.8981612610646727E-25</c:v>
                </c:pt>
                <c:pt idx="1473">
                  <c:v>5.2760506445078417E-25</c:v>
                </c:pt>
                <c:pt idx="1474">
                  <c:v>4.7191124440431462E-25</c:v>
                </c:pt>
                <c:pt idx="1475">
                  <c:v>4.2205666703531737E-25</c:v>
                </c:pt>
                <c:pt idx="1476">
                  <c:v>3.7743336316193888E-25</c:v>
                </c:pt>
                <c:pt idx="1477">
                  <c:v>3.3749621310863648E-25</c:v>
                </c:pt>
                <c:pt idx="1478">
                  <c:v>3.0175649711069978E-25</c:v>
                </c:pt>
                <c:pt idx="1479">
                  <c:v>2.6977610259458601E-25</c:v>
                </c:pt>
                <c:pt idx="1480">
                  <c:v>2.4116232195083965E-25</c:v>
                </c:pt>
                <c:pt idx="1481">
                  <c:v>2.1556318107143884E-25</c:v>
                </c:pt>
                <c:pt idx="1482">
                  <c:v>1.9266324491681585E-25</c:v>
                </c:pt>
                <c:pt idx="1483">
                  <c:v>1.7217985177499978E-25</c:v>
                </c:pt>
                <c:pt idx="1484">
                  <c:v>1.5385973273408394E-25</c:v>
                </c:pt>
                <c:pt idx="1485">
                  <c:v>1.374759772646723E-25</c:v>
                </c:pt>
                <c:pt idx="1486">
                  <c:v>1.2282530974679274E-25</c:v>
                </c:pt>
                <c:pt idx="1487">
                  <c:v>1.0972564532056728E-25</c:v>
                </c:pt>
                <c:pt idx="1488">
                  <c:v>9.8013896630451486E-26</c:v>
                </c:pt>
                <c:pt idx="1489">
                  <c:v>8.7544005903779983E-26</c:v>
                </c:pt>
                <c:pt idx="1490">
                  <c:v>7.8185179387946705E-26</c:v>
                </c:pt>
                <c:pt idx="1491">
                  <c:v>6.9820303494849168E-26</c:v>
                </c:pt>
                <c:pt idx="1492">
                  <c:v>6.2344524092557805E-26</c:v>
                </c:pt>
                <c:pt idx="1493">
                  <c:v>5.5663972265093247E-26</c:v>
                </c:pt>
                <c:pt idx="1494">
                  <c:v>4.9694621553316925E-26</c:v>
                </c:pt>
                <c:pt idx="1495">
                  <c:v>4.4361263211562576E-26</c:v>
                </c:pt>
                <c:pt idx="1496">
                  <c:v>3.9596587383066498E-26</c:v>
                </c:pt>
                <c:pt idx="1497">
                  <c:v>3.5340359327713934E-26</c:v>
                </c:pt>
                <c:pt idx="1498">
                  <c:v>3.1538680941937436E-26</c:v>
                </c:pt>
                <c:pt idx="1499">
                  <c:v>2.8143328805107024E-26</c:v>
                </c:pt>
                <c:pt idx="1500">
                  <c:v>2.5111160880761273E-26</c:v>
                </c:pt>
                <c:pt idx="1501">
                  <c:v>2.2403584804601384E-26</c:v>
                </c:pt>
                <c:pt idx="1502">
                  <c:v>1.9986081413282209E-26</c:v>
                </c:pt>
                <c:pt idx="1503">
                  <c:v>1.7827777817001223E-26</c:v>
                </c:pt>
                <c:pt idx="1504">
                  <c:v>1.5901064901992794E-26</c:v>
                </c:pt>
                <c:pt idx="1505">
                  <c:v>1.4181254672898118E-26</c:v>
                </c:pt>
                <c:pt idx="1506">
                  <c:v>1.2646273315638522E-26</c:v>
                </c:pt>
                <c:pt idx="1507">
                  <c:v>1.1276386284142847E-26</c:v>
                </c:pt>
                <c:pt idx="1508">
                  <c:v>1.0053952093997125E-26</c:v>
                </c:pt>
                <c:pt idx="1509">
                  <c:v>8.9632018470680451E-27</c:v>
                </c:pt>
                <c:pt idx="1510">
                  <c:v>7.9900418173743295E-27</c:v>
                </c:pt>
                <c:pt idx="1511">
                  <c:v>7.1218767034174274E-27</c:v>
                </c:pt>
                <c:pt idx="1512">
                  <c:v>6.3474513990284923E-27</c:v>
                </c:pt>
                <c:pt idx="1513">
                  <c:v>5.65670935638509E-27</c:v>
                </c:pt>
                <c:pt idx="1514">
                  <c:v>5.0406658137594777E-27</c:v>
                </c:pt>
                <c:pt idx="1515">
                  <c:v>4.4912943390815634E-27</c:v>
                </c:pt>
                <c:pt idx="1516">
                  <c:v>4.001425300618067E-27</c:v>
                </c:pt>
                <c:pt idx="1517">
                  <c:v>3.5646550198328883E-27</c:v>
                </c:pt>
                <c:pt idx="1518">
                  <c:v>3.1752644904937137E-27</c:v>
                </c:pt>
                <c:pt idx="1519">
                  <c:v>2.8281466638159061E-27</c:v>
                </c:pt>
                <c:pt idx="1520">
                  <c:v>2.5187414032534255E-27</c:v>
                </c:pt>
                <c:pt idx="1521">
                  <c:v>2.2429773056716273E-27</c:v>
                </c:pt>
                <c:pt idx="1522">
                  <c:v>1.9972196691534224E-27</c:v>
                </c:pt>
                <c:pt idx="1523">
                  <c:v>1.7782239625939733E-27</c:v>
                </c:pt>
                <c:pt idx="1524">
                  <c:v>1.583094219400868E-27</c:v>
                </c:pt>
                <c:pt idx="1525">
                  <c:v>1.4092458378402787E-27</c:v>
                </c:pt>
                <c:pt idx="1526">
                  <c:v>1.2543723245547157E-27</c:v>
                </c:pt>
                <c:pt idx="1527">
                  <c:v>1.1164155661797841E-27</c:v>
                </c:pt>
                <c:pt idx="1528">
                  <c:v>9.9353925736315106E-28</c:v>
                </c:pt>
                <c:pt idx="1529">
                  <c:v>8.8410515237575109E-28</c:v>
                </c:pt>
                <c:pt idx="1530">
                  <c:v>7.8665184234166013E-28</c:v>
                </c:pt>
                <c:pt idx="1531">
                  <c:v>6.9987579133889343E-28</c:v>
                </c:pt>
                <c:pt idx="1532">
                  <c:v>6.2261439259729837E-28</c:v>
                </c:pt>
                <c:pt idx="1533">
                  <c:v>5.5383083107909937E-28</c:v>
                </c:pt>
                <c:pt idx="1534">
                  <c:v>4.9260056118104564E-28</c:v>
                </c:pt>
                <c:pt idx="1535">
                  <c:v>4.380992284037732E-28</c:v>
                </c:pt>
                <c:pt idx="1536">
                  <c:v>3.8959188184553381E-28</c:v>
                </c:pt>
                <c:pt idx="1537">
                  <c:v>3.4642334050499243E-28</c:v>
                </c:pt>
                <c:pt idx="1538">
                  <c:v>3.0800959082047882E-28</c:v>
                </c:pt>
                <c:pt idx="1539">
                  <c:v>2.73830105803835E-28</c:v>
                </c:pt>
                <c:pt idx="1540">
                  <c:v>2.4342098770255091E-28</c:v>
                </c:pt>
                <c:pt idx="1541">
                  <c:v>2.1636884648796863E-28</c:v>
                </c:pt>
                <c:pt idx="1542">
                  <c:v>1.9230533574187541E-28</c:v>
                </c:pt>
                <c:pt idx="1543">
                  <c:v>1.7090227581543005E-28</c:v>
                </c:pt>
                <c:pt idx="1544">
                  <c:v>1.5186730156406149E-28</c:v>
                </c:pt>
                <c:pt idx="1545">
                  <c:v>1.3493997860855323E-28</c:v>
                </c:pt>
                <c:pt idx="1546">
                  <c:v>1.1988833802104089E-28</c:v>
                </c:pt>
                <c:pt idx="1547">
                  <c:v>1.0650578465511079E-28</c:v>
                </c:pt>
                <c:pt idx="1548">
                  <c:v>9.4608339099356467E-29</c:v>
                </c:pt>
                <c:pt idx="1549">
                  <c:v>8.403217749106228E-29</c:v>
                </c:pt>
                <c:pt idx="1550">
                  <c:v>7.4631437234275672E-29</c:v>
                </c:pt>
                <c:pt idx="1551">
                  <c:v>6.6276260071947486E-29</c:v>
                </c:pt>
                <c:pt idx="1552">
                  <c:v>5.8851047006310696E-29</c:v>
                </c:pt>
                <c:pt idx="1553">
                  <c:v>5.225290228415294E-29</c:v>
                </c:pt>
                <c:pt idx="1554">
                  <c:v>4.6390246097420592E-29</c:v>
                </c:pt>
                <c:pt idx="1555">
                  <c:v>4.1181577825116412E-29</c:v>
                </c:pt>
                <c:pt idx="1556">
                  <c:v>3.6554373587111672E-29</c:v>
                </c:pt>
                <c:pt idx="1557">
                  <c:v>3.2444103618395036E-29</c:v>
                </c:pt>
                <c:pt idx="1558">
                  <c:v>2.8793356525456475E-29</c:v>
                </c:pt>
                <c:pt idx="1559">
                  <c:v>2.5551058874239627E-29</c:v>
                </c:pt>
                <c:pt idx="1560">
                  <c:v>2.2671779799140603E-29</c:v>
                </c:pt>
                <c:pt idx="1561">
                  <c:v>2.0115111430187392E-29</c:v>
                </c:pt>
                <c:pt idx="1562">
                  <c:v>1.7845116925188094E-29</c:v>
                </c:pt>
                <c:pt idx="1563">
                  <c:v>1.5829838777386941E-29</c:v>
                </c:pt>
                <c:pt idx="1564">
                  <c:v>1.4040860858662935E-29</c:v>
                </c:pt>
                <c:pt idx="1565">
                  <c:v>1.2452918363180341E-29</c:v>
                </c:pt>
                <c:pt idx="1566">
                  <c:v>1.10435504459159E-29</c:v>
                </c:pt>
                <c:pt idx="1567">
                  <c:v>9.792790912480282E-30</c:v>
                </c:pt>
                <c:pt idx="1568">
                  <c:v>8.6828928184172828E-30</c:v>
                </c:pt>
                <c:pt idx="1569">
                  <c:v>7.6980832840669215E-30</c:v>
                </c:pt>
                <c:pt idx="1570">
                  <c:v>6.8243452308368925E-30</c:v>
                </c:pt>
                <c:pt idx="1571">
                  <c:v>6.0492231015645784E-30</c:v>
                </c:pt>
                <c:pt idx="1572">
                  <c:v>5.3616499460444097E-30</c:v>
                </c:pt>
                <c:pt idx="1573">
                  <c:v>4.7517935369241721E-30</c:v>
                </c:pt>
                <c:pt idx="1574">
                  <c:v>4.2109194346864593E-30</c:v>
                </c:pt>
                <c:pt idx="1575">
                  <c:v>3.7312691465892114E-30</c:v>
                </c:pt>
                <c:pt idx="1576">
                  <c:v>3.3059517261817991E-30</c:v>
                </c:pt>
                <c:pt idx="1577">
                  <c:v>2.9288473399781061E-30</c:v>
                </c:pt>
                <c:pt idx="1578">
                  <c:v>2.5945214883432668E-30</c:v>
                </c:pt>
                <c:pt idx="1579">
                  <c:v>2.2981487107989632E-30</c:v>
                </c:pt>
                <c:pt idx="1580">
                  <c:v>2.0354447335592291E-30</c:v>
                </c:pt>
                <c:pt idx="1581">
                  <c:v>1.8026061309115698E-30</c:v>
                </c:pt>
                <c:pt idx="1582">
                  <c:v>1.5962566735055332E-30</c:v>
                </c:pt>
                <c:pt idx="1583">
                  <c:v>1.4133996270418418E-30</c:v>
                </c:pt>
                <c:pt idx="1584">
                  <c:v>1.2513753454669359E-30</c:v>
                </c:pt>
                <c:pt idx="1585">
                  <c:v>1.1078235746204684E-30</c:v>
                </c:pt>
                <c:pt idx="1586">
                  <c:v>9.8064994630764464E-31</c:v>
                </c:pt>
                <c:pt idx="1587">
                  <c:v>8.679961998182902E-31</c:v>
                </c:pt>
                <c:pt idx="1588">
                  <c:v>7.6821371874924422E-31</c:v>
                </c:pt>
                <c:pt idx="1589">
                  <c:v>6.7984001627196762E-31</c:v>
                </c:pt>
                <c:pt idx="1590">
                  <c:v>6.0157784232971853E-31</c:v>
                </c:pt>
                <c:pt idx="1591">
                  <c:v>5.3227662218383618E-31</c:v>
                </c:pt>
                <c:pt idx="1592">
                  <c:v>4.7091596773326905E-31</c:v>
                </c:pt>
                <c:pt idx="1593">
                  <c:v>4.1659103153363127E-31</c:v>
                </c:pt>
                <c:pt idx="1594">
                  <c:v>3.6849949882144538E-31</c:v>
                </c:pt>
                <c:pt idx="1595">
                  <c:v>3.2593003544923768E-31</c:v>
                </c:pt>
                <c:pt idx="1596">
                  <c:v>2.8825202975443448E-31</c:v>
                </c:pt>
                <c:pt idx="1597">
                  <c:v>2.5490648429607143E-31</c:v>
                </c:pt>
                <c:pt idx="1598">
                  <c:v>2.2539792933570306E-31</c:v>
                </c:pt>
                <c:pt idx="1599">
                  <c:v>1.9928724412709079E-31</c:v>
                </c:pt>
                <c:pt idx="1600">
                  <c:v>1.7618528470779764E-31</c:v>
                </c:pt>
                <c:pt idx="1601">
                  <c:v>1.5574722812200632E-31</c:v>
                </c:pt>
                <c:pt idx="1602">
                  <c:v>1.3766755300199928E-31</c:v>
                </c:pt>
                <c:pt idx="1603">
                  <c:v>1.216755853312723E-31</c:v>
                </c:pt>
                <c:pt idx="1604">
                  <c:v>1.0753154612513492E-31</c:v>
                </c:pt>
                <c:pt idx="1605">
                  <c:v>9.5023044803534756E-32</c:v>
                </c:pt>
                <c:pt idx="1606">
                  <c:v>8.396196829149835E-32</c:v>
                </c:pt>
                <c:pt idx="1607">
                  <c:v>7.4181721450244487E-32</c:v>
                </c:pt>
                <c:pt idx="1608">
                  <c:v>6.5534779393021047E-32</c:v>
                </c:pt>
                <c:pt idx="1609">
                  <c:v>5.789051664217817E-32</c:v>
                </c:pt>
                <c:pt idx="1610">
                  <c:v>5.1133281998083646E-32</c:v>
                </c:pt>
                <c:pt idx="1611">
                  <c:v>4.5160691469767206E-32</c:v>
                </c:pt>
                <c:pt idx="1612">
                  <c:v>3.9882114710491259E-32</c:v>
                </c:pt>
                <c:pt idx="1613">
                  <c:v>3.5217333150185537E-32</c:v>
                </c:pt>
                <c:pt idx="1614">
                  <c:v>3.109535046022023E-32</c:v>
                </c:pt>
                <c:pt idx="1615">
                  <c:v>2.7453338156851903E-32</c:v>
                </c:pt>
                <c:pt idx="1616">
                  <c:v>2.423570107905264E-32</c:v>
                </c:pt>
                <c:pt idx="1617">
                  <c:v>2.1393249190359474E-32</c:v>
                </c:pt>
                <c:pt idx="1618">
                  <c:v>1.8882463677125303E-32</c:v>
                </c:pt>
                <c:pt idx="1619">
                  <c:v>1.6664846668197615E-32</c:v>
                </c:pt>
                <c:pt idx="1620">
                  <c:v>1.4706345102437399E-32</c:v>
                </c:pt>
                <c:pt idx="1621">
                  <c:v>1.297684033754873E-32</c:v>
                </c:pt>
                <c:pt idx="1622">
                  <c:v>1.1449696041190811E-32</c:v>
                </c:pt>
                <c:pt idx="1623">
                  <c:v>1.0101357746787833E-32</c:v>
                </c:pt>
                <c:pt idx="1624">
                  <c:v>8.9109982034346327E-33</c:v>
                </c:pt>
                <c:pt idx="1625">
                  <c:v>7.8602033125522553E-33</c:v>
                </c:pt>
                <c:pt idx="1626">
                  <c:v>6.9326940326220225E-33</c:v>
                </c:pt>
                <c:pt idx="1627">
                  <c:v>6.1140801559536317E-33</c:v>
                </c:pt>
                <c:pt idx="1628">
                  <c:v>5.3916423251513004E-33</c:v>
                </c:pt>
                <c:pt idx="1629">
                  <c:v>4.7541390685972557E-33</c:v>
                </c:pt>
                <c:pt idx="1630">
                  <c:v>4.1916359994297984E-33</c:v>
                </c:pt>
                <c:pt idx="1631">
                  <c:v>3.6953546465775025E-33</c:v>
                </c:pt>
                <c:pt idx="1632">
                  <c:v>3.25753867387811E-33</c:v>
                </c:pt>
                <c:pt idx="1633">
                  <c:v>2.8713354983485586E-33</c:v>
                </c:pt>
                <c:pt idx="1634">
                  <c:v>2.5306915448802181E-33</c:v>
                </c:pt>
                <c:pt idx="1635">
                  <c:v>2.2302595752712935E-33</c:v>
                </c:pt>
                <c:pt idx="1636">
                  <c:v>1.9653167074352842E-33</c:v>
                </c:pt>
                <c:pt idx="1637">
                  <c:v>1.7316918984052918E-33</c:v>
                </c:pt>
                <c:pt idx="1638">
                  <c:v>1.5257018046549031E-33</c:v>
                </c:pt>
                <c:pt idx="1639">
                  <c:v>1.3440940572805673E-33</c:v>
                </c:pt>
                <c:pt idx="1640">
                  <c:v>1.1839970995538378E-33</c:v>
                </c:pt>
                <c:pt idx="1641">
                  <c:v>1.0428758318061767E-33</c:v>
                </c:pt>
                <c:pt idx="1642">
                  <c:v>9.1849239500228708E-34</c:v>
                </c:pt>
                <c:pt idx="1643">
                  <c:v>8.0887150090797867E-34</c:v>
                </c:pt>
                <c:pt idx="1644">
                  <c:v>7.1226978460857437E-34</c:v>
                </c:pt>
                <c:pt idx="1645">
                  <c:v>6.2714871524028194E-34</c:v>
                </c:pt>
                <c:pt idx="1646">
                  <c:v>5.5215065406041236E-34</c:v>
                </c:pt>
                <c:pt idx="1647">
                  <c:v>4.8607769616200272E-34</c:v>
                </c:pt>
                <c:pt idx="1648">
                  <c:v>4.2787297393592516E-34</c:v>
                </c:pt>
                <c:pt idx="1649">
                  <c:v>3.7660413739969905E-34</c:v>
                </c:pt>
                <c:pt idx="1650">
                  <c:v>3.3144875930008017E-34</c:v>
                </c:pt>
                <c:pt idx="1651">
                  <c:v>2.916814419291289E-34</c:v>
                </c:pt>
                <c:pt idx="1652">
                  <c:v>2.566624283022498E-34</c:v>
                </c:pt>
                <c:pt idx="1653">
                  <c:v>2.2582754310924217E-34</c:v>
                </c:pt>
                <c:pt idx="1654">
                  <c:v>1.9867930900008256E-34</c:v>
                </c:pt>
                <c:pt idx="1655">
                  <c:v>1.7477910160682818E-34</c:v>
                </c:pt>
                <c:pt idx="1656">
                  <c:v>1.5374022249132407E-34</c:v>
                </c:pt>
                <c:pt idx="1657">
                  <c:v>1.352217831837272E-34</c:v>
                </c:pt>
                <c:pt idx="1658">
                  <c:v>1.1892330584361212E-34</c:v>
                </c:pt>
                <c:pt idx="1659">
                  <c:v>1.0457995701877616E-34</c:v>
                </c:pt>
                <c:pt idx="1660">
                  <c:v>9.195834065943694E-35</c:v>
                </c:pt>
                <c:pt idx="1661">
                  <c:v>8.0852785111863436E-35</c:v>
                </c:pt>
                <c:pt idx="1662">
                  <c:v>7.1082066393694259E-35</c:v>
                </c:pt>
                <c:pt idx="1663">
                  <c:v>6.2486516756132349E-35</c:v>
                </c:pt>
                <c:pt idx="1664">
                  <c:v>5.4925473466889175E-35</c:v>
                </c:pt>
                <c:pt idx="1665">
                  <c:v>4.827502799086661E-35</c:v>
                </c:pt>
                <c:pt idx="1666">
                  <c:v>4.2426040382141016E-35</c:v>
                </c:pt>
                <c:pt idx="1667">
                  <c:v>3.7282387800203066E-35</c:v>
                </c:pt>
                <c:pt idx="1668">
                  <c:v>3.2759419688147901E-35</c:v>
                </c:pt>
                <c:pt idx="1669">
                  <c:v>2.8782595354550865E-35</c:v>
                </c:pt>
                <c:pt idx="1670">
                  <c:v>2.5286282533347781E-35</c:v>
                </c:pt>
                <c:pt idx="1671">
                  <c:v>2.2212697999295945E-35</c:v>
                </c:pt>
                <c:pt idx="1672">
                  <c:v>1.9510973529323822E-35</c:v>
                </c:pt>
                <c:pt idx="1673">
                  <c:v>1.7136332455133195E-35</c:v>
                </c:pt>
                <c:pt idx="1674">
                  <c:v>1.5049363780171496E-35</c:v>
                </c:pt>
                <c:pt idx="1675">
                  <c:v>1.3215382360484656E-35</c:v>
                </c:pt>
                <c:pt idx="1676">
                  <c:v>1.1603864997559448E-35</c:v>
                </c:pt>
                <c:pt idx="1677">
                  <c:v>1.018795348244044E-35</c:v>
                </c:pt>
                <c:pt idx="1678">
                  <c:v>8.9440166827058067E-36</c:v>
                </c:pt>
                <c:pt idx="1679">
                  <c:v>7.8512646931179382E-36</c:v>
                </c:pt>
                <c:pt idx="1680">
                  <c:v>6.891408891524386E-36</c:v>
                </c:pt>
                <c:pt idx="1681">
                  <c:v>6.0483624662238291E-36</c:v>
                </c:pt>
                <c:pt idx="1682">
                  <c:v>5.3079766209117265E-36</c:v>
                </c:pt>
                <c:pt idx="1683">
                  <c:v>4.6578082282237812E-36</c:v>
                </c:pt>
                <c:pt idx="1684">
                  <c:v>4.086915201584981E-36</c:v>
                </c:pt>
                <c:pt idx="1685">
                  <c:v>3.5856762952788173E-36</c:v>
                </c:pt>
                <c:pt idx="1686">
                  <c:v>3.1456324311668687E-36</c:v>
                </c:pt>
                <c:pt idx="1687">
                  <c:v>2.7593469933746284E-36</c:v>
                </c:pt>
                <c:pt idx="1688">
                  <c:v>2.4202828348280827E-36</c:v>
                </c:pt>
                <c:pt idx="1689">
                  <c:v>2.1226940065186411E-36</c:v>
                </c:pt>
                <c:pt idx="1690">
                  <c:v>1.8615304559132814E-36</c:v>
                </c:pt>
                <c:pt idx="1691">
                  <c:v>1.6323541487350374E-36</c:v>
                </c:pt>
                <c:pt idx="1692">
                  <c:v>1.4312652516439007E-36</c:v>
                </c:pt>
                <c:pt idx="1693">
                  <c:v>1.2548371750257446E-36</c:v>
                </c:pt>
                <c:pt idx="1694">
                  <c:v>1.1000594176953617E-36</c:v>
                </c:pt>
                <c:pt idx="1695">
                  <c:v>9.6428728105837471E-37</c:v>
                </c:pt>
                <c:pt idx="1696">
                  <c:v>8.451976311685184E-37</c:v>
                </c:pt>
                <c:pt idx="1697">
                  <c:v>7.4074998487292216E-37</c:v>
                </c:pt>
                <c:pt idx="1698">
                  <c:v>6.4915228243162111E-37</c:v>
                </c:pt>
                <c:pt idx="1699">
                  <c:v>5.6883078497531357E-37</c:v>
                </c:pt>
                <c:pt idx="1700">
                  <c:v>4.9840360213655068E-37</c:v>
                </c:pt>
                <c:pt idx="1701">
                  <c:v>4.3665741421638898E-37</c:v>
                </c:pt>
                <c:pt idx="1702">
                  <c:v>3.8252700526644291E-37</c:v>
                </c:pt>
                <c:pt idx="1703">
                  <c:v>3.3507726930567072E-37</c:v>
                </c:pt>
                <c:pt idx="1704">
                  <c:v>2.9348739227939986E-37</c:v>
                </c:pt>
                <c:pt idx="1705">
                  <c:v>2.5703694795312605E-37</c:v>
                </c:pt>
                <c:pt idx="1706">
                  <c:v>2.2509367728111573E-37</c:v>
                </c:pt>
                <c:pt idx="1707">
                  <c:v>1.9710274840310921E-37</c:v>
                </c:pt>
                <c:pt idx="1708">
                  <c:v>1.7257731874380749E-37</c:v>
                </c:pt>
                <c:pt idx="1709">
                  <c:v>1.510902421094059E-37</c:v>
                </c:pt>
                <c:pt idx="1710">
                  <c:v>1.3226678253860234E-37</c:v>
                </c:pt>
                <c:pt idx="1711">
                  <c:v>1.1577821327419219E-37</c:v>
                </c:pt>
                <c:pt idx="1712">
                  <c:v>1.0133619384579956E-37</c:v>
                </c:pt>
                <c:pt idx="1713">
                  <c:v>8.8687831127657679E-38</c:v>
                </c:pt>
                <c:pt idx="1714">
                  <c:v>7.7611341569294342E-38</c:v>
                </c:pt>
                <c:pt idx="1715">
                  <c:v>6.7912241771949046E-38</c:v>
                </c:pt>
                <c:pt idx="1716">
                  <c:v>5.942000336313207E-38</c:v>
                </c:pt>
                <c:pt idx="1717">
                  <c:v>5.198511584851047E-38</c:v>
                </c:pt>
                <c:pt idx="1718">
                  <c:v>4.5476507918950163E-38</c:v>
                </c:pt>
                <c:pt idx="1719">
                  <c:v>3.9779283672846407E-38</c:v>
                </c:pt>
                <c:pt idx="1720">
                  <c:v>3.4792735477028924E-38</c:v>
                </c:pt>
                <c:pt idx="1721">
                  <c:v>3.0428599819607043E-38</c:v>
                </c:pt>
                <c:pt idx="1722">
                  <c:v>2.6609526580716827E-38</c:v>
                </c:pt>
                <c:pt idx="1723">
                  <c:v>2.326773572942085E-38</c:v>
                </c:pt>
                <c:pt idx="1724">
                  <c:v>2.0343838605279708E-38</c:v>
                </c:pt>
                <c:pt idx="1725">
                  <c:v>1.7785803713545259E-38</c:v>
                </c:pt>
                <c:pt idx="1726">
                  <c:v>1.5548049398987253E-38</c:v>
                </c:pt>
                <c:pt idx="1727">
                  <c:v>1.3590647905035614E-38</c:v>
                </c:pt>
                <c:pt idx="1728">
                  <c:v>1.1878627207922543E-38</c:v>
                </c:pt>
                <c:pt idx="1729">
                  <c:v>1.0381358670718467E-38</c:v>
                </c:pt>
                <c:pt idx="1730">
                  <c:v>9.0720200169467866E-39</c:v>
                </c:pt>
                <c:pt idx="1731">
                  <c:v>7.9271244022061189E-39</c:v>
                </c:pt>
                <c:pt idx="1732">
                  <c:v>6.9261074859045754E-39</c:v>
                </c:pt>
                <c:pt idx="1733">
                  <c:v>6.0509653926729643E-39</c:v>
                </c:pt>
                <c:pt idx="1734">
                  <c:v>5.2859373205937903E-39</c:v>
                </c:pt>
                <c:pt idx="1735">
                  <c:v>4.6172273156714292E-39</c:v>
                </c:pt>
                <c:pt idx="1736">
                  <c:v>4.0327604015578595E-39</c:v>
                </c:pt>
                <c:pt idx="1737">
                  <c:v>3.5219688417709362E-39</c:v>
                </c:pt>
                <c:pt idx="1738">
                  <c:v>3.075604828249187E-39</c:v>
                </c:pt>
                <c:pt idx="1739">
                  <c:v>2.6855763438105793E-39</c:v>
                </c:pt>
                <c:pt idx="1740">
                  <c:v>2.344803344528153E-39</c:v>
                </c:pt>
                <c:pt idx="1741">
                  <c:v>2.0470917578774846E-39</c:v>
                </c:pt>
                <c:pt idx="1742">
                  <c:v>1.7870230996964684E-39</c:v>
                </c:pt>
                <c:pt idx="1743">
                  <c:v>1.5598577826573701E-39</c:v>
                </c:pt>
                <c:pt idx="1744">
                  <c:v>1.3614504256841359E-39</c:v>
                </c:pt>
                <c:pt idx="1745">
                  <c:v>1.1881756815238863E-39</c:v>
                </c:pt>
                <c:pt idx="1746">
                  <c:v>1.0368632820562006E-39</c:v>
                </c:pt>
                <c:pt idx="1747">
                  <c:v>9.0474116095740446E-40</c:v>
                </c:pt>
                <c:pt idx="1748">
                  <c:v>7.8938565378233385E-40</c:v>
                </c:pt>
                <c:pt idx="1749">
                  <c:v>6.8867789874094567E-40</c:v>
                </c:pt>
                <c:pt idx="1750">
                  <c:v>6.0076566956229858E-40</c:v>
                </c:pt>
                <c:pt idx="1751">
                  <c:v>5.2402996667633959E-40</c:v>
                </c:pt>
                <c:pt idx="1752">
                  <c:v>4.5705577613468927E-40</c:v>
                </c:pt>
                <c:pt idx="1753">
                  <c:v>3.9860647865839708E-40</c:v>
                </c:pt>
                <c:pt idx="1754">
                  <c:v>3.4760145519720702E-40</c:v>
                </c:pt>
                <c:pt idx="1755">
                  <c:v>3.0309649149914219E-40</c:v>
                </c:pt>
                <c:pt idx="1756">
                  <c:v>2.6426663340059009E-40</c:v>
                </c:pt>
                <c:pt idx="1757">
                  <c:v>2.303911876882037E-40</c:v>
                </c:pt>
                <c:pt idx="1758">
                  <c:v>2.0084060121047521E-40</c:v>
                </c:pt>
                <c:pt idx="1759">
                  <c:v>1.7506498407227389E-40</c:v>
                </c:pt>
                <c:pt idx="1760">
                  <c:v>1.5258407180972403E-40</c:v>
                </c:pt>
                <c:pt idx="1761">
                  <c:v>1.3297844691577035E-40</c:v>
                </c:pt>
                <c:pt idx="1762">
                  <c:v>1.158818624089178E-40</c:v>
                </c:pt>
                <c:pt idx="1763">
                  <c:v>1.009745297010023E-40</c:v>
                </c:pt>
                <c:pt idx="1764">
                  <c:v>8.797725015891927E-41</c:v>
                </c:pt>
                <c:pt idx="1765">
                  <c:v>7.6646284772722931E-41</c:v>
                </c:pt>
                <c:pt idx="1766">
                  <c:v>6.6768869498149099E-41</c:v>
                </c:pt>
                <c:pt idx="1767">
                  <c:v>5.8159295365601295E-41</c:v>
                </c:pt>
                <c:pt idx="1768">
                  <c:v>5.0655482540989787E-41</c:v>
                </c:pt>
                <c:pt idx="1769">
                  <c:v>4.4115986364160819E-41</c:v>
                </c:pt>
                <c:pt idx="1770">
                  <c:v>3.841738113207361E-41</c:v>
                </c:pt>
                <c:pt idx="1771">
                  <c:v>3.3451974172536195E-41</c:v>
                </c:pt>
                <c:pt idx="1772">
                  <c:v>2.9125808689819242E-41</c:v>
                </c:pt>
                <c:pt idx="1773">
                  <c:v>2.5356919059404494E-41</c:v>
                </c:pt>
                <c:pt idx="1774">
                  <c:v>2.2073806798179443E-41</c:v>
                </c:pt>
                <c:pt idx="1775">
                  <c:v>1.9214109417910977E-41</c:v>
                </c:pt>
                <c:pt idx="1776">
                  <c:v>1.6723437854830905E-41</c:v>
                </c:pt>
                <c:pt idx="1777">
                  <c:v>1.455436121795406E-41</c:v>
                </c:pt>
                <c:pt idx="1778">
                  <c:v>1.2665520267842428E-41</c:v>
                </c:pt>
                <c:pt idx="1779">
                  <c:v>1.1020853372527213E-41</c:v>
                </c:pt>
                <c:pt idx="1780">
                  <c:v>9.5889207308014416E-42</c:v>
                </c:pt>
                <c:pt idx="1781">
                  <c:v>8.3423144403496598E-42</c:v>
                </c:pt>
                <c:pt idx="1782">
                  <c:v>7.2571435519010517E-42</c:v>
                </c:pt>
                <c:pt idx="1783">
                  <c:v>6.3125846182331173E-42</c:v>
                </c:pt>
                <c:pt idx="1784">
                  <c:v>5.4904894430158573E-42</c:v>
                </c:pt>
                <c:pt idx="1785">
                  <c:v>4.7750427805482045E-42</c:v>
                </c:pt>
                <c:pt idx="1786">
                  <c:v>4.1524636521779544E-42</c:v>
                </c:pt>
                <c:pt idx="1787">
                  <c:v>3.6107447449866668E-42</c:v>
                </c:pt>
                <c:pt idx="1788">
                  <c:v>3.1394250575913224E-42</c:v>
                </c:pt>
                <c:pt idx="1789">
                  <c:v>2.7293915691698868E-42</c:v>
                </c:pt>
                <c:pt idx="1790">
                  <c:v>2.3727062421963171E-42</c:v>
                </c:pt>
                <c:pt idx="1791">
                  <c:v>2.0624551363786358E-42</c:v>
                </c:pt>
                <c:pt idx="1792">
                  <c:v>1.7926168194719497E-42</c:v>
                </c:pt>
                <c:pt idx="1793">
                  <c:v>1.5579476173399713E-42</c:v>
                </c:pt>
                <c:pt idx="1794">
                  <c:v>1.353881557310604E-42</c:v>
                </c:pt>
                <c:pt idx="1795">
                  <c:v>1.176443131192947E-42</c:v>
                </c:pt>
                <c:pt idx="1796">
                  <c:v>1.0221712422405534E-42</c:v>
                </c:pt>
                <c:pt idx="1797">
                  <c:v>8.8805290817737145E-43</c:v>
                </c:pt>
                <c:pt idx="1798">
                  <c:v>7.7146547393182375E-43</c:v>
                </c:pt>
                <c:pt idx="1799">
                  <c:v>6.7012624629328436E-43</c:v>
                </c:pt>
                <c:pt idx="1800">
                  <c:v>5.8204860116438809E-43</c:v>
                </c:pt>
                <c:pt idx="1801">
                  <c:v>5.0550373501026839E-43</c:v>
                </c:pt>
                <c:pt idx="1802">
                  <c:v>4.389873376815317E-43</c:v>
                </c:pt>
                <c:pt idx="1803">
                  <c:v>3.8119055597579413E-43</c:v>
                </c:pt>
                <c:pt idx="1804">
                  <c:v>3.3097469777436628E-43</c:v>
                </c:pt>
                <c:pt idx="1805">
                  <c:v>2.8734919684356659E-43</c:v>
                </c:pt>
                <c:pt idx="1806">
                  <c:v>2.494524197052935E-43</c:v>
                </c:pt>
                <c:pt idx="1807">
                  <c:v>2.1653494949948152E-43</c:v>
                </c:pt>
                <c:pt idx="1808">
                  <c:v>1.8794502846140756E-43</c:v>
                </c:pt>
                <c:pt idx="1809">
                  <c:v>1.6311588139302019E-43</c:v>
                </c:pt>
                <c:pt idx="1810">
                  <c:v>1.4155467806377843E-43</c:v>
                </c:pt>
                <c:pt idx="1811">
                  <c:v>1.2283292350082291E-43</c:v>
                </c:pt>
                <c:pt idx="1812">
                  <c:v>1.0657809219168802E-43</c:v>
                </c:pt>
                <c:pt idx="1813">
                  <c:v>9.2466345830694851E-44</c:v>
                </c:pt>
                <c:pt idx="1814">
                  <c:v>8.0216194830761872E-44</c:v>
                </c:pt>
                <c:pt idx="1815">
                  <c:v>6.9582981780013794E-44</c:v>
                </c:pt>
                <c:pt idx="1816">
                  <c:v>6.0354080684369315E-44</c:v>
                </c:pt>
                <c:pt idx="1817">
                  <c:v>5.2344719490923972E-44</c:v>
                </c:pt>
                <c:pt idx="1818">
                  <c:v>4.5394345294953668E-44</c:v>
                </c:pt>
                <c:pt idx="1819">
                  <c:v>3.9363462012336355E-44</c:v>
                </c:pt>
                <c:pt idx="1820">
                  <c:v>3.4130879348440021E-44</c:v>
                </c:pt>
                <c:pt idx="1821">
                  <c:v>2.9591319781929275E-44</c:v>
                </c:pt>
                <c:pt idx="1822">
                  <c:v>2.5653337156412392E-44</c:v>
                </c:pt>
                <c:pt idx="1823">
                  <c:v>2.2237506464227178E-44</c:v>
                </c:pt>
                <c:pt idx="1824">
                  <c:v>1.9274849627468655E-44</c:v>
                </c:pt>
                <c:pt idx="1825">
                  <c:v>1.6705466630579113E-44</c:v>
                </c:pt>
                <c:pt idx="1826">
                  <c:v>1.4477345322555567E-44</c:v>
                </c:pt>
                <c:pt idx="1827">
                  <c:v>1.2545326659663512E-44</c:v>
                </c:pt>
                <c:pt idx="1828">
                  <c:v>1.0870205167703406E-44</c:v>
                </c:pt>
                <c:pt idx="1829">
                  <c:v>9.4179470228061408E-45</c:v>
                </c:pt>
                <c:pt idx="1830">
                  <c:v>8.1590104317609669E-45</c:v>
                </c:pt>
                <c:pt idx="1831">
                  <c:v>7.0677549800958438E-45</c:v>
                </c:pt>
                <c:pt idx="1832">
                  <c:v>6.1219283466910465E-45</c:v>
                </c:pt>
                <c:pt idx="1833">
                  <c:v>5.3022202904833246E-45</c:v>
                </c:pt>
                <c:pt idx="1834">
                  <c:v>4.5918751267065789E-45</c:v>
                </c:pt>
                <c:pt idx="1835">
                  <c:v>3.9763550521681754E-45</c:v>
                </c:pt>
                <c:pt idx="1836">
                  <c:v>3.443047673221002E-45</c:v>
                </c:pt>
                <c:pt idx="1837">
                  <c:v>2.9810119553993333E-45</c:v>
                </c:pt>
                <c:pt idx="1838">
                  <c:v>2.5807575667879243E-45</c:v>
                </c:pt>
                <c:pt idx="1839">
                  <c:v>2.2340532425843239E-45</c:v>
                </c:pt>
                <c:pt idx="1840">
                  <c:v>1.9337603686105451E-45</c:v>
                </c:pt>
                <c:pt idx="1841">
                  <c:v>1.6736884777374099E-45</c:v>
                </c:pt>
                <c:pt idx="1842">
                  <c:v>1.448469784902292E-45</c:v>
                </c:pt>
                <c:pt idx="1843">
                  <c:v>1.2534502619461821E-45</c:v>
                </c:pt>
                <c:pt idx="1844">
                  <c:v>1.0845950801962601E-45</c:v>
                </c:pt>
                <c:pt idx="1845">
                  <c:v>9.3840653284449984E-46</c:v>
                </c:pt>
                <c:pt idx="1846">
                  <c:v>8.1185279630267968E-46</c:v>
                </c:pt>
                <c:pt idx="1847">
                  <c:v>7.0230610460451333E-46</c:v>
                </c:pt>
                <c:pt idx="1848">
                  <c:v>6.0748909779711083E-46</c:v>
                </c:pt>
                <c:pt idx="1849">
                  <c:v>5.2542826772910734E-46</c:v>
                </c:pt>
                <c:pt idx="1850">
                  <c:v>4.5441356589962535E-46</c:v>
                </c:pt>
                <c:pt idx="1851">
                  <c:v>3.9296336081943528E-46</c:v>
                </c:pt>
                <c:pt idx="1852">
                  <c:v>3.3979403907161411E-46</c:v>
                </c:pt>
                <c:pt idx="1853">
                  <c:v>2.9379363702647895E-46</c:v>
                </c:pt>
                <c:pt idx="1854">
                  <c:v>2.5399897078836716E-46</c:v>
                </c:pt>
                <c:pt idx="1855">
                  <c:v>2.1957580201341439E-46</c:v>
                </c:pt>
                <c:pt idx="1856">
                  <c:v>1.8980163811387474E-46</c:v>
                </c:pt>
                <c:pt idx="1857">
                  <c:v>1.6405081825821743E-46</c:v>
                </c:pt>
                <c:pt idx="1858">
                  <c:v>1.4178158252746725E-46</c:v>
                </c:pt>
                <c:pt idx="1859">
                  <c:v>1.2252486150620011E-46</c:v>
                </c:pt>
                <c:pt idx="1860">
                  <c:v>1.0587455825859726E-46</c:v>
                </c:pt>
                <c:pt idx="1861">
                  <c:v>9.1479124755044801E-47</c:v>
                </c:pt>
                <c:pt idx="1862">
                  <c:v>7.9034260967431279E-47</c:v>
                </c:pt>
                <c:pt idx="1863">
                  <c:v>6.8276587561964482E-47</c:v>
                </c:pt>
                <c:pt idx="1864">
                  <c:v>5.8978162837959719E-47</c:v>
                </c:pt>
                <c:pt idx="1865">
                  <c:v>5.0941731682192703E-47</c:v>
                </c:pt>
                <c:pt idx="1866">
                  <c:v>4.3996609171614763E-47</c:v>
                </c:pt>
                <c:pt idx="1867">
                  <c:v>3.7995114360162392E-47</c:v>
                </c:pt>
                <c:pt idx="1868">
                  <c:v>3.2809480984221724E-47</c:v>
                </c:pt>
                <c:pt idx="1869">
                  <c:v>2.8329181541595038E-47</c:v>
                </c:pt>
                <c:pt idx="1870">
                  <c:v>2.4458609633858172E-47</c:v>
                </c:pt>
                <c:pt idx="1871">
                  <c:v>2.1115072782059473E-47</c:v>
                </c:pt>
                <c:pt idx="1872">
                  <c:v>1.8227054276703174E-47</c:v>
                </c:pt>
                <c:pt idx="1873">
                  <c:v>1.5732708133525607E-47</c:v>
                </c:pt>
                <c:pt idx="1874">
                  <c:v>1.3578556006784549E-47</c:v>
                </c:pt>
                <c:pt idx="1875">
                  <c:v>1.171835905861192E-47</c:v>
                </c:pt>
                <c:pt idx="1876">
                  <c:v>1.011214137966254E-47</c:v>
                </c:pt>
                <c:pt idx="1877">
                  <c:v>8.7253446757483751E-48</c:v>
                </c:pt>
                <c:pt idx="1878">
                  <c:v>7.5280966403570451E-48</c:v>
                </c:pt>
                <c:pt idx="1879">
                  <c:v>6.4945777787886821E-48</c:v>
                </c:pt>
                <c:pt idx="1880">
                  <c:v>5.6024734835543416E-48</c:v>
                </c:pt>
                <c:pt idx="1881">
                  <c:v>4.8324999241469441E-48</c:v>
                </c:pt>
                <c:pt idx="1882">
                  <c:v>4.1679938429447699E-48</c:v>
                </c:pt>
                <c:pt idx="1883">
                  <c:v>3.5945576742153704E-48</c:v>
                </c:pt>
                <c:pt idx="1884">
                  <c:v>3.0997525517010195E-48</c:v>
                </c:pt>
                <c:pt idx="1885">
                  <c:v>2.6728327657280085E-48</c:v>
                </c:pt>
                <c:pt idx="1886">
                  <c:v>2.3045160934228461E-48</c:v>
                </c:pt>
                <c:pt idx="1887">
                  <c:v>1.9867851731233887E-48</c:v>
                </c:pt>
                <c:pt idx="1888">
                  <c:v>1.7127157417398376E-48</c:v>
                </c:pt>
                <c:pt idx="1889">
                  <c:v>1.4763281149449752E-48</c:v>
                </c:pt>
                <c:pt idx="1890">
                  <c:v>1.2724587761656614E-48</c:v>
                </c:pt>
                <c:pt idx="1891">
                  <c:v>1.0966493614152067E-48</c:v>
                </c:pt>
                <c:pt idx="1892">
                  <c:v>9.4505069170443507E-49</c:v>
                </c:pt>
                <c:pt idx="1893">
                  <c:v>8.1433982061811809E-49</c:v>
                </c:pt>
                <c:pt idx="1894">
                  <c:v>7.0164833817584852E-49</c:v>
                </c:pt>
                <c:pt idx="1895">
                  <c:v>6.0450040893111931E-49</c:v>
                </c:pt>
                <c:pt idx="1896">
                  <c:v>5.2075922734441757E-49</c:v>
                </c:pt>
                <c:pt idx="1897">
                  <c:v>4.4858075099498792E-49</c:v>
                </c:pt>
                <c:pt idx="1898">
                  <c:v>3.8637372589627523E-49</c:v>
                </c:pt>
                <c:pt idx="1899">
                  <c:v>3.3276515121365569E-49</c:v>
                </c:pt>
                <c:pt idx="1900">
                  <c:v>2.8657044582817894E-49</c:v>
                </c:pt>
                <c:pt idx="1901">
                  <c:v>2.4676767884715294E-49</c:v>
                </c:pt>
                <c:pt idx="1902">
                  <c:v>2.1247531239778064E-49</c:v>
                </c:pt>
                <c:pt idx="1903">
                  <c:v>1.8293297966041694E-49</c:v>
                </c:pt>
                <c:pt idx="1904">
                  <c:v>1.5748488566412815E-49</c:v>
                </c:pt>
                <c:pt idx="1905">
                  <c:v>1.3556547422087207E-49</c:v>
                </c:pt>
                <c:pt idx="1906">
                  <c:v>1.1668705269731105E-49</c:v>
                </c:pt>
                <c:pt idx="1907">
                  <c:v>1.004291081173422E-49</c:v>
                </c:pt>
                <c:pt idx="1908">
                  <c:v>8.6429084239799442E-50</c:v>
                </c:pt>
                <c:pt idx="1909">
                  <c:v>7.4374420519303218E-50</c:v>
                </c:pt>
                <c:pt idx="1910">
                  <c:v>6.3995680894455953E-50</c:v>
                </c:pt>
                <c:pt idx="1911">
                  <c:v>5.5060623724825721E-50</c:v>
                </c:pt>
                <c:pt idx="1912">
                  <c:v>4.7369084410915543E-50</c:v>
                </c:pt>
                <c:pt idx="1913">
                  <c:v>4.0748559705677888E-50</c:v>
                </c:pt>
                <c:pt idx="1914">
                  <c:v>3.5050397831736346E-50</c:v>
                </c:pt>
                <c:pt idx="1915">
                  <c:v>3.0146511576055923E-50</c:v>
                </c:pt>
                <c:pt idx="1916">
                  <c:v>2.5926542818738009E-50</c:v>
                </c:pt>
                <c:pt idx="1917">
                  <c:v>2.2295416706238524E-50</c:v>
                </c:pt>
                <c:pt idx="1918">
                  <c:v>1.9171232107171023E-50</c:v>
                </c:pt>
                <c:pt idx="1919">
                  <c:v>1.6483442271813697E-50</c:v>
                </c:pt>
                <c:pt idx="1920">
                  <c:v>1.4171285908329116E-50</c:v>
                </c:pt>
                <c:pt idx="1921">
                  <c:v>1.2182434324912144E-50</c:v>
                </c:pt>
                <c:pt idx="1922">
                  <c:v>1.0471824982915295E-50</c:v>
                </c:pt>
                <c:pt idx="1923">
                  <c:v>9.0006558620836013E-51</c:v>
                </c:pt>
                <c:pt idx="1924">
                  <c:v>7.7355185424462277E-51</c:v>
                </c:pt>
                <c:pt idx="1925">
                  <c:v>6.6476509328340335E-51</c:v>
                </c:pt>
                <c:pt idx="1926">
                  <c:v>5.7122931887550876E-51</c:v>
                </c:pt>
                <c:pt idx="1927">
                  <c:v>4.908132618281298E-51</c:v>
                </c:pt>
                <c:pt idx="1928">
                  <c:v>4.2168253223916701E-51</c:v>
                </c:pt>
                <c:pt idx="1929">
                  <c:v>3.6225839978020858E-51</c:v>
                </c:pt>
                <c:pt idx="1930">
                  <c:v>3.1118227818787934E-51</c:v>
                </c:pt>
                <c:pt idx="1931">
                  <c:v>2.6728512722171391E-51</c:v>
                </c:pt>
                <c:pt idx="1932">
                  <c:v>2.2956109348981085E-51</c:v>
                </c:pt>
                <c:pt idx="1933">
                  <c:v>1.9714480487018114E-51</c:v>
                </c:pt>
                <c:pt idx="1934">
                  <c:v>1.6929181379520317E-51</c:v>
                </c:pt>
                <c:pt idx="1935">
                  <c:v>1.4536175415690521E-51</c:v>
                </c:pt>
                <c:pt idx="1936">
                  <c:v>1.2480383654982224E-51</c:v>
                </c:pt>
                <c:pt idx="1937">
                  <c:v>1.0714435829337332E-51</c:v>
                </c:pt>
                <c:pt idx="1938">
                  <c:v>9.1975949296679651E-52</c:v>
                </c:pt>
                <c:pt idx="1939">
                  <c:v>7.894831331708563E-52</c:v>
                </c:pt>
                <c:pt idx="1940">
                  <c:v>6.7760257358816318E-52</c:v>
                </c:pt>
                <c:pt idx="1941">
                  <c:v>5.8152830587035325E-52</c:v>
                </c:pt>
                <c:pt idx="1942">
                  <c:v>4.9903418819099252E-52</c:v>
                </c:pt>
                <c:pt idx="1943">
                  <c:v>4.2820661942146108E-52</c:v>
                </c:pt>
                <c:pt idx="1944">
                  <c:v>3.6740079958670368E-52</c:v>
                </c:pt>
                <c:pt idx="1945">
                  <c:v>3.1520309184648603E-52</c:v>
                </c:pt>
                <c:pt idx="1946">
                  <c:v>2.7039863764026842E-52</c:v>
                </c:pt>
                <c:pt idx="1947">
                  <c:v>2.3194349419935743E-52</c:v>
                </c:pt>
                <c:pt idx="1948">
                  <c:v>1.9894066496122507E-52</c:v>
                </c:pt>
                <c:pt idx="1949">
                  <c:v>1.7061948074490822E-52</c:v>
                </c:pt>
                <c:pt idx="1950">
                  <c:v>1.4631786479870905E-52</c:v>
                </c:pt>
                <c:pt idx="1951">
                  <c:v>1.2546707967363683E-52</c:v>
                </c:pt>
                <c:pt idx="1952">
                  <c:v>1.0757860974040012E-52</c:v>
                </c:pt>
                <c:pt idx="1953">
                  <c:v>9.2232881298933434E-53</c:v>
                </c:pt>
                <c:pt idx="1954">
                  <c:v>7.9069563688044859E-53</c:v>
                </c:pt>
                <c:pt idx="1955">
                  <c:v>6.777923051546114E-53</c:v>
                </c:pt>
                <c:pt idx="1956">
                  <c:v>5.8096190886391439E-53</c:v>
                </c:pt>
                <c:pt idx="1957">
                  <c:v>4.9792326998168929E-53</c:v>
                </c:pt>
                <c:pt idx="1958">
                  <c:v>4.2671797278647448E-53</c:v>
                </c:pt>
                <c:pt idx="1959">
                  <c:v>3.6566483887993387E-53</c:v>
                </c:pt>
                <c:pt idx="1960">
                  <c:v>3.1332080313910989E-53</c:v>
                </c:pt>
                <c:pt idx="1961">
                  <c:v>2.6844729349111943E-53</c:v>
                </c:pt>
                <c:pt idx="1962">
                  <c:v>2.2998134272583693E-53</c:v>
                </c:pt>
                <c:pt idx="1963">
                  <c:v>1.9701076843598425E-53</c:v>
                </c:pt>
                <c:pt idx="1964">
                  <c:v>1.6875285002143418E-53</c:v>
                </c:pt>
                <c:pt idx="1965">
                  <c:v>1.4453601159859166E-53</c:v>
                </c:pt>
                <c:pt idx="1966">
                  <c:v>1.2378408841770281E-53</c:v>
                </c:pt>
                <c:pt idx="1967">
                  <c:v>1.0600281355472191E-53</c:v>
                </c:pt>
                <c:pt idx="1968">
                  <c:v>9.0768212551737163E-54</c:v>
                </c:pt>
                <c:pt idx="1969">
                  <c:v>7.7716637472793492E-54</c:v>
                </c:pt>
                <c:pt idx="1970">
                  <c:v>6.6536209516273823E-54</c:v>
                </c:pt>
                <c:pt idx="1971">
                  <c:v>5.6959471730051341E-54</c:v>
                </c:pt>
                <c:pt idx="1972">
                  <c:v>4.8757081246464229E-54</c:v>
                </c:pt>
                <c:pt idx="1973">
                  <c:v>4.1732394424678725E-54</c:v>
                </c:pt>
                <c:pt idx="1974">
                  <c:v>3.5716818899529562E-54</c:v>
                </c:pt>
                <c:pt idx="1975">
                  <c:v>3.0565824260175291E-54</c:v>
                </c:pt>
                <c:pt idx="1976">
                  <c:v>2.6155518320598233E-54</c:v>
                </c:pt>
                <c:pt idx="1977">
                  <c:v>2.2379709044771011E-54</c:v>
                </c:pt>
                <c:pt idx="1978">
                  <c:v>1.9147383451483485E-54</c:v>
                </c:pt>
                <c:pt idx="1979">
                  <c:v>1.6380544504216193E-54</c:v>
                </c:pt>
                <c:pt idx="1980">
                  <c:v>1.4012355311832849E-54</c:v>
                </c:pt>
                <c:pt idx="1981">
                  <c:v>1.1985547116332657E-54</c:v>
                </c:pt>
                <c:pt idx="1982">
                  <c:v>1.0251053688719178E-54</c:v>
                </c:pt>
                <c:pt idx="1983">
                  <c:v>8.7668400340797331E-55</c:v>
                </c:pt>
                <c:pt idx="1984">
                  <c:v>7.4968978434807989E-55</c:v>
                </c:pt>
                <c:pt idx="1985">
                  <c:v>6.410384027735612E-55</c:v>
                </c:pt>
                <c:pt idx="1986">
                  <c:v>5.4808820161566197E-55</c:v>
                </c:pt>
                <c:pt idx="1987">
                  <c:v>4.685768379284093E-55</c:v>
                </c:pt>
                <c:pt idx="1988">
                  <c:v>4.0056698047026513E-55</c:v>
                </c:pt>
                <c:pt idx="1989">
                  <c:v>3.4239975763796835E-55</c:v>
                </c:pt>
                <c:pt idx="1990">
                  <c:v>2.9265485296982366E-55</c:v>
                </c:pt>
                <c:pt idx="1991">
                  <c:v>2.5011630186289877E-55</c:v>
                </c:pt>
                <c:pt idx="1992">
                  <c:v>2.1374317745197443E-55</c:v>
                </c:pt>
                <c:pt idx="1993">
                  <c:v>1.8264446890799225E-55</c:v>
                </c:pt>
                <c:pt idx="1994">
                  <c:v>1.5605755439589793E-55</c:v>
                </c:pt>
                <c:pt idx="1995">
                  <c:v>1.3332975589931456E-55</c:v>
                </c:pt>
                <c:pt idx="1996">
                  <c:v>1.1390253604473019E-55</c:v>
                </c:pt>
                <c:pt idx="1997">
                  <c:v>9.7297959647402461E-56</c:v>
                </c:pt>
                <c:pt idx="1998">
                  <c:v>8.3107096409576893E-56</c:v>
                </c:pt>
                <c:pt idx="1999">
                  <c:v>7.0980087290273244E-56</c:v>
                </c:pt>
                <c:pt idx="2000">
                  <c:v>6.0617636608737267E-56</c:v>
                </c:pt>
                <c:pt idx="2001">
                  <c:v>5.1763725869720495E-56</c:v>
                </c:pt>
                <c:pt idx="2002">
                  <c:v>4.4199374401754159E-56</c:v>
                </c:pt>
                <c:pt idx="2003">
                  <c:v>3.7737296864546053E-56</c:v>
                </c:pt>
                <c:pt idx="2004">
                  <c:v>3.2217329093636315E-56</c:v>
                </c:pt>
                <c:pt idx="2005">
                  <c:v>2.750251211469629E-56</c:v>
                </c:pt>
                <c:pt idx="2006">
                  <c:v>2.3475739908068491E-56</c:v>
                </c:pt>
                <c:pt idx="2007">
                  <c:v>2.0036890008428319E-56</c:v>
                </c:pt>
                <c:pt idx="2008">
                  <c:v>1.7100367602736286E-56</c:v>
                </c:pt>
                <c:pt idx="2009">
                  <c:v>1.4593003716846623E-56</c:v>
                </c:pt>
                <c:pt idx="2010">
                  <c:v>1.2452256590864294E-56</c:v>
                </c:pt>
                <c:pt idx="2011">
                  <c:v>1.0624672638134913E-56</c:v>
                </c:pt>
                <c:pt idx="2012">
                  <c:v>9.0645696352988325E-57</c:v>
                </c:pt>
                <c:pt idx="2013">
                  <c:v>7.7329101493882313E-57</c:v>
                </c:pt>
                <c:pt idx="2014">
                  <c:v>6.5963378002711139E-57</c:v>
                </c:pt>
                <c:pt idx="2015">
                  <c:v>5.6263528918206591E-57</c:v>
                </c:pt>
                <c:pt idx="2016">
                  <c:v>4.7986073168894969E-57</c:v>
                </c:pt>
                <c:pt idx="2017">
                  <c:v>4.092301529899359E-57</c:v>
                </c:pt>
                <c:pt idx="2018">
                  <c:v>3.4896688556016286E-57</c:v>
                </c:pt>
                <c:pt idx="2019">
                  <c:v>2.9755345223406249E-57</c:v>
                </c:pt>
                <c:pt idx="2020">
                  <c:v>2.5369386239948925E-57</c:v>
                </c:pt>
                <c:pt idx="2021">
                  <c:v>2.1628137697813152E-57</c:v>
                </c:pt>
                <c:pt idx="2022">
                  <c:v>1.8437095129314415E-57</c:v>
                </c:pt>
                <c:pt idx="2023">
                  <c:v>1.5715567896545382E-57</c:v>
                </c:pt>
                <c:pt idx="2024">
                  <c:v>1.3394665762495679E-57</c:v>
                </c:pt>
                <c:pt idx="2025">
                  <c:v>1.1415578082811152E-57</c:v>
                </c:pt>
                <c:pt idx="2026">
                  <c:v>9.7281032142364088E-58</c:v>
                </c:pt>
                <c:pt idx="2027">
                  <c:v>8.2893918625843908E-58</c:v>
                </c:pt>
                <c:pt idx="2028">
                  <c:v>7.062873337062954E-58</c:v>
                </c:pt>
                <c:pt idx="2029">
                  <c:v>6.0173381661643832E-58</c:v>
                </c:pt>
                <c:pt idx="2030">
                  <c:v>5.1261543713513703E-58</c:v>
                </c:pt>
                <c:pt idx="2031">
                  <c:v>4.366597981730955E-58</c:v>
                </c:pt>
                <c:pt idx="2032">
                  <c:v>3.7192811853578961E-58</c:v>
                </c:pt>
                <c:pt idx="2033">
                  <c:v>3.1676639191090905E-58</c:v>
                </c:pt>
                <c:pt idx="2034">
                  <c:v>2.6976367577018125E-58</c:v>
                </c:pt>
                <c:pt idx="2035">
                  <c:v>2.2971647234273518E-58</c:v>
                </c:pt>
                <c:pt idx="2036">
                  <c:v>1.9559831444611621E-58</c:v>
                </c:pt>
                <c:pt idx="2037">
                  <c:v>1.665337977963676E-58</c:v>
                </c:pt>
                <c:pt idx="2038">
                  <c:v>1.4177641159598942E-58</c:v>
                </c:pt>
                <c:pt idx="2039">
                  <c:v>1.2068961341892606E-58</c:v>
                </c:pt>
                <c:pt idx="2040">
                  <c:v>1.0273067497668418E-58</c:v>
                </c:pt>
                <c:pt idx="2041">
                  <c:v>8.7436894230800409E-59</c:v>
                </c:pt>
                <c:pt idx="2042">
                  <c:v>7.4413828207564396E-59</c:v>
                </c:pt>
                <c:pt idx="2043">
                  <c:v>6.332525121113768E-59</c:v>
                </c:pt>
                <c:pt idx="2044">
                  <c:v>5.3884586163425391E-59</c:v>
                </c:pt>
                <c:pt idx="2045">
                  <c:v>4.5847593577036272E-59</c:v>
                </c:pt>
                <c:pt idx="2046">
                  <c:v>3.9006134100599227E-59</c:v>
                </c:pt>
                <c:pt idx="2047">
                  <c:v>3.3182847436461306E-59</c:v>
                </c:pt>
                <c:pt idx="2048">
                  <c:v>2.8226613383268284E-59</c:v>
                </c:pt>
                <c:pt idx="2049">
                  <c:v>2.4008680366644645E-59</c:v>
                </c:pt>
                <c:pt idx="2050">
                  <c:v>2.0419363575816227E-59</c:v>
                </c:pt>
                <c:pt idx="2051">
                  <c:v>1.7365229136514965E-59</c:v>
                </c:pt>
                <c:pt idx="2052">
                  <c:v>1.4766692976691171E-59</c:v>
                </c:pt>
                <c:pt idx="2053">
                  <c:v>1.2555973483919486E-59</c:v>
                </c:pt>
                <c:pt idx="2054">
                  <c:v>1.0675345971795368E-59</c:v>
                </c:pt>
                <c:pt idx="2055">
                  <c:v>9.0756545888659739E-60</c:v>
                </c:pt>
                <c:pt idx="2056">
                  <c:v>7.7150438070141858E-60</c:v>
                </c:pt>
                <c:pt idx="2057">
                  <c:v>6.5578771791813874E-60</c:v>
                </c:pt>
                <c:pt idx="2058">
                  <c:v>5.573815797187079E-60</c:v>
                </c:pt>
                <c:pt idx="2059">
                  <c:v>4.7370329275367813E-60</c:v>
                </c:pt>
                <c:pt idx="2060">
                  <c:v>4.0255447579990383E-60</c:v>
                </c:pt>
                <c:pt idx="2061">
                  <c:v>3.4206401364369404E-60</c:v>
                </c:pt>
                <c:pt idx="2062">
                  <c:v>2.9063947001709205E-60</c:v>
                </c:pt>
                <c:pt idx="2063">
                  <c:v>2.4692569418776587E-60</c:v>
                </c:pt>
                <c:pt idx="2064">
                  <c:v>2.0976955908165042E-60</c:v>
                </c:pt>
                <c:pt idx="2065">
                  <c:v>1.7818992519439146E-60</c:v>
                </c:pt>
                <c:pt idx="2066">
                  <c:v>1.5135205797256315E-60</c:v>
                </c:pt>
                <c:pt idx="2067">
                  <c:v>1.285458401647008E-60</c:v>
                </c:pt>
                <c:pt idx="2068">
                  <c:v>1.0916721774124897E-60</c:v>
                </c:pt>
                <c:pt idx="2069">
                  <c:v>9.2702400798505118E-61</c:v>
                </c:pt>
                <c:pt idx="2070">
                  <c:v>7.8714411499123469E-61</c:v>
                </c:pt>
                <c:pt idx="2071">
                  <c:v>6.6831631341245099E-61</c:v>
                </c:pt>
                <c:pt idx="2072">
                  <c:v>5.6738051416861536E-61</c:v>
                </c:pt>
                <c:pt idx="2073">
                  <c:v>4.8164973122713161E-61</c:v>
                </c:pt>
                <c:pt idx="2074">
                  <c:v>4.088394413146991E-61</c:v>
                </c:pt>
                <c:pt idx="2075">
                  <c:v>3.4700746269392125E-61</c:v>
                </c:pt>
                <c:pt idx="2076">
                  <c:v>2.9450279087606548E-61</c:v>
                </c:pt>
                <c:pt idx="2077">
                  <c:v>2.4992206048330382E-61</c:v>
                </c:pt>
                <c:pt idx="2078">
                  <c:v>2.1207249965480814E-61</c:v>
                </c:pt>
                <c:pt idx="2079">
                  <c:v>1.7994041143440483E-61</c:v>
                </c:pt>
                <c:pt idx="2080">
                  <c:v>1.5266435978174876E-61</c:v>
                </c:pt>
                <c:pt idx="2081">
                  <c:v>1.2951235987194945E-61</c:v>
                </c:pt>
                <c:pt idx="2082">
                  <c:v>1.0986247631558235E-61</c:v>
                </c:pt>
                <c:pt idx="2083">
                  <c:v>9.3186321507791631E-62</c:v>
                </c:pt>
                <c:pt idx="2084">
                  <c:v>7.9035021770432221E-62</c:v>
                </c:pt>
                <c:pt idx="2085">
                  <c:v>6.7027283226757081E-62</c:v>
                </c:pt>
                <c:pt idx="2086">
                  <c:v>5.6839244092979839E-62</c:v>
                </c:pt>
                <c:pt idx="2087">
                  <c:v>4.8195846696220422E-62</c:v>
                </c:pt>
                <c:pt idx="2088">
                  <c:v>4.0863502233897275E-62</c:v>
                </c:pt>
                <c:pt idx="2089">
                  <c:v>3.4643855100103878E-62</c:v>
                </c:pt>
                <c:pt idx="2090">
                  <c:v>2.9368482392491982E-62</c:v>
                </c:pt>
                <c:pt idx="2091">
                  <c:v>2.4894388722538177E-62</c:v>
                </c:pt>
                <c:pt idx="2092">
                  <c:v>2.1100177317634469E-62</c:v>
                </c:pt>
                <c:pt idx="2093">
                  <c:v>1.7882796164462624E-62</c:v>
                </c:pt>
                <c:pt idx="2094">
                  <c:v>1.5154773061080433E-62</c:v>
                </c:pt>
                <c:pt idx="2095">
                  <c:v>1.2841866311778717E-62</c:v>
                </c:pt>
                <c:pt idx="2096">
                  <c:v>1.0881068748676031E-62</c:v>
                </c:pt>
                <c:pt idx="2097">
                  <c:v>9.2189120818189163E-63</c:v>
                </c:pt>
                <c:pt idx="2098">
                  <c:v>7.8100265078399373E-63</c:v>
                </c:pt>
                <c:pt idx="2099">
                  <c:v>6.6159172528405778E-63</c:v>
                </c:pt>
                <c:pt idx="2100">
                  <c:v>5.6039254636343343E-63</c:v>
                </c:pt>
                <c:pt idx="2101">
                  <c:v>4.7463457433617257E-63</c:v>
                </c:pt>
                <c:pt idx="2102">
                  <c:v>4.019676779609074E-63</c:v>
                </c:pt>
                <c:pt idx="2103">
                  <c:v>3.4039850449416046E-63</c:v>
                </c:pt>
                <c:pt idx="2104">
                  <c:v>2.8823645531648849E-63</c:v>
                </c:pt>
                <c:pt idx="2105">
                  <c:v>2.4404782087858491E-63</c:v>
                </c:pt>
                <c:pt idx="2106">
                  <c:v>2.0661684588663329E-63</c:v>
                </c:pt>
                <c:pt idx="2107">
                  <c:v>1.7491268030300726E-63</c:v>
                </c:pt>
                <c:pt idx="2108">
                  <c:v>1.480613287208241E-63</c:v>
                </c:pt>
                <c:pt idx="2109">
                  <c:v>1.2532184412278413E-63</c:v>
                </c:pt>
                <c:pt idx="2110">
                  <c:v>1.0606612547339806E-63</c:v>
                </c:pt>
                <c:pt idx="2111">
                  <c:v>8.9761775008228802E-64</c:v>
                </c:pt>
                <c:pt idx="2112">
                  <c:v>7.5957553026428583E-64</c:v>
                </c:pt>
                <c:pt idx="2113">
                  <c:v>6.4271037628270945E-64</c:v>
                </c:pt>
                <c:pt idx="2114">
                  <c:v>5.437815601021145E-64</c:v>
                </c:pt>
                <c:pt idx="2115">
                  <c:v>4.6004304206854712E-64</c:v>
                </c:pt>
                <c:pt idx="2116">
                  <c:v>3.8916814882843386E-64</c:v>
                </c:pt>
                <c:pt idx="2117">
                  <c:v>3.2918569064897482E-64</c:v>
                </c:pt>
                <c:pt idx="2118">
                  <c:v>2.7842578528087448E-64</c:v>
                </c:pt>
                <c:pt idx="2119">
                  <c:v>2.3547391731605543E-64</c:v>
                </c:pt>
                <c:pt idx="2120">
                  <c:v>1.9913198435359824E-64</c:v>
                </c:pt>
                <c:pt idx="2121">
                  <c:v>1.6838527012671078E-64</c:v>
                </c:pt>
                <c:pt idx="2122">
                  <c:v>1.4237444509315798E-64</c:v>
                </c:pt>
                <c:pt idx="2123">
                  <c:v>1.2037183115381578E-64</c:v>
                </c:pt>
                <c:pt idx="2124">
                  <c:v>1.0176128275976296E-64</c:v>
                </c:pt>
                <c:pt idx="2125">
                  <c:v>8.6021134810983781E-65</c:v>
                </c:pt>
                <c:pt idx="2126">
                  <c:v>7.2709751057677727E-65</c:v>
                </c:pt>
                <c:pt idx="2127">
                  <c:v>6.145327742896851E-65</c:v>
                </c:pt>
                <c:pt idx="2128">
                  <c:v>5.1935264732525222E-65</c:v>
                </c:pt>
                <c:pt idx="2129">
                  <c:v>4.38878761033726E-65</c:v>
                </c:pt>
                <c:pt idx="2130">
                  <c:v>3.7084437804240628E-65</c:v>
                </c:pt>
                <c:pt idx="2131">
                  <c:v>3.1333128656576549E-65</c:v>
                </c:pt>
                <c:pt idx="2132">
                  <c:v>2.6471634500138677E-65</c:v>
                </c:pt>
                <c:pt idx="2133">
                  <c:v>2.2362620479356389E-65</c:v>
                </c:pt>
                <c:pt idx="2134">
                  <c:v>1.8889896351471896E-65</c:v>
                </c:pt>
                <c:pt idx="2135">
                  <c:v>1.5955169008306503E-65</c:v>
                </c:pt>
                <c:pt idx="2136">
                  <c:v>1.3475292517125736E-65</c:v>
                </c:pt>
                <c:pt idx="2137">
                  <c:v>1.1379939651540295E-65</c:v>
                </c:pt>
                <c:pt idx="2138">
                  <c:v>9.6096304724032946E-66</c:v>
                </c:pt>
                <c:pt idx="2139">
                  <c:v>8.1140633455881405E-66</c:v>
                </c:pt>
                <c:pt idx="2140">
                  <c:v>6.850702115902131E-66</c:v>
                </c:pt>
                <c:pt idx="2141">
                  <c:v>5.7835802205395268E-66</c:v>
                </c:pt>
                <c:pt idx="2142">
                  <c:v>4.8822885142537717E-66</c:v>
                </c:pt>
                <c:pt idx="2143">
                  <c:v>4.1211186549702926E-66</c:v>
                </c:pt>
                <c:pt idx="2144">
                  <c:v>3.4783382014719573E-66</c:v>
                </c:pt>
                <c:pt idx="2145">
                  <c:v>2.9355772216717869E-66</c:v>
                </c:pt>
                <c:pt idx="2146">
                  <c:v>2.4773093006365027E-66</c:v>
                </c:pt>
                <c:pt idx="2147">
                  <c:v>2.0904124565165265E-66</c:v>
                </c:pt>
                <c:pt idx="2148">
                  <c:v>1.7637976916721179E-66</c:v>
                </c:pt>
                <c:pt idx="2149">
                  <c:v>1.4880947864823396E-66</c:v>
                </c:pt>
                <c:pt idx="2150">
                  <c:v>1.2553865361989038E-66</c:v>
                </c:pt>
                <c:pt idx="2151">
                  <c:v>1.0589839805416167E-66</c:v>
                </c:pt>
                <c:pt idx="2152">
                  <c:v>8.9323631870270448E-67</c:v>
                </c:pt>
                <c:pt idx="2153">
                  <c:v>7.5337017047624957E-67</c:v>
                </c:pt>
                <c:pt idx="2154">
                  <c:v>6.3535366409106512E-67</c:v>
                </c:pt>
                <c:pt idx="2155">
                  <c:v>5.357815255952159E-67</c:v>
                </c:pt>
                <c:pt idx="2156">
                  <c:v>4.5177793254287089E-67</c:v>
                </c:pt>
                <c:pt idx="2157">
                  <c:v>3.8091439249023547E-67</c:v>
                </c:pt>
                <c:pt idx="2158">
                  <c:v>3.2114032823245228E-67</c:v>
                </c:pt>
                <c:pt idx="2159">
                  <c:v>2.7072440846296803E-67</c:v>
                </c:pt>
                <c:pt idx="2160">
                  <c:v>2.2820496452677701E-67</c:v>
                </c:pt>
                <c:pt idx="2161">
                  <c:v>1.9234808954033077E-67</c:v>
                </c:pt>
                <c:pt idx="2162">
                  <c:v>1.62112232484284E-67</c:v>
                </c:pt>
                <c:pt idx="2163">
                  <c:v>1.3661828294496283E-67</c:v>
                </c:pt>
                <c:pt idx="2164">
                  <c:v>1.1512429710116597E-67</c:v>
                </c:pt>
                <c:pt idx="2165">
                  <c:v>9.7004146631414614E-68</c:v>
                </c:pt>
                <c:pt idx="2166">
                  <c:v>8.1729483119900138E-68</c:v>
                </c:pt>
                <c:pt idx="2167">
                  <c:v>6.8854504361621859E-68</c:v>
                </c:pt>
                <c:pt idx="2168">
                  <c:v>5.8003088333795188E-68</c:v>
                </c:pt>
                <c:pt idx="2169">
                  <c:v>4.8857927732493976E-68</c:v>
                </c:pt>
                <c:pt idx="2170">
                  <c:v>4.1151354753464653E-68</c:v>
                </c:pt>
                <c:pt idx="2171">
                  <c:v>3.4657593813899666E-68</c:v>
                </c:pt>
                <c:pt idx="2172">
                  <c:v>2.9186220519706098E-68</c:v>
                </c:pt>
                <c:pt idx="2173">
                  <c:v>2.4576639517871772E-68</c:v>
                </c:pt>
                <c:pt idx="2174">
                  <c:v>2.0693422905171929E-68</c:v>
                </c:pt>
                <c:pt idx="2175">
                  <c:v>1.742237540803714E-68</c:v>
                </c:pt>
                <c:pt idx="2176">
                  <c:v>1.4667213296684314E-68</c:v>
                </c:pt>
                <c:pt idx="2177">
                  <c:v>1.2346761535183422E-68</c:v>
                </c:pt>
                <c:pt idx="2178">
                  <c:v>1.0392588492992585E-68</c:v>
                </c:pt>
                <c:pt idx="2179">
                  <c:v>8.7470100718552905E-69</c:v>
                </c:pt>
                <c:pt idx="2180">
                  <c:v>7.3614056894983547E-69</c:v>
                </c:pt>
                <c:pt idx="2181">
                  <c:v>6.1947975082821876E-69</c:v>
                </c:pt>
                <c:pt idx="2182">
                  <c:v>5.2126518561711457E-69</c:v>
                </c:pt>
                <c:pt idx="2183">
                  <c:v>4.3858681742361045E-69</c:v>
                </c:pt>
                <c:pt idx="2184">
                  <c:v>3.6899262203261838E-69</c:v>
                </c:pt>
                <c:pt idx="2185">
                  <c:v>3.1041668163391975E-69</c:v>
                </c:pt>
                <c:pt idx="2186">
                  <c:v>2.6111852763042569E-69</c:v>
                </c:pt>
                <c:pt idx="2187">
                  <c:v>2.196319903982133E-69</c:v>
                </c:pt>
                <c:pt idx="2188">
                  <c:v>1.8472206946514016E-69</c:v>
                </c:pt>
                <c:pt idx="2189">
                  <c:v>1.5534856946101328E-69</c:v>
                </c:pt>
                <c:pt idx="2190">
                  <c:v>1.3063544299072947E-69</c:v>
                </c:pt>
                <c:pt idx="2191">
                  <c:v>1.098449468994084E-69</c:v>
                </c:pt>
                <c:pt idx="2192">
                  <c:v>9.235585796615717E-70</c:v>
                </c:pt>
                <c:pt idx="2193">
                  <c:v>7.7645111883094135E-70</c:v>
                </c:pt>
                <c:pt idx="2194">
                  <c:v>6.5272328828967545E-70</c:v>
                </c:pt>
                <c:pt idx="2195">
                  <c:v>5.4866772887810331E-70</c:v>
                </c:pt>
                <c:pt idx="2196">
                  <c:v>4.6116363407827231E-70</c:v>
                </c:pt>
                <c:pt idx="2197">
                  <c:v>3.8758416180147497E-70</c:v>
                </c:pt>
                <c:pt idx="2198">
                  <c:v>3.2571842765808705E-70</c:v>
                </c:pt>
                <c:pt idx="2199">
                  <c:v>2.7370578865258512E-70</c:v>
                </c:pt>
                <c:pt idx="2200">
                  <c:v>2.2998048537770241E-70</c:v>
                </c:pt>
                <c:pt idx="2201">
                  <c:v>1.9322501374432941E-70</c:v>
                </c:pt>
                <c:pt idx="2202">
                  <c:v>1.6233085285382726E-70</c:v>
                </c:pt>
                <c:pt idx="2203">
                  <c:v>1.3636539118507266E-70</c:v>
                </c:pt>
                <c:pt idx="2204">
                  <c:v>1.145440750804281E-70</c:v>
                </c:pt>
                <c:pt idx="2205">
                  <c:v>9.6206956843466422E-71</c:v>
                </c:pt>
                <c:pt idx="2206">
                  <c:v>8.0798949060289775E-71</c:v>
                </c:pt>
                <c:pt idx="2207">
                  <c:v>6.7853200781342042E-71</c:v>
                </c:pt>
                <c:pt idx="2208">
                  <c:v>5.6977103122494868E-71</c:v>
                </c:pt>
                <c:pt idx="2209">
                  <c:v>4.7840509342163354E-71</c:v>
                </c:pt>
                <c:pt idx="2210">
                  <c:v>4.0165819779858127E-71</c:v>
                </c:pt>
                <c:pt idx="2211">
                  <c:v>3.3719637110098992E-71</c:v>
                </c:pt>
                <c:pt idx="2212">
                  <c:v>2.8305743780004364E-71</c:v>
                </c:pt>
                <c:pt idx="2213">
                  <c:v>2.3759192616410926E-71</c:v>
                </c:pt>
                <c:pt idx="2214">
                  <c:v>1.9941334553597559E-71</c:v>
                </c:pt>
                <c:pt idx="2215">
                  <c:v>1.6735635210875096E-71</c:v>
                </c:pt>
                <c:pt idx="2216">
                  <c:v>1.4044155454450356E-71</c:v>
                </c:pt>
                <c:pt idx="2217">
                  <c:v>1.1784590797301864E-71</c:v>
                </c:pt>
                <c:pt idx="2218">
                  <c:v>9.887781103222447E-72</c:v>
                </c:pt>
                <c:pt idx="2219">
                  <c:v>8.2956160547930689E-72</c:v>
                </c:pt>
                <c:pt idx="2220">
                  <c:v>6.9592736322501793E-72</c:v>
                </c:pt>
                <c:pt idx="2221">
                  <c:v>5.8377387776469228E-72</c:v>
                </c:pt>
                <c:pt idx="2222">
                  <c:v>4.8965577792170594E-72</c:v>
                </c:pt>
                <c:pt idx="2223">
                  <c:v>4.1067909513736242E-72</c:v>
                </c:pt>
                <c:pt idx="2224">
                  <c:v>3.4441321139460934E-72</c:v>
                </c:pt>
                <c:pt idx="2225">
                  <c:v>2.8881683656525158E-72</c:v>
                </c:pt>
                <c:pt idx="2226">
                  <c:v>2.4217578489086251E-72</c:v>
                </c:pt>
                <c:pt idx="2227">
                  <c:v>2.0305067406158403E-72</c:v>
                </c:pt>
                <c:pt idx="2228">
                  <c:v>1.7023296812032663E-72</c:v>
                </c:pt>
                <c:pt idx="2229">
                  <c:v>1.4270803604766469E-72</c:v>
                </c:pt>
                <c:pt idx="2230">
                  <c:v>1.1962410881512841E-72</c:v>
                </c:pt>
                <c:pt idx="2231">
                  <c:v>1.0026619520119449E-72</c:v>
                </c:pt>
                <c:pt idx="2232">
                  <c:v>8.4034166034903158E-73</c:v>
                </c:pt>
                <c:pt idx="2233">
                  <c:v>7.0424342212173619E-73</c:v>
                </c:pt>
                <c:pt idx="2234">
                  <c:v>5.9014027570076242E-73</c:v>
                </c:pt>
                <c:pt idx="2235">
                  <c:v>4.9448516661150126E-73</c:v>
                </c:pt>
                <c:pt idx="2236">
                  <c:v>4.1430182298921881E-73</c:v>
                </c:pt>
                <c:pt idx="2237">
                  <c:v>3.4709310689305906E-73</c:v>
                </c:pt>
                <c:pt idx="2238">
                  <c:v>2.9076404900030374E-73</c:v>
                </c:pt>
                <c:pt idx="2239">
                  <c:v>2.4355721941955009E-73</c:v>
                </c:pt>
                <c:pt idx="2240">
                  <c:v>2.0399846175040186E-73</c:v>
                </c:pt>
                <c:pt idx="2241">
                  <c:v>1.7085133232429847E-73</c:v>
                </c:pt>
                <c:pt idx="2242">
                  <c:v>1.4307885125508348E-73</c:v>
                </c:pt>
                <c:pt idx="2243">
                  <c:v>1.1981139445320253E-73</c:v>
                </c:pt>
                <c:pt idx="2244">
                  <c:v>1.0031974283039002E-73</c:v>
                </c:pt>
                <c:pt idx="2245">
                  <c:v>8.3992462169818916E-74</c:v>
                </c:pt>
                <c:pt idx="2246">
                  <c:v>7.0316919306717219E-74</c:v>
                </c:pt>
                <c:pt idx="2247">
                  <c:v>5.8863351346397313E-74</c:v>
                </c:pt>
                <c:pt idx="2248">
                  <c:v>4.9271497997840985E-74</c:v>
                </c:pt>
                <c:pt idx="2249">
                  <c:v>4.1239385544929494E-74</c:v>
                </c:pt>
                <c:pt idx="2250">
                  <c:v>3.4513916889231572E-74</c:v>
                </c:pt>
                <c:pt idx="2251">
                  <c:v>2.8882977475757107E-74</c:v>
                </c:pt>
                <c:pt idx="2252">
                  <c:v>2.4168813435904893E-74</c:v>
                </c:pt>
                <c:pt idx="2253">
                  <c:v>2.0222477363054587E-74</c:v>
                </c:pt>
                <c:pt idx="2254">
                  <c:v>1.6919169962711455E-74</c:v>
                </c:pt>
                <c:pt idx="2255">
                  <c:v>1.4154333390700959E-74</c:v>
                </c:pt>
                <c:pt idx="2256">
                  <c:v>1.1840375247795187E-74</c:v>
                </c:pt>
                <c:pt idx="2257">
                  <c:v>9.9039216443629703E-75</c:v>
                </c:pt>
                <c:pt idx="2258">
                  <c:v>8.2835140761219063E-75</c:v>
                </c:pt>
                <c:pt idx="2259">
                  <c:v>6.9276785616727968E-75</c:v>
                </c:pt>
                <c:pt idx="2260">
                  <c:v>5.7933070019195446E-75</c:v>
                </c:pt>
                <c:pt idx="2261">
                  <c:v>4.8443003839594883E-75</c:v>
                </c:pt>
                <c:pt idx="2262">
                  <c:v>4.0504315627872711E-75</c:v>
                </c:pt>
                <c:pt idx="2263">
                  <c:v>3.3863921618641952E-75</c:v>
                </c:pt>
                <c:pt idx="2264">
                  <c:v>2.8309938473896206E-75</c:v>
                </c:pt>
                <c:pt idx="2265">
                  <c:v>2.366499026086799E-75</c:v>
                </c:pt>
                <c:pt idx="2266">
                  <c:v>1.9780600400839896E-75</c:v>
                </c:pt>
                <c:pt idx="2267">
                  <c:v>1.6532493087196554E-75</c:v>
                </c:pt>
                <c:pt idx="2268">
                  <c:v>1.3816656998251415E-75</c:v>
                </c:pt>
                <c:pt idx="2269">
                  <c:v>1.1546047895337486E-75</c:v>
                </c:pt>
                <c:pt idx="2270">
                  <c:v>9.6478266325188732E-76</c:v>
                </c:pt>
                <c:pt idx="2271">
                  <c:v>8.0610458267801549E-76</c:v>
                </c:pt>
                <c:pt idx="2272">
                  <c:v>6.7347124632028528E-76</c:v>
                </c:pt>
                <c:pt idx="2273">
                  <c:v>5.6261654728227912E-76</c:v>
                </c:pt>
                <c:pt idx="2274">
                  <c:v>4.6997171852622266E-76</c:v>
                </c:pt>
                <c:pt idx="2275">
                  <c:v>3.9255158301197491E-76</c:v>
                </c:pt>
                <c:pt idx="2276">
                  <c:v>3.2785931967028984E-76</c:v>
                </c:pt>
                <c:pt idx="2277">
                  <c:v>2.7380673765051242E-76</c:v>
                </c:pt>
                <c:pt idx="2278">
                  <c:v>2.2864753876673176E-76</c:v>
                </c:pt>
                <c:pt idx="2279">
                  <c:v>1.9092145669553067E-76</c:v>
                </c:pt>
                <c:pt idx="2280">
                  <c:v>1.5940750400196582E-76</c:v>
                </c:pt>
                <c:pt idx="2281">
                  <c:v>1.3308484513952958E-76</c:v>
                </c:pt>
                <c:pt idx="2282">
                  <c:v>1.1110005415836231E-76</c:v>
                </c:pt>
                <c:pt idx="2283">
                  <c:v>9.2739717464336746E-77</c:v>
                </c:pt>
                <c:pt idx="2284">
                  <c:v>7.7407510905091467E-77</c:v>
                </c:pt>
                <c:pt idx="2285">
                  <c:v>6.4605022002076508E-77</c:v>
                </c:pt>
                <c:pt idx="2286">
                  <c:v>5.3915706730598144E-77</c:v>
                </c:pt>
                <c:pt idx="2287">
                  <c:v>4.4991469588584705E-77</c:v>
                </c:pt>
                <c:pt idx="2288">
                  <c:v>3.7541438908599058E-77</c:v>
                </c:pt>
                <c:pt idx="2289">
                  <c:v>3.1322579063675433E-77</c:v>
                </c:pt>
                <c:pt idx="2290">
                  <c:v>2.6131839591665073E-77</c:v>
                </c:pt>
                <c:pt idx="2291">
                  <c:v>2.1799590146927867E-77</c:v>
                </c:pt>
                <c:pt idx="2292">
                  <c:v>1.8184131123674328E-77</c:v>
                </c:pt>
                <c:pt idx="2293">
                  <c:v>1.5167104070647613E-77</c:v>
                </c:pt>
                <c:pt idx="2294">
                  <c:v>1.2649654714563629E-77</c:v>
                </c:pt>
                <c:pt idx="2295">
                  <c:v>1.0549225434316624E-77</c:v>
                </c:pt>
                <c:pt idx="2296">
                  <c:v>8.7968741395822647E-78</c:v>
                </c:pt>
                <c:pt idx="2297">
                  <c:v>7.3350333416682729E-78</c:v>
                </c:pt>
                <c:pt idx="2298">
                  <c:v>6.1156372945025916E-78</c:v>
                </c:pt>
                <c:pt idx="2299">
                  <c:v>5.0985568755529585E-78</c:v>
                </c:pt>
                <c:pt idx="2300">
                  <c:v>4.2502917446167781E-78</c:v>
                </c:pt>
                <c:pt idx="2301">
                  <c:v>3.5428775757553993E-78</c:v>
                </c:pt>
                <c:pt idx="2302">
                  <c:v>2.9529730666608892E-78</c:v>
                </c:pt>
                <c:pt idx="2303">
                  <c:v>2.4610972101055723E-78</c:v>
                </c:pt>
                <c:pt idx="2304">
                  <c:v>2.0509921478110024E-78</c:v>
                </c:pt>
                <c:pt idx="2305">
                  <c:v>1.7090909721767915E-78</c:v>
                </c:pt>
                <c:pt idx="2306">
                  <c:v>1.4240732247624145E-78</c:v>
                </c:pt>
                <c:pt idx="2307">
                  <c:v>1.1864936702632286E-78</c:v>
                </c:pt>
                <c:pt idx="2308">
                  <c:v>9.8847229131595625E-79</c:v>
                </c:pt>
                <c:pt idx="2309">
                  <c:v>8.234354285167001E-79</c:v>
                </c:pt>
                <c:pt idx="2310">
                  <c:v>6.8589964484275828E-79</c:v>
                </c:pt>
                <c:pt idx="2311">
                  <c:v>5.7129127726033415E-79</c:v>
                </c:pt>
                <c:pt idx="2312">
                  <c:v>4.7579579503531676E-79</c:v>
                </c:pt>
                <c:pt idx="2313">
                  <c:v>3.9623205124843633E-79</c:v>
                </c:pt>
                <c:pt idx="2314">
                  <c:v>3.2994732232606199E-79</c:v>
                </c:pt>
                <c:pt idx="2315">
                  <c:v>2.7472970600440012E-79</c:v>
                </c:pt>
                <c:pt idx="2316">
                  <c:v>2.2873501279569578E-79</c:v>
                </c:pt>
                <c:pt idx="2317">
                  <c:v>1.9042575790487901E-79</c:v>
                </c:pt>
                <c:pt idx="2318">
                  <c:v>1.5852025485765746E-79</c:v>
                </c:pt>
                <c:pt idx="2319">
                  <c:v>1.3195014157855367E-79</c:v>
                </c:pt>
                <c:pt idx="2320">
                  <c:v>1.0982494493378854E-79</c:v>
                </c:pt>
                <c:pt idx="2321">
                  <c:v>9.1402519727051719E-80</c:v>
                </c:pt>
                <c:pt idx="2322">
                  <c:v>7.6064390247765346E-80</c:v>
                </c:pt>
                <c:pt idx="2323">
                  <c:v>6.3295182942170971E-80</c:v>
                </c:pt>
                <c:pt idx="2324">
                  <c:v>5.2665472805192084E-80</c:v>
                </c:pt>
                <c:pt idx="2325">
                  <c:v>4.3817478028396963E-80</c:v>
                </c:pt>
                <c:pt idx="2326">
                  <c:v>3.6453130915261628E-80</c:v>
                </c:pt>
                <c:pt idx="2327">
                  <c:v>3.0324131131281603E-80</c:v>
                </c:pt>
                <c:pt idx="2328">
                  <c:v>2.5223652529960108E-80</c:v>
                </c:pt>
                <c:pt idx="2329">
                  <c:v>2.0979429208415003E-80</c:v>
                </c:pt>
                <c:pt idx="2330">
                  <c:v>1.7447991871976669E-80</c:v>
                </c:pt>
                <c:pt idx="2331">
                  <c:v>1.4509863506213713E-80</c:v>
                </c:pt>
                <c:pt idx="2332">
                  <c:v>1.2065555005679488E-80</c:v>
                </c:pt>
                <c:pt idx="2333">
                  <c:v>1.0032227825455467E-80</c:v>
                </c:pt>
                <c:pt idx="2334">
                  <c:v>8.3409127676937146E-81</c:v>
                </c:pt>
                <c:pt idx="2335">
                  <c:v>6.934192412748071E-81</c:v>
                </c:pt>
                <c:pt idx="2336">
                  <c:v>5.764270055816597E-81</c:v>
                </c:pt>
                <c:pt idx="2337">
                  <c:v>4.7913608183780036E-81</c:v>
                </c:pt>
                <c:pt idx="2338">
                  <c:v>3.9823512896456371E-81</c:v>
                </c:pt>
                <c:pt idx="2339">
                  <c:v>3.3096829678523758E-81</c:v>
                </c:pt>
                <c:pt idx="2340">
                  <c:v>2.7504222071509659E-81</c:v>
                </c:pt>
                <c:pt idx="2341">
                  <c:v>2.2854855783514081E-81</c:v>
                </c:pt>
                <c:pt idx="2342">
                  <c:v>1.8989947246291144E-81</c:v>
                </c:pt>
                <c:pt idx="2343">
                  <c:v>1.5777391073335369E-81</c:v>
                </c:pt>
                <c:pt idx="2344">
                  <c:v>1.3107286344227306E-81</c:v>
                </c:pt>
                <c:pt idx="2345">
                  <c:v>1.0888211636596975E-81</c:v>
                </c:pt>
                <c:pt idx="2346">
                  <c:v>9.0441237364052213E-82</c:v>
                </c:pt>
                <c:pt idx="2347">
                  <c:v>7.5117758072319596E-82</c:v>
                </c:pt>
                <c:pt idx="2348">
                  <c:v>6.2385681805180607E-82</c:v>
                </c:pt>
                <c:pt idx="2349">
                  <c:v>5.180759416737361E-82</c:v>
                </c:pt>
                <c:pt idx="2350">
                  <c:v>4.301977363272842E-82</c:v>
                </c:pt>
                <c:pt idx="2351">
                  <c:v>3.571979998979459E-82</c:v>
                </c:pt>
                <c:pt idx="2352">
                  <c:v>2.9656242424570571E-82</c:v>
                </c:pt>
                <c:pt idx="2353">
                  <c:v>2.4620078899802868E-82</c:v>
                </c:pt>
                <c:pt idx="2354">
                  <c:v>2.0437556722956735E-82</c:v>
                </c:pt>
                <c:pt idx="2355">
                  <c:v>1.6964252712552791E-82</c:v>
                </c:pt>
                <c:pt idx="2356">
                  <c:v>1.4080131791475101E-82</c:v>
                </c:pt>
                <c:pt idx="2357">
                  <c:v>1.1685436506605063E-82</c:v>
                </c:pt>
                <c:pt idx="2358">
                  <c:v>9.6972680196937153E-83</c:v>
                </c:pt>
                <c:pt idx="2359">
                  <c:v>8.0467424737631126E-83</c:v>
                </c:pt>
                <c:pt idx="2360">
                  <c:v>6.6766260934840685E-83</c:v>
                </c:pt>
                <c:pt idx="2361">
                  <c:v>5.5393685785543421E-83</c:v>
                </c:pt>
                <c:pt idx="2362">
                  <c:v>4.5954678392558535E-83</c:v>
                </c:pt>
                <c:pt idx="2363">
                  <c:v>3.8121103555841676E-83</c:v>
                </c:pt>
                <c:pt idx="2364">
                  <c:v>3.1620407928393155E-83</c:v>
                </c:pt>
                <c:pt idx="2365">
                  <c:v>2.622622291676573E-83</c:v>
                </c:pt>
                <c:pt idx="2366">
                  <c:v>2.1750553310404241E-83</c:v>
                </c:pt>
                <c:pt idx="2367">
                  <c:v>1.8037284565873047E-83</c:v>
                </c:pt>
                <c:pt idx="2368">
                  <c:v>1.4956786566273103E-83</c:v>
                </c:pt>
                <c:pt idx="2369">
                  <c:v>1.2401429039352941E-83</c:v>
                </c:pt>
                <c:pt idx="2370">
                  <c:v>1.0281854909491267E-83</c:v>
                </c:pt>
                <c:pt idx="2371">
                  <c:v>8.5238837300735521E-84</c:v>
                </c:pt>
                <c:pt idx="2372">
                  <c:v>7.0659388686988733E-84</c:v>
                </c:pt>
                <c:pt idx="2373">
                  <c:v>5.8569100261960392E-84</c:v>
                </c:pt>
                <c:pt idx="2374">
                  <c:v>4.8543775685582219E-84</c:v>
                </c:pt>
                <c:pt idx="2375">
                  <c:v>4.0231375436719432E-84</c:v>
                </c:pt>
                <c:pt idx="2376">
                  <c:v>3.3339765625166553E-84</c:v>
                </c:pt>
                <c:pt idx="2377">
                  <c:v>2.7626542975418033E-84</c:v>
                </c:pt>
                <c:pt idx="2378">
                  <c:v>2.2890584804835981E-84</c:v>
                </c:pt>
                <c:pt idx="2379">
                  <c:v>1.8965032106314435E-84</c:v>
                </c:pt>
                <c:pt idx="2380">
                  <c:v>1.5711463142729565E-84</c:v>
                </c:pt>
                <c:pt idx="2381">
                  <c:v>1.3015055947947253E-84</c:v>
                </c:pt>
                <c:pt idx="2382">
                  <c:v>1.0780572204880776E-84</c:v>
                </c:pt>
                <c:pt idx="2383">
                  <c:v>8.9290232981557734E-85</c:v>
                </c:pt>
                <c:pt idx="2384">
                  <c:v>7.3949028855156206E-85</c:v>
                </c:pt>
                <c:pt idx="2385">
                  <c:v>6.1238899033392827E-85</c:v>
                </c:pt>
                <c:pt idx="2386">
                  <c:v>5.0709421871994346E-85</c:v>
                </c:pt>
                <c:pt idx="2387">
                  <c:v>4.1987144058848333E-85</c:v>
                </c:pt>
                <c:pt idx="2388">
                  <c:v>3.4762452398211395E-85</c:v>
                </c:pt>
                <c:pt idx="2389">
                  <c:v>2.8778680680610041E-85</c:v>
                </c:pt>
                <c:pt idx="2390">
                  <c:v>2.3823071823951037E-85</c:v>
                </c:pt>
                <c:pt idx="2391">
                  <c:v>1.9719279893128012E-85</c:v>
                </c:pt>
                <c:pt idx="2392">
                  <c:v>1.632115012076612E-85</c:v>
                </c:pt>
                <c:pt idx="2393">
                  <c:v>1.3507559504049003E-85</c:v>
                </c:pt>
                <c:pt idx="2394">
                  <c:v>1.1178137473568768E-85</c:v>
                </c:pt>
                <c:pt idx="2395">
                  <c:v>9.249716793335524E-86</c:v>
                </c:pt>
                <c:pt idx="2396">
                  <c:v>7.6533903153527504E-86</c:v>
                </c:pt>
                <c:pt idx="2397">
                  <c:v>6.3320703568836031E-86</c:v>
                </c:pt>
                <c:pt idx="2398">
                  <c:v>5.2384650256160148E-86</c:v>
                </c:pt>
                <c:pt idx="2399">
                  <c:v>4.3334003942745154E-86</c:v>
                </c:pt>
                <c:pt idx="2400">
                  <c:v>3.5844295276133554E-86</c:v>
                </c:pt>
                <c:pt idx="2401">
                  <c:v>2.9646794099251031E-86</c:v>
                </c:pt>
                <c:pt idx="2402">
                  <c:v>2.451895159541239E-86</c:v>
                </c:pt>
                <c:pt idx="2403">
                  <c:v>2.0276478372165028E-86</c:v>
                </c:pt>
                <c:pt idx="2404">
                  <c:v>1.6766778988795381E-86</c:v>
                </c:pt>
                <c:pt idx="2405">
                  <c:v>1.3863511094441672E-86</c:v>
                </c:pt>
                <c:pt idx="2406">
                  <c:v>1.1462076893714549E-86</c:v>
                </c:pt>
                <c:pt idx="2407">
                  <c:v>9.4758874720766923E-87</c:v>
                </c:pt>
                <c:pt idx="2408">
                  <c:v>7.8332677385972004E-87</c:v>
                </c:pt>
                <c:pt idx="2409">
                  <c:v>6.4748923298274634E-87</c:v>
                </c:pt>
                <c:pt idx="2410">
                  <c:v>5.3516615539509582E-87</c:v>
                </c:pt>
                <c:pt idx="2411">
                  <c:v>4.4229419950501888E-87</c:v>
                </c:pt>
                <c:pt idx="2412">
                  <c:v>3.6551092862764989E-87</c:v>
                </c:pt>
                <c:pt idx="2413">
                  <c:v>3.0203412501396954E-87</c:v>
                </c:pt>
                <c:pt idx="2414">
                  <c:v>2.4956184684084194E-87</c:v>
                </c:pt>
                <c:pt idx="2415">
                  <c:v>2.0618966942889575E-87</c:v>
                </c:pt>
                <c:pt idx="2416">
                  <c:v>1.7034216138922082E-87</c:v>
                </c:pt>
                <c:pt idx="2417">
                  <c:v>1.407161516555547E-87</c:v>
                </c:pt>
                <c:pt idx="2418">
                  <c:v>1.1623376222110019E-87</c:v>
                </c:pt>
                <c:pt idx="2419">
                  <c:v>9.6003528604110389E-88</c:v>
                </c:pt>
                <c:pt idx="2420">
                  <c:v>7.9288217856898398E-88</c:v>
                </c:pt>
                <c:pt idx="2421">
                  <c:v>6.5478192455405037E-88</c:v>
                </c:pt>
                <c:pt idx="2422">
                  <c:v>5.406936607715611E-88</c:v>
                </c:pt>
                <c:pt idx="2423">
                  <c:v>4.4644961082667339E-88</c:v>
                </c:pt>
                <c:pt idx="2424">
                  <c:v>3.6860413244797814E-88</c:v>
                </c:pt>
                <c:pt idx="2425">
                  <c:v>3.0430881730292164E-88</c:v>
                </c:pt>
                <c:pt idx="2426">
                  <c:v>2.5120915507206513E-88</c:v>
                </c:pt>
                <c:pt idx="2427">
                  <c:v>2.0735904534409866E-88</c:v>
                </c:pt>
                <c:pt idx="2428">
                  <c:v>1.7115008024268809E-88</c:v>
                </c:pt>
                <c:pt idx="2429">
                  <c:v>1.4125305024442183E-88</c:v>
                </c:pt>
                <c:pt idx="2430">
                  <c:v>1.1656956424101966E-88</c:v>
                </c:pt>
                <c:pt idx="2431">
                  <c:v>9.6192038109686475E-89</c:v>
                </c:pt>
                <c:pt idx="2432">
                  <c:v>7.9370606833459812E-89</c:v>
                </c:pt>
                <c:pt idx="2433">
                  <c:v>6.5485764259536411E-89</c:v>
                </c:pt>
                <c:pt idx="2434">
                  <c:v>5.402574078395592E-89</c:v>
                </c:pt>
                <c:pt idx="2435">
                  <c:v>4.4567799962792082E-89</c:v>
                </c:pt>
                <c:pt idx="2436">
                  <c:v>3.6762776368818552E-89</c:v>
                </c:pt>
                <c:pt idx="2437">
                  <c:v>3.0322293991308673E-89</c:v>
                </c:pt>
                <c:pt idx="2438">
                  <c:v>2.5008201299010157E-89</c:v>
                </c:pt>
                <c:pt idx="2439">
                  <c:v>2.0623839219503513E-89</c:v>
                </c:pt>
                <c:pt idx="2440">
                  <c:v>1.7006824603720242E-89</c:v>
                </c:pt>
                <c:pt idx="2441">
                  <c:v>1.4023086620291615E-89</c:v>
                </c:pt>
                <c:pt idx="2442">
                  <c:v>1.1561938930753457E-89</c:v>
                </c:pt>
                <c:pt idx="2443">
                  <c:v>9.5320080645915552E-90</c:v>
                </c:pt>
                <c:pt idx="2444">
                  <c:v>7.8578694929547848E-90</c:v>
                </c:pt>
                <c:pt idx="2445">
                  <c:v>6.4772686107232469E-90</c:v>
                </c:pt>
                <c:pt idx="2446">
                  <c:v>5.3388251036108183E-90</c:v>
                </c:pt>
                <c:pt idx="2447">
                  <c:v>4.4001367675447931E-90</c:v>
                </c:pt>
                <c:pt idx="2448">
                  <c:v>3.6262133952841787E-90</c:v>
                </c:pt>
                <c:pt idx="2449">
                  <c:v>2.9881833763316228E-90</c:v>
                </c:pt>
                <c:pt idx="2450">
                  <c:v>2.4622256045941796E-90</c:v>
                </c:pt>
                <c:pt idx="2451">
                  <c:v>2.0286875142484689E-90</c:v>
                </c:pt>
                <c:pt idx="2452">
                  <c:v>1.6713568652891843E-90</c:v>
                </c:pt>
                <c:pt idx="2453">
                  <c:v>1.3768605229047486E-90</c:v>
                </c:pt>
                <c:pt idx="2454">
                  <c:v>1.1341681226977277E-90</c:v>
                </c:pt>
                <c:pt idx="2455">
                  <c:v>9.3418235576927181E-91</c:v>
                </c:pt>
                <c:pt idx="2456">
                  <c:v>7.694007831308652E-91</c:v>
                </c:pt>
                <c:pt idx="2457">
                  <c:v>6.3363671331831406E-91</c:v>
                </c:pt>
                <c:pt idx="2458">
                  <c:v>5.2178884587392872E-91</c:v>
                </c:pt>
                <c:pt idx="2459">
                  <c:v>4.2965117551217258E-91</c:v>
                </c:pt>
                <c:pt idx="2460">
                  <c:v>3.5375613256522252E-91</c:v>
                </c:pt>
                <c:pt idx="2461">
                  <c:v>2.9124515874585288E-91</c:v>
                </c:pt>
                <c:pt idx="2462">
                  <c:v>2.3976192797532995E-91</c:v>
                </c:pt>
                <c:pt idx="2463">
                  <c:v>1.9736425696188477E-91</c:v>
                </c:pt>
                <c:pt idx="2464">
                  <c:v>1.6245143986748193E-91</c:v>
                </c:pt>
                <c:pt idx="2465">
                  <c:v>1.3370431102219569E-91</c:v>
                </c:pt>
                <c:pt idx="2466">
                  <c:v>1.1003581007898304E-91</c:v>
                </c:pt>
                <c:pt idx="2467">
                  <c:v>9.0550212493461437E-92</c:v>
                </c:pt>
                <c:pt idx="2468">
                  <c:v>7.4509509011488332E-92</c:v>
                </c:pt>
                <c:pt idx="2469">
                  <c:v>6.130568272323121E-92</c:v>
                </c:pt>
                <c:pt idx="2470">
                  <c:v>5.0437850930052583E-92</c:v>
                </c:pt>
                <c:pt idx="2471">
                  <c:v>4.1493419609855013E-92</c:v>
                </c:pt>
                <c:pt idx="2472">
                  <c:v>3.4132547299344187E-92</c:v>
                </c:pt>
                <c:pt idx="2473">
                  <c:v>2.8075338227330486E-92</c:v>
                </c:pt>
                <c:pt idx="2474">
                  <c:v>2.3091286065858863E-92</c:v>
                </c:pt>
                <c:pt idx="2475">
                  <c:v>1.8990573460478151E-92</c:v>
                </c:pt>
                <c:pt idx="2476">
                  <c:v>1.5616901650687956E-92</c:v>
                </c:pt>
                <c:pt idx="2477">
                  <c:v>1.2841581552238983E-92</c:v>
                </c:pt>
                <c:pt idx="2478">
                  <c:v>1.0558664753230551E-92</c:v>
                </c:pt>
                <c:pt idx="2479">
                  <c:v>8.6809317198240021E-93</c:v>
                </c:pt>
                <c:pt idx="2480">
                  <c:v>7.1365865517240011E-93</c:v>
                </c:pt>
                <c:pt idx="2481">
                  <c:v>5.8665340621392876E-93</c:v>
                </c:pt>
                <c:pt idx="2482">
                  <c:v>4.8221367606136155E-93</c:v>
                </c:pt>
                <c:pt idx="2483">
                  <c:v>3.9633673009615291E-93</c:v>
                </c:pt>
                <c:pt idx="2484">
                  <c:v>3.2572867877768197E-93</c:v>
                </c:pt>
                <c:pt idx="2485">
                  <c:v>2.6767915657766186E-93</c:v>
                </c:pt>
                <c:pt idx="2486">
                  <c:v>2.1995812015058942E-93</c:v>
                </c:pt>
                <c:pt idx="2487">
                  <c:v>1.8073086825675039E-93</c:v>
                </c:pt>
                <c:pt idx="2488">
                  <c:v>1.4848807153738942E-93</c:v>
                </c:pt>
                <c:pt idx="2489">
                  <c:v>1.2198816543584836E-93</c:v>
                </c:pt>
                <c:pt idx="2490">
                  <c:v>1.0020992546882013E-93</c:v>
                </c:pt>
                <c:pt idx="2491">
                  <c:v>8.2313428080352796E-94</c:v>
                </c:pt>
                <c:pt idx="2492">
                  <c:v>6.7607916833602316E-94</c:v>
                </c:pt>
                <c:pt idx="2493">
                  <c:v>5.5525354550658584E-94</c:v>
                </c:pt>
                <c:pt idx="2494">
                  <c:v>4.5598656976438417E-94</c:v>
                </c:pt>
                <c:pt idx="2495">
                  <c:v>3.7443780675292812E-94</c:v>
                </c:pt>
                <c:pt idx="2496">
                  <c:v>3.0744983817673227E-94</c:v>
                </c:pt>
                <c:pt idx="2497">
                  <c:v>2.524269875813562E-94</c:v>
                </c:pt>
                <c:pt idx="2498">
                  <c:v>2.072355436488319E-94</c:v>
                </c:pt>
                <c:pt idx="2499">
                  <c:v>1.7012167661537659E-94</c:v>
                </c:pt>
                <c:pt idx="2500">
                  <c:v>1.3964391555206235E-94</c:v>
                </c:pt>
                <c:pt idx="2501">
                  <c:v>1.1461760783077965E-94</c:v>
                </c:pt>
                <c:pt idx="2502">
                  <c:v>9.4069238012419759E-95</c:v>
                </c:pt>
                <c:pt idx="2503">
                  <c:v>7.7198858833839592E-95</c:v>
                </c:pt>
                <c:pt idx="2504">
                  <c:v>6.3349196121863528E-95</c:v>
                </c:pt>
                <c:pt idx="2505">
                  <c:v>5.198024400674538E-95</c:v>
                </c:pt>
                <c:pt idx="2506">
                  <c:v>4.2648376376501164E-95</c:v>
                </c:pt>
                <c:pt idx="2507">
                  <c:v>3.498917303811864E-95</c:v>
                </c:pt>
                <c:pt idx="2508">
                  <c:v>2.8703301070268572E-95</c:v>
                </c:pt>
                <c:pt idx="2509">
                  <c:v>2.3544908749446472E-95</c:v>
                </c:pt>
                <c:pt idx="2510">
                  <c:v>1.9312085643754791E-95</c:v>
                </c:pt>
                <c:pt idx="2511">
                  <c:v>1.5839021649424431E-95</c:v>
                </c:pt>
                <c:pt idx="2512">
                  <c:v>1.2989562905258504E-95</c:v>
                </c:pt>
                <c:pt idx="2513">
                  <c:v>1.0651916137070871E-95</c:v>
                </c:pt>
                <c:pt idx="2514">
                  <c:v>8.7342971003658346E-96</c:v>
                </c:pt>
                <c:pt idx="2515">
                  <c:v>7.1613550846226482E-96</c:v>
                </c:pt>
                <c:pt idx="2516">
                  <c:v>5.8712353016303515E-96</c:v>
                </c:pt>
                <c:pt idx="2517">
                  <c:v>4.8131655423620814E-96</c:v>
                </c:pt>
                <c:pt idx="2518">
                  <c:v>3.9454736899346147E-96</c:v>
                </c:pt>
                <c:pt idx="2519">
                  <c:v>3.2339592929206674E-96</c:v>
                </c:pt>
                <c:pt idx="2520">
                  <c:v>2.6505560687977156E-96</c:v>
                </c:pt>
                <c:pt idx="2521">
                  <c:v>2.1722334452936398E-96</c:v>
                </c:pt>
                <c:pt idx="2522">
                  <c:v>1.7800944880464748E-96</c:v>
                </c:pt>
                <c:pt idx="2523">
                  <c:v>1.4586351609003604E-96</c:v>
                </c:pt>
                <c:pt idx="2524">
                  <c:v>1.1951361117909696E-96</c:v>
                </c:pt>
                <c:pt idx="2525">
                  <c:v>9.7916331248859014E-97</c:v>
                </c:pt>
                <c:pt idx="2526">
                  <c:v>8.0215810180405876E-97</c:v>
                </c:pt>
                <c:pt idx="2527">
                  <c:v>6.5710065168908303E-97</c:v>
                </c:pt>
                <c:pt idx="2528">
                  <c:v>5.3823372747341378E-97</c:v>
                </c:pt>
                <c:pt idx="2529">
                  <c:v>4.4083595723633923E-97</c:v>
                </c:pt>
                <c:pt idx="2530">
                  <c:v>3.6103575131625962E-97</c:v>
                </c:pt>
                <c:pt idx="2531">
                  <c:v>2.9565859559289701E-97</c:v>
                </c:pt>
                <c:pt idx="2532">
                  <c:v>2.421017425387573E-97</c:v>
                </c:pt>
                <c:pt idx="2533">
                  <c:v>1.98231392379031E-97</c:v>
                </c:pt>
                <c:pt idx="2534">
                  <c:v>1.6229833437435766E-97</c:v>
                </c:pt>
                <c:pt idx="2535">
                  <c:v>1.3286873920143788E-97</c:v>
                </c:pt>
                <c:pt idx="2536">
                  <c:v>1.0876738560220203E-97</c:v>
                </c:pt>
                <c:pt idx="2537">
                  <c:v>8.9031090857956803E-98</c:v>
                </c:pt>
                <c:pt idx="2538">
                  <c:v>7.2870514093586022E-98</c:v>
                </c:pt>
                <c:pt idx="2539">
                  <c:v>5.9638829446441299E-98</c:v>
                </c:pt>
                <c:pt idx="2540">
                  <c:v>4.8806035491307218E-98</c:v>
                </c:pt>
                <c:pt idx="2541">
                  <c:v>3.993788847357226E-98</c:v>
                </c:pt>
                <c:pt idx="2542">
                  <c:v>3.2678628478826472E-98</c:v>
                </c:pt>
                <c:pt idx="2543">
                  <c:v>2.6736816730410962E-98</c:v>
                </c:pt>
                <c:pt idx="2544">
                  <c:v>2.187372457077154E-98</c:v>
                </c:pt>
                <c:pt idx="2545">
                  <c:v>1.7893815121109E-98</c:v>
                </c:pt>
                <c:pt idx="2546">
                  <c:v>1.4636941049176833E-98</c:v>
                </c:pt>
                <c:pt idx="2547">
                  <c:v>1.1971949529718339E-98</c:v>
                </c:pt>
                <c:pt idx="2548">
                  <c:v>9.7914410009352219E-99</c:v>
                </c:pt>
                <c:pt idx="2549">
                  <c:v>8.0074738775313566E-99</c:v>
                </c:pt>
                <c:pt idx="2550">
                  <c:v>6.5480447605938106E-99</c:v>
                </c:pt>
                <c:pt idx="2551">
                  <c:v>5.3542043521961691E-99</c:v>
                </c:pt>
                <c:pt idx="2552">
                  <c:v>4.3776944418970852E-99</c:v>
                </c:pt>
                <c:pt idx="2553">
                  <c:v>3.5790119704296119E-99</c:v>
                </c:pt>
                <c:pt idx="2554">
                  <c:v>2.9258231045559737E-99</c:v>
                </c:pt>
                <c:pt idx="2555">
                  <c:v>2.3916641415629703E-99</c:v>
                </c:pt>
                <c:pt idx="2556">
                  <c:v>1.9548774489318091E-99</c:v>
                </c:pt>
                <c:pt idx="2557">
                  <c:v>1.5977399827851155E-99</c:v>
                </c:pt>
                <c:pt idx="2558">
                  <c:v>1.3057495858400665E-99</c:v>
                </c:pt>
                <c:pt idx="2559">
                  <c:v>1.0670405439958366E-99</c:v>
                </c:pt>
                <c:pt idx="2560">
                  <c:v>8.7190502809585243E-100</c:v>
                </c:pt>
                <c:pt idx="2561">
                  <c:v>7.1240126732329476E-100</c:v>
                </c:pt>
                <c:pt idx="2562">
                  <c:v>5.8203275991064138E-100</c:v>
                </c:pt>
                <c:pt idx="2563">
                  <c:v>4.754856623306235E-100</c:v>
                </c:pt>
                <c:pt idx="2564">
                  <c:v>3.8841382211111977E-100</c:v>
                </c:pt>
                <c:pt idx="2565">
                  <c:v>3.1726282407657765E-100</c:v>
                </c:pt>
                <c:pt idx="2566">
                  <c:v>2.5912598064192513E-100</c:v>
                </c:pt>
                <c:pt idx="2567">
                  <c:v>2.1162647578453898E-100</c:v>
                </c:pt>
                <c:pt idx="2568">
                  <c:v>1.7282092027257517E-100</c:v>
                </c:pt>
                <c:pt idx="2569">
                  <c:v>1.4112043433124988E-100</c:v>
                </c:pt>
                <c:pt idx="2570">
                  <c:v>1.1522607731685106E-100</c:v>
                </c:pt>
                <c:pt idx="2571">
                  <c:v>9.4076020175645131E-101</c:v>
                </c:pt>
                <c:pt idx="2572">
                  <c:v>7.6802328438125199E-101</c:v>
                </c:pt>
                <c:pt idx="2573">
                  <c:v>6.2695610070026227E-101</c:v>
                </c:pt>
                <c:pt idx="2574">
                  <c:v>5.1176099099134659E-101</c:v>
                </c:pt>
                <c:pt idx="2575">
                  <c:v>4.1770005203674962E-101</c:v>
                </c:pt>
                <c:pt idx="2576">
                  <c:v>3.4090171753293937E-101</c:v>
                </c:pt>
                <c:pt idx="2577">
                  <c:v>2.7820258627602251E-101</c:v>
                </c:pt>
                <c:pt idx="2578">
                  <c:v>2.2701808461332816E-101</c:v>
                </c:pt>
                <c:pt idx="2579">
                  <c:v>1.8523671482099377E-101</c:v>
                </c:pt>
                <c:pt idx="2580">
                  <c:v>1.5113359487955864E-101</c:v>
                </c:pt>
                <c:pt idx="2581">
                  <c:v>1.2329977586530272E-101</c:v>
                </c:pt>
                <c:pt idx="2582">
                  <c:v>1.0058446219472877E-101</c:v>
                </c:pt>
                <c:pt idx="2583">
                  <c:v>8.2047782953297914E-102</c:v>
                </c:pt>
                <c:pt idx="2584">
                  <c:v>6.6922190527794337E-102</c:v>
                </c:pt>
                <c:pt idx="2585">
                  <c:v>5.4580912989720982E-102</c:v>
                </c:pt>
                <c:pt idx="2586">
                  <c:v>4.4512173237418061E-102</c:v>
                </c:pt>
                <c:pt idx="2587">
                  <c:v>3.6298122364651786E-102</c:v>
                </c:pt>
                <c:pt idx="2588">
                  <c:v>2.9597626534067688E-102</c:v>
                </c:pt>
                <c:pt idx="2589">
                  <c:v>2.4132203542990168E-102</c:v>
                </c:pt>
                <c:pt idx="2590">
                  <c:v>1.9674533619680907E-102</c:v>
                </c:pt>
                <c:pt idx="2591">
                  <c:v>1.6039073965696346E-102</c:v>
                </c:pt>
                <c:pt idx="2592">
                  <c:v>1.3074392418736316E-102</c:v>
                </c:pt>
                <c:pt idx="2593">
                  <c:v>1.0656905823472496E-102</c:v>
                </c:pt>
                <c:pt idx="2594">
                  <c:v>8.6857661137168801E-103</c:v>
                </c:pt>
                <c:pt idx="2595">
                  <c:v>7.078684056493868E-103</c:v>
                </c:pt>
                <c:pt idx="2596">
                  <c:v>5.7685189923249113E-103</c:v>
                </c:pt>
                <c:pt idx="2597">
                  <c:v>4.7004942867738141E-103</c:v>
                </c:pt>
                <c:pt idx="2598">
                  <c:v>3.8299238611939698E-103</c:v>
                </c:pt>
                <c:pt idx="2599">
                  <c:v>3.1203561396199273E-103</c:v>
                </c:pt>
                <c:pt idx="2600">
                  <c:v>2.5420588881106658E-103</c:v>
                </c:pt>
                <c:pt idx="2601">
                  <c:v>2.0707824303580143E-103</c:v>
                </c:pt>
                <c:pt idx="2602">
                  <c:v>1.6867501709967856E-103</c:v>
                </c:pt>
                <c:pt idx="2603">
                  <c:v>1.3738347124666853E-103</c:v>
                </c:pt>
                <c:pt idx="2604">
                  <c:v>1.118885494891718E-103</c:v>
                </c:pt>
                <c:pt idx="2605">
                  <c:v>9.1118013355268586E-104</c:v>
                </c:pt>
                <c:pt idx="2606">
                  <c:v>7.4197673065415251E-104</c:v>
                </c:pt>
                <c:pt idx="2607">
                  <c:v>6.0414860609786507E-104</c:v>
                </c:pt>
                <c:pt idx="2608">
                  <c:v>4.9188629660990048E-104</c:v>
                </c:pt>
                <c:pt idx="2609">
                  <c:v>4.0045445346956631E-104</c:v>
                </c:pt>
                <c:pt idx="2610">
                  <c:v>3.2599354030172687E-104</c:v>
                </c:pt>
                <c:pt idx="2611">
                  <c:v>2.6535808723426774E-104</c:v>
                </c:pt>
                <c:pt idx="2612">
                  <c:v>2.1598477237986736E-104</c:v>
                </c:pt>
                <c:pt idx="2613">
                  <c:v>1.7578483838839828E-104</c:v>
                </c:pt>
                <c:pt idx="2614">
                  <c:v>1.4305636162064482E-104</c:v>
                </c:pt>
                <c:pt idx="2615">
                  <c:v>1.1641271591907358E-104</c:v>
                </c:pt>
                <c:pt idx="2616">
                  <c:v>9.4724245968678129E-105</c:v>
                </c:pt>
                <c:pt idx="2617">
                  <c:v>7.7070714624258688E-105</c:v>
                </c:pt>
                <c:pt idx="2618">
                  <c:v>6.2702536998898923E-105</c:v>
                </c:pt>
                <c:pt idx="2619">
                  <c:v>5.1009180094708868E-105</c:v>
                </c:pt>
                <c:pt idx="2620">
                  <c:v>4.1493405439589672E-105</c:v>
                </c:pt>
                <c:pt idx="2621">
                  <c:v>3.3750275930175926E-105</c:v>
                </c:pt>
                <c:pt idx="2622">
                  <c:v>2.745004696655563E-105</c:v>
                </c:pt>
                <c:pt idx="2623">
                  <c:v>2.2324224237612981E-105</c:v>
                </c:pt>
                <c:pt idx="2624">
                  <c:v>1.8154202907353943E-105</c:v>
                </c:pt>
                <c:pt idx="2625">
                  <c:v>1.4762010956617731E-105</c:v>
                </c:pt>
                <c:pt idx="2626">
                  <c:v>1.2002767537054255E-105</c:v>
                </c:pt>
                <c:pt idx="2627">
                  <c:v>9.7585390563312514E-106</c:v>
                </c:pt>
                <c:pt idx="2628">
                  <c:v>7.9333343247138533E-106</c:v>
                </c:pt>
                <c:pt idx="2629">
                  <c:v>6.4490278933826487E-106</c:v>
                </c:pt>
                <c:pt idx="2630">
                  <c:v>5.2420396948105526E-106</c:v>
                </c:pt>
                <c:pt idx="2631">
                  <c:v>4.2606308806134822E-106</c:v>
                </c:pt>
                <c:pt idx="2632">
                  <c:v>3.4627016686255659E-106</c:v>
                </c:pt>
                <c:pt idx="2633">
                  <c:v>2.8139981401661782E-106</c:v>
                </c:pt>
                <c:pt idx="2634">
                  <c:v>2.2866521539790272E-106</c:v>
                </c:pt>
                <c:pt idx="2635">
                  <c:v>1.8579925848349585E-106</c:v>
                </c:pt>
                <c:pt idx="2636">
                  <c:v>1.5095775402708274E-106</c:v>
                </c:pt>
                <c:pt idx="2637">
                  <c:v>1.2264065375445601E-106</c:v>
                </c:pt>
                <c:pt idx="2638">
                  <c:v>9.9627922547457582E-107</c:v>
                </c:pt>
                <c:pt idx="2639">
                  <c:v>8.0927343143743957E-107</c:v>
                </c:pt>
                <c:pt idx="2640">
                  <c:v>6.5732036232202086E-107</c:v>
                </c:pt>
                <c:pt idx="2641">
                  <c:v>5.3385890174753063E-107</c:v>
                </c:pt>
                <c:pt idx="2642">
                  <c:v>4.3355429732327318E-107</c:v>
                </c:pt>
                <c:pt idx="2643">
                  <c:v>3.5206926204349112E-107</c:v>
                </c:pt>
                <c:pt idx="2644">
                  <c:v>2.8587773809519565E-107</c:v>
                </c:pt>
                <c:pt idx="2645">
                  <c:v>2.3211338303493623E-107</c:v>
                </c:pt>
                <c:pt idx="2646">
                  <c:v>1.8844631391454916E-107</c:v>
                </c:pt>
                <c:pt idx="2647">
                  <c:v>1.5298284669586452E-107</c:v>
                </c:pt>
                <c:pt idx="2648">
                  <c:v>1.2418394698331289E-107</c:v>
                </c:pt>
                <c:pt idx="2649">
                  <c:v>1.0079890504309415E-107</c:v>
                </c:pt>
                <c:pt idx="2650">
                  <c:v>8.1811396984793409E-108</c:v>
                </c:pt>
                <c:pt idx="2651">
                  <c:v>6.6395622301834324E-108</c:v>
                </c:pt>
                <c:pt idx="2652">
                  <c:v>5.3880638088038389E-108</c:v>
                </c:pt>
                <c:pt idx="2653">
                  <c:v>4.3721360385589615E-108</c:v>
                </c:pt>
                <c:pt idx="2654">
                  <c:v>3.547498813098677E-108</c:v>
                </c:pt>
                <c:pt idx="2655">
                  <c:v>2.8781837146811469E-108</c:v>
                </c:pt>
                <c:pt idx="2656">
                  <c:v>2.3349760426682442E-108</c:v>
                </c:pt>
                <c:pt idx="2657">
                  <c:v>1.8941484610666862E-108</c:v>
                </c:pt>
                <c:pt idx="2658">
                  <c:v>1.5364317577572236E-108</c:v>
                </c:pt>
                <c:pt idx="2659">
                  <c:v>1.2461783816951353E-108</c:v>
                </c:pt>
                <c:pt idx="2660">
                  <c:v>1.0106827017414521E-108</c:v>
                </c:pt>
                <c:pt idx="2661">
                  <c:v>8.1962866499788653E-109</c:v>
                </c:pt>
                <c:pt idx="2662">
                  <c:v>6.6464101078314172E-109</c:v>
                </c:pt>
                <c:pt idx="2663">
                  <c:v>5.3892065259103167E-109</c:v>
                </c:pt>
                <c:pt idx="2664">
                  <c:v>4.3694846498117968E-109</c:v>
                </c:pt>
                <c:pt idx="2665">
                  <c:v>3.542446602577769E-109</c:v>
                </c:pt>
                <c:pt idx="2666">
                  <c:v>2.8717333721578324E-109</c:v>
                </c:pt>
                <c:pt idx="2667">
                  <c:v>2.3278373377353785E-109</c:v>
                </c:pt>
                <c:pt idx="2668">
                  <c:v>1.8868130055396536E-109</c:v>
                </c:pt>
                <c:pt idx="2669">
                  <c:v>1.5292300137763676E-109</c:v>
                </c:pt>
                <c:pt idx="2670">
                  <c:v>1.2393229451807729E-109</c:v>
                </c:pt>
                <c:pt idx="2671">
                  <c:v>1.0043010044525868E-109</c:v>
                </c:pt>
                <c:pt idx="2672">
                  <c:v>8.1378754253946352E-110</c:v>
                </c:pt>
                <c:pt idx="2673">
                  <c:v>6.5936503832868479E-110</c:v>
                </c:pt>
                <c:pt idx="2674">
                  <c:v>5.342057229675664E-110</c:v>
                </c:pt>
                <c:pt idx="2675">
                  <c:v>4.3277174987124096E-110</c:v>
                </c:pt>
                <c:pt idx="2676">
                  <c:v>3.5057183471007634E-110</c:v>
                </c:pt>
                <c:pt idx="2677">
                  <c:v>2.8396374466959693E-110</c:v>
                </c:pt>
                <c:pt idx="2678">
                  <c:v>2.2999401097409644E-110</c:v>
                </c:pt>
                <c:pt idx="2679">
                  <c:v>1.8626785927476128E-110</c:v>
                </c:pt>
                <c:pt idx="2680">
                  <c:v>1.508436690729373E-110</c:v>
                </c:pt>
                <c:pt idx="2681">
                  <c:v>1.2214734282636954E-110</c:v>
                </c:pt>
                <c:pt idx="2682">
                  <c:v>9.8902834098028491E-111</c:v>
                </c:pt>
                <c:pt idx="2683">
                  <c:v>8.0075789673725269E-111</c:v>
                </c:pt>
                <c:pt idx="2684">
                  <c:v>6.4827833601794715E-111</c:v>
                </c:pt>
                <c:pt idx="2685">
                  <c:v>5.247948644885143E-111</c:v>
                </c:pt>
                <c:pt idx="2686">
                  <c:v>4.2480090937048879E-111</c:v>
                </c:pt>
                <c:pt idx="2687">
                  <c:v>3.4383421941728106E-111</c:v>
                </c:pt>
                <c:pt idx="2688">
                  <c:v>2.7827907931543929E-111</c:v>
                </c:pt>
                <c:pt idx="2689">
                  <c:v>2.2520593164348364E-111</c:v>
                </c:pt>
                <c:pt idx="2690">
                  <c:v>1.8224134117875898E-111</c:v>
                </c:pt>
                <c:pt idx="2691">
                  <c:v>1.4746256891078087E-111</c:v>
                </c:pt>
                <c:pt idx="2692">
                  <c:v>1.1931210469818337E-111</c:v>
                </c:pt>
                <c:pt idx="2693">
                  <c:v>9.6528385306955441E-112</c:v>
                </c:pt>
                <c:pt idx="2694">
                  <c:v>7.8089636933214607E-112</c:v>
                </c:pt>
                <c:pt idx="2695">
                  <c:v>6.3168359374762047E-112</c:v>
                </c:pt>
                <c:pt idx="2696">
                  <c:v>5.1094438060209956E-112</c:v>
                </c:pt>
                <c:pt idx="2697">
                  <c:v>4.1325250702274809E-112</c:v>
                </c:pt>
                <c:pt idx="2698">
                  <c:v>3.3421444083355248E-112</c:v>
                </c:pt>
                <c:pt idx="2699">
                  <c:v>2.7027306940349248E-112</c:v>
                </c:pt>
                <c:pt idx="2700">
                  <c:v>2.1854868078206207E-112</c:v>
                </c:pt>
                <c:pt idx="2701">
                  <c:v>1.7671013628602723E-112</c:v>
                </c:pt>
                <c:pt idx="2702">
                  <c:v>1.4287051017388427E-112</c:v>
                </c:pt>
                <c:pt idx="2703">
                  <c:v>1.1550255591766404E-112</c:v>
                </c:pt>
                <c:pt idx="2704">
                  <c:v>9.3370237493996185E-113</c:v>
                </c:pt>
                <c:pt idx="2705">
                  <c:v>7.5473276808355693E-113</c:v>
                </c:pt>
                <c:pt idx="2706">
                  <c:v>6.1002246200848314E-113</c:v>
                </c:pt>
                <c:pt idx="2707">
                  <c:v>4.9302203460911441E-113</c:v>
                </c:pt>
                <c:pt idx="2708">
                  <c:v>3.9843246558506531E-113</c:v>
                </c:pt>
                <c:pt idx="2709">
                  <c:v>3.2196673156182362E-113</c:v>
                </c:pt>
                <c:pt idx="2710">
                  <c:v>2.6015679499820375E-113</c:v>
                </c:pt>
                <c:pt idx="2711">
                  <c:v>2.101973552997524E-113</c:v>
                </c:pt>
                <c:pt idx="2712">
                  <c:v>1.69819369620733E-113</c:v>
                </c:pt>
                <c:pt idx="2713">
                  <c:v>1.3718767906486165E-113</c:v>
                </c:pt>
                <c:pt idx="2714">
                  <c:v>1.1081815228452303E-113</c:v>
                </c:pt>
                <c:pt idx="2715">
                  <c:v>8.9510630530280534E-114</c:v>
                </c:pt>
                <c:pt idx="2716">
                  <c:v>7.2294664728124392E-114</c:v>
                </c:pt>
                <c:pt idx="2717">
                  <c:v>5.8385607540303497E-114</c:v>
                </c:pt>
                <c:pt idx="2718">
                  <c:v>4.714908702357736E-114</c:v>
                </c:pt>
                <c:pt idx="2719">
                  <c:v>3.8072264067381437E-114</c:v>
                </c:pt>
                <c:pt idx="2720">
                  <c:v>3.074057998080722E-114</c:v>
                </c:pt>
                <c:pt idx="2721">
                  <c:v>2.4818946954090837E-114</c:v>
                </c:pt>
                <c:pt idx="2722">
                  <c:v>2.0036533623377715E-114</c:v>
                </c:pt>
                <c:pt idx="2723">
                  <c:v>1.6174459518849439E-114</c:v>
                </c:pt>
                <c:pt idx="2724">
                  <c:v>1.3055842982850072E-114</c:v>
                </c:pt>
                <c:pt idx="2725">
                  <c:v>1.053775305118809E-114</c:v>
                </c:pt>
                <c:pt idx="2726">
                  <c:v>8.5047015304609506E-115</c:v>
                </c:pt>
                <c:pt idx="2727">
                  <c:v>6.8633809112879248E-115</c:v>
                </c:pt>
                <c:pt idx="2728">
                  <c:v>5.5384099400055243E-115</c:v>
                </c:pt>
                <c:pt idx="2729">
                  <c:v>4.4688941447213875E-115</c:v>
                </c:pt>
                <c:pt idx="2730">
                  <c:v>3.605645415046825E-115</c:v>
                </c:pt>
                <c:pt idx="2731">
                  <c:v>2.9089345187833082E-115</c:v>
                </c:pt>
                <c:pt idx="2732">
                  <c:v>2.3466745403371389E-115</c:v>
                </c:pt>
                <c:pt idx="2733">
                  <c:v>1.8929527274605834E-115</c:v>
                </c:pt>
                <c:pt idx="2734">
                  <c:v>1.5268440116193897E-115</c:v>
                </c:pt>
                <c:pt idx="2735">
                  <c:v>1.2314522327413445E-115</c:v>
                </c:pt>
                <c:pt idx="2736">
                  <c:v>9.9313542599699302E-116</c:v>
                </c:pt>
                <c:pt idx="2737">
                  <c:v>8.0087988170643977E-116</c:v>
                </c:pt>
                <c:pt idx="2738">
                  <c:v>6.4579444621184034E-116</c:v>
                </c:pt>
                <c:pt idx="2739">
                  <c:v>5.2070199625977064E-116</c:v>
                </c:pt>
                <c:pt idx="2740">
                  <c:v>4.1980943892975499E-116</c:v>
                </c:pt>
                <c:pt idx="2741">
                  <c:v>3.3844116302146627E-116</c:v>
                </c:pt>
                <c:pt idx="2742">
                  <c:v>2.7282375766349654E-116</c:v>
                </c:pt>
                <c:pt idx="2743">
                  <c:v>2.1991215050092052E-116</c:v>
                </c:pt>
                <c:pt idx="2744">
                  <c:v>1.7724920688861912E-116</c:v>
                </c:pt>
                <c:pt idx="2745">
                  <c:v>1.4285235871028789E-116</c:v>
                </c:pt>
                <c:pt idx="2746">
                  <c:v>1.1512206595995883E-116</c:v>
                </c:pt>
                <c:pt idx="2747">
                  <c:v>9.2767912077785721E-117</c:v>
                </c:pt>
                <c:pt idx="2748">
                  <c:v>7.4748940556596278E-117</c:v>
                </c:pt>
                <c:pt idx="2749">
                  <c:v>6.0225492137191475E-117</c:v>
                </c:pt>
                <c:pt idx="2750">
                  <c:v>4.8520328656663515E-117</c:v>
                </c:pt>
                <c:pt idx="2751">
                  <c:v>3.9087255249465483E-117</c:v>
                </c:pt>
                <c:pt idx="2752">
                  <c:v>3.1485796517580318E-117</c:v>
                </c:pt>
                <c:pt idx="2753">
                  <c:v>2.5360760148737494E-117</c:v>
                </c:pt>
                <c:pt idx="2754">
                  <c:v>2.0425745940940321E-117</c:v>
                </c:pt>
                <c:pt idx="2755">
                  <c:v>1.6449839530612075E-117</c:v>
                </c:pt>
                <c:pt idx="2756">
                  <c:v>1.324687659837294E-117</c:v>
                </c:pt>
                <c:pt idx="2757">
                  <c:v>1.0666781636990442E-117</c:v>
                </c:pt>
                <c:pt idx="2758">
                  <c:v>8.5885809163790204E-118</c:v>
                </c:pt>
                <c:pt idx="2759">
                  <c:v>6.914766445965534E-118</c:v>
                </c:pt>
                <c:pt idx="2760">
                  <c:v>5.5667500461768699E-118</c:v>
                </c:pt>
                <c:pt idx="2761">
                  <c:v>4.4811969550386898E-118</c:v>
                </c:pt>
                <c:pt idx="2762">
                  <c:v>3.6070690192337362E-118</c:v>
                </c:pt>
                <c:pt idx="2763">
                  <c:v>2.9032403153892721E-118</c:v>
                </c:pt>
                <c:pt idx="2764">
                  <c:v>2.3365745234731827E-118</c:v>
                </c:pt>
                <c:pt idx="2765">
                  <c:v>1.8803747457005542E-118</c:v>
                </c:pt>
                <c:pt idx="2766">
                  <c:v>1.5131337147001755E-118</c:v>
                </c:pt>
                <c:pt idx="2767">
                  <c:v>1.2175262571985854E-118</c:v>
                </c:pt>
                <c:pt idx="2768">
                  <c:v>9.7959711548934361E-119</c:v>
                </c:pt>
                <c:pt idx="2769">
                  <c:v>7.8810629606625608E-119</c:v>
                </c:pt>
                <c:pt idx="2770">
                  <c:v>6.3400143115698751E-119</c:v>
                </c:pt>
                <c:pt idx="2771">
                  <c:v>5.0999254216456608E-119</c:v>
                </c:pt>
                <c:pt idx="2772">
                  <c:v>4.1020935667949465E-119</c:v>
                </c:pt>
                <c:pt idx="2773">
                  <c:v>3.2992517295373911E-119</c:v>
                </c:pt>
                <c:pt idx="2774">
                  <c:v>2.6533436511833826E-119</c:v>
                </c:pt>
                <c:pt idx="2775">
                  <c:v>2.1337312244399394E-119</c:v>
                </c:pt>
                <c:pt idx="2776">
                  <c:v>1.7157503233228319E-119</c:v>
                </c:pt>
                <c:pt idx="2777">
                  <c:v>1.3795474292411114E-119</c:v>
                </c:pt>
                <c:pt idx="2778">
                  <c:v>1.1091425262831048E-119</c:v>
                </c:pt>
                <c:pt idx="2779">
                  <c:v>8.9167431364260131E-120</c:v>
                </c:pt>
                <c:pt idx="2780">
                  <c:v>7.1679230975384142E-120</c:v>
                </c:pt>
                <c:pt idx="2781">
                  <c:v>5.7616729730460196E-120</c:v>
                </c:pt>
                <c:pt idx="2782">
                  <c:v>4.6309710056987925E-120</c:v>
                </c:pt>
                <c:pt idx="2783">
                  <c:v>3.7218915425378192E-120</c:v>
                </c:pt>
                <c:pt idx="2784">
                  <c:v>2.9910492437367089E-120</c:v>
                </c:pt>
                <c:pt idx="2785">
                  <c:v>2.4035414443885076E-120</c:v>
                </c:pt>
                <c:pt idx="2786">
                  <c:v>1.9312916961355923E-120</c:v>
                </c:pt>
                <c:pt idx="2787">
                  <c:v>1.5517163688578272E-120</c:v>
                </c:pt>
                <c:pt idx="2788">
                  <c:v>1.246651385278363E-120</c:v>
                </c:pt>
                <c:pt idx="2789">
                  <c:v>1.0014884029940908E-120</c:v>
                </c:pt>
                <c:pt idx="2790">
                  <c:v>8.0447962178615384E-121</c:v>
                </c:pt>
                <c:pt idx="2791">
                  <c:v>6.4617834035307146E-121</c:v>
                </c:pt>
                <c:pt idx="2792">
                  <c:v>5.1898878814851405E-121</c:v>
                </c:pt>
                <c:pt idx="2793">
                  <c:v>4.1680391458786016E-121</c:v>
                </c:pt>
                <c:pt idx="2794">
                  <c:v>3.3471397137211052E-121</c:v>
                </c:pt>
                <c:pt idx="2795">
                  <c:v>2.6877206894134094E-121</c:v>
                </c:pt>
                <c:pt idx="2796">
                  <c:v>2.1580558216715957E-121</c:v>
                </c:pt>
                <c:pt idx="2797">
                  <c:v>1.7326444993836754E-121</c:v>
                </c:pt>
                <c:pt idx="2798">
                  <c:v>1.390991602601399E-121</c:v>
                </c:pt>
                <c:pt idx="2799">
                  <c:v>1.116626191056182E-121</c:v>
                </c:pt>
                <c:pt idx="2800">
                  <c:v>8.9631233736199116E-122</c:v>
                </c:pt>
                <c:pt idx="2801">
                  <c:v>7.1941452908683273E-122</c:v>
                </c:pt>
                <c:pt idx="2802">
                  <c:v>5.7738740300353345E-122</c:v>
                </c:pt>
                <c:pt idx="2803">
                  <c:v>4.6336548231587994E-122</c:v>
                </c:pt>
                <c:pt idx="2804">
                  <c:v>3.7183334241767718E-122</c:v>
                </c:pt>
                <c:pt idx="2805">
                  <c:v>2.9836045743051141E-122</c:v>
                </c:pt>
                <c:pt idx="2806">
                  <c:v>2.3938805929764237E-122</c:v>
                </c:pt>
                <c:pt idx="2807">
                  <c:v>1.9205781928881841E-122</c:v>
                </c:pt>
                <c:pt idx="2808">
                  <c:v>1.5407415569960501E-122</c:v>
                </c:pt>
                <c:pt idx="2809">
                  <c:v>1.2359357580563485E-122</c:v>
                </c:pt>
                <c:pt idx="2810">
                  <c:v>9.9135750772481523E-123</c:v>
                </c:pt>
                <c:pt idx="2811">
                  <c:v>7.9512060498542479E-123</c:v>
                </c:pt>
                <c:pt idx="2812">
                  <c:v>6.3768180539071176E-123</c:v>
                </c:pt>
                <c:pt idx="2813">
                  <c:v>5.1137955019804306E-123</c:v>
                </c:pt>
                <c:pt idx="2814">
                  <c:v>4.1006339727225655E-123</c:v>
                </c:pt>
                <c:pt idx="2815">
                  <c:v>3.2879634059814199E-123</c:v>
                </c:pt>
                <c:pt idx="2816">
                  <c:v>2.6361569931293912E-123</c:v>
                </c:pt>
                <c:pt idx="2817">
                  <c:v>2.1134106667622767E-123</c:v>
                </c:pt>
                <c:pt idx="2818">
                  <c:v>1.6942006838727719E-123</c:v>
                </c:pt>
                <c:pt idx="2819">
                  <c:v>1.3580449579785644E-123</c:v>
                </c:pt>
                <c:pt idx="2820">
                  <c:v>1.0885083960595264E-123</c:v>
                </c:pt>
                <c:pt idx="2821">
                  <c:v>8.7240423270663704E-124</c:v>
                </c:pt>
                <c:pt idx="2822">
                  <c:v>6.9915278771011106E-124</c:v>
                </c:pt>
                <c:pt idx="2823">
                  <c:v>5.6026665556691173E-124</c:v>
                </c:pt>
                <c:pt idx="2824">
                  <c:v>4.4893742914157279E-124</c:v>
                </c:pt>
                <c:pt idx="2825">
                  <c:v>3.5970395669478432E-124</c:v>
                </c:pt>
                <c:pt idx="2826">
                  <c:v>2.8818606655314248E-124</c:v>
                </c:pt>
                <c:pt idx="2827">
                  <c:v>2.3087085547305779E-124</c:v>
                </c:pt>
                <c:pt idx="2828">
                  <c:v>1.8494117706305993E-124</c:v>
                </c:pt>
                <c:pt idx="2829">
                  <c:v>1.4813800746259339E-124</c:v>
                </c:pt>
                <c:pt idx="2830">
                  <c:v>1.1865000490892776E-124</c:v>
                </c:pt>
                <c:pt idx="2831">
                  <c:v>9.5024896726110022E-125</c:v>
                </c:pt>
                <c:pt idx="2832">
                  <c:v>7.6098384998508246E-125</c:v>
                </c:pt>
                <c:pt idx="2833">
                  <c:v>6.0937111702223736E-125</c:v>
                </c:pt>
                <c:pt idx="2834">
                  <c:v>4.8792906291532214E-125</c:v>
                </c:pt>
                <c:pt idx="2835">
                  <c:v>3.9066086580495084E-125</c:v>
                </c:pt>
                <c:pt idx="2836">
                  <c:v>3.1276023655764361E-125</c:v>
                </c:pt>
                <c:pt idx="2837">
                  <c:v>2.5037534752222509E-125</c:v>
                </c:pt>
                <c:pt idx="2838">
                  <c:v>2.0041951582546876E-125</c:v>
                </c:pt>
                <c:pt idx="2839">
                  <c:v>1.6041939251131182E-125</c:v>
                </c:pt>
                <c:pt idx="2840">
                  <c:v>1.2839323611714365E-125</c:v>
                </c:pt>
                <c:pt idx="2841">
                  <c:v>1.02753316016295E-125</c:v>
                </c:pt>
                <c:pt idx="2842">
                  <c:v>8.2227668041160364E-126</c:v>
                </c:pt>
                <c:pt idx="2843">
                  <c:v>6.5797369664116662E-126</c:v>
                </c:pt>
                <c:pt idx="2844">
                  <c:v>5.2646260167749022E-126</c:v>
                </c:pt>
                <c:pt idx="2845">
                  <c:v>4.2120639601275673E-126</c:v>
                </c:pt>
                <c:pt idx="2846">
                  <c:v>3.3696968455934166E-126</c:v>
                </c:pt>
                <c:pt idx="2847">
                  <c:v>2.6955981626143685E-126</c:v>
                </c:pt>
                <c:pt idx="2848">
                  <c:v>2.1561944412885093E-126</c:v>
                </c:pt>
                <c:pt idx="2849">
                  <c:v>1.724603036685303E-126</c:v>
                </c:pt>
                <c:pt idx="2850">
                  <c:v>1.3793002937321573E-126</c:v>
                </c:pt>
                <c:pt idx="2851">
                  <c:v>1.1030545048467847E-126</c:v>
                </c:pt>
                <c:pt idx="2852">
                  <c:v>8.8207107747017245E-127</c:v>
                </c:pt>
                <c:pt idx="2853">
                  <c:v>7.0530775813707289E-127</c:v>
                </c:pt>
                <c:pt idx="2854">
                  <c:v>5.6392612302909471E-127</c:v>
                </c:pt>
                <c:pt idx="2855">
                  <c:v>4.5085225098964039E-127</c:v>
                </c:pt>
                <c:pt idx="2856">
                  <c:v>3.6042487170608698E-127</c:v>
                </c:pt>
                <c:pt idx="2857">
                  <c:v>2.8811359238265535E-127</c:v>
                </c:pt>
                <c:pt idx="2858">
                  <c:v>2.3029326188790081E-127</c:v>
                </c:pt>
                <c:pt idx="2859">
                  <c:v>1.8406330139209741E-127</c:v>
                </c:pt>
                <c:pt idx="2860">
                  <c:v>1.4710305082468087E-127</c:v>
                </c:pt>
                <c:pt idx="2861">
                  <c:v>1.1755596000685467E-127</c:v>
                </c:pt>
                <c:pt idx="2862">
                  <c:v>9.3936879474560659E-128</c:v>
                </c:pt>
                <c:pt idx="2863">
                  <c:v>7.5057848874521464E-128</c:v>
                </c:pt>
                <c:pt idx="2864">
                  <c:v>5.9968696601200782E-128</c:v>
                </c:pt>
                <c:pt idx="2865">
                  <c:v>4.7909498113086617E-128</c:v>
                </c:pt>
                <c:pt idx="2866">
                  <c:v>3.8272528249292433E-128</c:v>
                </c:pt>
                <c:pt idx="2867">
                  <c:v>3.0571813839281601E-128</c:v>
                </c:pt>
                <c:pt idx="2868">
                  <c:v>2.4418770177682269E-128</c:v>
                </c:pt>
                <c:pt idx="2869">
                  <c:v>1.9502707140109457E-128</c:v>
                </c:pt>
                <c:pt idx="2870">
                  <c:v>1.557523276540205E-128</c:v>
                </c:pt>
                <c:pt idx="2871">
                  <c:v>1.2437775986950605E-128</c:v>
                </c:pt>
                <c:pt idx="2872">
                  <c:v>9.9316054401294575E-129</c:v>
                </c:pt>
                <c:pt idx="2873">
                  <c:v>7.9298455906364804E-129</c:v>
                </c:pt>
                <c:pt idx="2874">
                  <c:v>6.3310909700910115E-129</c:v>
                </c:pt>
                <c:pt idx="2875">
                  <c:v>5.0542990042601877E-129</c:v>
                </c:pt>
                <c:pt idx="2876">
                  <c:v>4.0347057258973111E-129</c:v>
                </c:pt>
                <c:pt idx="2877">
                  <c:v>3.2205597436488317E-129</c:v>
                </c:pt>
                <c:pt idx="2878">
                  <c:v>2.5705107266330062E-129</c:v>
                </c:pt>
                <c:pt idx="2879">
                  <c:v>2.0515213917654736E-129</c:v>
                </c:pt>
                <c:pt idx="2880">
                  <c:v>1.6371981748739475E-129</c:v>
                </c:pt>
                <c:pt idx="2881">
                  <c:v>1.3064567295950439E-129</c:v>
                </c:pt>
                <c:pt idx="2882">
                  <c:v>1.0424551734751608E-129</c:v>
                </c:pt>
                <c:pt idx="2883">
                  <c:v>8.3174142425859401E-130</c:v>
                </c:pt>
                <c:pt idx="2884">
                  <c:v>6.635717096981191E-130</c:v>
                </c:pt>
                <c:pt idx="2885">
                  <c:v>5.2936592735587688E-130</c:v>
                </c:pt>
                <c:pt idx="2886">
                  <c:v>4.2227240534752397E-130</c:v>
                </c:pt>
                <c:pt idx="2887">
                  <c:v>3.3682011425972732E-130</c:v>
                </c:pt>
                <c:pt idx="2888">
                  <c:v>2.6864077925650197E-130</c:v>
                </c:pt>
                <c:pt idx="2889">
                  <c:v>2.1424685970603127E-130</c:v>
                </c:pt>
                <c:pt idx="2890">
                  <c:v>1.7085417747766854E-130</c:v>
                </c:pt>
                <c:pt idx="2891">
                  <c:v>1.3624022533449544E-130</c:v>
                </c:pt>
                <c:pt idx="2892">
                  <c:v>1.0863098627399703E-130</c:v>
                </c:pt>
                <c:pt idx="2893">
                  <c:v>8.6610533488823343E-131</c:v>
                </c:pt>
                <c:pt idx="2894">
                  <c:v>6.9048831012245719E-131</c:v>
                </c:pt>
                <c:pt idx="2895">
                  <c:v>5.5044074820461206E-131</c:v>
                </c:pt>
                <c:pt idx="2896">
                  <c:v>4.3876649403873179E-131</c:v>
                </c:pt>
                <c:pt idx="2897">
                  <c:v>3.4972362535620734E-131</c:v>
                </c:pt>
                <c:pt idx="2898">
                  <c:v>2.7873090731710035E-131</c:v>
                </c:pt>
                <c:pt idx="2899">
                  <c:v>2.2213343354836436E-131</c:v>
                </c:pt>
                <c:pt idx="2900">
                  <c:v>1.7701553372091958E-131</c:v>
                </c:pt>
                <c:pt idx="2901">
                  <c:v>1.4105142563724841E-131</c:v>
                </c:pt>
                <c:pt idx="2902">
                  <c:v>1.1238600584365357E-131</c:v>
                </c:pt>
                <c:pt idx="2903">
                  <c:v>8.9539703725594915E-132</c:v>
                </c:pt>
                <c:pt idx="2904">
                  <c:v>7.1332547190441974E-132</c:v>
                </c:pt>
                <c:pt idx="2905">
                  <c:v>5.682356520625449E-132</c:v>
                </c:pt>
                <c:pt idx="2906">
                  <c:v>4.5262433053532542E-132</c:v>
                </c:pt>
                <c:pt idx="2907">
                  <c:v>3.6050889663536086E-132</c:v>
                </c:pt>
                <c:pt idx="2908">
                  <c:v>2.8711954430155786E-132</c:v>
                </c:pt>
                <c:pt idx="2909">
                  <c:v>2.2865368622317868E-132</c:v>
                </c:pt>
                <c:pt idx="2910">
                  <c:v>1.8208004161431174E-132</c:v>
                </c:pt>
                <c:pt idx="2911">
                  <c:v>1.4498236172988532E-132</c:v>
                </c:pt>
                <c:pt idx="2912">
                  <c:v>1.1543478253652216E-132</c:v>
                </c:pt>
                <c:pt idx="2913">
                  <c:v>9.1902411003856289E-133</c:v>
                </c:pt>
                <c:pt idx="2914">
                  <c:v>7.3162042491894166E-133</c:v>
                </c:pt>
                <c:pt idx="2915">
                  <c:v>5.8238937325613542E-133</c:v>
                </c:pt>
                <c:pt idx="2916">
                  <c:v>4.6356407336604402E-133</c:v>
                </c:pt>
                <c:pt idx="2917">
                  <c:v>3.6895619815238704E-133</c:v>
                </c:pt>
                <c:pt idx="2918">
                  <c:v>2.9363550419020612E-133</c:v>
                </c:pt>
                <c:pt idx="2919">
                  <c:v>2.3367434855540878E-133</c:v>
                </c:pt>
                <c:pt idx="2920">
                  <c:v>1.8594402946087604E-133</c:v>
                </c:pt>
                <c:pt idx="2921">
                  <c:v>1.4795245024022964E-133</c:v>
                </c:pt>
                <c:pt idx="2922">
                  <c:v>1.1771473140701119E-133</c:v>
                </c:pt>
                <c:pt idx="2923">
                  <c:v>9.3650091071507234E-134</c:v>
                </c:pt>
                <c:pt idx="2924">
                  <c:v>7.449966668629628E-134</c:v>
                </c:pt>
                <c:pt idx="2925">
                  <c:v>5.9261030154073312E-134</c:v>
                </c:pt>
                <c:pt idx="2926">
                  <c:v>4.7136009068007014E-134</c:v>
                </c:pt>
                <c:pt idx="2927">
                  <c:v>3.7489113380684066E-134</c:v>
                </c:pt>
                <c:pt idx="2928">
                  <c:v>2.9814414335538644E-134</c:v>
                </c:pt>
                <c:pt idx="2929">
                  <c:v>2.3709159150399969E-134</c:v>
                </c:pt>
                <c:pt idx="2930">
                  <c:v>1.8852753146782547E-134</c:v>
                </c:pt>
                <c:pt idx="2931">
                  <c:v>1.49900186653716E-134</c:v>
                </c:pt>
                <c:pt idx="2932">
                  <c:v>1.191786148166541E-134</c:v>
                </c:pt>
                <c:pt idx="2933">
                  <c:v>9.4746519261577803E-135</c:v>
                </c:pt>
                <c:pt idx="2934">
                  <c:v>7.5317686120055524E-135</c:v>
                </c:pt>
                <c:pt idx="2935">
                  <c:v>5.9868648292471219E-135</c:v>
                </c:pt>
                <c:pt idx="2936">
                  <c:v>4.7585070623427278E-135</c:v>
                </c:pt>
                <c:pt idx="2937">
                  <c:v>3.7819063399674915E-135</c:v>
                </c:pt>
                <c:pt idx="2938">
                  <c:v>3.005519911418712E-135</c:v>
                </c:pt>
                <c:pt idx="2939">
                  <c:v>2.3883459967809491E-135</c:v>
                </c:pt>
                <c:pt idx="2940">
                  <c:v>1.8977704176413586E-135</c:v>
                </c:pt>
                <c:pt idx="2941">
                  <c:v>1.5078526470681093E-135</c:v>
                </c:pt>
                <c:pt idx="2942">
                  <c:v>1.1979617093993171E-135</c:v>
                </c:pt>
                <c:pt idx="2943">
                  <c:v>9.5169059754441451E-136</c:v>
                </c:pt>
                <c:pt idx="2944">
                  <c:v>7.5599240366358501E-136</c:v>
                </c:pt>
                <c:pt idx="2945">
                  <c:v>6.0049293155978785E-136</c:v>
                </c:pt>
                <c:pt idx="2946">
                  <c:v>4.769437766099223E-136</c:v>
                </c:pt>
                <c:pt idx="2947">
                  <c:v>3.7878720025954542E-136</c:v>
                </c:pt>
                <c:pt idx="2948">
                  <c:v>3.0080997252607878E-136</c:v>
                </c:pt>
                <c:pt idx="2949">
                  <c:v>2.3886801160882436E-136</c:v>
                </c:pt>
                <c:pt idx="2950">
                  <c:v>1.8966735685587328E-136</c:v>
                </c:pt>
                <c:pt idx="2951">
                  <c:v>1.5058996300063344E-136</c:v>
                </c:pt>
                <c:pt idx="2952">
                  <c:v>1.1955515357382103E-136</c:v>
                </c:pt>
                <c:pt idx="2953">
                  <c:v>9.4909442186385526E-137</c:v>
                </c:pt>
                <c:pt idx="2954">
                  <c:v>7.5338919616892349E-137</c:v>
                </c:pt>
                <c:pt idx="2955">
                  <c:v>5.9799590023978143E-137</c:v>
                </c:pt>
                <c:pt idx="2956">
                  <c:v>4.746198308463552E-137</c:v>
                </c:pt>
                <c:pt idx="2957">
                  <c:v>3.766711973801944E-137</c:v>
                </c:pt>
                <c:pt idx="2958">
                  <c:v>2.9891506764605955E-137</c:v>
                </c:pt>
                <c:pt idx="2959">
                  <c:v>2.3719310932490029E-137</c:v>
                </c:pt>
                <c:pt idx="2960">
                  <c:v>1.8820241791608604E-137</c:v>
                </c:pt>
                <c:pt idx="2961">
                  <c:v>1.4931973222661274E-137</c:v>
                </c:pt>
                <c:pt idx="2962">
                  <c:v>1.1846173337282833E-137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B471-4021-8D70-D291C46C605B}"/>
            </c:ext>
          </c:extLst>
        </c:ser>
        <c:ser>
          <c:idx val="0"/>
          <c:order val="1"/>
          <c:tx>
            <c:v>FV</c:v>
          </c:tx>
          <c:spPr>
            <a:ln w="19050" cap="rnd">
              <a:solidFill>
                <a:schemeClr val="accent3">
                  <a:lumMod val="75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graph!$K$26:$K$2988</c:f>
              <c:numCache>
                <c:formatCode>General</c:formatCode>
                <c:ptCount val="2963"/>
                <c:pt idx="0">
                  <c:v>0</c:v>
                </c:pt>
                <c:pt idx="1">
                  <c:v>0.01</c:v>
                </c:pt>
                <c:pt idx="2">
                  <c:v>0.02</c:v>
                </c:pt>
                <c:pt idx="3">
                  <c:v>0.03</c:v>
                </c:pt>
                <c:pt idx="4">
                  <c:v>0.04</c:v>
                </c:pt>
                <c:pt idx="5">
                  <c:v>0.05</c:v>
                </c:pt>
                <c:pt idx="6">
                  <c:v>6.0000000000000005E-2</c:v>
                </c:pt>
                <c:pt idx="7">
                  <c:v>7.0000000000000007E-2</c:v>
                </c:pt>
                <c:pt idx="8">
                  <c:v>0.08</c:v>
                </c:pt>
                <c:pt idx="9">
                  <c:v>0.09</c:v>
                </c:pt>
                <c:pt idx="10">
                  <c:v>9.9999999999999992E-2</c:v>
                </c:pt>
                <c:pt idx="11">
                  <c:v>0.10999999999999999</c:v>
                </c:pt>
                <c:pt idx="12">
                  <c:v>0.11999999999999998</c:v>
                </c:pt>
                <c:pt idx="13">
                  <c:v>0.12999999999999998</c:v>
                </c:pt>
                <c:pt idx="14">
                  <c:v>0.13999999999999999</c:v>
                </c:pt>
                <c:pt idx="15">
                  <c:v>0.15</c:v>
                </c:pt>
                <c:pt idx="16">
                  <c:v>0.16</c:v>
                </c:pt>
                <c:pt idx="17">
                  <c:v>0.17</c:v>
                </c:pt>
                <c:pt idx="18">
                  <c:v>0.18000000000000002</c:v>
                </c:pt>
                <c:pt idx="19">
                  <c:v>0.19000000000000003</c:v>
                </c:pt>
                <c:pt idx="20">
                  <c:v>0.20000000000000004</c:v>
                </c:pt>
                <c:pt idx="21">
                  <c:v>0.21000000000000005</c:v>
                </c:pt>
                <c:pt idx="22">
                  <c:v>0.22000000000000006</c:v>
                </c:pt>
                <c:pt idx="23">
                  <c:v>0.23000000000000007</c:v>
                </c:pt>
                <c:pt idx="24">
                  <c:v>0.24000000000000007</c:v>
                </c:pt>
                <c:pt idx="25">
                  <c:v>0.25000000000000006</c:v>
                </c:pt>
                <c:pt idx="26">
                  <c:v>0.26000000000000006</c:v>
                </c:pt>
                <c:pt idx="27">
                  <c:v>0.27000000000000007</c:v>
                </c:pt>
                <c:pt idx="28">
                  <c:v>0.28000000000000008</c:v>
                </c:pt>
                <c:pt idx="29">
                  <c:v>0.29000000000000009</c:v>
                </c:pt>
                <c:pt idx="30">
                  <c:v>0.3000000000000001</c:v>
                </c:pt>
                <c:pt idx="31">
                  <c:v>0.31000000000000011</c:v>
                </c:pt>
                <c:pt idx="32">
                  <c:v>0.32000000000000012</c:v>
                </c:pt>
                <c:pt idx="33">
                  <c:v>0.33000000000000013</c:v>
                </c:pt>
                <c:pt idx="34">
                  <c:v>0.34000000000000014</c:v>
                </c:pt>
                <c:pt idx="35">
                  <c:v>0.35000000000000014</c:v>
                </c:pt>
                <c:pt idx="36">
                  <c:v>0.36000000000000015</c:v>
                </c:pt>
                <c:pt idx="37">
                  <c:v>0.37000000000000016</c:v>
                </c:pt>
                <c:pt idx="38">
                  <c:v>0.38000000000000017</c:v>
                </c:pt>
                <c:pt idx="39">
                  <c:v>0.39000000000000018</c:v>
                </c:pt>
                <c:pt idx="40">
                  <c:v>0.40000000000000019</c:v>
                </c:pt>
                <c:pt idx="41">
                  <c:v>0.4100000000000002</c:v>
                </c:pt>
                <c:pt idx="42">
                  <c:v>0.42000000000000021</c:v>
                </c:pt>
                <c:pt idx="43">
                  <c:v>0.43000000000000022</c:v>
                </c:pt>
                <c:pt idx="44">
                  <c:v>0.44000000000000022</c:v>
                </c:pt>
                <c:pt idx="45">
                  <c:v>0.45000000000000023</c:v>
                </c:pt>
                <c:pt idx="46">
                  <c:v>0.46000000000000024</c:v>
                </c:pt>
                <c:pt idx="47">
                  <c:v>0.47000000000000025</c:v>
                </c:pt>
                <c:pt idx="48">
                  <c:v>0.48000000000000026</c:v>
                </c:pt>
                <c:pt idx="49">
                  <c:v>0.49000000000000027</c:v>
                </c:pt>
                <c:pt idx="50">
                  <c:v>0.50000000000000022</c:v>
                </c:pt>
                <c:pt idx="51">
                  <c:v>0.51000000000000023</c:v>
                </c:pt>
                <c:pt idx="52">
                  <c:v>0.52000000000000024</c:v>
                </c:pt>
                <c:pt idx="53">
                  <c:v>0.53000000000000025</c:v>
                </c:pt>
                <c:pt idx="54">
                  <c:v>0.54000000000000026</c:v>
                </c:pt>
                <c:pt idx="55">
                  <c:v>0.55000000000000027</c:v>
                </c:pt>
                <c:pt idx="56">
                  <c:v>0.56000000000000028</c:v>
                </c:pt>
                <c:pt idx="57">
                  <c:v>0.57000000000000028</c:v>
                </c:pt>
                <c:pt idx="58">
                  <c:v>0.58000000000000029</c:v>
                </c:pt>
                <c:pt idx="59">
                  <c:v>0.5900000000000003</c:v>
                </c:pt>
                <c:pt idx="60">
                  <c:v>0.60000000000000031</c:v>
                </c:pt>
                <c:pt idx="61">
                  <c:v>0.61000000000000032</c:v>
                </c:pt>
                <c:pt idx="62">
                  <c:v>0.62000000000000033</c:v>
                </c:pt>
                <c:pt idx="63">
                  <c:v>0.63000000000000034</c:v>
                </c:pt>
                <c:pt idx="64">
                  <c:v>0.64000000000000035</c:v>
                </c:pt>
                <c:pt idx="65">
                  <c:v>0.65000000000000036</c:v>
                </c:pt>
                <c:pt idx="66">
                  <c:v>0.66000000000000036</c:v>
                </c:pt>
                <c:pt idx="67">
                  <c:v>0.67000000000000037</c:v>
                </c:pt>
                <c:pt idx="68">
                  <c:v>0.68000000000000038</c:v>
                </c:pt>
                <c:pt idx="69">
                  <c:v>0.69000000000000039</c:v>
                </c:pt>
                <c:pt idx="70">
                  <c:v>0.7000000000000004</c:v>
                </c:pt>
                <c:pt idx="71">
                  <c:v>0.71000000000000041</c:v>
                </c:pt>
                <c:pt idx="72">
                  <c:v>0.72000000000000042</c:v>
                </c:pt>
                <c:pt idx="73">
                  <c:v>0.73000000000000043</c:v>
                </c:pt>
                <c:pt idx="74">
                  <c:v>0.74000000000000044</c:v>
                </c:pt>
                <c:pt idx="75">
                  <c:v>0.75000000000000044</c:v>
                </c:pt>
                <c:pt idx="76">
                  <c:v>0.76000000000000045</c:v>
                </c:pt>
                <c:pt idx="77">
                  <c:v>0.77000000000000046</c:v>
                </c:pt>
                <c:pt idx="78">
                  <c:v>0.78000000000000047</c:v>
                </c:pt>
                <c:pt idx="79">
                  <c:v>0.79000000000000048</c:v>
                </c:pt>
                <c:pt idx="80">
                  <c:v>0.80000000000000049</c:v>
                </c:pt>
                <c:pt idx="81">
                  <c:v>0.8100000000000005</c:v>
                </c:pt>
                <c:pt idx="82">
                  <c:v>0.82000000000000051</c:v>
                </c:pt>
                <c:pt idx="83">
                  <c:v>0.83000000000000052</c:v>
                </c:pt>
                <c:pt idx="84">
                  <c:v>0.84000000000000052</c:v>
                </c:pt>
                <c:pt idx="85">
                  <c:v>0.85000000000000053</c:v>
                </c:pt>
                <c:pt idx="86">
                  <c:v>0.86000000000000054</c:v>
                </c:pt>
                <c:pt idx="87">
                  <c:v>0.87000000000000055</c:v>
                </c:pt>
                <c:pt idx="88">
                  <c:v>0.88000000000000056</c:v>
                </c:pt>
                <c:pt idx="89">
                  <c:v>0.89000000000000057</c:v>
                </c:pt>
                <c:pt idx="90">
                  <c:v>0.90000000000000058</c:v>
                </c:pt>
                <c:pt idx="91">
                  <c:v>0.91000000000000059</c:v>
                </c:pt>
                <c:pt idx="92">
                  <c:v>0.9200000000000006</c:v>
                </c:pt>
                <c:pt idx="93">
                  <c:v>0.9300000000000006</c:v>
                </c:pt>
                <c:pt idx="94">
                  <c:v>0.94000000000000061</c:v>
                </c:pt>
                <c:pt idx="95">
                  <c:v>0.95000000000000062</c:v>
                </c:pt>
                <c:pt idx="96">
                  <c:v>0.96000000000000063</c:v>
                </c:pt>
                <c:pt idx="97">
                  <c:v>0.97000000000000064</c:v>
                </c:pt>
                <c:pt idx="98">
                  <c:v>0.98000000000000065</c:v>
                </c:pt>
                <c:pt idx="99">
                  <c:v>0.99000000000000066</c:v>
                </c:pt>
                <c:pt idx="100">
                  <c:v>1.0000000000000007</c:v>
                </c:pt>
                <c:pt idx="101">
                  <c:v>1.0100000000000007</c:v>
                </c:pt>
                <c:pt idx="102">
                  <c:v>1.0200000000000007</c:v>
                </c:pt>
                <c:pt idx="103">
                  <c:v>1.0300000000000007</c:v>
                </c:pt>
                <c:pt idx="104">
                  <c:v>1.0400000000000007</c:v>
                </c:pt>
                <c:pt idx="105">
                  <c:v>1.0500000000000007</c:v>
                </c:pt>
                <c:pt idx="106">
                  <c:v>1.0600000000000007</c:v>
                </c:pt>
                <c:pt idx="107">
                  <c:v>1.0700000000000007</c:v>
                </c:pt>
                <c:pt idx="108">
                  <c:v>1.0800000000000007</c:v>
                </c:pt>
                <c:pt idx="109">
                  <c:v>1.0900000000000007</c:v>
                </c:pt>
                <c:pt idx="110">
                  <c:v>1.1000000000000008</c:v>
                </c:pt>
                <c:pt idx="111">
                  <c:v>1.1100000000000008</c:v>
                </c:pt>
                <c:pt idx="112">
                  <c:v>1.1200000000000008</c:v>
                </c:pt>
                <c:pt idx="113">
                  <c:v>1.1300000000000008</c:v>
                </c:pt>
                <c:pt idx="114">
                  <c:v>1.1400000000000008</c:v>
                </c:pt>
                <c:pt idx="115">
                  <c:v>1.1500000000000008</c:v>
                </c:pt>
                <c:pt idx="116">
                  <c:v>1.1600000000000008</c:v>
                </c:pt>
                <c:pt idx="117">
                  <c:v>1.1700000000000008</c:v>
                </c:pt>
                <c:pt idx="118">
                  <c:v>1.1800000000000008</c:v>
                </c:pt>
                <c:pt idx="119">
                  <c:v>1.1900000000000008</c:v>
                </c:pt>
                <c:pt idx="120">
                  <c:v>1.2000000000000008</c:v>
                </c:pt>
                <c:pt idx="121">
                  <c:v>1.2100000000000009</c:v>
                </c:pt>
                <c:pt idx="122">
                  <c:v>1.2200000000000009</c:v>
                </c:pt>
                <c:pt idx="123">
                  <c:v>1.2300000000000009</c:v>
                </c:pt>
                <c:pt idx="124">
                  <c:v>1.2400000000000009</c:v>
                </c:pt>
                <c:pt idx="125">
                  <c:v>1.2500000000000009</c:v>
                </c:pt>
                <c:pt idx="126">
                  <c:v>1.2600000000000009</c:v>
                </c:pt>
                <c:pt idx="127">
                  <c:v>1.2700000000000009</c:v>
                </c:pt>
                <c:pt idx="128">
                  <c:v>1.2800000000000009</c:v>
                </c:pt>
                <c:pt idx="129">
                  <c:v>1.2900000000000009</c:v>
                </c:pt>
                <c:pt idx="130">
                  <c:v>1.3000000000000009</c:v>
                </c:pt>
                <c:pt idx="131">
                  <c:v>1.3100000000000009</c:v>
                </c:pt>
                <c:pt idx="132">
                  <c:v>1.320000000000001</c:v>
                </c:pt>
                <c:pt idx="133">
                  <c:v>1.330000000000001</c:v>
                </c:pt>
                <c:pt idx="134">
                  <c:v>1.340000000000001</c:v>
                </c:pt>
                <c:pt idx="135">
                  <c:v>1.350000000000001</c:v>
                </c:pt>
                <c:pt idx="136">
                  <c:v>1.360000000000001</c:v>
                </c:pt>
                <c:pt idx="137">
                  <c:v>1.370000000000001</c:v>
                </c:pt>
                <c:pt idx="138">
                  <c:v>1.380000000000001</c:v>
                </c:pt>
                <c:pt idx="139">
                  <c:v>1.390000000000001</c:v>
                </c:pt>
                <c:pt idx="140">
                  <c:v>1.400000000000001</c:v>
                </c:pt>
                <c:pt idx="141">
                  <c:v>1.410000000000001</c:v>
                </c:pt>
                <c:pt idx="142">
                  <c:v>1.420000000000001</c:v>
                </c:pt>
                <c:pt idx="143">
                  <c:v>1.430000000000001</c:v>
                </c:pt>
                <c:pt idx="144">
                  <c:v>1.4400000000000011</c:v>
                </c:pt>
                <c:pt idx="145">
                  <c:v>1.4500000000000011</c:v>
                </c:pt>
                <c:pt idx="146">
                  <c:v>1.4600000000000011</c:v>
                </c:pt>
                <c:pt idx="147">
                  <c:v>1.4700000000000011</c:v>
                </c:pt>
                <c:pt idx="148">
                  <c:v>1.4800000000000011</c:v>
                </c:pt>
                <c:pt idx="149">
                  <c:v>1.4900000000000011</c:v>
                </c:pt>
                <c:pt idx="150">
                  <c:v>1.5000000000000011</c:v>
                </c:pt>
                <c:pt idx="151">
                  <c:v>1.5100000000000011</c:v>
                </c:pt>
                <c:pt idx="152">
                  <c:v>1.5200000000000011</c:v>
                </c:pt>
                <c:pt idx="153">
                  <c:v>1.5300000000000011</c:v>
                </c:pt>
                <c:pt idx="154">
                  <c:v>1.5400000000000011</c:v>
                </c:pt>
                <c:pt idx="155">
                  <c:v>1.5500000000000012</c:v>
                </c:pt>
                <c:pt idx="156">
                  <c:v>1.5600000000000012</c:v>
                </c:pt>
                <c:pt idx="157">
                  <c:v>1.5700000000000012</c:v>
                </c:pt>
                <c:pt idx="158">
                  <c:v>1.5800000000000012</c:v>
                </c:pt>
                <c:pt idx="159">
                  <c:v>1.5900000000000012</c:v>
                </c:pt>
                <c:pt idx="160">
                  <c:v>1.6000000000000012</c:v>
                </c:pt>
                <c:pt idx="161">
                  <c:v>1.6100000000000012</c:v>
                </c:pt>
                <c:pt idx="162">
                  <c:v>1.6200000000000012</c:v>
                </c:pt>
                <c:pt idx="163">
                  <c:v>1.6300000000000012</c:v>
                </c:pt>
                <c:pt idx="164">
                  <c:v>1.6400000000000012</c:v>
                </c:pt>
                <c:pt idx="165">
                  <c:v>1.6500000000000012</c:v>
                </c:pt>
                <c:pt idx="166">
                  <c:v>1.6600000000000013</c:v>
                </c:pt>
                <c:pt idx="167">
                  <c:v>1.6700000000000013</c:v>
                </c:pt>
                <c:pt idx="168">
                  <c:v>1.6800000000000013</c:v>
                </c:pt>
                <c:pt idx="169">
                  <c:v>1.6900000000000013</c:v>
                </c:pt>
                <c:pt idx="170">
                  <c:v>1.7000000000000013</c:v>
                </c:pt>
                <c:pt idx="171">
                  <c:v>1.7100000000000013</c:v>
                </c:pt>
                <c:pt idx="172">
                  <c:v>1.7200000000000013</c:v>
                </c:pt>
                <c:pt idx="173">
                  <c:v>1.7300000000000013</c:v>
                </c:pt>
                <c:pt idx="174">
                  <c:v>1.7400000000000013</c:v>
                </c:pt>
                <c:pt idx="175">
                  <c:v>1.7500000000000013</c:v>
                </c:pt>
                <c:pt idx="176">
                  <c:v>1.7600000000000013</c:v>
                </c:pt>
                <c:pt idx="177">
                  <c:v>1.7700000000000014</c:v>
                </c:pt>
                <c:pt idx="178">
                  <c:v>1.7800000000000014</c:v>
                </c:pt>
                <c:pt idx="179">
                  <c:v>1.7900000000000014</c:v>
                </c:pt>
                <c:pt idx="180">
                  <c:v>1.8000000000000014</c:v>
                </c:pt>
                <c:pt idx="181">
                  <c:v>1.8100000000000014</c:v>
                </c:pt>
                <c:pt idx="182">
                  <c:v>1.8200000000000014</c:v>
                </c:pt>
                <c:pt idx="183">
                  <c:v>1.8300000000000014</c:v>
                </c:pt>
                <c:pt idx="184">
                  <c:v>1.8400000000000014</c:v>
                </c:pt>
                <c:pt idx="185">
                  <c:v>1.8500000000000014</c:v>
                </c:pt>
                <c:pt idx="186">
                  <c:v>1.8600000000000014</c:v>
                </c:pt>
                <c:pt idx="187">
                  <c:v>1.8700000000000014</c:v>
                </c:pt>
                <c:pt idx="188">
                  <c:v>1.8800000000000014</c:v>
                </c:pt>
                <c:pt idx="189">
                  <c:v>1.8900000000000015</c:v>
                </c:pt>
                <c:pt idx="190">
                  <c:v>1.9000000000000015</c:v>
                </c:pt>
                <c:pt idx="191">
                  <c:v>1.9100000000000015</c:v>
                </c:pt>
                <c:pt idx="192">
                  <c:v>1.9200000000000015</c:v>
                </c:pt>
                <c:pt idx="193">
                  <c:v>1.9300000000000015</c:v>
                </c:pt>
                <c:pt idx="194">
                  <c:v>1.9400000000000015</c:v>
                </c:pt>
                <c:pt idx="195">
                  <c:v>1.9500000000000015</c:v>
                </c:pt>
                <c:pt idx="196">
                  <c:v>1.9600000000000015</c:v>
                </c:pt>
                <c:pt idx="197">
                  <c:v>1.9700000000000015</c:v>
                </c:pt>
                <c:pt idx="198">
                  <c:v>1.9800000000000015</c:v>
                </c:pt>
                <c:pt idx="199">
                  <c:v>1.9900000000000015</c:v>
                </c:pt>
                <c:pt idx="200">
                  <c:v>2.0000000000000013</c:v>
                </c:pt>
                <c:pt idx="201">
                  <c:v>2.0100000000000011</c:v>
                </c:pt>
                <c:pt idx="202">
                  <c:v>2.0200000000000009</c:v>
                </c:pt>
                <c:pt idx="203">
                  <c:v>2.0300000000000007</c:v>
                </c:pt>
                <c:pt idx="204">
                  <c:v>2.0400000000000005</c:v>
                </c:pt>
                <c:pt idx="205">
                  <c:v>2.0500000000000003</c:v>
                </c:pt>
                <c:pt idx="206">
                  <c:v>2.06</c:v>
                </c:pt>
                <c:pt idx="207">
                  <c:v>2.0699999999999998</c:v>
                </c:pt>
                <c:pt idx="208">
                  <c:v>2.0799999999999996</c:v>
                </c:pt>
                <c:pt idx="209">
                  <c:v>2.0899999999999994</c:v>
                </c:pt>
                <c:pt idx="210">
                  <c:v>2.0999999999999992</c:v>
                </c:pt>
                <c:pt idx="211">
                  <c:v>2.109999999999999</c:v>
                </c:pt>
                <c:pt idx="212">
                  <c:v>2.1199999999999988</c:v>
                </c:pt>
                <c:pt idx="213">
                  <c:v>2.1299999999999986</c:v>
                </c:pt>
                <c:pt idx="214">
                  <c:v>2.1399999999999983</c:v>
                </c:pt>
                <c:pt idx="215">
                  <c:v>2.1499999999999981</c:v>
                </c:pt>
                <c:pt idx="216">
                  <c:v>2.1599999999999979</c:v>
                </c:pt>
                <c:pt idx="217">
                  <c:v>2.1699999999999977</c:v>
                </c:pt>
                <c:pt idx="218">
                  <c:v>2.1799999999999975</c:v>
                </c:pt>
                <c:pt idx="219">
                  <c:v>2.1899999999999973</c:v>
                </c:pt>
                <c:pt idx="220">
                  <c:v>2.1999999999999971</c:v>
                </c:pt>
                <c:pt idx="221">
                  <c:v>2.2099999999999969</c:v>
                </c:pt>
                <c:pt idx="222">
                  <c:v>2.2199999999999966</c:v>
                </c:pt>
                <c:pt idx="223">
                  <c:v>2.2299999999999964</c:v>
                </c:pt>
                <c:pt idx="224">
                  <c:v>2.2399999999999962</c:v>
                </c:pt>
                <c:pt idx="225">
                  <c:v>2.249999999999996</c:v>
                </c:pt>
                <c:pt idx="226">
                  <c:v>2.2599999999999958</c:v>
                </c:pt>
                <c:pt idx="227">
                  <c:v>2.2699999999999956</c:v>
                </c:pt>
                <c:pt idx="228">
                  <c:v>2.2799999999999954</c:v>
                </c:pt>
                <c:pt idx="229">
                  <c:v>2.2899999999999952</c:v>
                </c:pt>
                <c:pt idx="230">
                  <c:v>2.2999999999999949</c:v>
                </c:pt>
                <c:pt idx="231">
                  <c:v>2.3099999999999947</c:v>
                </c:pt>
                <c:pt idx="232">
                  <c:v>2.3199999999999945</c:v>
                </c:pt>
                <c:pt idx="233">
                  <c:v>2.3299999999999943</c:v>
                </c:pt>
                <c:pt idx="234">
                  <c:v>2.3399999999999941</c:v>
                </c:pt>
                <c:pt idx="235">
                  <c:v>2.3499999999999939</c:v>
                </c:pt>
                <c:pt idx="236">
                  <c:v>2.3599999999999937</c:v>
                </c:pt>
                <c:pt idx="237">
                  <c:v>2.3699999999999934</c:v>
                </c:pt>
                <c:pt idx="238">
                  <c:v>2.3799999999999932</c:v>
                </c:pt>
                <c:pt idx="239">
                  <c:v>2.389999999999993</c:v>
                </c:pt>
                <c:pt idx="240">
                  <c:v>2.3999999999999928</c:v>
                </c:pt>
                <c:pt idx="241">
                  <c:v>2.4099999999999926</c:v>
                </c:pt>
                <c:pt idx="242">
                  <c:v>2.4199999999999924</c:v>
                </c:pt>
                <c:pt idx="243">
                  <c:v>2.4299999999999922</c:v>
                </c:pt>
                <c:pt idx="244">
                  <c:v>2.439999999999992</c:v>
                </c:pt>
                <c:pt idx="245">
                  <c:v>2.4499999999999917</c:v>
                </c:pt>
                <c:pt idx="246">
                  <c:v>2.4599999999999915</c:v>
                </c:pt>
                <c:pt idx="247">
                  <c:v>2.4699999999999913</c:v>
                </c:pt>
                <c:pt idx="248">
                  <c:v>2.4799999999999911</c:v>
                </c:pt>
                <c:pt idx="249">
                  <c:v>2.4899999999999909</c:v>
                </c:pt>
                <c:pt idx="250">
                  <c:v>2.4999999999999907</c:v>
                </c:pt>
                <c:pt idx="251">
                  <c:v>2.5099999999999905</c:v>
                </c:pt>
                <c:pt idx="252">
                  <c:v>2.5199999999999902</c:v>
                </c:pt>
                <c:pt idx="253">
                  <c:v>2.52999999999999</c:v>
                </c:pt>
                <c:pt idx="254">
                  <c:v>2.5399999999999898</c:v>
                </c:pt>
                <c:pt idx="255">
                  <c:v>2.5499999999999896</c:v>
                </c:pt>
                <c:pt idx="256">
                  <c:v>2.5599999999999894</c:v>
                </c:pt>
                <c:pt idx="257">
                  <c:v>2.5699999999999892</c:v>
                </c:pt>
                <c:pt idx="258">
                  <c:v>2.579999999999989</c:v>
                </c:pt>
                <c:pt idx="259">
                  <c:v>2.5899999999999888</c:v>
                </c:pt>
                <c:pt idx="260">
                  <c:v>2.5999999999999885</c:v>
                </c:pt>
                <c:pt idx="261">
                  <c:v>2.6099999999999883</c:v>
                </c:pt>
                <c:pt idx="262">
                  <c:v>2.6199999999999881</c:v>
                </c:pt>
                <c:pt idx="263">
                  <c:v>2.6299999999999879</c:v>
                </c:pt>
                <c:pt idx="264">
                  <c:v>2.6399999999999877</c:v>
                </c:pt>
                <c:pt idx="265">
                  <c:v>2.6499999999999875</c:v>
                </c:pt>
                <c:pt idx="266">
                  <c:v>2.6599999999999873</c:v>
                </c:pt>
                <c:pt idx="267">
                  <c:v>2.6699999999999871</c:v>
                </c:pt>
                <c:pt idx="268">
                  <c:v>2.6799999999999868</c:v>
                </c:pt>
                <c:pt idx="269">
                  <c:v>2.6899999999999866</c:v>
                </c:pt>
                <c:pt idx="270">
                  <c:v>2.6999999999999864</c:v>
                </c:pt>
                <c:pt idx="271">
                  <c:v>2.7099999999999862</c:v>
                </c:pt>
                <c:pt idx="272">
                  <c:v>2.719999999999986</c:v>
                </c:pt>
                <c:pt idx="273">
                  <c:v>2.7299999999999858</c:v>
                </c:pt>
                <c:pt idx="274">
                  <c:v>2.7399999999999856</c:v>
                </c:pt>
                <c:pt idx="275">
                  <c:v>2.7499999999999853</c:v>
                </c:pt>
                <c:pt idx="276">
                  <c:v>2.7599999999999851</c:v>
                </c:pt>
                <c:pt idx="277">
                  <c:v>2.7699999999999849</c:v>
                </c:pt>
                <c:pt idx="278">
                  <c:v>2.7799999999999847</c:v>
                </c:pt>
                <c:pt idx="279">
                  <c:v>2.7899999999999845</c:v>
                </c:pt>
                <c:pt idx="280">
                  <c:v>2.7999999999999843</c:v>
                </c:pt>
                <c:pt idx="281">
                  <c:v>2.8099999999999841</c:v>
                </c:pt>
                <c:pt idx="282">
                  <c:v>2.8199999999999839</c:v>
                </c:pt>
                <c:pt idx="283">
                  <c:v>2.8299999999999836</c:v>
                </c:pt>
                <c:pt idx="284">
                  <c:v>2.8399999999999834</c:v>
                </c:pt>
                <c:pt idx="285">
                  <c:v>2.8499999999999832</c:v>
                </c:pt>
                <c:pt idx="286">
                  <c:v>2.859999999999983</c:v>
                </c:pt>
                <c:pt idx="287">
                  <c:v>2.8699999999999828</c:v>
                </c:pt>
                <c:pt idx="288">
                  <c:v>2.8799999999999826</c:v>
                </c:pt>
                <c:pt idx="289">
                  <c:v>2.8899999999999824</c:v>
                </c:pt>
                <c:pt idx="290">
                  <c:v>2.8999999999999821</c:v>
                </c:pt>
                <c:pt idx="291">
                  <c:v>2.9099999999999819</c:v>
                </c:pt>
                <c:pt idx="292">
                  <c:v>2.9199999999999817</c:v>
                </c:pt>
                <c:pt idx="293">
                  <c:v>2.9299999999999815</c:v>
                </c:pt>
                <c:pt idx="294">
                  <c:v>2.9399999999999813</c:v>
                </c:pt>
                <c:pt idx="295">
                  <c:v>2.9499999999999811</c:v>
                </c:pt>
                <c:pt idx="296">
                  <c:v>2.9599999999999809</c:v>
                </c:pt>
                <c:pt idx="297">
                  <c:v>2.9699999999999807</c:v>
                </c:pt>
                <c:pt idx="298">
                  <c:v>2.9799999999999804</c:v>
                </c:pt>
                <c:pt idx="299">
                  <c:v>2.9899999999999802</c:v>
                </c:pt>
                <c:pt idx="300">
                  <c:v>2.99999999999998</c:v>
                </c:pt>
                <c:pt idx="301">
                  <c:v>3.0099999999999798</c:v>
                </c:pt>
                <c:pt idx="302">
                  <c:v>3.0199999999999796</c:v>
                </c:pt>
                <c:pt idx="303">
                  <c:v>3.0299999999999794</c:v>
                </c:pt>
                <c:pt idx="304">
                  <c:v>3.0399999999999792</c:v>
                </c:pt>
                <c:pt idx="305">
                  <c:v>3.049999999999979</c:v>
                </c:pt>
                <c:pt idx="306">
                  <c:v>3.0599999999999787</c:v>
                </c:pt>
                <c:pt idx="307">
                  <c:v>3.0699999999999785</c:v>
                </c:pt>
                <c:pt idx="308">
                  <c:v>3.0799999999999783</c:v>
                </c:pt>
                <c:pt idx="309">
                  <c:v>3.0899999999999781</c:v>
                </c:pt>
                <c:pt idx="310">
                  <c:v>3.0999999999999779</c:v>
                </c:pt>
                <c:pt idx="311">
                  <c:v>3.1099999999999777</c:v>
                </c:pt>
                <c:pt idx="312">
                  <c:v>3.1199999999999775</c:v>
                </c:pt>
                <c:pt idx="313">
                  <c:v>3.1299999999999772</c:v>
                </c:pt>
                <c:pt idx="314">
                  <c:v>3.139999999999977</c:v>
                </c:pt>
                <c:pt idx="315">
                  <c:v>3.1499999999999768</c:v>
                </c:pt>
                <c:pt idx="316">
                  <c:v>3.1599999999999766</c:v>
                </c:pt>
                <c:pt idx="317">
                  <c:v>3.1699999999999764</c:v>
                </c:pt>
                <c:pt idx="318">
                  <c:v>3.1799999999999762</c:v>
                </c:pt>
                <c:pt idx="319">
                  <c:v>3.189999999999976</c:v>
                </c:pt>
                <c:pt idx="320">
                  <c:v>3.1999999999999758</c:v>
                </c:pt>
                <c:pt idx="321">
                  <c:v>3.2099999999999755</c:v>
                </c:pt>
                <c:pt idx="322">
                  <c:v>3.2199999999999753</c:v>
                </c:pt>
                <c:pt idx="323">
                  <c:v>3.2299999999999751</c:v>
                </c:pt>
                <c:pt idx="324">
                  <c:v>3.2399999999999749</c:v>
                </c:pt>
                <c:pt idx="325">
                  <c:v>3.2499999999999747</c:v>
                </c:pt>
                <c:pt idx="326">
                  <c:v>3.2599999999999745</c:v>
                </c:pt>
                <c:pt idx="327">
                  <c:v>3.2699999999999743</c:v>
                </c:pt>
                <c:pt idx="328">
                  <c:v>3.279999999999974</c:v>
                </c:pt>
                <c:pt idx="329">
                  <c:v>3.2899999999999738</c:v>
                </c:pt>
                <c:pt idx="330">
                  <c:v>3.2999999999999736</c:v>
                </c:pt>
                <c:pt idx="331">
                  <c:v>3.3099999999999734</c:v>
                </c:pt>
                <c:pt idx="332">
                  <c:v>3.3199999999999732</c:v>
                </c:pt>
                <c:pt idx="333">
                  <c:v>3.329999999999973</c:v>
                </c:pt>
                <c:pt idx="334">
                  <c:v>3.3399999999999728</c:v>
                </c:pt>
                <c:pt idx="335">
                  <c:v>3.3499999999999726</c:v>
                </c:pt>
                <c:pt idx="336">
                  <c:v>3.3599999999999723</c:v>
                </c:pt>
                <c:pt idx="337">
                  <c:v>3.3699999999999721</c:v>
                </c:pt>
                <c:pt idx="338">
                  <c:v>3.3799999999999719</c:v>
                </c:pt>
                <c:pt idx="339">
                  <c:v>3.3899999999999717</c:v>
                </c:pt>
                <c:pt idx="340">
                  <c:v>3.3999999999999715</c:v>
                </c:pt>
                <c:pt idx="341">
                  <c:v>3.4099999999999713</c:v>
                </c:pt>
                <c:pt idx="342">
                  <c:v>3.4199999999999711</c:v>
                </c:pt>
                <c:pt idx="343">
                  <c:v>3.4299999999999708</c:v>
                </c:pt>
                <c:pt idx="344">
                  <c:v>3.4399999999999706</c:v>
                </c:pt>
                <c:pt idx="345">
                  <c:v>3.4499999999999704</c:v>
                </c:pt>
                <c:pt idx="346">
                  <c:v>3.4599999999999702</c:v>
                </c:pt>
                <c:pt idx="347">
                  <c:v>3.46999999999997</c:v>
                </c:pt>
                <c:pt idx="348">
                  <c:v>3.4799999999999698</c:v>
                </c:pt>
                <c:pt idx="349">
                  <c:v>3.4899999999999696</c:v>
                </c:pt>
                <c:pt idx="350">
                  <c:v>3.4999999999999694</c:v>
                </c:pt>
                <c:pt idx="351">
                  <c:v>3.5099999999999691</c:v>
                </c:pt>
                <c:pt idx="352">
                  <c:v>3.5199999999999689</c:v>
                </c:pt>
                <c:pt idx="353">
                  <c:v>3.5299999999999687</c:v>
                </c:pt>
                <c:pt idx="354">
                  <c:v>3.5399999999999685</c:v>
                </c:pt>
                <c:pt idx="355">
                  <c:v>3.5499999999999683</c:v>
                </c:pt>
                <c:pt idx="356">
                  <c:v>3.5599999999999681</c:v>
                </c:pt>
                <c:pt idx="357">
                  <c:v>3.5699999999999679</c:v>
                </c:pt>
                <c:pt idx="358">
                  <c:v>3.5799999999999677</c:v>
                </c:pt>
                <c:pt idx="359">
                  <c:v>3.5899999999999674</c:v>
                </c:pt>
                <c:pt idx="360">
                  <c:v>3.5999999999999672</c:v>
                </c:pt>
                <c:pt idx="361">
                  <c:v>3.609999999999967</c:v>
                </c:pt>
                <c:pt idx="362">
                  <c:v>3.6199999999999668</c:v>
                </c:pt>
                <c:pt idx="363">
                  <c:v>3.6299999999999666</c:v>
                </c:pt>
                <c:pt idx="364">
                  <c:v>3.6399999999999664</c:v>
                </c:pt>
                <c:pt idx="365">
                  <c:v>3.6499999999999662</c:v>
                </c:pt>
                <c:pt idx="366">
                  <c:v>3.6599999999999659</c:v>
                </c:pt>
                <c:pt idx="367">
                  <c:v>3.6699999999999657</c:v>
                </c:pt>
                <c:pt idx="368">
                  <c:v>3.6799999999999655</c:v>
                </c:pt>
                <c:pt idx="369">
                  <c:v>3.6899999999999653</c:v>
                </c:pt>
                <c:pt idx="370">
                  <c:v>3.6999999999999651</c:v>
                </c:pt>
                <c:pt idx="371">
                  <c:v>3.7099999999999649</c:v>
                </c:pt>
                <c:pt idx="372">
                  <c:v>3.7199999999999647</c:v>
                </c:pt>
                <c:pt idx="373">
                  <c:v>3.7299999999999645</c:v>
                </c:pt>
                <c:pt idx="374">
                  <c:v>3.7399999999999642</c:v>
                </c:pt>
                <c:pt idx="375">
                  <c:v>3.749999999999964</c:v>
                </c:pt>
                <c:pt idx="376">
                  <c:v>3.7599999999999638</c:v>
                </c:pt>
                <c:pt idx="377">
                  <c:v>3.7699999999999636</c:v>
                </c:pt>
                <c:pt idx="378">
                  <c:v>3.7799999999999634</c:v>
                </c:pt>
                <c:pt idx="379">
                  <c:v>3.7899999999999632</c:v>
                </c:pt>
                <c:pt idx="380">
                  <c:v>3.799999999999963</c:v>
                </c:pt>
                <c:pt idx="381">
                  <c:v>3.8099999999999627</c:v>
                </c:pt>
                <c:pt idx="382">
                  <c:v>3.8199999999999625</c:v>
                </c:pt>
                <c:pt idx="383">
                  <c:v>3.8299999999999623</c:v>
                </c:pt>
                <c:pt idx="384">
                  <c:v>3.8399999999999621</c:v>
                </c:pt>
                <c:pt idx="385">
                  <c:v>3.8499999999999619</c:v>
                </c:pt>
                <c:pt idx="386">
                  <c:v>3.8599999999999617</c:v>
                </c:pt>
                <c:pt idx="387">
                  <c:v>3.8699999999999615</c:v>
                </c:pt>
                <c:pt idx="388">
                  <c:v>3.8799999999999613</c:v>
                </c:pt>
                <c:pt idx="389">
                  <c:v>3.889999999999961</c:v>
                </c:pt>
                <c:pt idx="390">
                  <c:v>3.8999999999999608</c:v>
                </c:pt>
                <c:pt idx="391">
                  <c:v>3.9099999999999606</c:v>
                </c:pt>
                <c:pt idx="392">
                  <c:v>3.9199999999999604</c:v>
                </c:pt>
                <c:pt idx="393">
                  <c:v>3.9299999999999602</c:v>
                </c:pt>
                <c:pt idx="394">
                  <c:v>3.93999999999996</c:v>
                </c:pt>
                <c:pt idx="395">
                  <c:v>3.9499999999999598</c:v>
                </c:pt>
                <c:pt idx="396">
                  <c:v>3.9599999999999596</c:v>
                </c:pt>
                <c:pt idx="397">
                  <c:v>3.9699999999999593</c:v>
                </c:pt>
                <c:pt idx="398">
                  <c:v>3.9799999999999591</c:v>
                </c:pt>
                <c:pt idx="399">
                  <c:v>3.9899999999999589</c:v>
                </c:pt>
                <c:pt idx="400">
                  <c:v>3.9999999999999587</c:v>
                </c:pt>
                <c:pt idx="401">
                  <c:v>4.0099999999999589</c:v>
                </c:pt>
                <c:pt idx="402">
                  <c:v>4.0199999999999587</c:v>
                </c:pt>
                <c:pt idx="403">
                  <c:v>4.0299999999999585</c:v>
                </c:pt>
                <c:pt idx="404">
                  <c:v>4.0399999999999583</c:v>
                </c:pt>
                <c:pt idx="405">
                  <c:v>4.0499999999999581</c:v>
                </c:pt>
                <c:pt idx="406">
                  <c:v>4.0599999999999579</c:v>
                </c:pt>
                <c:pt idx="407">
                  <c:v>4.0699999999999577</c:v>
                </c:pt>
                <c:pt idx="408">
                  <c:v>4.0799999999999574</c:v>
                </c:pt>
                <c:pt idx="409">
                  <c:v>4.0899999999999572</c:v>
                </c:pt>
                <c:pt idx="410">
                  <c:v>4.099999999999957</c:v>
                </c:pt>
                <c:pt idx="411">
                  <c:v>4.1099999999999568</c:v>
                </c:pt>
                <c:pt idx="412">
                  <c:v>4.1199999999999566</c:v>
                </c:pt>
                <c:pt idx="413">
                  <c:v>4.1299999999999564</c:v>
                </c:pt>
                <c:pt idx="414">
                  <c:v>4.1399999999999562</c:v>
                </c:pt>
                <c:pt idx="415">
                  <c:v>4.1499999999999559</c:v>
                </c:pt>
                <c:pt idx="416">
                  <c:v>4.1599999999999557</c:v>
                </c:pt>
                <c:pt idx="417">
                  <c:v>4.1699999999999555</c:v>
                </c:pt>
                <c:pt idx="418">
                  <c:v>4.1799999999999553</c:v>
                </c:pt>
                <c:pt idx="419">
                  <c:v>4.1899999999999551</c:v>
                </c:pt>
                <c:pt idx="420">
                  <c:v>4.1999999999999549</c:v>
                </c:pt>
                <c:pt idx="421">
                  <c:v>4.2099999999999547</c:v>
                </c:pt>
                <c:pt idx="422">
                  <c:v>4.2199999999999545</c:v>
                </c:pt>
                <c:pt idx="423">
                  <c:v>4.2299999999999542</c:v>
                </c:pt>
                <c:pt idx="424">
                  <c:v>4.239999999999954</c:v>
                </c:pt>
                <c:pt idx="425">
                  <c:v>4.2499999999999538</c:v>
                </c:pt>
                <c:pt idx="426">
                  <c:v>4.2599999999999536</c:v>
                </c:pt>
                <c:pt idx="427">
                  <c:v>4.2699999999999534</c:v>
                </c:pt>
                <c:pt idx="428">
                  <c:v>4.2799999999999532</c:v>
                </c:pt>
                <c:pt idx="429">
                  <c:v>4.289999999999953</c:v>
                </c:pt>
                <c:pt idx="430">
                  <c:v>4.2999999999999527</c:v>
                </c:pt>
                <c:pt idx="431">
                  <c:v>4.3099999999999525</c:v>
                </c:pt>
                <c:pt idx="432">
                  <c:v>4.3199999999999523</c:v>
                </c:pt>
                <c:pt idx="433">
                  <c:v>4.3299999999999521</c:v>
                </c:pt>
                <c:pt idx="434">
                  <c:v>4.3399999999999519</c:v>
                </c:pt>
                <c:pt idx="435">
                  <c:v>4.3499999999999517</c:v>
                </c:pt>
                <c:pt idx="436">
                  <c:v>4.3599999999999515</c:v>
                </c:pt>
                <c:pt idx="437">
                  <c:v>4.3699999999999513</c:v>
                </c:pt>
                <c:pt idx="438">
                  <c:v>4.379999999999951</c:v>
                </c:pt>
                <c:pt idx="439">
                  <c:v>4.3899999999999508</c:v>
                </c:pt>
                <c:pt idx="440">
                  <c:v>4.3999999999999506</c:v>
                </c:pt>
                <c:pt idx="441">
                  <c:v>4.4099999999999504</c:v>
                </c:pt>
                <c:pt idx="442">
                  <c:v>4.4199999999999502</c:v>
                </c:pt>
                <c:pt idx="443">
                  <c:v>4.42999999999995</c:v>
                </c:pt>
                <c:pt idx="444">
                  <c:v>4.4399999999999498</c:v>
                </c:pt>
                <c:pt idx="445">
                  <c:v>4.4499999999999496</c:v>
                </c:pt>
                <c:pt idx="446">
                  <c:v>4.4599999999999493</c:v>
                </c:pt>
                <c:pt idx="447">
                  <c:v>4.4699999999999491</c:v>
                </c:pt>
                <c:pt idx="448">
                  <c:v>4.4799999999999489</c:v>
                </c:pt>
                <c:pt idx="449">
                  <c:v>4.4899999999999487</c:v>
                </c:pt>
                <c:pt idx="450">
                  <c:v>4.4999999999999485</c:v>
                </c:pt>
                <c:pt idx="451">
                  <c:v>4.5099999999999483</c:v>
                </c:pt>
                <c:pt idx="452">
                  <c:v>4.5199999999999481</c:v>
                </c:pt>
                <c:pt idx="453">
                  <c:v>4.5299999999999478</c:v>
                </c:pt>
                <c:pt idx="454">
                  <c:v>4.5399999999999476</c:v>
                </c:pt>
                <c:pt idx="455">
                  <c:v>4.5499999999999474</c:v>
                </c:pt>
                <c:pt idx="456">
                  <c:v>4.5599999999999472</c:v>
                </c:pt>
                <c:pt idx="457">
                  <c:v>4.569999999999947</c:v>
                </c:pt>
                <c:pt idx="458">
                  <c:v>4.5799999999999468</c:v>
                </c:pt>
                <c:pt idx="459">
                  <c:v>4.5899999999999466</c:v>
                </c:pt>
                <c:pt idx="460">
                  <c:v>4.5999999999999464</c:v>
                </c:pt>
                <c:pt idx="461">
                  <c:v>4.6099999999999461</c:v>
                </c:pt>
                <c:pt idx="462">
                  <c:v>4.6199999999999459</c:v>
                </c:pt>
                <c:pt idx="463">
                  <c:v>4.6299999999999457</c:v>
                </c:pt>
                <c:pt idx="464">
                  <c:v>4.6399999999999455</c:v>
                </c:pt>
                <c:pt idx="465">
                  <c:v>4.6499999999999453</c:v>
                </c:pt>
                <c:pt idx="466">
                  <c:v>4.6599999999999451</c:v>
                </c:pt>
                <c:pt idx="467">
                  <c:v>4.6699999999999449</c:v>
                </c:pt>
                <c:pt idx="468">
                  <c:v>4.6799999999999446</c:v>
                </c:pt>
                <c:pt idx="469">
                  <c:v>4.6899999999999444</c:v>
                </c:pt>
                <c:pt idx="470">
                  <c:v>4.6999999999999442</c:v>
                </c:pt>
                <c:pt idx="471">
                  <c:v>4.709999999999944</c:v>
                </c:pt>
                <c:pt idx="472">
                  <c:v>4.7199999999999438</c:v>
                </c:pt>
                <c:pt idx="473">
                  <c:v>4.7299999999999436</c:v>
                </c:pt>
                <c:pt idx="474">
                  <c:v>4.7399999999999434</c:v>
                </c:pt>
                <c:pt idx="475">
                  <c:v>4.7499999999999432</c:v>
                </c:pt>
                <c:pt idx="476">
                  <c:v>4.7599999999999429</c:v>
                </c:pt>
                <c:pt idx="477">
                  <c:v>4.7699999999999427</c:v>
                </c:pt>
                <c:pt idx="478">
                  <c:v>4.7799999999999425</c:v>
                </c:pt>
                <c:pt idx="479">
                  <c:v>4.7899999999999423</c:v>
                </c:pt>
                <c:pt idx="480">
                  <c:v>4.7999999999999421</c:v>
                </c:pt>
                <c:pt idx="481">
                  <c:v>4.8099999999999419</c:v>
                </c:pt>
                <c:pt idx="482">
                  <c:v>4.8199999999999417</c:v>
                </c:pt>
                <c:pt idx="483">
                  <c:v>4.8299999999999415</c:v>
                </c:pt>
                <c:pt idx="484">
                  <c:v>4.8399999999999412</c:v>
                </c:pt>
                <c:pt idx="485">
                  <c:v>4.849999999999941</c:v>
                </c:pt>
                <c:pt idx="486">
                  <c:v>4.8599999999999408</c:v>
                </c:pt>
                <c:pt idx="487">
                  <c:v>4.8699999999999406</c:v>
                </c:pt>
                <c:pt idx="488">
                  <c:v>4.8799999999999404</c:v>
                </c:pt>
                <c:pt idx="489">
                  <c:v>4.8899999999999402</c:v>
                </c:pt>
                <c:pt idx="490">
                  <c:v>4.89999999999994</c:v>
                </c:pt>
                <c:pt idx="491">
                  <c:v>4.9099999999999397</c:v>
                </c:pt>
                <c:pt idx="492">
                  <c:v>4.9199999999999395</c:v>
                </c:pt>
                <c:pt idx="493">
                  <c:v>4.9299999999999393</c:v>
                </c:pt>
                <c:pt idx="494">
                  <c:v>4.9399999999999391</c:v>
                </c:pt>
                <c:pt idx="495">
                  <c:v>4.9499999999999389</c:v>
                </c:pt>
                <c:pt idx="496">
                  <c:v>4.9599999999999387</c:v>
                </c:pt>
                <c:pt idx="497">
                  <c:v>4.9699999999999385</c:v>
                </c:pt>
                <c:pt idx="498">
                  <c:v>4.9799999999999383</c:v>
                </c:pt>
                <c:pt idx="499">
                  <c:v>4.989999999999938</c:v>
                </c:pt>
                <c:pt idx="500">
                  <c:v>4.9999999999999378</c:v>
                </c:pt>
                <c:pt idx="501">
                  <c:v>5.0099999999999376</c:v>
                </c:pt>
                <c:pt idx="502">
                  <c:v>5.0199999999999374</c:v>
                </c:pt>
                <c:pt idx="503">
                  <c:v>5.0299999999999372</c:v>
                </c:pt>
                <c:pt idx="504">
                  <c:v>5.039999999999937</c:v>
                </c:pt>
                <c:pt idx="505">
                  <c:v>5.0499999999999368</c:v>
                </c:pt>
                <c:pt idx="506">
                  <c:v>5.0599999999999365</c:v>
                </c:pt>
                <c:pt idx="507">
                  <c:v>5.0699999999999363</c:v>
                </c:pt>
                <c:pt idx="508">
                  <c:v>5.0799999999999361</c:v>
                </c:pt>
                <c:pt idx="509">
                  <c:v>5.0899999999999359</c:v>
                </c:pt>
                <c:pt idx="510">
                  <c:v>5.0999999999999357</c:v>
                </c:pt>
                <c:pt idx="511">
                  <c:v>5.1099999999999355</c:v>
                </c:pt>
                <c:pt idx="512">
                  <c:v>5.1199999999999353</c:v>
                </c:pt>
                <c:pt idx="513">
                  <c:v>5.1299999999999351</c:v>
                </c:pt>
                <c:pt idx="514">
                  <c:v>5.1399999999999348</c:v>
                </c:pt>
                <c:pt idx="515">
                  <c:v>5.1499999999999346</c:v>
                </c:pt>
                <c:pt idx="516">
                  <c:v>5.1599999999999344</c:v>
                </c:pt>
                <c:pt idx="517">
                  <c:v>5.1699999999999342</c:v>
                </c:pt>
                <c:pt idx="518">
                  <c:v>5.179999999999934</c:v>
                </c:pt>
                <c:pt idx="519">
                  <c:v>5.1899999999999338</c:v>
                </c:pt>
                <c:pt idx="520">
                  <c:v>5.1999999999999336</c:v>
                </c:pt>
                <c:pt idx="521">
                  <c:v>5.2099999999999334</c:v>
                </c:pt>
                <c:pt idx="522">
                  <c:v>5.2199999999999331</c:v>
                </c:pt>
                <c:pt idx="523">
                  <c:v>5.2299999999999329</c:v>
                </c:pt>
                <c:pt idx="524">
                  <c:v>5.2399999999999327</c:v>
                </c:pt>
                <c:pt idx="525">
                  <c:v>5.2499999999999325</c:v>
                </c:pt>
                <c:pt idx="526">
                  <c:v>5.2599999999999323</c:v>
                </c:pt>
                <c:pt idx="527">
                  <c:v>5.2699999999999321</c:v>
                </c:pt>
                <c:pt idx="528">
                  <c:v>5.2799999999999319</c:v>
                </c:pt>
                <c:pt idx="529">
                  <c:v>5.2899999999999316</c:v>
                </c:pt>
                <c:pt idx="530">
                  <c:v>5.2999999999999314</c:v>
                </c:pt>
                <c:pt idx="531">
                  <c:v>5.3099999999999312</c:v>
                </c:pt>
                <c:pt idx="532">
                  <c:v>5.319999999999931</c:v>
                </c:pt>
                <c:pt idx="533">
                  <c:v>5.3299999999999308</c:v>
                </c:pt>
                <c:pt idx="534">
                  <c:v>5.3399999999999306</c:v>
                </c:pt>
                <c:pt idx="535">
                  <c:v>5.3499999999999304</c:v>
                </c:pt>
                <c:pt idx="536">
                  <c:v>5.3599999999999302</c:v>
                </c:pt>
                <c:pt idx="537">
                  <c:v>5.3699999999999299</c:v>
                </c:pt>
                <c:pt idx="538">
                  <c:v>5.3799999999999297</c:v>
                </c:pt>
                <c:pt idx="539">
                  <c:v>5.3899999999999295</c:v>
                </c:pt>
                <c:pt idx="540">
                  <c:v>5.3999999999999293</c:v>
                </c:pt>
                <c:pt idx="541">
                  <c:v>5.4099999999999291</c:v>
                </c:pt>
                <c:pt idx="542">
                  <c:v>5.4199999999999289</c:v>
                </c:pt>
                <c:pt idx="543">
                  <c:v>5.4299999999999287</c:v>
                </c:pt>
                <c:pt idx="544">
                  <c:v>5.4399999999999284</c:v>
                </c:pt>
                <c:pt idx="545">
                  <c:v>5.4499999999999282</c:v>
                </c:pt>
                <c:pt idx="546">
                  <c:v>5.459999999999928</c:v>
                </c:pt>
                <c:pt idx="547">
                  <c:v>5.4699999999999278</c:v>
                </c:pt>
                <c:pt idx="548">
                  <c:v>5.4799999999999276</c:v>
                </c:pt>
                <c:pt idx="549">
                  <c:v>5.4899999999999274</c:v>
                </c:pt>
                <c:pt idx="550">
                  <c:v>5.4999999999999272</c:v>
                </c:pt>
                <c:pt idx="551">
                  <c:v>5.509999999999927</c:v>
                </c:pt>
                <c:pt idx="552">
                  <c:v>5.5199999999999267</c:v>
                </c:pt>
                <c:pt idx="553">
                  <c:v>5.5299999999999265</c:v>
                </c:pt>
                <c:pt idx="554">
                  <c:v>5.5399999999999263</c:v>
                </c:pt>
                <c:pt idx="555">
                  <c:v>5.5499999999999261</c:v>
                </c:pt>
                <c:pt idx="556">
                  <c:v>5.5599999999999259</c:v>
                </c:pt>
                <c:pt idx="557">
                  <c:v>5.5699999999999257</c:v>
                </c:pt>
                <c:pt idx="558">
                  <c:v>5.5799999999999255</c:v>
                </c:pt>
                <c:pt idx="559">
                  <c:v>5.5899999999999253</c:v>
                </c:pt>
                <c:pt idx="560">
                  <c:v>5.599999999999925</c:v>
                </c:pt>
                <c:pt idx="561">
                  <c:v>5.6099999999999248</c:v>
                </c:pt>
                <c:pt idx="562">
                  <c:v>5.6199999999999246</c:v>
                </c:pt>
                <c:pt idx="563">
                  <c:v>5.6299999999999244</c:v>
                </c:pt>
                <c:pt idx="564">
                  <c:v>5.6399999999999242</c:v>
                </c:pt>
                <c:pt idx="565">
                  <c:v>5.649999999999924</c:v>
                </c:pt>
                <c:pt idx="566">
                  <c:v>5.6599999999999238</c:v>
                </c:pt>
                <c:pt idx="567">
                  <c:v>5.6699999999999235</c:v>
                </c:pt>
                <c:pt idx="568">
                  <c:v>5.6799999999999233</c:v>
                </c:pt>
                <c:pt idx="569">
                  <c:v>5.6899999999999231</c:v>
                </c:pt>
                <c:pt idx="570">
                  <c:v>5.6999999999999229</c:v>
                </c:pt>
                <c:pt idx="571">
                  <c:v>5.7099999999999227</c:v>
                </c:pt>
                <c:pt idx="572">
                  <c:v>5.7199999999999225</c:v>
                </c:pt>
                <c:pt idx="573">
                  <c:v>5.7299999999999223</c:v>
                </c:pt>
                <c:pt idx="574">
                  <c:v>5.7399999999999221</c:v>
                </c:pt>
                <c:pt idx="575">
                  <c:v>5.7499999999999218</c:v>
                </c:pt>
                <c:pt idx="576">
                  <c:v>5.7599999999999216</c:v>
                </c:pt>
                <c:pt idx="577">
                  <c:v>5.7699999999999214</c:v>
                </c:pt>
                <c:pt idx="578">
                  <c:v>5.7799999999999212</c:v>
                </c:pt>
                <c:pt idx="579">
                  <c:v>5.789999999999921</c:v>
                </c:pt>
                <c:pt idx="580">
                  <c:v>5.7999999999999208</c:v>
                </c:pt>
                <c:pt idx="581">
                  <c:v>5.8099999999999206</c:v>
                </c:pt>
                <c:pt idx="582">
                  <c:v>5.8199999999999203</c:v>
                </c:pt>
                <c:pt idx="583">
                  <c:v>5.8299999999999201</c:v>
                </c:pt>
                <c:pt idx="584">
                  <c:v>5.8399999999999199</c:v>
                </c:pt>
                <c:pt idx="585">
                  <c:v>5.8499999999999197</c:v>
                </c:pt>
                <c:pt idx="586">
                  <c:v>5.8599999999999195</c:v>
                </c:pt>
                <c:pt idx="587">
                  <c:v>5.8699999999999193</c:v>
                </c:pt>
                <c:pt idx="588">
                  <c:v>5.8799999999999191</c:v>
                </c:pt>
                <c:pt idx="589">
                  <c:v>5.8899999999999189</c:v>
                </c:pt>
                <c:pt idx="590">
                  <c:v>5.8999999999999186</c:v>
                </c:pt>
                <c:pt idx="591">
                  <c:v>5.9099999999999184</c:v>
                </c:pt>
                <c:pt idx="592">
                  <c:v>5.9199999999999182</c:v>
                </c:pt>
                <c:pt idx="593">
                  <c:v>5.929999999999918</c:v>
                </c:pt>
                <c:pt idx="594">
                  <c:v>5.9399999999999178</c:v>
                </c:pt>
                <c:pt idx="595">
                  <c:v>5.9499999999999176</c:v>
                </c:pt>
                <c:pt idx="596">
                  <c:v>5.9599999999999174</c:v>
                </c:pt>
                <c:pt idx="597">
                  <c:v>5.9699999999999172</c:v>
                </c:pt>
                <c:pt idx="598">
                  <c:v>5.9799999999999169</c:v>
                </c:pt>
                <c:pt idx="599">
                  <c:v>5.9899999999999167</c:v>
                </c:pt>
                <c:pt idx="600">
                  <c:v>5.9999999999999165</c:v>
                </c:pt>
                <c:pt idx="601">
                  <c:v>6.0099999999999163</c:v>
                </c:pt>
                <c:pt idx="602">
                  <c:v>6.0199999999999161</c:v>
                </c:pt>
                <c:pt idx="603">
                  <c:v>6.0299999999999159</c:v>
                </c:pt>
                <c:pt idx="604">
                  <c:v>6.0399999999999157</c:v>
                </c:pt>
                <c:pt idx="605">
                  <c:v>6.0499999999999154</c:v>
                </c:pt>
                <c:pt idx="606">
                  <c:v>6.0599999999999152</c:v>
                </c:pt>
                <c:pt idx="607">
                  <c:v>6.069999999999915</c:v>
                </c:pt>
                <c:pt idx="608">
                  <c:v>6.0799999999999148</c:v>
                </c:pt>
                <c:pt idx="609">
                  <c:v>6.0899999999999146</c:v>
                </c:pt>
                <c:pt idx="610">
                  <c:v>6.0999999999999144</c:v>
                </c:pt>
                <c:pt idx="611">
                  <c:v>6.1099999999999142</c:v>
                </c:pt>
                <c:pt idx="612">
                  <c:v>6.119999999999914</c:v>
                </c:pt>
                <c:pt idx="613">
                  <c:v>6.1299999999999137</c:v>
                </c:pt>
                <c:pt idx="614">
                  <c:v>6.1399999999999135</c:v>
                </c:pt>
                <c:pt idx="615">
                  <c:v>6.1499999999999133</c:v>
                </c:pt>
                <c:pt idx="616">
                  <c:v>6.1599999999999131</c:v>
                </c:pt>
                <c:pt idx="617">
                  <c:v>6.1699999999999129</c:v>
                </c:pt>
                <c:pt idx="618">
                  <c:v>6.1799999999999127</c:v>
                </c:pt>
                <c:pt idx="619">
                  <c:v>6.1899999999999125</c:v>
                </c:pt>
                <c:pt idx="620">
                  <c:v>6.1999999999999122</c:v>
                </c:pt>
                <c:pt idx="621">
                  <c:v>6.209999999999912</c:v>
                </c:pt>
                <c:pt idx="622">
                  <c:v>6.2199999999999118</c:v>
                </c:pt>
                <c:pt idx="623">
                  <c:v>6.2299999999999116</c:v>
                </c:pt>
                <c:pt idx="624">
                  <c:v>6.2399999999999114</c:v>
                </c:pt>
                <c:pt idx="625">
                  <c:v>6.2499999999999112</c:v>
                </c:pt>
                <c:pt idx="626">
                  <c:v>6.259999999999911</c:v>
                </c:pt>
                <c:pt idx="627">
                  <c:v>6.2699999999999108</c:v>
                </c:pt>
                <c:pt idx="628">
                  <c:v>6.2799999999999105</c:v>
                </c:pt>
                <c:pt idx="629">
                  <c:v>6.2899999999999103</c:v>
                </c:pt>
                <c:pt idx="630">
                  <c:v>6.2999999999999101</c:v>
                </c:pt>
                <c:pt idx="631">
                  <c:v>6.3099999999999099</c:v>
                </c:pt>
                <c:pt idx="632">
                  <c:v>6.3199999999999097</c:v>
                </c:pt>
                <c:pt idx="633">
                  <c:v>6.3299999999999095</c:v>
                </c:pt>
                <c:pt idx="634">
                  <c:v>6.3399999999999093</c:v>
                </c:pt>
                <c:pt idx="635">
                  <c:v>6.3499999999999091</c:v>
                </c:pt>
                <c:pt idx="636">
                  <c:v>6.3599999999999088</c:v>
                </c:pt>
                <c:pt idx="637">
                  <c:v>6.3699999999999086</c:v>
                </c:pt>
                <c:pt idx="638">
                  <c:v>6.3799999999999084</c:v>
                </c:pt>
                <c:pt idx="639">
                  <c:v>6.3899999999999082</c:v>
                </c:pt>
                <c:pt idx="640">
                  <c:v>6.399999999999908</c:v>
                </c:pt>
                <c:pt idx="641">
                  <c:v>6.4099999999999078</c:v>
                </c:pt>
                <c:pt idx="642">
                  <c:v>6.4199999999999076</c:v>
                </c:pt>
                <c:pt idx="643">
                  <c:v>6.4299999999999073</c:v>
                </c:pt>
                <c:pt idx="644">
                  <c:v>6.4399999999999071</c:v>
                </c:pt>
                <c:pt idx="645">
                  <c:v>6.4499999999999069</c:v>
                </c:pt>
                <c:pt idx="646">
                  <c:v>6.4599999999999067</c:v>
                </c:pt>
                <c:pt idx="647">
                  <c:v>6.4699999999999065</c:v>
                </c:pt>
                <c:pt idx="648">
                  <c:v>6.4799999999999063</c:v>
                </c:pt>
                <c:pt idx="649">
                  <c:v>6.4899999999999061</c:v>
                </c:pt>
                <c:pt idx="650">
                  <c:v>6.4999999999999059</c:v>
                </c:pt>
                <c:pt idx="651">
                  <c:v>6.5099999999999056</c:v>
                </c:pt>
                <c:pt idx="652">
                  <c:v>6.5199999999999054</c:v>
                </c:pt>
                <c:pt idx="653">
                  <c:v>6.5299999999999052</c:v>
                </c:pt>
                <c:pt idx="654">
                  <c:v>6.539999999999905</c:v>
                </c:pt>
                <c:pt idx="655">
                  <c:v>6.5499999999999048</c:v>
                </c:pt>
                <c:pt idx="656">
                  <c:v>6.5599999999999046</c:v>
                </c:pt>
                <c:pt idx="657">
                  <c:v>6.5699999999999044</c:v>
                </c:pt>
                <c:pt idx="658">
                  <c:v>6.5799999999999041</c:v>
                </c:pt>
                <c:pt idx="659">
                  <c:v>6.5899999999999039</c:v>
                </c:pt>
                <c:pt idx="660">
                  <c:v>6.5999999999999037</c:v>
                </c:pt>
                <c:pt idx="661">
                  <c:v>6.6099999999999035</c:v>
                </c:pt>
                <c:pt idx="662">
                  <c:v>6.6199999999999033</c:v>
                </c:pt>
                <c:pt idx="663">
                  <c:v>6.6299999999999031</c:v>
                </c:pt>
                <c:pt idx="664">
                  <c:v>6.6399999999999029</c:v>
                </c:pt>
                <c:pt idx="665">
                  <c:v>6.6499999999999027</c:v>
                </c:pt>
                <c:pt idx="666">
                  <c:v>6.6599999999999024</c:v>
                </c:pt>
                <c:pt idx="667">
                  <c:v>6.6699999999999022</c:v>
                </c:pt>
                <c:pt idx="668">
                  <c:v>6.679999999999902</c:v>
                </c:pt>
                <c:pt idx="669">
                  <c:v>6.6899999999999018</c:v>
                </c:pt>
                <c:pt idx="670">
                  <c:v>6.6999999999999016</c:v>
                </c:pt>
                <c:pt idx="671">
                  <c:v>6.7099999999999014</c:v>
                </c:pt>
                <c:pt idx="672">
                  <c:v>6.7199999999999012</c:v>
                </c:pt>
                <c:pt idx="673">
                  <c:v>6.729999999999901</c:v>
                </c:pt>
                <c:pt idx="674">
                  <c:v>6.7399999999999007</c:v>
                </c:pt>
                <c:pt idx="675">
                  <c:v>6.7499999999999005</c:v>
                </c:pt>
                <c:pt idx="676">
                  <c:v>6.7599999999999003</c:v>
                </c:pt>
                <c:pt idx="677">
                  <c:v>6.7699999999999001</c:v>
                </c:pt>
                <c:pt idx="678">
                  <c:v>6.7799999999998999</c:v>
                </c:pt>
                <c:pt idx="679">
                  <c:v>6.7899999999998997</c:v>
                </c:pt>
                <c:pt idx="680">
                  <c:v>6.7999999999998995</c:v>
                </c:pt>
                <c:pt idx="681">
                  <c:v>6.8099999999998992</c:v>
                </c:pt>
                <c:pt idx="682">
                  <c:v>6.819999999999899</c:v>
                </c:pt>
                <c:pt idx="683">
                  <c:v>6.8299999999998988</c:v>
                </c:pt>
                <c:pt idx="684">
                  <c:v>6.8399999999998986</c:v>
                </c:pt>
                <c:pt idx="685">
                  <c:v>6.8499999999998984</c:v>
                </c:pt>
                <c:pt idx="686">
                  <c:v>6.8599999999998982</c:v>
                </c:pt>
                <c:pt idx="687">
                  <c:v>6.869999999999898</c:v>
                </c:pt>
                <c:pt idx="688">
                  <c:v>6.8799999999998978</c:v>
                </c:pt>
                <c:pt idx="689">
                  <c:v>6.8899999999998975</c:v>
                </c:pt>
                <c:pt idx="690">
                  <c:v>6.8999999999998973</c:v>
                </c:pt>
                <c:pt idx="691">
                  <c:v>6.9099999999998971</c:v>
                </c:pt>
                <c:pt idx="692">
                  <c:v>6.9199999999998969</c:v>
                </c:pt>
                <c:pt idx="693">
                  <c:v>6.9299999999998967</c:v>
                </c:pt>
                <c:pt idx="694">
                  <c:v>6.9399999999998965</c:v>
                </c:pt>
                <c:pt idx="695">
                  <c:v>6.9499999999998963</c:v>
                </c:pt>
                <c:pt idx="696">
                  <c:v>6.959999999999896</c:v>
                </c:pt>
                <c:pt idx="697">
                  <c:v>6.9699999999998958</c:v>
                </c:pt>
                <c:pt idx="698">
                  <c:v>6.9799999999998956</c:v>
                </c:pt>
                <c:pt idx="699">
                  <c:v>6.9899999999998954</c:v>
                </c:pt>
                <c:pt idx="700">
                  <c:v>6.9999999999998952</c:v>
                </c:pt>
                <c:pt idx="701">
                  <c:v>7.009999999999895</c:v>
                </c:pt>
                <c:pt idx="702">
                  <c:v>7.0199999999998948</c:v>
                </c:pt>
                <c:pt idx="703">
                  <c:v>7.0299999999998946</c:v>
                </c:pt>
                <c:pt idx="704">
                  <c:v>7.0399999999998943</c:v>
                </c:pt>
                <c:pt idx="705">
                  <c:v>7.0499999999998941</c:v>
                </c:pt>
                <c:pt idx="706">
                  <c:v>7.0599999999998939</c:v>
                </c:pt>
                <c:pt idx="707">
                  <c:v>7.0699999999998937</c:v>
                </c:pt>
                <c:pt idx="708">
                  <c:v>7.0799999999998935</c:v>
                </c:pt>
                <c:pt idx="709">
                  <c:v>7.0899999999998933</c:v>
                </c:pt>
                <c:pt idx="710">
                  <c:v>7.0999999999998931</c:v>
                </c:pt>
                <c:pt idx="711">
                  <c:v>7.1099999999998929</c:v>
                </c:pt>
                <c:pt idx="712">
                  <c:v>7.1199999999998926</c:v>
                </c:pt>
                <c:pt idx="713">
                  <c:v>7.1299999999998924</c:v>
                </c:pt>
                <c:pt idx="714">
                  <c:v>7.1399999999998922</c:v>
                </c:pt>
                <c:pt idx="715">
                  <c:v>7.149999999999892</c:v>
                </c:pt>
                <c:pt idx="716">
                  <c:v>7.1599999999998918</c:v>
                </c:pt>
                <c:pt idx="717">
                  <c:v>7.1699999999998916</c:v>
                </c:pt>
                <c:pt idx="718">
                  <c:v>7.1799999999998914</c:v>
                </c:pt>
                <c:pt idx="719">
                  <c:v>7.1899999999998911</c:v>
                </c:pt>
                <c:pt idx="720">
                  <c:v>7.1999999999998909</c:v>
                </c:pt>
                <c:pt idx="721">
                  <c:v>7.2099999999998907</c:v>
                </c:pt>
                <c:pt idx="722">
                  <c:v>7.2199999999998905</c:v>
                </c:pt>
                <c:pt idx="723">
                  <c:v>7.2299999999998903</c:v>
                </c:pt>
                <c:pt idx="724">
                  <c:v>7.2399999999998901</c:v>
                </c:pt>
                <c:pt idx="725">
                  <c:v>7.2499999999998899</c:v>
                </c:pt>
                <c:pt idx="726">
                  <c:v>7.2599999999998897</c:v>
                </c:pt>
                <c:pt idx="727">
                  <c:v>7.2699999999998894</c:v>
                </c:pt>
                <c:pt idx="728">
                  <c:v>7.2799999999998892</c:v>
                </c:pt>
                <c:pt idx="729">
                  <c:v>7.289999999999889</c:v>
                </c:pt>
                <c:pt idx="730">
                  <c:v>7.2999999999998888</c:v>
                </c:pt>
                <c:pt idx="731">
                  <c:v>7.3099999999998886</c:v>
                </c:pt>
                <c:pt idx="732">
                  <c:v>7.3199999999998884</c:v>
                </c:pt>
                <c:pt idx="733">
                  <c:v>7.3299999999998882</c:v>
                </c:pt>
                <c:pt idx="734">
                  <c:v>7.3399999999998879</c:v>
                </c:pt>
                <c:pt idx="735">
                  <c:v>7.3499999999998877</c:v>
                </c:pt>
                <c:pt idx="736">
                  <c:v>7.3599999999998875</c:v>
                </c:pt>
                <c:pt idx="737">
                  <c:v>7.3699999999998873</c:v>
                </c:pt>
                <c:pt idx="738">
                  <c:v>7.3799999999998871</c:v>
                </c:pt>
                <c:pt idx="739">
                  <c:v>7.3899999999998869</c:v>
                </c:pt>
                <c:pt idx="740">
                  <c:v>7.3999999999998867</c:v>
                </c:pt>
                <c:pt idx="741">
                  <c:v>7.4099999999998865</c:v>
                </c:pt>
                <c:pt idx="742">
                  <c:v>7.4199999999998862</c:v>
                </c:pt>
                <c:pt idx="743">
                  <c:v>7.429999999999886</c:v>
                </c:pt>
                <c:pt idx="744">
                  <c:v>7.4399999999998858</c:v>
                </c:pt>
                <c:pt idx="745">
                  <c:v>7.4499999999998856</c:v>
                </c:pt>
                <c:pt idx="746">
                  <c:v>7.4599999999998854</c:v>
                </c:pt>
                <c:pt idx="747">
                  <c:v>7.4699999999998852</c:v>
                </c:pt>
                <c:pt idx="748">
                  <c:v>7.479999999999885</c:v>
                </c:pt>
                <c:pt idx="749">
                  <c:v>7.4899999999998847</c:v>
                </c:pt>
                <c:pt idx="750">
                  <c:v>7.4999999999998845</c:v>
                </c:pt>
                <c:pt idx="751">
                  <c:v>7.5099999999998843</c:v>
                </c:pt>
                <c:pt idx="752">
                  <c:v>7.5199999999998841</c:v>
                </c:pt>
                <c:pt idx="753">
                  <c:v>7.5299999999998839</c:v>
                </c:pt>
                <c:pt idx="754">
                  <c:v>7.5399999999998837</c:v>
                </c:pt>
                <c:pt idx="755">
                  <c:v>7.5499999999998835</c:v>
                </c:pt>
                <c:pt idx="756">
                  <c:v>7.5599999999998833</c:v>
                </c:pt>
                <c:pt idx="757">
                  <c:v>7.569999999999883</c:v>
                </c:pt>
                <c:pt idx="758">
                  <c:v>7.5799999999998828</c:v>
                </c:pt>
                <c:pt idx="759">
                  <c:v>7.5899999999998826</c:v>
                </c:pt>
                <c:pt idx="760">
                  <c:v>7.5999999999998824</c:v>
                </c:pt>
                <c:pt idx="761">
                  <c:v>7.6099999999998822</c:v>
                </c:pt>
                <c:pt idx="762">
                  <c:v>7.619999999999882</c:v>
                </c:pt>
                <c:pt idx="763">
                  <c:v>7.6299999999998818</c:v>
                </c:pt>
                <c:pt idx="764">
                  <c:v>7.6399999999998816</c:v>
                </c:pt>
                <c:pt idx="765">
                  <c:v>7.6499999999998813</c:v>
                </c:pt>
                <c:pt idx="766">
                  <c:v>7.6599999999998811</c:v>
                </c:pt>
                <c:pt idx="767">
                  <c:v>7.6699999999998809</c:v>
                </c:pt>
                <c:pt idx="768">
                  <c:v>7.6799999999998807</c:v>
                </c:pt>
                <c:pt idx="769">
                  <c:v>7.6899999999998805</c:v>
                </c:pt>
                <c:pt idx="770">
                  <c:v>7.6999999999998803</c:v>
                </c:pt>
                <c:pt idx="771">
                  <c:v>7.7099999999998801</c:v>
                </c:pt>
                <c:pt idx="772">
                  <c:v>7.7199999999998798</c:v>
                </c:pt>
                <c:pt idx="773">
                  <c:v>7.7299999999998796</c:v>
                </c:pt>
                <c:pt idx="774">
                  <c:v>7.7399999999998794</c:v>
                </c:pt>
                <c:pt idx="775">
                  <c:v>7.7499999999998792</c:v>
                </c:pt>
                <c:pt idx="776">
                  <c:v>7.759999999999879</c:v>
                </c:pt>
                <c:pt idx="777">
                  <c:v>7.7699999999998788</c:v>
                </c:pt>
                <c:pt idx="778">
                  <c:v>7.7799999999998786</c:v>
                </c:pt>
                <c:pt idx="779">
                  <c:v>7.7899999999998784</c:v>
                </c:pt>
                <c:pt idx="780">
                  <c:v>7.7999999999998781</c:v>
                </c:pt>
                <c:pt idx="781">
                  <c:v>7.8099999999998779</c:v>
                </c:pt>
                <c:pt idx="782">
                  <c:v>7.8199999999998777</c:v>
                </c:pt>
                <c:pt idx="783">
                  <c:v>7.8299999999998775</c:v>
                </c:pt>
                <c:pt idx="784">
                  <c:v>7.8399999999998773</c:v>
                </c:pt>
                <c:pt idx="785">
                  <c:v>7.8499999999998771</c:v>
                </c:pt>
                <c:pt idx="786">
                  <c:v>7.8599999999998769</c:v>
                </c:pt>
                <c:pt idx="787">
                  <c:v>7.8699999999998766</c:v>
                </c:pt>
                <c:pt idx="788">
                  <c:v>7.8799999999998764</c:v>
                </c:pt>
                <c:pt idx="789">
                  <c:v>7.8899999999998762</c:v>
                </c:pt>
                <c:pt idx="790">
                  <c:v>7.899999999999876</c:v>
                </c:pt>
                <c:pt idx="791">
                  <c:v>7.9099999999998758</c:v>
                </c:pt>
                <c:pt idx="792">
                  <c:v>7.9199999999998756</c:v>
                </c:pt>
                <c:pt idx="793">
                  <c:v>7.9299999999998754</c:v>
                </c:pt>
                <c:pt idx="794">
                  <c:v>7.9399999999998752</c:v>
                </c:pt>
                <c:pt idx="795">
                  <c:v>7.9499999999998749</c:v>
                </c:pt>
                <c:pt idx="796">
                  <c:v>7.9599999999998747</c:v>
                </c:pt>
                <c:pt idx="797">
                  <c:v>7.9699999999998745</c:v>
                </c:pt>
                <c:pt idx="798">
                  <c:v>7.9799999999998743</c:v>
                </c:pt>
                <c:pt idx="799">
                  <c:v>7.9899999999998741</c:v>
                </c:pt>
                <c:pt idx="800">
                  <c:v>7.9999999999998739</c:v>
                </c:pt>
                <c:pt idx="801">
                  <c:v>8.0099999999998737</c:v>
                </c:pt>
                <c:pt idx="802">
                  <c:v>8.0199999999998735</c:v>
                </c:pt>
                <c:pt idx="803">
                  <c:v>8.0299999999998732</c:v>
                </c:pt>
                <c:pt idx="804">
                  <c:v>8.039999999999873</c:v>
                </c:pt>
                <c:pt idx="805">
                  <c:v>8.0499999999998728</c:v>
                </c:pt>
                <c:pt idx="806">
                  <c:v>8.0599999999998726</c:v>
                </c:pt>
                <c:pt idx="807">
                  <c:v>8.0699999999998724</c:v>
                </c:pt>
                <c:pt idx="808">
                  <c:v>8.0799999999998722</c:v>
                </c:pt>
                <c:pt idx="809">
                  <c:v>8.089999999999872</c:v>
                </c:pt>
                <c:pt idx="810">
                  <c:v>8.0999999999998717</c:v>
                </c:pt>
                <c:pt idx="811">
                  <c:v>8.1099999999998715</c:v>
                </c:pt>
                <c:pt idx="812">
                  <c:v>8.1199999999998713</c:v>
                </c:pt>
                <c:pt idx="813">
                  <c:v>8.1299999999998711</c:v>
                </c:pt>
                <c:pt idx="814">
                  <c:v>8.1399999999998709</c:v>
                </c:pt>
                <c:pt idx="815">
                  <c:v>8.1499999999998707</c:v>
                </c:pt>
                <c:pt idx="816">
                  <c:v>8.1599999999998705</c:v>
                </c:pt>
                <c:pt idx="817">
                  <c:v>8.1699999999998703</c:v>
                </c:pt>
                <c:pt idx="818">
                  <c:v>8.17999999999987</c:v>
                </c:pt>
                <c:pt idx="819">
                  <c:v>8.1899999999998698</c:v>
                </c:pt>
                <c:pt idx="820">
                  <c:v>8.1999999999998696</c:v>
                </c:pt>
                <c:pt idx="821">
                  <c:v>8.2099999999998694</c:v>
                </c:pt>
                <c:pt idx="822">
                  <c:v>8.2199999999998692</c:v>
                </c:pt>
                <c:pt idx="823">
                  <c:v>8.229999999999869</c:v>
                </c:pt>
                <c:pt idx="824">
                  <c:v>8.2399999999998688</c:v>
                </c:pt>
                <c:pt idx="825">
                  <c:v>8.2499999999998685</c:v>
                </c:pt>
                <c:pt idx="826">
                  <c:v>8.2599999999998683</c:v>
                </c:pt>
                <c:pt idx="827">
                  <c:v>8.2699999999998681</c:v>
                </c:pt>
                <c:pt idx="828">
                  <c:v>8.2799999999998679</c:v>
                </c:pt>
                <c:pt idx="829">
                  <c:v>8.2899999999998677</c:v>
                </c:pt>
                <c:pt idx="830">
                  <c:v>8.2999999999998675</c:v>
                </c:pt>
                <c:pt idx="831">
                  <c:v>8.3099999999998673</c:v>
                </c:pt>
                <c:pt idx="832">
                  <c:v>8.3199999999998671</c:v>
                </c:pt>
                <c:pt idx="833">
                  <c:v>8.3299999999998668</c:v>
                </c:pt>
                <c:pt idx="834">
                  <c:v>8.3399999999998666</c:v>
                </c:pt>
                <c:pt idx="835">
                  <c:v>8.3499999999998664</c:v>
                </c:pt>
                <c:pt idx="836">
                  <c:v>8.3599999999998662</c:v>
                </c:pt>
                <c:pt idx="837">
                  <c:v>8.369999999999866</c:v>
                </c:pt>
                <c:pt idx="838">
                  <c:v>8.3799999999998658</c:v>
                </c:pt>
                <c:pt idx="839">
                  <c:v>8.3899999999998656</c:v>
                </c:pt>
                <c:pt idx="840">
                  <c:v>8.3999999999998654</c:v>
                </c:pt>
                <c:pt idx="841">
                  <c:v>8.4099999999998651</c:v>
                </c:pt>
                <c:pt idx="842">
                  <c:v>8.4199999999998649</c:v>
                </c:pt>
                <c:pt idx="843">
                  <c:v>8.4299999999998647</c:v>
                </c:pt>
                <c:pt idx="844">
                  <c:v>8.4399999999998645</c:v>
                </c:pt>
                <c:pt idx="845">
                  <c:v>8.4499999999998643</c:v>
                </c:pt>
                <c:pt idx="846">
                  <c:v>8.4599999999998641</c:v>
                </c:pt>
                <c:pt idx="847">
                  <c:v>8.4699999999998639</c:v>
                </c:pt>
                <c:pt idx="848">
                  <c:v>8.4799999999998636</c:v>
                </c:pt>
                <c:pt idx="849">
                  <c:v>8.4899999999998634</c:v>
                </c:pt>
                <c:pt idx="850">
                  <c:v>8.4999999999998632</c:v>
                </c:pt>
                <c:pt idx="851">
                  <c:v>8.509999999999863</c:v>
                </c:pt>
                <c:pt idx="852">
                  <c:v>8.5199999999998628</c:v>
                </c:pt>
                <c:pt idx="853">
                  <c:v>8.5299999999998626</c:v>
                </c:pt>
                <c:pt idx="854">
                  <c:v>8.5399999999998624</c:v>
                </c:pt>
                <c:pt idx="855">
                  <c:v>8.5499999999998622</c:v>
                </c:pt>
                <c:pt idx="856">
                  <c:v>8.5599999999998619</c:v>
                </c:pt>
                <c:pt idx="857">
                  <c:v>8.5699999999998617</c:v>
                </c:pt>
                <c:pt idx="858">
                  <c:v>8.5799999999998615</c:v>
                </c:pt>
                <c:pt idx="859">
                  <c:v>8.5899999999998613</c:v>
                </c:pt>
                <c:pt idx="860">
                  <c:v>8.5999999999998611</c:v>
                </c:pt>
                <c:pt idx="861">
                  <c:v>8.6099999999998609</c:v>
                </c:pt>
                <c:pt idx="862">
                  <c:v>8.6199999999998607</c:v>
                </c:pt>
                <c:pt idx="863">
                  <c:v>8.6299999999998604</c:v>
                </c:pt>
                <c:pt idx="864">
                  <c:v>8.6399999999998602</c:v>
                </c:pt>
                <c:pt idx="865">
                  <c:v>8.64999999999986</c:v>
                </c:pt>
                <c:pt idx="866">
                  <c:v>8.6599999999998598</c:v>
                </c:pt>
                <c:pt idx="867">
                  <c:v>8.6699999999998596</c:v>
                </c:pt>
                <c:pt idx="868">
                  <c:v>8.6799999999998594</c:v>
                </c:pt>
                <c:pt idx="869">
                  <c:v>8.6899999999998592</c:v>
                </c:pt>
                <c:pt idx="870">
                  <c:v>8.699999999999859</c:v>
                </c:pt>
                <c:pt idx="871">
                  <c:v>8.7099999999998587</c:v>
                </c:pt>
                <c:pt idx="872">
                  <c:v>8.7199999999998585</c:v>
                </c:pt>
                <c:pt idx="873">
                  <c:v>8.7299999999998583</c:v>
                </c:pt>
                <c:pt idx="874">
                  <c:v>8.7399999999998581</c:v>
                </c:pt>
                <c:pt idx="875">
                  <c:v>8.7499999999998579</c:v>
                </c:pt>
                <c:pt idx="876">
                  <c:v>8.7599999999998577</c:v>
                </c:pt>
                <c:pt idx="877">
                  <c:v>8.7699999999998575</c:v>
                </c:pt>
                <c:pt idx="878">
                  <c:v>8.7799999999998573</c:v>
                </c:pt>
                <c:pt idx="879">
                  <c:v>8.789999999999857</c:v>
                </c:pt>
                <c:pt idx="880">
                  <c:v>8.7999999999998568</c:v>
                </c:pt>
                <c:pt idx="881">
                  <c:v>8.8099999999998566</c:v>
                </c:pt>
                <c:pt idx="882">
                  <c:v>8.8199999999998564</c:v>
                </c:pt>
                <c:pt idx="883">
                  <c:v>8.8299999999998562</c:v>
                </c:pt>
                <c:pt idx="884">
                  <c:v>8.839999999999856</c:v>
                </c:pt>
                <c:pt idx="885">
                  <c:v>8.8499999999998558</c:v>
                </c:pt>
                <c:pt idx="886">
                  <c:v>8.8599999999998555</c:v>
                </c:pt>
                <c:pt idx="887">
                  <c:v>8.8699999999998553</c:v>
                </c:pt>
                <c:pt idx="888">
                  <c:v>8.8799999999998551</c:v>
                </c:pt>
                <c:pt idx="889">
                  <c:v>8.8899999999998549</c:v>
                </c:pt>
                <c:pt idx="890">
                  <c:v>8.8999999999998547</c:v>
                </c:pt>
                <c:pt idx="891">
                  <c:v>8.9099999999998545</c:v>
                </c:pt>
                <c:pt idx="892">
                  <c:v>8.9199999999998543</c:v>
                </c:pt>
                <c:pt idx="893">
                  <c:v>8.9299999999998541</c:v>
                </c:pt>
                <c:pt idx="894">
                  <c:v>8.9399999999998538</c:v>
                </c:pt>
                <c:pt idx="895">
                  <c:v>8.9499999999998536</c:v>
                </c:pt>
                <c:pt idx="896">
                  <c:v>8.9599999999998534</c:v>
                </c:pt>
                <c:pt idx="897">
                  <c:v>8.9699999999998532</c:v>
                </c:pt>
                <c:pt idx="898">
                  <c:v>8.979999999999853</c:v>
                </c:pt>
                <c:pt idx="899">
                  <c:v>8.9899999999998528</c:v>
                </c:pt>
                <c:pt idx="900">
                  <c:v>8.9999999999998526</c:v>
                </c:pt>
                <c:pt idx="901">
                  <c:v>9.0099999999998523</c:v>
                </c:pt>
                <c:pt idx="902">
                  <c:v>9.0199999999998521</c:v>
                </c:pt>
                <c:pt idx="903">
                  <c:v>9.0299999999998519</c:v>
                </c:pt>
                <c:pt idx="904">
                  <c:v>9.0399999999998517</c:v>
                </c:pt>
                <c:pt idx="905">
                  <c:v>9.0499999999998515</c:v>
                </c:pt>
                <c:pt idx="906">
                  <c:v>9.0599999999998513</c:v>
                </c:pt>
                <c:pt idx="907">
                  <c:v>9.0699999999998511</c:v>
                </c:pt>
                <c:pt idx="908">
                  <c:v>9.0799999999998509</c:v>
                </c:pt>
                <c:pt idx="909">
                  <c:v>9.0899999999998506</c:v>
                </c:pt>
                <c:pt idx="910">
                  <c:v>9.0999999999998504</c:v>
                </c:pt>
                <c:pt idx="911">
                  <c:v>9.1099999999998502</c:v>
                </c:pt>
                <c:pt idx="912">
                  <c:v>9.11999999999985</c:v>
                </c:pt>
                <c:pt idx="913">
                  <c:v>9.1299999999998498</c:v>
                </c:pt>
                <c:pt idx="914">
                  <c:v>9.1399999999998496</c:v>
                </c:pt>
                <c:pt idx="915">
                  <c:v>9.1499999999998494</c:v>
                </c:pt>
                <c:pt idx="916">
                  <c:v>9.1599999999998492</c:v>
                </c:pt>
                <c:pt idx="917">
                  <c:v>9.1699999999998489</c:v>
                </c:pt>
                <c:pt idx="918">
                  <c:v>9.1799999999998487</c:v>
                </c:pt>
                <c:pt idx="919">
                  <c:v>9.1899999999998485</c:v>
                </c:pt>
                <c:pt idx="920">
                  <c:v>9.1999999999998483</c:v>
                </c:pt>
                <c:pt idx="921">
                  <c:v>9.2099999999998481</c:v>
                </c:pt>
                <c:pt idx="922">
                  <c:v>9.2199999999998479</c:v>
                </c:pt>
                <c:pt idx="923">
                  <c:v>9.2299999999998477</c:v>
                </c:pt>
                <c:pt idx="924">
                  <c:v>9.2399999999998474</c:v>
                </c:pt>
                <c:pt idx="925">
                  <c:v>9.2499999999998472</c:v>
                </c:pt>
                <c:pt idx="926">
                  <c:v>9.259999999999847</c:v>
                </c:pt>
                <c:pt idx="927">
                  <c:v>9.2699999999998468</c:v>
                </c:pt>
                <c:pt idx="928">
                  <c:v>9.2799999999998466</c:v>
                </c:pt>
                <c:pt idx="929">
                  <c:v>9.2899999999998464</c:v>
                </c:pt>
                <c:pt idx="930">
                  <c:v>9.2999999999998462</c:v>
                </c:pt>
                <c:pt idx="931">
                  <c:v>9.309999999999846</c:v>
                </c:pt>
                <c:pt idx="932">
                  <c:v>9.3199999999998457</c:v>
                </c:pt>
                <c:pt idx="933">
                  <c:v>9.3299999999998455</c:v>
                </c:pt>
                <c:pt idx="934">
                  <c:v>9.3399999999998453</c:v>
                </c:pt>
                <c:pt idx="935">
                  <c:v>9.3499999999998451</c:v>
                </c:pt>
                <c:pt idx="936">
                  <c:v>9.3599999999998449</c:v>
                </c:pt>
                <c:pt idx="937">
                  <c:v>9.3699999999998447</c:v>
                </c:pt>
                <c:pt idx="938">
                  <c:v>9.3799999999998445</c:v>
                </c:pt>
                <c:pt idx="939">
                  <c:v>9.3899999999998442</c:v>
                </c:pt>
                <c:pt idx="940">
                  <c:v>9.399999999999844</c:v>
                </c:pt>
                <c:pt idx="941">
                  <c:v>9.4099999999998438</c:v>
                </c:pt>
                <c:pt idx="942">
                  <c:v>9.4199999999998436</c:v>
                </c:pt>
                <c:pt idx="943">
                  <c:v>9.4299999999998434</c:v>
                </c:pt>
                <c:pt idx="944">
                  <c:v>9.4399999999998432</c:v>
                </c:pt>
                <c:pt idx="945">
                  <c:v>9.449999999999843</c:v>
                </c:pt>
                <c:pt idx="946">
                  <c:v>9.4599999999998428</c:v>
                </c:pt>
                <c:pt idx="947">
                  <c:v>9.4699999999998425</c:v>
                </c:pt>
                <c:pt idx="948">
                  <c:v>9.4799999999998423</c:v>
                </c:pt>
                <c:pt idx="949">
                  <c:v>9.4899999999998421</c:v>
                </c:pt>
                <c:pt idx="950">
                  <c:v>9.4999999999998419</c:v>
                </c:pt>
                <c:pt idx="951">
                  <c:v>9.5099999999998417</c:v>
                </c:pt>
                <c:pt idx="952">
                  <c:v>9.5199999999998415</c:v>
                </c:pt>
                <c:pt idx="953">
                  <c:v>9.5299999999998413</c:v>
                </c:pt>
                <c:pt idx="954">
                  <c:v>9.5399999999998411</c:v>
                </c:pt>
                <c:pt idx="955">
                  <c:v>9.5499999999998408</c:v>
                </c:pt>
                <c:pt idx="956">
                  <c:v>9.5599999999998406</c:v>
                </c:pt>
                <c:pt idx="957">
                  <c:v>9.5699999999998404</c:v>
                </c:pt>
                <c:pt idx="958">
                  <c:v>9.5799999999998402</c:v>
                </c:pt>
                <c:pt idx="959">
                  <c:v>9.58999999999984</c:v>
                </c:pt>
                <c:pt idx="960">
                  <c:v>9.5999999999998398</c:v>
                </c:pt>
                <c:pt idx="961">
                  <c:v>9.6099999999998396</c:v>
                </c:pt>
                <c:pt idx="962">
                  <c:v>9.6199999999998393</c:v>
                </c:pt>
                <c:pt idx="963">
                  <c:v>9.6299999999998391</c:v>
                </c:pt>
                <c:pt idx="964">
                  <c:v>9.6399999999998389</c:v>
                </c:pt>
                <c:pt idx="965">
                  <c:v>9.6499999999998387</c:v>
                </c:pt>
                <c:pt idx="966">
                  <c:v>9.6599999999998385</c:v>
                </c:pt>
                <c:pt idx="967">
                  <c:v>9.6699999999998383</c:v>
                </c:pt>
                <c:pt idx="968">
                  <c:v>9.6799999999998381</c:v>
                </c:pt>
                <c:pt idx="969">
                  <c:v>9.6899999999998379</c:v>
                </c:pt>
                <c:pt idx="970">
                  <c:v>9.6999999999998376</c:v>
                </c:pt>
                <c:pt idx="971">
                  <c:v>9.7099999999998374</c:v>
                </c:pt>
                <c:pt idx="972">
                  <c:v>9.7199999999998372</c:v>
                </c:pt>
                <c:pt idx="973">
                  <c:v>9.729999999999837</c:v>
                </c:pt>
                <c:pt idx="974">
                  <c:v>9.7399999999998368</c:v>
                </c:pt>
                <c:pt idx="975">
                  <c:v>9.7499999999998366</c:v>
                </c:pt>
                <c:pt idx="976">
                  <c:v>9.7599999999998364</c:v>
                </c:pt>
                <c:pt idx="977">
                  <c:v>9.7699999999998361</c:v>
                </c:pt>
                <c:pt idx="978">
                  <c:v>9.7799999999998359</c:v>
                </c:pt>
                <c:pt idx="979">
                  <c:v>9.7899999999998357</c:v>
                </c:pt>
                <c:pt idx="980">
                  <c:v>9.7999999999998355</c:v>
                </c:pt>
                <c:pt idx="981">
                  <c:v>9.8099999999998353</c:v>
                </c:pt>
                <c:pt idx="982">
                  <c:v>9.8199999999998351</c:v>
                </c:pt>
                <c:pt idx="983">
                  <c:v>9.8299999999998349</c:v>
                </c:pt>
                <c:pt idx="984">
                  <c:v>9.8399999999998347</c:v>
                </c:pt>
                <c:pt idx="985">
                  <c:v>9.8499999999998344</c:v>
                </c:pt>
                <c:pt idx="986">
                  <c:v>9.8599999999998342</c:v>
                </c:pt>
                <c:pt idx="987">
                  <c:v>9.869999999999834</c:v>
                </c:pt>
                <c:pt idx="988">
                  <c:v>9.8799999999998338</c:v>
                </c:pt>
                <c:pt idx="989">
                  <c:v>9.8899999999998336</c:v>
                </c:pt>
                <c:pt idx="990">
                  <c:v>9.8999999999998334</c:v>
                </c:pt>
                <c:pt idx="991">
                  <c:v>9.9099999999998332</c:v>
                </c:pt>
                <c:pt idx="992">
                  <c:v>9.919999999999833</c:v>
                </c:pt>
                <c:pt idx="993">
                  <c:v>9.9299999999998327</c:v>
                </c:pt>
                <c:pt idx="994">
                  <c:v>9.9399999999998325</c:v>
                </c:pt>
                <c:pt idx="995">
                  <c:v>9.9499999999998323</c:v>
                </c:pt>
                <c:pt idx="996">
                  <c:v>9.9599999999998321</c:v>
                </c:pt>
                <c:pt idx="997">
                  <c:v>9.9699999999998319</c:v>
                </c:pt>
                <c:pt idx="998">
                  <c:v>9.9799999999998317</c:v>
                </c:pt>
                <c:pt idx="999">
                  <c:v>9.9899999999998315</c:v>
                </c:pt>
                <c:pt idx="1000">
                  <c:v>9.9999999999998312</c:v>
                </c:pt>
                <c:pt idx="1001">
                  <c:v>10.009999999999831</c:v>
                </c:pt>
                <c:pt idx="1002">
                  <c:v>10.019999999999831</c:v>
                </c:pt>
                <c:pt idx="1003">
                  <c:v>10.029999999999831</c:v>
                </c:pt>
                <c:pt idx="1004">
                  <c:v>10.03999999999983</c:v>
                </c:pt>
                <c:pt idx="1005">
                  <c:v>10.04999999999983</c:v>
                </c:pt>
                <c:pt idx="1006">
                  <c:v>10.05999999999983</c:v>
                </c:pt>
                <c:pt idx="1007">
                  <c:v>10.06999999999983</c:v>
                </c:pt>
                <c:pt idx="1008">
                  <c:v>10.07999999999983</c:v>
                </c:pt>
                <c:pt idx="1009">
                  <c:v>10.089999999999829</c:v>
                </c:pt>
                <c:pt idx="1010">
                  <c:v>10.099999999999829</c:v>
                </c:pt>
                <c:pt idx="1011">
                  <c:v>10.109999999999829</c:v>
                </c:pt>
                <c:pt idx="1012">
                  <c:v>10.119999999999829</c:v>
                </c:pt>
                <c:pt idx="1013">
                  <c:v>10.129999999999828</c:v>
                </c:pt>
                <c:pt idx="1014">
                  <c:v>10.139999999999828</c:v>
                </c:pt>
                <c:pt idx="1015">
                  <c:v>10.149999999999828</c:v>
                </c:pt>
                <c:pt idx="1016">
                  <c:v>10.159999999999828</c:v>
                </c:pt>
                <c:pt idx="1017">
                  <c:v>10.169999999999828</c:v>
                </c:pt>
                <c:pt idx="1018">
                  <c:v>10.179999999999827</c:v>
                </c:pt>
                <c:pt idx="1019">
                  <c:v>10.189999999999827</c:v>
                </c:pt>
                <c:pt idx="1020">
                  <c:v>10.199999999999827</c:v>
                </c:pt>
                <c:pt idx="1021">
                  <c:v>10.209999999999827</c:v>
                </c:pt>
                <c:pt idx="1022">
                  <c:v>10.219999999999827</c:v>
                </c:pt>
                <c:pt idx="1023">
                  <c:v>10.229999999999826</c:v>
                </c:pt>
                <c:pt idx="1024">
                  <c:v>10.239999999999826</c:v>
                </c:pt>
                <c:pt idx="1025">
                  <c:v>10.249999999999826</c:v>
                </c:pt>
                <c:pt idx="1026">
                  <c:v>10.259999999999826</c:v>
                </c:pt>
                <c:pt idx="1027">
                  <c:v>10.269999999999825</c:v>
                </c:pt>
                <c:pt idx="1028">
                  <c:v>10.279999999999825</c:v>
                </c:pt>
                <c:pt idx="1029">
                  <c:v>10.289999999999825</c:v>
                </c:pt>
                <c:pt idx="1030">
                  <c:v>10.299999999999825</c:v>
                </c:pt>
                <c:pt idx="1031">
                  <c:v>10.309999999999825</c:v>
                </c:pt>
                <c:pt idx="1032">
                  <c:v>10.319999999999824</c:v>
                </c:pt>
                <c:pt idx="1033">
                  <c:v>10.329999999999824</c:v>
                </c:pt>
                <c:pt idx="1034">
                  <c:v>10.339999999999824</c:v>
                </c:pt>
                <c:pt idx="1035">
                  <c:v>10.349999999999824</c:v>
                </c:pt>
                <c:pt idx="1036">
                  <c:v>10.359999999999824</c:v>
                </c:pt>
                <c:pt idx="1037">
                  <c:v>10.369999999999823</c:v>
                </c:pt>
                <c:pt idx="1038">
                  <c:v>10.379999999999823</c:v>
                </c:pt>
                <c:pt idx="1039">
                  <c:v>10.389999999999823</c:v>
                </c:pt>
                <c:pt idx="1040">
                  <c:v>10.399999999999823</c:v>
                </c:pt>
                <c:pt idx="1041">
                  <c:v>10.409999999999823</c:v>
                </c:pt>
                <c:pt idx="1042">
                  <c:v>10.419999999999822</c:v>
                </c:pt>
                <c:pt idx="1043">
                  <c:v>10.429999999999822</c:v>
                </c:pt>
                <c:pt idx="1044">
                  <c:v>10.439999999999822</c:v>
                </c:pt>
                <c:pt idx="1045">
                  <c:v>10.449999999999822</c:v>
                </c:pt>
                <c:pt idx="1046">
                  <c:v>10.459999999999821</c:v>
                </c:pt>
                <c:pt idx="1047">
                  <c:v>10.469999999999821</c:v>
                </c:pt>
                <c:pt idx="1048">
                  <c:v>10.479999999999821</c:v>
                </c:pt>
                <c:pt idx="1049">
                  <c:v>10.489999999999821</c:v>
                </c:pt>
                <c:pt idx="1050">
                  <c:v>10.499999999999821</c:v>
                </c:pt>
                <c:pt idx="1051">
                  <c:v>10.50999999999982</c:v>
                </c:pt>
                <c:pt idx="1052">
                  <c:v>10.51999999999982</c:v>
                </c:pt>
                <c:pt idx="1053">
                  <c:v>10.52999999999982</c:v>
                </c:pt>
                <c:pt idx="1054">
                  <c:v>10.53999999999982</c:v>
                </c:pt>
                <c:pt idx="1055">
                  <c:v>10.54999999999982</c:v>
                </c:pt>
                <c:pt idx="1056">
                  <c:v>10.559999999999819</c:v>
                </c:pt>
                <c:pt idx="1057">
                  <c:v>10.569999999999819</c:v>
                </c:pt>
                <c:pt idx="1058">
                  <c:v>10.579999999999819</c:v>
                </c:pt>
                <c:pt idx="1059">
                  <c:v>10.589999999999819</c:v>
                </c:pt>
                <c:pt idx="1060">
                  <c:v>10.599999999999818</c:v>
                </c:pt>
                <c:pt idx="1061">
                  <c:v>10.609999999999818</c:v>
                </c:pt>
                <c:pt idx="1062">
                  <c:v>10.619999999999818</c:v>
                </c:pt>
                <c:pt idx="1063">
                  <c:v>10.629999999999818</c:v>
                </c:pt>
                <c:pt idx="1064">
                  <c:v>10.639999999999818</c:v>
                </c:pt>
                <c:pt idx="1065">
                  <c:v>10.649999999999817</c:v>
                </c:pt>
                <c:pt idx="1066">
                  <c:v>10.659999999999817</c:v>
                </c:pt>
                <c:pt idx="1067">
                  <c:v>10.669999999999817</c:v>
                </c:pt>
                <c:pt idx="1068">
                  <c:v>10.679999999999817</c:v>
                </c:pt>
                <c:pt idx="1069">
                  <c:v>10.689999999999817</c:v>
                </c:pt>
                <c:pt idx="1070">
                  <c:v>10.699999999999816</c:v>
                </c:pt>
                <c:pt idx="1071">
                  <c:v>10.709999999999816</c:v>
                </c:pt>
                <c:pt idx="1072">
                  <c:v>10.719999999999816</c:v>
                </c:pt>
                <c:pt idx="1073">
                  <c:v>10.729999999999816</c:v>
                </c:pt>
                <c:pt idx="1074">
                  <c:v>10.739999999999815</c:v>
                </c:pt>
                <c:pt idx="1075">
                  <c:v>10.749999999999815</c:v>
                </c:pt>
                <c:pt idx="1076">
                  <c:v>10.759999999999815</c:v>
                </c:pt>
                <c:pt idx="1077">
                  <c:v>10.769999999999815</c:v>
                </c:pt>
                <c:pt idx="1078">
                  <c:v>10.779999999999815</c:v>
                </c:pt>
                <c:pt idx="1079">
                  <c:v>10.789999999999814</c:v>
                </c:pt>
                <c:pt idx="1080">
                  <c:v>10.799999999999814</c:v>
                </c:pt>
                <c:pt idx="1081">
                  <c:v>10.809999999999814</c:v>
                </c:pt>
                <c:pt idx="1082">
                  <c:v>10.819999999999814</c:v>
                </c:pt>
                <c:pt idx="1083">
                  <c:v>10.829999999999814</c:v>
                </c:pt>
                <c:pt idx="1084">
                  <c:v>10.839999999999813</c:v>
                </c:pt>
                <c:pt idx="1085">
                  <c:v>10.849999999999813</c:v>
                </c:pt>
                <c:pt idx="1086">
                  <c:v>10.859999999999813</c:v>
                </c:pt>
                <c:pt idx="1087">
                  <c:v>10.869999999999813</c:v>
                </c:pt>
                <c:pt idx="1088">
                  <c:v>10.879999999999812</c:v>
                </c:pt>
                <c:pt idx="1089">
                  <c:v>10.889999999999812</c:v>
                </c:pt>
                <c:pt idx="1090">
                  <c:v>10.899999999999812</c:v>
                </c:pt>
                <c:pt idx="1091">
                  <c:v>10.909999999999812</c:v>
                </c:pt>
                <c:pt idx="1092">
                  <c:v>10.919999999999812</c:v>
                </c:pt>
                <c:pt idx="1093">
                  <c:v>10.929999999999811</c:v>
                </c:pt>
                <c:pt idx="1094">
                  <c:v>10.939999999999811</c:v>
                </c:pt>
                <c:pt idx="1095">
                  <c:v>10.949999999999811</c:v>
                </c:pt>
                <c:pt idx="1096">
                  <c:v>10.959999999999811</c:v>
                </c:pt>
                <c:pt idx="1097">
                  <c:v>10.969999999999811</c:v>
                </c:pt>
                <c:pt idx="1098">
                  <c:v>10.97999999999981</c:v>
                </c:pt>
                <c:pt idx="1099">
                  <c:v>10.98999999999981</c:v>
                </c:pt>
                <c:pt idx="1100">
                  <c:v>10.99999999999981</c:v>
                </c:pt>
                <c:pt idx="1101">
                  <c:v>11.00999999999981</c:v>
                </c:pt>
                <c:pt idx="1102">
                  <c:v>11.01999999999981</c:v>
                </c:pt>
                <c:pt idx="1103">
                  <c:v>11.029999999999809</c:v>
                </c:pt>
                <c:pt idx="1104">
                  <c:v>11.039999999999809</c:v>
                </c:pt>
                <c:pt idx="1105">
                  <c:v>11.049999999999809</c:v>
                </c:pt>
                <c:pt idx="1106">
                  <c:v>11.059999999999809</c:v>
                </c:pt>
                <c:pt idx="1107">
                  <c:v>11.069999999999808</c:v>
                </c:pt>
                <c:pt idx="1108">
                  <c:v>11.079999999999808</c:v>
                </c:pt>
                <c:pt idx="1109">
                  <c:v>11.089999999999808</c:v>
                </c:pt>
                <c:pt idx="1110">
                  <c:v>11.099999999999808</c:v>
                </c:pt>
                <c:pt idx="1111">
                  <c:v>11.109999999999808</c:v>
                </c:pt>
                <c:pt idx="1112">
                  <c:v>11.119999999999807</c:v>
                </c:pt>
                <c:pt idx="1113">
                  <c:v>11.129999999999807</c:v>
                </c:pt>
                <c:pt idx="1114">
                  <c:v>11.139999999999807</c:v>
                </c:pt>
                <c:pt idx="1115">
                  <c:v>11.149999999999807</c:v>
                </c:pt>
                <c:pt idx="1116">
                  <c:v>11.159999999999807</c:v>
                </c:pt>
                <c:pt idx="1117">
                  <c:v>11.169999999999806</c:v>
                </c:pt>
                <c:pt idx="1118">
                  <c:v>11.179999999999806</c:v>
                </c:pt>
                <c:pt idx="1119">
                  <c:v>11.189999999999806</c:v>
                </c:pt>
                <c:pt idx="1120">
                  <c:v>11.199999999999806</c:v>
                </c:pt>
                <c:pt idx="1121">
                  <c:v>11.209999999999805</c:v>
                </c:pt>
                <c:pt idx="1122">
                  <c:v>11.219999999999805</c:v>
                </c:pt>
                <c:pt idx="1123">
                  <c:v>11.229999999999805</c:v>
                </c:pt>
                <c:pt idx="1124">
                  <c:v>11.239999999999805</c:v>
                </c:pt>
                <c:pt idx="1125">
                  <c:v>11.249999999999805</c:v>
                </c:pt>
                <c:pt idx="1126">
                  <c:v>11.259999999999804</c:v>
                </c:pt>
                <c:pt idx="1127">
                  <c:v>11.269999999999804</c:v>
                </c:pt>
                <c:pt idx="1128">
                  <c:v>11.279999999999804</c:v>
                </c:pt>
                <c:pt idx="1129">
                  <c:v>11.289999999999804</c:v>
                </c:pt>
                <c:pt idx="1130">
                  <c:v>11.299999999999804</c:v>
                </c:pt>
                <c:pt idx="1131">
                  <c:v>11.309999999999803</c:v>
                </c:pt>
                <c:pt idx="1132">
                  <c:v>11.319999999999803</c:v>
                </c:pt>
                <c:pt idx="1133">
                  <c:v>11.329999999999803</c:v>
                </c:pt>
                <c:pt idx="1134">
                  <c:v>11.339999999999803</c:v>
                </c:pt>
                <c:pt idx="1135">
                  <c:v>11.349999999999802</c:v>
                </c:pt>
                <c:pt idx="1136">
                  <c:v>11.359999999999802</c:v>
                </c:pt>
                <c:pt idx="1137">
                  <c:v>11.369999999999802</c:v>
                </c:pt>
                <c:pt idx="1138">
                  <c:v>11.379999999999802</c:v>
                </c:pt>
                <c:pt idx="1139">
                  <c:v>11.389999999999802</c:v>
                </c:pt>
                <c:pt idx="1140">
                  <c:v>11.399999999999801</c:v>
                </c:pt>
                <c:pt idx="1141">
                  <c:v>11.409999999999801</c:v>
                </c:pt>
                <c:pt idx="1142">
                  <c:v>11.419999999999801</c:v>
                </c:pt>
                <c:pt idx="1143">
                  <c:v>11.429999999999801</c:v>
                </c:pt>
                <c:pt idx="1144">
                  <c:v>11.439999999999801</c:v>
                </c:pt>
                <c:pt idx="1145">
                  <c:v>11.4499999999998</c:v>
                </c:pt>
                <c:pt idx="1146">
                  <c:v>11.4599999999998</c:v>
                </c:pt>
                <c:pt idx="1147">
                  <c:v>11.4699999999998</c:v>
                </c:pt>
                <c:pt idx="1148">
                  <c:v>11.4799999999998</c:v>
                </c:pt>
                <c:pt idx="1149">
                  <c:v>11.489999999999799</c:v>
                </c:pt>
                <c:pt idx="1150">
                  <c:v>11.499999999999799</c:v>
                </c:pt>
                <c:pt idx="1151">
                  <c:v>11.509999999999799</c:v>
                </c:pt>
                <c:pt idx="1152">
                  <c:v>11.519999999999799</c:v>
                </c:pt>
                <c:pt idx="1153">
                  <c:v>11.529999999999799</c:v>
                </c:pt>
                <c:pt idx="1154">
                  <c:v>11.539999999999798</c:v>
                </c:pt>
                <c:pt idx="1155">
                  <c:v>11.549999999999798</c:v>
                </c:pt>
                <c:pt idx="1156">
                  <c:v>11.559999999999798</c:v>
                </c:pt>
                <c:pt idx="1157">
                  <c:v>11.569999999999798</c:v>
                </c:pt>
                <c:pt idx="1158">
                  <c:v>11.579999999999798</c:v>
                </c:pt>
                <c:pt idx="1159">
                  <c:v>11.589999999999797</c:v>
                </c:pt>
                <c:pt idx="1160">
                  <c:v>11.599999999999797</c:v>
                </c:pt>
                <c:pt idx="1161">
                  <c:v>11.609999999999797</c:v>
                </c:pt>
                <c:pt idx="1162">
                  <c:v>11.619999999999797</c:v>
                </c:pt>
                <c:pt idx="1163">
                  <c:v>11.629999999999797</c:v>
                </c:pt>
                <c:pt idx="1164">
                  <c:v>11.639999999999796</c:v>
                </c:pt>
                <c:pt idx="1165">
                  <c:v>11.649999999999796</c:v>
                </c:pt>
                <c:pt idx="1166">
                  <c:v>11.659999999999796</c:v>
                </c:pt>
                <c:pt idx="1167">
                  <c:v>11.669999999999796</c:v>
                </c:pt>
                <c:pt idx="1168">
                  <c:v>11.679999999999795</c:v>
                </c:pt>
                <c:pt idx="1169">
                  <c:v>11.689999999999795</c:v>
                </c:pt>
                <c:pt idx="1170">
                  <c:v>11.699999999999795</c:v>
                </c:pt>
                <c:pt idx="1171">
                  <c:v>11.709999999999795</c:v>
                </c:pt>
                <c:pt idx="1172">
                  <c:v>11.719999999999795</c:v>
                </c:pt>
                <c:pt idx="1173">
                  <c:v>11.729999999999794</c:v>
                </c:pt>
                <c:pt idx="1174">
                  <c:v>11.739999999999794</c:v>
                </c:pt>
                <c:pt idx="1175">
                  <c:v>11.749999999999794</c:v>
                </c:pt>
                <c:pt idx="1176">
                  <c:v>11.759999999999794</c:v>
                </c:pt>
                <c:pt idx="1177">
                  <c:v>11.769999999999794</c:v>
                </c:pt>
                <c:pt idx="1178">
                  <c:v>11.779999999999793</c:v>
                </c:pt>
                <c:pt idx="1179">
                  <c:v>11.789999999999793</c:v>
                </c:pt>
                <c:pt idx="1180">
                  <c:v>11.799999999999793</c:v>
                </c:pt>
                <c:pt idx="1181">
                  <c:v>11.809999999999793</c:v>
                </c:pt>
                <c:pt idx="1182">
                  <c:v>11.819999999999792</c:v>
                </c:pt>
                <c:pt idx="1183">
                  <c:v>11.829999999999792</c:v>
                </c:pt>
                <c:pt idx="1184">
                  <c:v>11.839999999999792</c:v>
                </c:pt>
                <c:pt idx="1185">
                  <c:v>11.849999999999792</c:v>
                </c:pt>
                <c:pt idx="1186">
                  <c:v>11.859999999999792</c:v>
                </c:pt>
                <c:pt idx="1187">
                  <c:v>11.869999999999791</c:v>
                </c:pt>
                <c:pt idx="1188">
                  <c:v>11.879999999999791</c:v>
                </c:pt>
                <c:pt idx="1189">
                  <c:v>11.889999999999791</c:v>
                </c:pt>
                <c:pt idx="1190">
                  <c:v>11.899999999999791</c:v>
                </c:pt>
                <c:pt idx="1191">
                  <c:v>11.909999999999791</c:v>
                </c:pt>
                <c:pt idx="1192">
                  <c:v>11.91999999999979</c:v>
                </c:pt>
                <c:pt idx="1193">
                  <c:v>11.92999999999979</c:v>
                </c:pt>
                <c:pt idx="1194">
                  <c:v>11.93999999999979</c:v>
                </c:pt>
                <c:pt idx="1195">
                  <c:v>11.94999999999979</c:v>
                </c:pt>
                <c:pt idx="1196">
                  <c:v>11.959999999999789</c:v>
                </c:pt>
                <c:pt idx="1197">
                  <c:v>11.969999999999789</c:v>
                </c:pt>
                <c:pt idx="1198">
                  <c:v>11.979999999999789</c:v>
                </c:pt>
                <c:pt idx="1199">
                  <c:v>11.989999999999789</c:v>
                </c:pt>
                <c:pt idx="1200">
                  <c:v>11.999999999999789</c:v>
                </c:pt>
                <c:pt idx="1201">
                  <c:v>12.009999999999788</c:v>
                </c:pt>
                <c:pt idx="1202">
                  <c:v>12.019999999999788</c:v>
                </c:pt>
                <c:pt idx="1203">
                  <c:v>12.029999999999788</c:v>
                </c:pt>
                <c:pt idx="1204">
                  <c:v>12.039999999999788</c:v>
                </c:pt>
                <c:pt idx="1205">
                  <c:v>12.049999999999788</c:v>
                </c:pt>
                <c:pt idx="1206">
                  <c:v>12.059999999999787</c:v>
                </c:pt>
                <c:pt idx="1207">
                  <c:v>12.069999999999787</c:v>
                </c:pt>
                <c:pt idx="1208">
                  <c:v>12.079999999999787</c:v>
                </c:pt>
                <c:pt idx="1209">
                  <c:v>12.089999999999787</c:v>
                </c:pt>
                <c:pt idx="1210">
                  <c:v>12.099999999999786</c:v>
                </c:pt>
                <c:pt idx="1211">
                  <c:v>12.109999999999786</c:v>
                </c:pt>
                <c:pt idx="1212">
                  <c:v>12.119999999999786</c:v>
                </c:pt>
                <c:pt idx="1213">
                  <c:v>12.129999999999786</c:v>
                </c:pt>
                <c:pt idx="1214">
                  <c:v>12.139999999999786</c:v>
                </c:pt>
                <c:pt idx="1215">
                  <c:v>12.149999999999785</c:v>
                </c:pt>
                <c:pt idx="1216">
                  <c:v>12.159999999999785</c:v>
                </c:pt>
                <c:pt idx="1217">
                  <c:v>12.169999999999785</c:v>
                </c:pt>
                <c:pt idx="1218">
                  <c:v>12.179999999999785</c:v>
                </c:pt>
                <c:pt idx="1219">
                  <c:v>12.189999999999785</c:v>
                </c:pt>
                <c:pt idx="1220">
                  <c:v>12.199999999999784</c:v>
                </c:pt>
                <c:pt idx="1221">
                  <c:v>12.209999999999784</c:v>
                </c:pt>
                <c:pt idx="1222">
                  <c:v>12.219999999999784</c:v>
                </c:pt>
                <c:pt idx="1223">
                  <c:v>12.229999999999784</c:v>
                </c:pt>
                <c:pt idx="1224">
                  <c:v>12.239999999999783</c:v>
                </c:pt>
                <c:pt idx="1225">
                  <c:v>12.249999999999783</c:v>
                </c:pt>
                <c:pt idx="1226">
                  <c:v>12.259999999999783</c:v>
                </c:pt>
                <c:pt idx="1227">
                  <c:v>12.269999999999783</c:v>
                </c:pt>
                <c:pt idx="1228">
                  <c:v>12.279999999999783</c:v>
                </c:pt>
                <c:pt idx="1229">
                  <c:v>12.289999999999782</c:v>
                </c:pt>
                <c:pt idx="1230">
                  <c:v>12.299999999999782</c:v>
                </c:pt>
                <c:pt idx="1231">
                  <c:v>12.309999999999782</c:v>
                </c:pt>
                <c:pt idx="1232">
                  <c:v>12.319999999999782</c:v>
                </c:pt>
                <c:pt idx="1233">
                  <c:v>12.329999999999782</c:v>
                </c:pt>
                <c:pt idx="1234">
                  <c:v>12.339999999999781</c:v>
                </c:pt>
                <c:pt idx="1235">
                  <c:v>12.349999999999781</c:v>
                </c:pt>
                <c:pt idx="1236">
                  <c:v>12.359999999999781</c:v>
                </c:pt>
                <c:pt idx="1237">
                  <c:v>12.369999999999781</c:v>
                </c:pt>
                <c:pt idx="1238">
                  <c:v>12.379999999999781</c:v>
                </c:pt>
                <c:pt idx="1239">
                  <c:v>12.38999999999978</c:v>
                </c:pt>
                <c:pt idx="1240">
                  <c:v>12.39999999999978</c:v>
                </c:pt>
                <c:pt idx="1241">
                  <c:v>12.40999999999978</c:v>
                </c:pt>
                <c:pt idx="1242">
                  <c:v>12.41999999999978</c:v>
                </c:pt>
                <c:pt idx="1243">
                  <c:v>12.429999999999779</c:v>
                </c:pt>
                <c:pt idx="1244">
                  <c:v>12.439999999999779</c:v>
                </c:pt>
                <c:pt idx="1245">
                  <c:v>12.449999999999779</c:v>
                </c:pt>
                <c:pt idx="1246">
                  <c:v>12.459999999999779</c:v>
                </c:pt>
                <c:pt idx="1247">
                  <c:v>12.469999999999779</c:v>
                </c:pt>
                <c:pt idx="1248">
                  <c:v>12.479999999999778</c:v>
                </c:pt>
                <c:pt idx="1249">
                  <c:v>12.489999999999778</c:v>
                </c:pt>
                <c:pt idx="1250">
                  <c:v>12.499999999999778</c:v>
                </c:pt>
                <c:pt idx="1251">
                  <c:v>12.509999999999778</c:v>
                </c:pt>
                <c:pt idx="1252">
                  <c:v>12.519999999999778</c:v>
                </c:pt>
                <c:pt idx="1253">
                  <c:v>12.529999999999777</c:v>
                </c:pt>
                <c:pt idx="1254">
                  <c:v>12.539999999999777</c:v>
                </c:pt>
                <c:pt idx="1255">
                  <c:v>12.549999999999777</c:v>
                </c:pt>
                <c:pt idx="1256">
                  <c:v>12.559999999999777</c:v>
                </c:pt>
                <c:pt idx="1257">
                  <c:v>12.569999999999776</c:v>
                </c:pt>
                <c:pt idx="1258">
                  <c:v>12.579999999999776</c:v>
                </c:pt>
                <c:pt idx="1259">
                  <c:v>12.589999999999776</c:v>
                </c:pt>
                <c:pt idx="1260">
                  <c:v>12.599999999999776</c:v>
                </c:pt>
                <c:pt idx="1261">
                  <c:v>12.609999999999776</c:v>
                </c:pt>
                <c:pt idx="1262">
                  <c:v>12.619999999999775</c:v>
                </c:pt>
                <c:pt idx="1263">
                  <c:v>12.629999999999775</c:v>
                </c:pt>
                <c:pt idx="1264">
                  <c:v>12.639999999999775</c:v>
                </c:pt>
                <c:pt idx="1265">
                  <c:v>12.649999999999775</c:v>
                </c:pt>
                <c:pt idx="1266">
                  <c:v>12.659999999999775</c:v>
                </c:pt>
                <c:pt idx="1267">
                  <c:v>12.669999999999774</c:v>
                </c:pt>
                <c:pt idx="1268">
                  <c:v>12.679999999999774</c:v>
                </c:pt>
                <c:pt idx="1269">
                  <c:v>12.689999999999774</c:v>
                </c:pt>
                <c:pt idx="1270">
                  <c:v>12.699999999999774</c:v>
                </c:pt>
                <c:pt idx="1271">
                  <c:v>12.709999999999773</c:v>
                </c:pt>
                <c:pt idx="1272">
                  <c:v>12.719999999999773</c:v>
                </c:pt>
                <c:pt idx="1273">
                  <c:v>12.729999999999773</c:v>
                </c:pt>
                <c:pt idx="1274">
                  <c:v>12.739999999999773</c:v>
                </c:pt>
                <c:pt idx="1275">
                  <c:v>12.749999999999773</c:v>
                </c:pt>
                <c:pt idx="1276">
                  <c:v>12.759999999999772</c:v>
                </c:pt>
                <c:pt idx="1277">
                  <c:v>12.769999999999772</c:v>
                </c:pt>
                <c:pt idx="1278">
                  <c:v>12.779999999999772</c:v>
                </c:pt>
                <c:pt idx="1279">
                  <c:v>12.789999999999772</c:v>
                </c:pt>
                <c:pt idx="1280">
                  <c:v>12.799999999999772</c:v>
                </c:pt>
                <c:pt idx="1281">
                  <c:v>12.809999999999771</c:v>
                </c:pt>
                <c:pt idx="1282">
                  <c:v>12.819999999999771</c:v>
                </c:pt>
                <c:pt idx="1283">
                  <c:v>12.829999999999771</c:v>
                </c:pt>
                <c:pt idx="1284">
                  <c:v>12.839999999999771</c:v>
                </c:pt>
                <c:pt idx="1285">
                  <c:v>12.84999999999977</c:v>
                </c:pt>
                <c:pt idx="1286">
                  <c:v>12.85999999999977</c:v>
                </c:pt>
                <c:pt idx="1287">
                  <c:v>12.86999999999977</c:v>
                </c:pt>
                <c:pt idx="1288">
                  <c:v>12.87999999999977</c:v>
                </c:pt>
                <c:pt idx="1289">
                  <c:v>12.88999999999977</c:v>
                </c:pt>
                <c:pt idx="1290">
                  <c:v>12.899999999999769</c:v>
                </c:pt>
                <c:pt idx="1291">
                  <c:v>12.909999999999769</c:v>
                </c:pt>
                <c:pt idx="1292">
                  <c:v>12.919999999999769</c:v>
                </c:pt>
                <c:pt idx="1293">
                  <c:v>12.929999999999769</c:v>
                </c:pt>
                <c:pt idx="1294">
                  <c:v>12.939999999999769</c:v>
                </c:pt>
                <c:pt idx="1295">
                  <c:v>12.949999999999768</c:v>
                </c:pt>
                <c:pt idx="1296">
                  <c:v>12.959999999999768</c:v>
                </c:pt>
                <c:pt idx="1297">
                  <c:v>12.969999999999768</c:v>
                </c:pt>
                <c:pt idx="1298">
                  <c:v>12.979999999999768</c:v>
                </c:pt>
                <c:pt idx="1299">
                  <c:v>12.989999999999768</c:v>
                </c:pt>
                <c:pt idx="1300">
                  <c:v>12.999999999999767</c:v>
                </c:pt>
                <c:pt idx="1301">
                  <c:v>13.009999999999767</c:v>
                </c:pt>
                <c:pt idx="1302">
                  <c:v>13.019999999999767</c:v>
                </c:pt>
                <c:pt idx="1303">
                  <c:v>13.029999999999767</c:v>
                </c:pt>
                <c:pt idx="1304">
                  <c:v>13.039999999999766</c:v>
                </c:pt>
                <c:pt idx="1305">
                  <c:v>13.049999999999766</c:v>
                </c:pt>
                <c:pt idx="1306">
                  <c:v>13.059999999999766</c:v>
                </c:pt>
                <c:pt idx="1307">
                  <c:v>13.069999999999766</c:v>
                </c:pt>
                <c:pt idx="1308">
                  <c:v>13.079999999999766</c:v>
                </c:pt>
                <c:pt idx="1309">
                  <c:v>13.089999999999765</c:v>
                </c:pt>
                <c:pt idx="1310">
                  <c:v>13.099999999999765</c:v>
                </c:pt>
                <c:pt idx="1311">
                  <c:v>13.109999999999765</c:v>
                </c:pt>
                <c:pt idx="1312">
                  <c:v>13.119999999999765</c:v>
                </c:pt>
                <c:pt idx="1313">
                  <c:v>13.129999999999765</c:v>
                </c:pt>
                <c:pt idx="1314">
                  <c:v>13.139999999999764</c:v>
                </c:pt>
                <c:pt idx="1315">
                  <c:v>13.149999999999764</c:v>
                </c:pt>
                <c:pt idx="1316">
                  <c:v>13.159999999999764</c:v>
                </c:pt>
                <c:pt idx="1317">
                  <c:v>13.169999999999764</c:v>
                </c:pt>
                <c:pt idx="1318">
                  <c:v>13.179999999999763</c:v>
                </c:pt>
                <c:pt idx="1319">
                  <c:v>13.189999999999763</c:v>
                </c:pt>
                <c:pt idx="1320">
                  <c:v>13.199999999999763</c:v>
                </c:pt>
                <c:pt idx="1321">
                  <c:v>13.209999999999763</c:v>
                </c:pt>
                <c:pt idx="1322">
                  <c:v>13.219999999999763</c:v>
                </c:pt>
                <c:pt idx="1323">
                  <c:v>13.229999999999762</c:v>
                </c:pt>
                <c:pt idx="1324">
                  <c:v>13.239999999999762</c:v>
                </c:pt>
                <c:pt idx="1325">
                  <c:v>13.249999999999762</c:v>
                </c:pt>
                <c:pt idx="1326">
                  <c:v>13.259999999999762</c:v>
                </c:pt>
                <c:pt idx="1327">
                  <c:v>13.269999999999762</c:v>
                </c:pt>
                <c:pt idx="1328">
                  <c:v>13.279999999999761</c:v>
                </c:pt>
                <c:pt idx="1329">
                  <c:v>13.289999999999761</c:v>
                </c:pt>
                <c:pt idx="1330">
                  <c:v>13.299999999999761</c:v>
                </c:pt>
                <c:pt idx="1331">
                  <c:v>13.309999999999761</c:v>
                </c:pt>
                <c:pt idx="1332">
                  <c:v>13.31999999999976</c:v>
                </c:pt>
                <c:pt idx="1333">
                  <c:v>13.32999999999976</c:v>
                </c:pt>
                <c:pt idx="1334">
                  <c:v>13.33999999999976</c:v>
                </c:pt>
                <c:pt idx="1335">
                  <c:v>13.34999999999976</c:v>
                </c:pt>
                <c:pt idx="1336">
                  <c:v>13.35999999999976</c:v>
                </c:pt>
                <c:pt idx="1337">
                  <c:v>13.369999999999759</c:v>
                </c:pt>
                <c:pt idx="1338">
                  <c:v>13.379999999999759</c:v>
                </c:pt>
                <c:pt idx="1339">
                  <c:v>13.389999999999759</c:v>
                </c:pt>
                <c:pt idx="1340">
                  <c:v>13.399999999999759</c:v>
                </c:pt>
                <c:pt idx="1341">
                  <c:v>13.409999999999759</c:v>
                </c:pt>
                <c:pt idx="1342">
                  <c:v>13.419999999999758</c:v>
                </c:pt>
                <c:pt idx="1343">
                  <c:v>13.429999999999758</c:v>
                </c:pt>
                <c:pt idx="1344">
                  <c:v>13.439999999999758</c:v>
                </c:pt>
                <c:pt idx="1345">
                  <c:v>13.449999999999758</c:v>
                </c:pt>
                <c:pt idx="1346">
                  <c:v>13.459999999999757</c:v>
                </c:pt>
                <c:pt idx="1347">
                  <c:v>13.469999999999757</c:v>
                </c:pt>
                <c:pt idx="1348">
                  <c:v>13.479999999999757</c:v>
                </c:pt>
                <c:pt idx="1349">
                  <c:v>13.489999999999757</c:v>
                </c:pt>
                <c:pt idx="1350">
                  <c:v>13.499999999999757</c:v>
                </c:pt>
                <c:pt idx="1351">
                  <c:v>13.509999999999756</c:v>
                </c:pt>
                <c:pt idx="1352">
                  <c:v>13.519999999999756</c:v>
                </c:pt>
                <c:pt idx="1353">
                  <c:v>13.529999999999756</c:v>
                </c:pt>
                <c:pt idx="1354">
                  <c:v>13.539999999999756</c:v>
                </c:pt>
                <c:pt idx="1355">
                  <c:v>13.549999999999756</c:v>
                </c:pt>
                <c:pt idx="1356">
                  <c:v>13.559999999999755</c:v>
                </c:pt>
                <c:pt idx="1357">
                  <c:v>13.569999999999755</c:v>
                </c:pt>
                <c:pt idx="1358">
                  <c:v>13.579999999999755</c:v>
                </c:pt>
                <c:pt idx="1359">
                  <c:v>13.589999999999755</c:v>
                </c:pt>
                <c:pt idx="1360">
                  <c:v>13.599999999999755</c:v>
                </c:pt>
                <c:pt idx="1361">
                  <c:v>13.609999999999754</c:v>
                </c:pt>
                <c:pt idx="1362">
                  <c:v>13.619999999999754</c:v>
                </c:pt>
                <c:pt idx="1363">
                  <c:v>13.629999999999754</c:v>
                </c:pt>
                <c:pt idx="1364">
                  <c:v>13.639999999999754</c:v>
                </c:pt>
                <c:pt idx="1365">
                  <c:v>13.649999999999753</c:v>
                </c:pt>
                <c:pt idx="1366">
                  <c:v>13.659999999999753</c:v>
                </c:pt>
                <c:pt idx="1367">
                  <c:v>13.669999999999753</c:v>
                </c:pt>
                <c:pt idx="1368">
                  <c:v>13.679999999999753</c:v>
                </c:pt>
                <c:pt idx="1369">
                  <c:v>13.689999999999753</c:v>
                </c:pt>
                <c:pt idx="1370">
                  <c:v>13.699999999999752</c:v>
                </c:pt>
                <c:pt idx="1371">
                  <c:v>13.709999999999752</c:v>
                </c:pt>
                <c:pt idx="1372">
                  <c:v>13.719999999999752</c:v>
                </c:pt>
                <c:pt idx="1373">
                  <c:v>13.729999999999752</c:v>
                </c:pt>
                <c:pt idx="1374">
                  <c:v>13.739999999999752</c:v>
                </c:pt>
                <c:pt idx="1375">
                  <c:v>13.749999999999751</c:v>
                </c:pt>
                <c:pt idx="1376">
                  <c:v>13.759999999999751</c:v>
                </c:pt>
                <c:pt idx="1377">
                  <c:v>13.769999999999751</c:v>
                </c:pt>
                <c:pt idx="1378">
                  <c:v>13.779999999999751</c:v>
                </c:pt>
                <c:pt idx="1379">
                  <c:v>13.78999999999975</c:v>
                </c:pt>
                <c:pt idx="1380">
                  <c:v>13.79999999999975</c:v>
                </c:pt>
                <c:pt idx="1381">
                  <c:v>13.80999999999975</c:v>
                </c:pt>
                <c:pt idx="1382">
                  <c:v>13.81999999999975</c:v>
                </c:pt>
                <c:pt idx="1383">
                  <c:v>13.82999999999975</c:v>
                </c:pt>
                <c:pt idx="1384">
                  <c:v>13.839999999999749</c:v>
                </c:pt>
                <c:pt idx="1385">
                  <c:v>13.849999999999749</c:v>
                </c:pt>
                <c:pt idx="1386">
                  <c:v>13.859999999999749</c:v>
                </c:pt>
                <c:pt idx="1387">
                  <c:v>13.869999999999749</c:v>
                </c:pt>
                <c:pt idx="1388">
                  <c:v>13.879999999999749</c:v>
                </c:pt>
                <c:pt idx="1389">
                  <c:v>13.889999999999748</c:v>
                </c:pt>
                <c:pt idx="1390">
                  <c:v>13.899999999999748</c:v>
                </c:pt>
                <c:pt idx="1391">
                  <c:v>13.909999999999748</c:v>
                </c:pt>
                <c:pt idx="1392">
                  <c:v>13.919999999999748</c:v>
                </c:pt>
                <c:pt idx="1393">
                  <c:v>13.929999999999747</c:v>
                </c:pt>
                <c:pt idx="1394">
                  <c:v>13.939999999999747</c:v>
                </c:pt>
                <c:pt idx="1395">
                  <c:v>13.949999999999747</c:v>
                </c:pt>
                <c:pt idx="1396">
                  <c:v>13.959999999999747</c:v>
                </c:pt>
                <c:pt idx="1397">
                  <c:v>13.969999999999747</c:v>
                </c:pt>
                <c:pt idx="1398">
                  <c:v>13.979999999999746</c:v>
                </c:pt>
                <c:pt idx="1399">
                  <c:v>13.989999999999746</c:v>
                </c:pt>
                <c:pt idx="1400">
                  <c:v>13.999999999999746</c:v>
                </c:pt>
                <c:pt idx="1401">
                  <c:v>14.009999999999746</c:v>
                </c:pt>
                <c:pt idx="1402">
                  <c:v>14.019999999999746</c:v>
                </c:pt>
                <c:pt idx="1403">
                  <c:v>14.029999999999745</c:v>
                </c:pt>
                <c:pt idx="1404">
                  <c:v>14.039999999999745</c:v>
                </c:pt>
                <c:pt idx="1405">
                  <c:v>14.049999999999745</c:v>
                </c:pt>
                <c:pt idx="1406">
                  <c:v>14.059999999999745</c:v>
                </c:pt>
                <c:pt idx="1407">
                  <c:v>14.069999999999744</c:v>
                </c:pt>
                <c:pt idx="1408">
                  <c:v>14.079999999999744</c:v>
                </c:pt>
                <c:pt idx="1409">
                  <c:v>14.089999999999744</c:v>
                </c:pt>
                <c:pt idx="1410">
                  <c:v>14.099999999999744</c:v>
                </c:pt>
                <c:pt idx="1411">
                  <c:v>14.109999999999744</c:v>
                </c:pt>
                <c:pt idx="1412">
                  <c:v>14.119999999999743</c:v>
                </c:pt>
                <c:pt idx="1413">
                  <c:v>14.129999999999743</c:v>
                </c:pt>
                <c:pt idx="1414">
                  <c:v>14.139999999999743</c:v>
                </c:pt>
                <c:pt idx="1415">
                  <c:v>14.149999999999743</c:v>
                </c:pt>
                <c:pt idx="1416">
                  <c:v>14.159999999999743</c:v>
                </c:pt>
                <c:pt idx="1417">
                  <c:v>14.169999999999742</c:v>
                </c:pt>
                <c:pt idx="1418">
                  <c:v>14.179999999999742</c:v>
                </c:pt>
                <c:pt idx="1419">
                  <c:v>14.189999999999742</c:v>
                </c:pt>
                <c:pt idx="1420">
                  <c:v>14.199999999999742</c:v>
                </c:pt>
                <c:pt idx="1421">
                  <c:v>14.209999999999742</c:v>
                </c:pt>
                <c:pt idx="1422">
                  <c:v>14.219999999999741</c:v>
                </c:pt>
                <c:pt idx="1423">
                  <c:v>14.229999999999741</c:v>
                </c:pt>
                <c:pt idx="1424">
                  <c:v>14.239999999999741</c:v>
                </c:pt>
                <c:pt idx="1425">
                  <c:v>14.249999999999741</c:v>
                </c:pt>
                <c:pt idx="1426">
                  <c:v>14.25999999999974</c:v>
                </c:pt>
                <c:pt idx="1427">
                  <c:v>14.26999999999974</c:v>
                </c:pt>
                <c:pt idx="1428">
                  <c:v>14.27999999999974</c:v>
                </c:pt>
                <c:pt idx="1429">
                  <c:v>14.28999999999974</c:v>
                </c:pt>
                <c:pt idx="1430">
                  <c:v>14.29999999999974</c:v>
                </c:pt>
                <c:pt idx="1431">
                  <c:v>14.309999999999739</c:v>
                </c:pt>
                <c:pt idx="1432">
                  <c:v>14.319999999999739</c:v>
                </c:pt>
                <c:pt idx="1433">
                  <c:v>14.329999999999739</c:v>
                </c:pt>
                <c:pt idx="1434">
                  <c:v>14.339999999999739</c:v>
                </c:pt>
                <c:pt idx="1435">
                  <c:v>14.349999999999739</c:v>
                </c:pt>
                <c:pt idx="1436">
                  <c:v>14.359999999999738</c:v>
                </c:pt>
                <c:pt idx="1437">
                  <c:v>14.369999999999738</c:v>
                </c:pt>
                <c:pt idx="1438">
                  <c:v>14.379999999999738</c:v>
                </c:pt>
                <c:pt idx="1439">
                  <c:v>14.389999999999738</c:v>
                </c:pt>
                <c:pt idx="1440">
                  <c:v>14.399999999999737</c:v>
                </c:pt>
                <c:pt idx="1441">
                  <c:v>14.409999999999737</c:v>
                </c:pt>
                <c:pt idx="1442">
                  <c:v>14.419999999999737</c:v>
                </c:pt>
                <c:pt idx="1443">
                  <c:v>14.429999999999737</c:v>
                </c:pt>
                <c:pt idx="1444">
                  <c:v>14.439999999999737</c:v>
                </c:pt>
                <c:pt idx="1445">
                  <c:v>14.449999999999736</c:v>
                </c:pt>
                <c:pt idx="1446">
                  <c:v>14.459999999999736</c:v>
                </c:pt>
                <c:pt idx="1447">
                  <c:v>14.469999999999736</c:v>
                </c:pt>
                <c:pt idx="1448">
                  <c:v>14.479999999999736</c:v>
                </c:pt>
                <c:pt idx="1449">
                  <c:v>14.489999999999736</c:v>
                </c:pt>
                <c:pt idx="1450">
                  <c:v>14.499999999999735</c:v>
                </c:pt>
                <c:pt idx="1451">
                  <c:v>14.509999999999735</c:v>
                </c:pt>
                <c:pt idx="1452">
                  <c:v>14.519999999999735</c:v>
                </c:pt>
                <c:pt idx="1453">
                  <c:v>14.529999999999735</c:v>
                </c:pt>
                <c:pt idx="1454">
                  <c:v>14.539999999999734</c:v>
                </c:pt>
                <c:pt idx="1455">
                  <c:v>14.549999999999734</c:v>
                </c:pt>
                <c:pt idx="1456">
                  <c:v>14.559999999999734</c:v>
                </c:pt>
                <c:pt idx="1457">
                  <c:v>14.569999999999734</c:v>
                </c:pt>
                <c:pt idx="1458">
                  <c:v>14.579999999999734</c:v>
                </c:pt>
                <c:pt idx="1459">
                  <c:v>14.589999999999733</c:v>
                </c:pt>
                <c:pt idx="1460">
                  <c:v>14.599999999999733</c:v>
                </c:pt>
                <c:pt idx="1461">
                  <c:v>14.609999999999733</c:v>
                </c:pt>
                <c:pt idx="1462">
                  <c:v>14.619999999999733</c:v>
                </c:pt>
                <c:pt idx="1463">
                  <c:v>14.629999999999733</c:v>
                </c:pt>
                <c:pt idx="1464">
                  <c:v>14.639999999999732</c:v>
                </c:pt>
                <c:pt idx="1465">
                  <c:v>14.649999999999732</c:v>
                </c:pt>
                <c:pt idx="1466">
                  <c:v>14.659999999999732</c:v>
                </c:pt>
                <c:pt idx="1467">
                  <c:v>14.669999999999732</c:v>
                </c:pt>
                <c:pt idx="1468">
                  <c:v>14.679999999999731</c:v>
                </c:pt>
                <c:pt idx="1469">
                  <c:v>14.689999999999731</c:v>
                </c:pt>
                <c:pt idx="1470">
                  <c:v>14.699999999999731</c:v>
                </c:pt>
                <c:pt idx="1471">
                  <c:v>14.709999999999731</c:v>
                </c:pt>
                <c:pt idx="1472">
                  <c:v>14.719999999999731</c:v>
                </c:pt>
                <c:pt idx="1473">
                  <c:v>14.72999999999973</c:v>
                </c:pt>
                <c:pt idx="1474">
                  <c:v>14.73999999999973</c:v>
                </c:pt>
                <c:pt idx="1475">
                  <c:v>14.74999999999973</c:v>
                </c:pt>
                <c:pt idx="1476">
                  <c:v>14.75999999999973</c:v>
                </c:pt>
                <c:pt idx="1477">
                  <c:v>14.76999999999973</c:v>
                </c:pt>
                <c:pt idx="1478">
                  <c:v>14.779999999999729</c:v>
                </c:pt>
                <c:pt idx="1479">
                  <c:v>14.789999999999729</c:v>
                </c:pt>
                <c:pt idx="1480">
                  <c:v>14.799999999999729</c:v>
                </c:pt>
                <c:pt idx="1481">
                  <c:v>14.809999999999729</c:v>
                </c:pt>
                <c:pt idx="1482">
                  <c:v>14.819999999999729</c:v>
                </c:pt>
                <c:pt idx="1483">
                  <c:v>14.829999999999728</c:v>
                </c:pt>
                <c:pt idx="1484">
                  <c:v>14.839999999999728</c:v>
                </c:pt>
                <c:pt idx="1485">
                  <c:v>14.849999999999728</c:v>
                </c:pt>
                <c:pt idx="1486">
                  <c:v>14.859999999999728</c:v>
                </c:pt>
                <c:pt idx="1487">
                  <c:v>14.869999999999727</c:v>
                </c:pt>
                <c:pt idx="1488">
                  <c:v>14.879999999999727</c:v>
                </c:pt>
                <c:pt idx="1489">
                  <c:v>14.889999999999727</c:v>
                </c:pt>
                <c:pt idx="1490">
                  <c:v>14.899999999999727</c:v>
                </c:pt>
                <c:pt idx="1491">
                  <c:v>14.909999999999727</c:v>
                </c:pt>
                <c:pt idx="1492">
                  <c:v>14.919999999999726</c:v>
                </c:pt>
                <c:pt idx="1493">
                  <c:v>14.929999999999726</c:v>
                </c:pt>
                <c:pt idx="1494">
                  <c:v>14.939999999999726</c:v>
                </c:pt>
                <c:pt idx="1495">
                  <c:v>14.949999999999726</c:v>
                </c:pt>
                <c:pt idx="1496">
                  <c:v>14.959999999999726</c:v>
                </c:pt>
                <c:pt idx="1497">
                  <c:v>14.969999999999725</c:v>
                </c:pt>
                <c:pt idx="1498">
                  <c:v>14.979999999999725</c:v>
                </c:pt>
                <c:pt idx="1499">
                  <c:v>14.989999999999725</c:v>
                </c:pt>
                <c:pt idx="1500">
                  <c:v>14.999999999999725</c:v>
                </c:pt>
                <c:pt idx="1501">
                  <c:v>15.009999999999724</c:v>
                </c:pt>
                <c:pt idx="1502">
                  <c:v>15.019999999999724</c:v>
                </c:pt>
                <c:pt idx="1503">
                  <c:v>15.029999999999724</c:v>
                </c:pt>
                <c:pt idx="1504">
                  <c:v>15.039999999999724</c:v>
                </c:pt>
                <c:pt idx="1505">
                  <c:v>15.049999999999724</c:v>
                </c:pt>
                <c:pt idx="1506">
                  <c:v>15.059999999999723</c:v>
                </c:pt>
                <c:pt idx="1507">
                  <c:v>15.069999999999723</c:v>
                </c:pt>
                <c:pt idx="1508">
                  <c:v>15.079999999999723</c:v>
                </c:pt>
                <c:pt idx="1509">
                  <c:v>15.089999999999723</c:v>
                </c:pt>
                <c:pt idx="1510">
                  <c:v>15.099999999999723</c:v>
                </c:pt>
                <c:pt idx="1511">
                  <c:v>15.109999999999722</c:v>
                </c:pt>
                <c:pt idx="1512">
                  <c:v>15.119999999999722</c:v>
                </c:pt>
                <c:pt idx="1513">
                  <c:v>15.129999999999722</c:v>
                </c:pt>
                <c:pt idx="1514">
                  <c:v>15.139999999999722</c:v>
                </c:pt>
                <c:pt idx="1515">
                  <c:v>15.149999999999721</c:v>
                </c:pt>
                <c:pt idx="1516">
                  <c:v>15.159999999999721</c:v>
                </c:pt>
                <c:pt idx="1517">
                  <c:v>15.169999999999721</c:v>
                </c:pt>
                <c:pt idx="1518">
                  <c:v>15.179999999999721</c:v>
                </c:pt>
                <c:pt idx="1519">
                  <c:v>15.189999999999721</c:v>
                </c:pt>
                <c:pt idx="1520">
                  <c:v>15.19999999999972</c:v>
                </c:pt>
                <c:pt idx="1521">
                  <c:v>15.20999999999972</c:v>
                </c:pt>
                <c:pt idx="1522">
                  <c:v>15.21999999999972</c:v>
                </c:pt>
                <c:pt idx="1523">
                  <c:v>15.22999999999972</c:v>
                </c:pt>
                <c:pt idx="1524">
                  <c:v>15.23999999999972</c:v>
                </c:pt>
                <c:pt idx="1525">
                  <c:v>15.249999999999719</c:v>
                </c:pt>
                <c:pt idx="1526">
                  <c:v>15.259999999999719</c:v>
                </c:pt>
                <c:pt idx="1527">
                  <c:v>15.269999999999719</c:v>
                </c:pt>
                <c:pt idx="1528">
                  <c:v>15.279999999999719</c:v>
                </c:pt>
                <c:pt idx="1529">
                  <c:v>15.289999999999718</c:v>
                </c:pt>
                <c:pt idx="1530">
                  <c:v>15.299999999999718</c:v>
                </c:pt>
                <c:pt idx="1531">
                  <c:v>15.309999999999718</c:v>
                </c:pt>
                <c:pt idx="1532">
                  <c:v>15.319999999999718</c:v>
                </c:pt>
                <c:pt idx="1533">
                  <c:v>15.329999999999718</c:v>
                </c:pt>
                <c:pt idx="1534">
                  <c:v>15.339999999999717</c:v>
                </c:pt>
                <c:pt idx="1535">
                  <c:v>15.349999999999717</c:v>
                </c:pt>
                <c:pt idx="1536">
                  <c:v>15.359999999999717</c:v>
                </c:pt>
                <c:pt idx="1537">
                  <c:v>15.369999999999717</c:v>
                </c:pt>
                <c:pt idx="1538">
                  <c:v>15.379999999999717</c:v>
                </c:pt>
                <c:pt idx="1539">
                  <c:v>15.389999999999716</c:v>
                </c:pt>
                <c:pt idx="1540">
                  <c:v>15.399999999999716</c:v>
                </c:pt>
                <c:pt idx="1541">
                  <c:v>15.409999999999716</c:v>
                </c:pt>
                <c:pt idx="1542">
                  <c:v>15.419999999999716</c:v>
                </c:pt>
                <c:pt idx="1543">
                  <c:v>15.429999999999715</c:v>
                </c:pt>
                <c:pt idx="1544">
                  <c:v>15.439999999999715</c:v>
                </c:pt>
                <c:pt idx="1545">
                  <c:v>15.449999999999715</c:v>
                </c:pt>
                <c:pt idx="1546">
                  <c:v>15.459999999999715</c:v>
                </c:pt>
                <c:pt idx="1547">
                  <c:v>15.469999999999715</c:v>
                </c:pt>
                <c:pt idx="1548">
                  <c:v>15.479999999999714</c:v>
                </c:pt>
                <c:pt idx="1549">
                  <c:v>15.489999999999714</c:v>
                </c:pt>
                <c:pt idx="1550">
                  <c:v>15.499999999999714</c:v>
                </c:pt>
                <c:pt idx="1551">
                  <c:v>15.509999999999714</c:v>
                </c:pt>
                <c:pt idx="1552">
                  <c:v>15.519999999999714</c:v>
                </c:pt>
                <c:pt idx="1553">
                  <c:v>15.529999999999713</c:v>
                </c:pt>
                <c:pt idx="1554">
                  <c:v>15.539999999999713</c:v>
                </c:pt>
                <c:pt idx="1555">
                  <c:v>15.549999999999713</c:v>
                </c:pt>
                <c:pt idx="1556">
                  <c:v>15.559999999999713</c:v>
                </c:pt>
                <c:pt idx="1557">
                  <c:v>15.569999999999713</c:v>
                </c:pt>
                <c:pt idx="1558">
                  <c:v>15.579999999999712</c:v>
                </c:pt>
                <c:pt idx="1559">
                  <c:v>15.589999999999712</c:v>
                </c:pt>
                <c:pt idx="1560">
                  <c:v>15.599999999999712</c:v>
                </c:pt>
                <c:pt idx="1561">
                  <c:v>15.609999999999712</c:v>
                </c:pt>
                <c:pt idx="1562">
                  <c:v>15.619999999999711</c:v>
                </c:pt>
                <c:pt idx="1563">
                  <c:v>15.629999999999711</c:v>
                </c:pt>
                <c:pt idx="1564">
                  <c:v>15.639999999999711</c:v>
                </c:pt>
                <c:pt idx="1565">
                  <c:v>15.649999999999711</c:v>
                </c:pt>
                <c:pt idx="1566">
                  <c:v>15.659999999999711</c:v>
                </c:pt>
                <c:pt idx="1567">
                  <c:v>15.66999999999971</c:v>
                </c:pt>
                <c:pt idx="1568">
                  <c:v>15.67999999999971</c:v>
                </c:pt>
                <c:pt idx="1569">
                  <c:v>15.68999999999971</c:v>
                </c:pt>
                <c:pt idx="1570">
                  <c:v>15.69999999999971</c:v>
                </c:pt>
                <c:pt idx="1571">
                  <c:v>15.70999999999971</c:v>
                </c:pt>
                <c:pt idx="1572">
                  <c:v>15.719999999999709</c:v>
                </c:pt>
                <c:pt idx="1573">
                  <c:v>15.729999999999709</c:v>
                </c:pt>
                <c:pt idx="1574">
                  <c:v>15.739999999999709</c:v>
                </c:pt>
                <c:pt idx="1575">
                  <c:v>15.749999999999709</c:v>
                </c:pt>
                <c:pt idx="1576">
                  <c:v>15.759999999999708</c:v>
                </c:pt>
                <c:pt idx="1577">
                  <c:v>15.769999999999708</c:v>
                </c:pt>
                <c:pt idx="1578">
                  <c:v>15.779999999999708</c:v>
                </c:pt>
                <c:pt idx="1579">
                  <c:v>15.789999999999708</c:v>
                </c:pt>
                <c:pt idx="1580">
                  <c:v>15.799999999999708</c:v>
                </c:pt>
                <c:pt idx="1581">
                  <c:v>15.809999999999707</c:v>
                </c:pt>
                <c:pt idx="1582">
                  <c:v>15.819999999999707</c:v>
                </c:pt>
                <c:pt idx="1583">
                  <c:v>15.829999999999707</c:v>
                </c:pt>
                <c:pt idx="1584">
                  <c:v>15.839999999999707</c:v>
                </c:pt>
                <c:pt idx="1585">
                  <c:v>15.849999999999707</c:v>
                </c:pt>
                <c:pt idx="1586">
                  <c:v>15.859999999999706</c:v>
                </c:pt>
                <c:pt idx="1587">
                  <c:v>15.869999999999706</c:v>
                </c:pt>
                <c:pt idx="1588">
                  <c:v>15.879999999999706</c:v>
                </c:pt>
                <c:pt idx="1589">
                  <c:v>15.889999999999706</c:v>
                </c:pt>
                <c:pt idx="1590">
                  <c:v>15.899999999999705</c:v>
                </c:pt>
                <c:pt idx="1591">
                  <c:v>15.909999999999705</c:v>
                </c:pt>
                <c:pt idx="1592">
                  <c:v>15.919999999999705</c:v>
                </c:pt>
                <c:pt idx="1593">
                  <c:v>15.929999999999705</c:v>
                </c:pt>
                <c:pt idx="1594">
                  <c:v>15.939999999999705</c:v>
                </c:pt>
                <c:pt idx="1595">
                  <c:v>15.949999999999704</c:v>
                </c:pt>
                <c:pt idx="1596">
                  <c:v>15.959999999999704</c:v>
                </c:pt>
                <c:pt idx="1597">
                  <c:v>15.969999999999704</c:v>
                </c:pt>
                <c:pt idx="1598">
                  <c:v>15.979999999999704</c:v>
                </c:pt>
                <c:pt idx="1599">
                  <c:v>15.989999999999704</c:v>
                </c:pt>
                <c:pt idx="1600">
                  <c:v>15.999999999999703</c:v>
                </c:pt>
                <c:pt idx="1601">
                  <c:v>16.009999999999703</c:v>
                </c:pt>
                <c:pt idx="1602">
                  <c:v>16.019999999999705</c:v>
                </c:pt>
                <c:pt idx="1603">
                  <c:v>16.029999999999706</c:v>
                </c:pt>
                <c:pt idx="1604">
                  <c:v>16.039999999999708</c:v>
                </c:pt>
                <c:pt idx="1605">
                  <c:v>16.049999999999709</c:v>
                </c:pt>
                <c:pt idx="1606">
                  <c:v>16.059999999999711</c:v>
                </c:pt>
                <c:pt idx="1607">
                  <c:v>16.069999999999713</c:v>
                </c:pt>
                <c:pt idx="1608">
                  <c:v>16.079999999999714</c:v>
                </c:pt>
                <c:pt idx="1609">
                  <c:v>16.089999999999716</c:v>
                </c:pt>
                <c:pt idx="1610">
                  <c:v>16.099999999999717</c:v>
                </c:pt>
                <c:pt idx="1611">
                  <c:v>16.109999999999719</c:v>
                </c:pt>
                <c:pt idx="1612">
                  <c:v>16.11999999999972</c:v>
                </c:pt>
                <c:pt idx="1613">
                  <c:v>16.129999999999722</c:v>
                </c:pt>
                <c:pt idx="1614">
                  <c:v>16.139999999999723</c:v>
                </c:pt>
                <c:pt idx="1615">
                  <c:v>16.149999999999725</c:v>
                </c:pt>
                <c:pt idx="1616">
                  <c:v>16.159999999999727</c:v>
                </c:pt>
                <c:pt idx="1617">
                  <c:v>16.169999999999728</c:v>
                </c:pt>
                <c:pt idx="1618">
                  <c:v>16.17999999999973</c:v>
                </c:pt>
                <c:pt idx="1619">
                  <c:v>16.189999999999731</c:v>
                </c:pt>
                <c:pt idx="1620">
                  <c:v>16.199999999999733</c:v>
                </c:pt>
                <c:pt idx="1621">
                  <c:v>16.209999999999734</c:v>
                </c:pt>
                <c:pt idx="1622">
                  <c:v>16.219999999999736</c:v>
                </c:pt>
                <c:pt idx="1623">
                  <c:v>16.229999999999738</c:v>
                </c:pt>
                <c:pt idx="1624">
                  <c:v>16.239999999999739</c:v>
                </c:pt>
                <c:pt idx="1625">
                  <c:v>16.249999999999741</c:v>
                </c:pt>
                <c:pt idx="1626">
                  <c:v>16.259999999999742</c:v>
                </c:pt>
                <c:pt idx="1627">
                  <c:v>16.269999999999744</c:v>
                </c:pt>
                <c:pt idx="1628">
                  <c:v>16.279999999999745</c:v>
                </c:pt>
                <c:pt idx="1629">
                  <c:v>16.289999999999747</c:v>
                </c:pt>
                <c:pt idx="1630">
                  <c:v>16.299999999999748</c:v>
                </c:pt>
                <c:pt idx="1631">
                  <c:v>16.30999999999975</c:v>
                </c:pt>
                <c:pt idx="1632">
                  <c:v>16.319999999999752</c:v>
                </c:pt>
                <c:pt idx="1633">
                  <c:v>16.329999999999753</c:v>
                </c:pt>
                <c:pt idx="1634">
                  <c:v>16.339999999999755</c:v>
                </c:pt>
                <c:pt idx="1635">
                  <c:v>16.349999999999756</c:v>
                </c:pt>
                <c:pt idx="1636">
                  <c:v>16.359999999999758</c:v>
                </c:pt>
                <c:pt idx="1637">
                  <c:v>16.369999999999759</c:v>
                </c:pt>
                <c:pt idx="1638">
                  <c:v>16.379999999999761</c:v>
                </c:pt>
                <c:pt idx="1639">
                  <c:v>16.389999999999763</c:v>
                </c:pt>
                <c:pt idx="1640">
                  <c:v>16.399999999999764</c:v>
                </c:pt>
                <c:pt idx="1641">
                  <c:v>16.409999999999766</c:v>
                </c:pt>
                <c:pt idx="1642">
                  <c:v>16.419999999999767</c:v>
                </c:pt>
                <c:pt idx="1643">
                  <c:v>16.429999999999769</c:v>
                </c:pt>
                <c:pt idx="1644">
                  <c:v>16.43999999999977</c:v>
                </c:pt>
                <c:pt idx="1645">
                  <c:v>16.449999999999772</c:v>
                </c:pt>
                <c:pt idx="1646">
                  <c:v>16.459999999999773</c:v>
                </c:pt>
                <c:pt idx="1647">
                  <c:v>16.469999999999775</c:v>
                </c:pt>
                <c:pt idx="1648">
                  <c:v>16.479999999999777</c:v>
                </c:pt>
                <c:pt idx="1649">
                  <c:v>16.489999999999778</c:v>
                </c:pt>
                <c:pt idx="1650">
                  <c:v>16.49999999999978</c:v>
                </c:pt>
                <c:pt idx="1651">
                  <c:v>16.509999999999781</c:v>
                </c:pt>
                <c:pt idx="1652">
                  <c:v>16.519999999999783</c:v>
                </c:pt>
                <c:pt idx="1653">
                  <c:v>16.529999999999784</c:v>
                </c:pt>
                <c:pt idx="1654">
                  <c:v>16.539999999999786</c:v>
                </c:pt>
                <c:pt idx="1655">
                  <c:v>16.549999999999788</c:v>
                </c:pt>
                <c:pt idx="1656">
                  <c:v>16.559999999999789</c:v>
                </c:pt>
                <c:pt idx="1657">
                  <c:v>16.569999999999791</c:v>
                </c:pt>
                <c:pt idx="1658">
                  <c:v>16.579999999999792</c:v>
                </c:pt>
                <c:pt idx="1659">
                  <c:v>16.589999999999794</c:v>
                </c:pt>
                <c:pt idx="1660">
                  <c:v>16.599999999999795</c:v>
                </c:pt>
                <c:pt idx="1661">
                  <c:v>16.609999999999797</c:v>
                </c:pt>
                <c:pt idx="1662">
                  <c:v>16.619999999999798</c:v>
                </c:pt>
                <c:pt idx="1663">
                  <c:v>16.6299999999998</c:v>
                </c:pt>
                <c:pt idx="1664">
                  <c:v>16.639999999999802</c:v>
                </c:pt>
                <c:pt idx="1665">
                  <c:v>16.649999999999803</c:v>
                </c:pt>
                <c:pt idx="1666">
                  <c:v>16.659999999999805</c:v>
                </c:pt>
                <c:pt idx="1667">
                  <c:v>16.669999999999806</c:v>
                </c:pt>
                <c:pt idx="1668">
                  <c:v>16.679999999999808</c:v>
                </c:pt>
                <c:pt idx="1669">
                  <c:v>16.689999999999809</c:v>
                </c:pt>
                <c:pt idx="1670">
                  <c:v>16.699999999999811</c:v>
                </c:pt>
                <c:pt idx="1671">
                  <c:v>16.709999999999813</c:v>
                </c:pt>
                <c:pt idx="1672">
                  <c:v>16.719999999999814</c:v>
                </c:pt>
                <c:pt idx="1673">
                  <c:v>16.729999999999816</c:v>
                </c:pt>
                <c:pt idx="1674">
                  <c:v>16.739999999999817</c:v>
                </c:pt>
                <c:pt idx="1675">
                  <c:v>16.749999999999819</c:v>
                </c:pt>
                <c:pt idx="1676">
                  <c:v>16.75999999999982</c:v>
                </c:pt>
                <c:pt idx="1677">
                  <c:v>16.769999999999822</c:v>
                </c:pt>
                <c:pt idx="1678">
                  <c:v>16.779999999999824</c:v>
                </c:pt>
                <c:pt idx="1679">
                  <c:v>16.789999999999825</c:v>
                </c:pt>
                <c:pt idx="1680">
                  <c:v>16.799999999999827</c:v>
                </c:pt>
                <c:pt idx="1681">
                  <c:v>16.809999999999828</c:v>
                </c:pt>
                <c:pt idx="1682">
                  <c:v>16.81999999999983</c:v>
                </c:pt>
                <c:pt idx="1683">
                  <c:v>16.829999999999831</c:v>
                </c:pt>
                <c:pt idx="1684">
                  <c:v>16.839999999999833</c:v>
                </c:pt>
                <c:pt idx="1685">
                  <c:v>16.849999999999834</c:v>
                </c:pt>
                <c:pt idx="1686">
                  <c:v>16.859999999999836</c:v>
                </c:pt>
                <c:pt idx="1687">
                  <c:v>16.869999999999838</c:v>
                </c:pt>
                <c:pt idx="1688">
                  <c:v>16.879999999999839</c:v>
                </c:pt>
                <c:pt idx="1689">
                  <c:v>16.889999999999841</c:v>
                </c:pt>
                <c:pt idx="1690">
                  <c:v>16.899999999999842</c:v>
                </c:pt>
                <c:pt idx="1691">
                  <c:v>16.909999999999844</c:v>
                </c:pt>
                <c:pt idx="1692">
                  <c:v>16.919999999999845</c:v>
                </c:pt>
                <c:pt idx="1693">
                  <c:v>16.929999999999847</c:v>
                </c:pt>
                <c:pt idx="1694">
                  <c:v>16.939999999999849</c:v>
                </c:pt>
                <c:pt idx="1695">
                  <c:v>16.94999999999985</c:v>
                </c:pt>
                <c:pt idx="1696">
                  <c:v>16.959999999999852</c:v>
                </c:pt>
                <c:pt idx="1697">
                  <c:v>16.969999999999853</c:v>
                </c:pt>
                <c:pt idx="1698">
                  <c:v>16.979999999999855</c:v>
                </c:pt>
                <c:pt idx="1699">
                  <c:v>16.989999999999856</c:v>
                </c:pt>
                <c:pt idx="1700">
                  <c:v>16.999999999999858</c:v>
                </c:pt>
                <c:pt idx="1701">
                  <c:v>17.009999999999859</c:v>
                </c:pt>
                <c:pt idx="1702">
                  <c:v>17.019999999999861</c:v>
                </c:pt>
                <c:pt idx="1703">
                  <c:v>17.029999999999863</c:v>
                </c:pt>
                <c:pt idx="1704">
                  <c:v>17.039999999999864</c:v>
                </c:pt>
                <c:pt idx="1705">
                  <c:v>17.049999999999866</c:v>
                </c:pt>
                <c:pt idx="1706">
                  <c:v>17.059999999999867</c:v>
                </c:pt>
                <c:pt idx="1707">
                  <c:v>17.069999999999869</c:v>
                </c:pt>
                <c:pt idx="1708">
                  <c:v>17.07999999999987</c:v>
                </c:pt>
                <c:pt idx="1709">
                  <c:v>17.089999999999872</c:v>
                </c:pt>
                <c:pt idx="1710">
                  <c:v>17.099999999999874</c:v>
                </c:pt>
                <c:pt idx="1711">
                  <c:v>17.109999999999875</c:v>
                </c:pt>
                <c:pt idx="1712">
                  <c:v>17.119999999999877</c:v>
                </c:pt>
                <c:pt idx="1713">
                  <c:v>17.129999999999878</c:v>
                </c:pt>
                <c:pt idx="1714">
                  <c:v>17.13999999999988</c:v>
                </c:pt>
                <c:pt idx="1715">
                  <c:v>17.149999999999881</c:v>
                </c:pt>
                <c:pt idx="1716">
                  <c:v>17.159999999999883</c:v>
                </c:pt>
                <c:pt idx="1717">
                  <c:v>17.169999999999884</c:v>
                </c:pt>
                <c:pt idx="1718">
                  <c:v>17.179999999999886</c:v>
                </c:pt>
                <c:pt idx="1719">
                  <c:v>17.189999999999888</c:v>
                </c:pt>
                <c:pt idx="1720">
                  <c:v>17.199999999999889</c:v>
                </c:pt>
                <c:pt idx="1721">
                  <c:v>17.209999999999891</c:v>
                </c:pt>
                <c:pt idx="1722">
                  <c:v>17.219999999999892</c:v>
                </c:pt>
                <c:pt idx="1723">
                  <c:v>17.229999999999894</c:v>
                </c:pt>
                <c:pt idx="1724">
                  <c:v>17.239999999999895</c:v>
                </c:pt>
                <c:pt idx="1725">
                  <c:v>17.249999999999897</c:v>
                </c:pt>
                <c:pt idx="1726">
                  <c:v>17.259999999999899</c:v>
                </c:pt>
                <c:pt idx="1727">
                  <c:v>17.2699999999999</c:v>
                </c:pt>
                <c:pt idx="1728">
                  <c:v>17.279999999999902</c:v>
                </c:pt>
                <c:pt idx="1729">
                  <c:v>17.289999999999903</c:v>
                </c:pt>
                <c:pt idx="1730">
                  <c:v>17.299999999999905</c:v>
                </c:pt>
                <c:pt idx="1731">
                  <c:v>17.309999999999906</c:v>
                </c:pt>
                <c:pt idx="1732">
                  <c:v>17.319999999999908</c:v>
                </c:pt>
                <c:pt idx="1733">
                  <c:v>17.329999999999909</c:v>
                </c:pt>
                <c:pt idx="1734">
                  <c:v>17.339999999999911</c:v>
                </c:pt>
                <c:pt idx="1735">
                  <c:v>17.349999999999913</c:v>
                </c:pt>
                <c:pt idx="1736">
                  <c:v>17.359999999999914</c:v>
                </c:pt>
                <c:pt idx="1737">
                  <c:v>17.369999999999916</c:v>
                </c:pt>
                <c:pt idx="1738">
                  <c:v>17.379999999999917</c:v>
                </c:pt>
                <c:pt idx="1739">
                  <c:v>17.389999999999919</c:v>
                </c:pt>
                <c:pt idx="1740">
                  <c:v>17.39999999999992</c:v>
                </c:pt>
                <c:pt idx="1741">
                  <c:v>17.409999999999922</c:v>
                </c:pt>
                <c:pt idx="1742">
                  <c:v>17.419999999999924</c:v>
                </c:pt>
                <c:pt idx="1743">
                  <c:v>17.429999999999925</c:v>
                </c:pt>
                <c:pt idx="1744">
                  <c:v>17.439999999999927</c:v>
                </c:pt>
                <c:pt idx="1745">
                  <c:v>17.449999999999928</c:v>
                </c:pt>
                <c:pt idx="1746">
                  <c:v>17.45999999999993</c:v>
                </c:pt>
                <c:pt idx="1747">
                  <c:v>17.469999999999931</c:v>
                </c:pt>
                <c:pt idx="1748">
                  <c:v>17.479999999999933</c:v>
                </c:pt>
                <c:pt idx="1749">
                  <c:v>17.489999999999934</c:v>
                </c:pt>
                <c:pt idx="1750">
                  <c:v>17.499999999999936</c:v>
                </c:pt>
                <c:pt idx="1751">
                  <c:v>17.509999999999938</c:v>
                </c:pt>
                <c:pt idx="1752">
                  <c:v>17.519999999999939</c:v>
                </c:pt>
                <c:pt idx="1753">
                  <c:v>17.529999999999941</c:v>
                </c:pt>
                <c:pt idx="1754">
                  <c:v>17.539999999999942</c:v>
                </c:pt>
                <c:pt idx="1755">
                  <c:v>17.549999999999944</c:v>
                </c:pt>
                <c:pt idx="1756">
                  <c:v>17.559999999999945</c:v>
                </c:pt>
                <c:pt idx="1757">
                  <c:v>17.569999999999947</c:v>
                </c:pt>
                <c:pt idx="1758">
                  <c:v>17.579999999999949</c:v>
                </c:pt>
                <c:pt idx="1759">
                  <c:v>17.58999999999995</c:v>
                </c:pt>
                <c:pt idx="1760">
                  <c:v>17.599999999999952</c:v>
                </c:pt>
                <c:pt idx="1761">
                  <c:v>17.609999999999953</c:v>
                </c:pt>
                <c:pt idx="1762">
                  <c:v>17.619999999999955</c:v>
                </c:pt>
                <c:pt idx="1763">
                  <c:v>17.629999999999956</c:v>
                </c:pt>
                <c:pt idx="1764">
                  <c:v>17.639999999999958</c:v>
                </c:pt>
                <c:pt idx="1765">
                  <c:v>17.649999999999959</c:v>
                </c:pt>
                <c:pt idx="1766">
                  <c:v>17.659999999999961</c:v>
                </c:pt>
                <c:pt idx="1767">
                  <c:v>17.669999999999963</c:v>
                </c:pt>
                <c:pt idx="1768">
                  <c:v>17.679999999999964</c:v>
                </c:pt>
                <c:pt idx="1769">
                  <c:v>17.689999999999966</c:v>
                </c:pt>
                <c:pt idx="1770">
                  <c:v>17.699999999999967</c:v>
                </c:pt>
                <c:pt idx="1771">
                  <c:v>17.709999999999969</c:v>
                </c:pt>
                <c:pt idx="1772">
                  <c:v>17.71999999999997</c:v>
                </c:pt>
                <c:pt idx="1773">
                  <c:v>17.729999999999972</c:v>
                </c:pt>
                <c:pt idx="1774">
                  <c:v>17.739999999999974</c:v>
                </c:pt>
                <c:pt idx="1775">
                  <c:v>17.749999999999975</c:v>
                </c:pt>
                <c:pt idx="1776">
                  <c:v>17.759999999999977</c:v>
                </c:pt>
                <c:pt idx="1777">
                  <c:v>17.769999999999978</c:v>
                </c:pt>
                <c:pt idx="1778">
                  <c:v>17.77999999999998</c:v>
                </c:pt>
                <c:pt idx="1779">
                  <c:v>17.789999999999981</c:v>
                </c:pt>
                <c:pt idx="1780">
                  <c:v>17.799999999999983</c:v>
                </c:pt>
                <c:pt idx="1781">
                  <c:v>17.809999999999985</c:v>
                </c:pt>
                <c:pt idx="1782">
                  <c:v>17.819999999999986</c:v>
                </c:pt>
                <c:pt idx="1783">
                  <c:v>17.829999999999988</c:v>
                </c:pt>
                <c:pt idx="1784">
                  <c:v>17.839999999999989</c:v>
                </c:pt>
                <c:pt idx="1785">
                  <c:v>17.849999999999991</c:v>
                </c:pt>
                <c:pt idx="1786">
                  <c:v>17.859999999999992</c:v>
                </c:pt>
                <c:pt idx="1787">
                  <c:v>17.869999999999994</c:v>
                </c:pt>
                <c:pt idx="1788">
                  <c:v>17.879999999999995</c:v>
                </c:pt>
                <c:pt idx="1789">
                  <c:v>17.889999999999997</c:v>
                </c:pt>
                <c:pt idx="1790">
                  <c:v>17.899999999999999</c:v>
                </c:pt>
                <c:pt idx="1791">
                  <c:v>17.91</c:v>
                </c:pt>
                <c:pt idx="1792">
                  <c:v>17.920000000000002</c:v>
                </c:pt>
                <c:pt idx="1793">
                  <c:v>17.930000000000003</c:v>
                </c:pt>
                <c:pt idx="1794">
                  <c:v>17.940000000000005</c:v>
                </c:pt>
                <c:pt idx="1795">
                  <c:v>17.950000000000006</c:v>
                </c:pt>
                <c:pt idx="1796">
                  <c:v>17.960000000000008</c:v>
                </c:pt>
                <c:pt idx="1797">
                  <c:v>17.97000000000001</c:v>
                </c:pt>
                <c:pt idx="1798">
                  <c:v>17.980000000000011</c:v>
                </c:pt>
                <c:pt idx="1799">
                  <c:v>17.990000000000013</c:v>
                </c:pt>
                <c:pt idx="1800">
                  <c:v>18.000000000000014</c:v>
                </c:pt>
                <c:pt idx="1801">
                  <c:v>18.010000000000016</c:v>
                </c:pt>
                <c:pt idx="1802">
                  <c:v>18.020000000000017</c:v>
                </c:pt>
                <c:pt idx="1803">
                  <c:v>18.030000000000019</c:v>
                </c:pt>
                <c:pt idx="1804">
                  <c:v>18.04000000000002</c:v>
                </c:pt>
                <c:pt idx="1805">
                  <c:v>18.050000000000022</c:v>
                </c:pt>
                <c:pt idx="1806">
                  <c:v>18.060000000000024</c:v>
                </c:pt>
                <c:pt idx="1807">
                  <c:v>18.070000000000025</c:v>
                </c:pt>
                <c:pt idx="1808">
                  <c:v>18.080000000000027</c:v>
                </c:pt>
                <c:pt idx="1809">
                  <c:v>18.090000000000028</c:v>
                </c:pt>
                <c:pt idx="1810">
                  <c:v>18.10000000000003</c:v>
                </c:pt>
                <c:pt idx="1811">
                  <c:v>18.110000000000031</c:v>
                </c:pt>
                <c:pt idx="1812">
                  <c:v>18.120000000000033</c:v>
                </c:pt>
                <c:pt idx="1813">
                  <c:v>18.130000000000035</c:v>
                </c:pt>
                <c:pt idx="1814">
                  <c:v>18.140000000000036</c:v>
                </c:pt>
                <c:pt idx="1815">
                  <c:v>18.150000000000038</c:v>
                </c:pt>
                <c:pt idx="1816">
                  <c:v>18.160000000000039</c:v>
                </c:pt>
                <c:pt idx="1817">
                  <c:v>18.170000000000041</c:v>
                </c:pt>
                <c:pt idx="1818">
                  <c:v>18.180000000000042</c:v>
                </c:pt>
                <c:pt idx="1819">
                  <c:v>18.190000000000044</c:v>
                </c:pt>
                <c:pt idx="1820">
                  <c:v>18.200000000000045</c:v>
                </c:pt>
                <c:pt idx="1821">
                  <c:v>18.210000000000047</c:v>
                </c:pt>
                <c:pt idx="1822">
                  <c:v>18.220000000000049</c:v>
                </c:pt>
                <c:pt idx="1823">
                  <c:v>18.23000000000005</c:v>
                </c:pt>
                <c:pt idx="1824">
                  <c:v>18.240000000000052</c:v>
                </c:pt>
                <c:pt idx="1825">
                  <c:v>18.250000000000053</c:v>
                </c:pt>
                <c:pt idx="1826">
                  <c:v>18.260000000000055</c:v>
                </c:pt>
                <c:pt idx="1827">
                  <c:v>18.270000000000056</c:v>
                </c:pt>
                <c:pt idx="1828">
                  <c:v>18.280000000000058</c:v>
                </c:pt>
                <c:pt idx="1829">
                  <c:v>18.29000000000006</c:v>
                </c:pt>
                <c:pt idx="1830">
                  <c:v>18.300000000000061</c:v>
                </c:pt>
                <c:pt idx="1831">
                  <c:v>18.310000000000063</c:v>
                </c:pt>
                <c:pt idx="1832">
                  <c:v>18.320000000000064</c:v>
                </c:pt>
                <c:pt idx="1833">
                  <c:v>18.330000000000066</c:v>
                </c:pt>
                <c:pt idx="1834">
                  <c:v>18.340000000000067</c:v>
                </c:pt>
                <c:pt idx="1835">
                  <c:v>18.350000000000069</c:v>
                </c:pt>
                <c:pt idx="1836">
                  <c:v>18.36000000000007</c:v>
                </c:pt>
                <c:pt idx="1837">
                  <c:v>18.370000000000072</c:v>
                </c:pt>
                <c:pt idx="1838">
                  <c:v>18.380000000000074</c:v>
                </c:pt>
                <c:pt idx="1839">
                  <c:v>18.390000000000075</c:v>
                </c:pt>
                <c:pt idx="1840">
                  <c:v>18.400000000000077</c:v>
                </c:pt>
                <c:pt idx="1841">
                  <c:v>18.410000000000078</c:v>
                </c:pt>
                <c:pt idx="1842">
                  <c:v>18.42000000000008</c:v>
                </c:pt>
                <c:pt idx="1843">
                  <c:v>18.430000000000081</c:v>
                </c:pt>
                <c:pt idx="1844">
                  <c:v>18.440000000000083</c:v>
                </c:pt>
                <c:pt idx="1845">
                  <c:v>18.450000000000085</c:v>
                </c:pt>
                <c:pt idx="1846">
                  <c:v>18.460000000000086</c:v>
                </c:pt>
                <c:pt idx="1847">
                  <c:v>18.470000000000088</c:v>
                </c:pt>
                <c:pt idx="1848">
                  <c:v>18.480000000000089</c:v>
                </c:pt>
                <c:pt idx="1849">
                  <c:v>18.490000000000091</c:v>
                </c:pt>
                <c:pt idx="1850">
                  <c:v>18.500000000000092</c:v>
                </c:pt>
                <c:pt idx="1851">
                  <c:v>18.510000000000094</c:v>
                </c:pt>
                <c:pt idx="1852">
                  <c:v>18.520000000000095</c:v>
                </c:pt>
                <c:pt idx="1853">
                  <c:v>18.530000000000097</c:v>
                </c:pt>
                <c:pt idx="1854">
                  <c:v>18.540000000000099</c:v>
                </c:pt>
                <c:pt idx="1855">
                  <c:v>18.5500000000001</c:v>
                </c:pt>
                <c:pt idx="1856">
                  <c:v>18.560000000000102</c:v>
                </c:pt>
                <c:pt idx="1857">
                  <c:v>18.570000000000103</c:v>
                </c:pt>
                <c:pt idx="1858">
                  <c:v>18.580000000000105</c:v>
                </c:pt>
                <c:pt idx="1859">
                  <c:v>18.590000000000106</c:v>
                </c:pt>
                <c:pt idx="1860">
                  <c:v>18.600000000000108</c:v>
                </c:pt>
                <c:pt idx="1861">
                  <c:v>18.61000000000011</c:v>
                </c:pt>
                <c:pt idx="1862">
                  <c:v>18.620000000000111</c:v>
                </c:pt>
                <c:pt idx="1863">
                  <c:v>18.630000000000113</c:v>
                </c:pt>
                <c:pt idx="1864">
                  <c:v>18.640000000000114</c:v>
                </c:pt>
                <c:pt idx="1865">
                  <c:v>18.650000000000116</c:v>
                </c:pt>
                <c:pt idx="1866">
                  <c:v>18.660000000000117</c:v>
                </c:pt>
                <c:pt idx="1867">
                  <c:v>18.670000000000119</c:v>
                </c:pt>
                <c:pt idx="1868">
                  <c:v>18.680000000000121</c:v>
                </c:pt>
                <c:pt idx="1869">
                  <c:v>18.690000000000122</c:v>
                </c:pt>
                <c:pt idx="1870">
                  <c:v>18.700000000000124</c:v>
                </c:pt>
                <c:pt idx="1871">
                  <c:v>18.710000000000125</c:v>
                </c:pt>
                <c:pt idx="1872">
                  <c:v>18.720000000000127</c:v>
                </c:pt>
                <c:pt idx="1873">
                  <c:v>18.730000000000128</c:v>
                </c:pt>
                <c:pt idx="1874">
                  <c:v>18.74000000000013</c:v>
                </c:pt>
                <c:pt idx="1875">
                  <c:v>18.750000000000131</c:v>
                </c:pt>
                <c:pt idx="1876">
                  <c:v>18.760000000000133</c:v>
                </c:pt>
                <c:pt idx="1877">
                  <c:v>18.770000000000135</c:v>
                </c:pt>
                <c:pt idx="1878">
                  <c:v>18.780000000000136</c:v>
                </c:pt>
                <c:pt idx="1879">
                  <c:v>18.790000000000138</c:v>
                </c:pt>
                <c:pt idx="1880">
                  <c:v>18.800000000000139</c:v>
                </c:pt>
                <c:pt idx="1881">
                  <c:v>18.810000000000141</c:v>
                </c:pt>
                <c:pt idx="1882">
                  <c:v>18.820000000000142</c:v>
                </c:pt>
                <c:pt idx="1883">
                  <c:v>18.830000000000144</c:v>
                </c:pt>
                <c:pt idx="1884">
                  <c:v>18.840000000000146</c:v>
                </c:pt>
                <c:pt idx="1885">
                  <c:v>18.850000000000147</c:v>
                </c:pt>
                <c:pt idx="1886">
                  <c:v>18.860000000000149</c:v>
                </c:pt>
                <c:pt idx="1887">
                  <c:v>18.87000000000015</c:v>
                </c:pt>
                <c:pt idx="1888">
                  <c:v>18.880000000000152</c:v>
                </c:pt>
                <c:pt idx="1889">
                  <c:v>18.890000000000153</c:v>
                </c:pt>
                <c:pt idx="1890">
                  <c:v>18.900000000000155</c:v>
                </c:pt>
                <c:pt idx="1891">
                  <c:v>18.910000000000156</c:v>
                </c:pt>
                <c:pt idx="1892">
                  <c:v>18.920000000000158</c:v>
                </c:pt>
                <c:pt idx="1893">
                  <c:v>18.93000000000016</c:v>
                </c:pt>
                <c:pt idx="1894">
                  <c:v>18.940000000000161</c:v>
                </c:pt>
                <c:pt idx="1895">
                  <c:v>18.950000000000163</c:v>
                </c:pt>
                <c:pt idx="1896">
                  <c:v>18.960000000000164</c:v>
                </c:pt>
                <c:pt idx="1897">
                  <c:v>18.970000000000166</c:v>
                </c:pt>
                <c:pt idx="1898">
                  <c:v>18.980000000000167</c:v>
                </c:pt>
                <c:pt idx="1899">
                  <c:v>18.990000000000169</c:v>
                </c:pt>
                <c:pt idx="1900">
                  <c:v>19.000000000000171</c:v>
                </c:pt>
                <c:pt idx="1901">
                  <c:v>19.010000000000172</c:v>
                </c:pt>
                <c:pt idx="1902">
                  <c:v>19.020000000000174</c:v>
                </c:pt>
                <c:pt idx="1903">
                  <c:v>19.030000000000175</c:v>
                </c:pt>
                <c:pt idx="1904">
                  <c:v>19.040000000000177</c:v>
                </c:pt>
                <c:pt idx="1905">
                  <c:v>19.050000000000178</c:v>
                </c:pt>
                <c:pt idx="1906">
                  <c:v>19.06000000000018</c:v>
                </c:pt>
                <c:pt idx="1907">
                  <c:v>19.070000000000181</c:v>
                </c:pt>
                <c:pt idx="1908">
                  <c:v>19.080000000000183</c:v>
                </c:pt>
                <c:pt idx="1909">
                  <c:v>19.090000000000185</c:v>
                </c:pt>
                <c:pt idx="1910">
                  <c:v>19.100000000000186</c:v>
                </c:pt>
                <c:pt idx="1911">
                  <c:v>19.110000000000188</c:v>
                </c:pt>
                <c:pt idx="1912">
                  <c:v>19.120000000000189</c:v>
                </c:pt>
                <c:pt idx="1913">
                  <c:v>19.130000000000191</c:v>
                </c:pt>
                <c:pt idx="1914">
                  <c:v>19.140000000000192</c:v>
                </c:pt>
                <c:pt idx="1915">
                  <c:v>19.150000000000194</c:v>
                </c:pt>
                <c:pt idx="1916">
                  <c:v>19.160000000000196</c:v>
                </c:pt>
                <c:pt idx="1917">
                  <c:v>19.170000000000197</c:v>
                </c:pt>
                <c:pt idx="1918">
                  <c:v>19.180000000000199</c:v>
                </c:pt>
                <c:pt idx="1919">
                  <c:v>19.1900000000002</c:v>
                </c:pt>
                <c:pt idx="1920">
                  <c:v>19.200000000000202</c:v>
                </c:pt>
                <c:pt idx="1921">
                  <c:v>19.210000000000203</c:v>
                </c:pt>
                <c:pt idx="1922">
                  <c:v>19.220000000000205</c:v>
                </c:pt>
                <c:pt idx="1923">
                  <c:v>19.230000000000206</c:v>
                </c:pt>
                <c:pt idx="1924">
                  <c:v>19.240000000000208</c:v>
                </c:pt>
                <c:pt idx="1925">
                  <c:v>19.25000000000021</c:v>
                </c:pt>
                <c:pt idx="1926">
                  <c:v>19.260000000000211</c:v>
                </c:pt>
                <c:pt idx="1927">
                  <c:v>19.270000000000213</c:v>
                </c:pt>
                <c:pt idx="1928">
                  <c:v>19.280000000000214</c:v>
                </c:pt>
                <c:pt idx="1929">
                  <c:v>19.290000000000216</c:v>
                </c:pt>
                <c:pt idx="1930">
                  <c:v>19.300000000000217</c:v>
                </c:pt>
                <c:pt idx="1931">
                  <c:v>19.310000000000219</c:v>
                </c:pt>
                <c:pt idx="1932">
                  <c:v>19.320000000000221</c:v>
                </c:pt>
                <c:pt idx="1933">
                  <c:v>19.330000000000222</c:v>
                </c:pt>
                <c:pt idx="1934">
                  <c:v>19.340000000000224</c:v>
                </c:pt>
                <c:pt idx="1935">
                  <c:v>19.350000000000225</c:v>
                </c:pt>
                <c:pt idx="1936">
                  <c:v>19.360000000000227</c:v>
                </c:pt>
                <c:pt idx="1937">
                  <c:v>19.370000000000228</c:v>
                </c:pt>
                <c:pt idx="1938">
                  <c:v>19.38000000000023</c:v>
                </c:pt>
                <c:pt idx="1939">
                  <c:v>19.390000000000231</c:v>
                </c:pt>
                <c:pt idx="1940">
                  <c:v>19.400000000000233</c:v>
                </c:pt>
                <c:pt idx="1941">
                  <c:v>19.410000000000235</c:v>
                </c:pt>
                <c:pt idx="1942">
                  <c:v>19.420000000000236</c:v>
                </c:pt>
                <c:pt idx="1943">
                  <c:v>19.430000000000238</c:v>
                </c:pt>
                <c:pt idx="1944">
                  <c:v>19.440000000000239</c:v>
                </c:pt>
                <c:pt idx="1945">
                  <c:v>19.450000000000241</c:v>
                </c:pt>
                <c:pt idx="1946">
                  <c:v>19.460000000000242</c:v>
                </c:pt>
                <c:pt idx="1947">
                  <c:v>19.470000000000244</c:v>
                </c:pt>
                <c:pt idx="1948">
                  <c:v>19.480000000000246</c:v>
                </c:pt>
                <c:pt idx="1949">
                  <c:v>19.490000000000247</c:v>
                </c:pt>
                <c:pt idx="1950">
                  <c:v>19.500000000000249</c:v>
                </c:pt>
                <c:pt idx="1951">
                  <c:v>19.51000000000025</c:v>
                </c:pt>
                <c:pt idx="1952">
                  <c:v>19.520000000000252</c:v>
                </c:pt>
                <c:pt idx="1953">
                  <c:v>19.530000000000253</c:v>
                </c:pt>
                <c:pt idx="1954">
                  <c:v>19.540000000000255</c:v>
                </c:pt>
                <c:pt idx="1955">
                  <c:v>19.550000000000257</c:v>
                </c:pt>
                <c:pt idx="1956">
                  <c:v>19.560000000000258</c:v>
                </c:pt>
                <c:pt idx="1957">
                  <c:v>19.57000000000026</c:v>
                </c:pt>
                <c:pt idx="1958">
                  <c:v>19.580000000000261</c:v>
                </c:pt>
                <c:pt idx="1959">
                  <c:v>19.590000000000263</c:v>
                </c:pt>
                <c:pt idx="1960">
                  <c:v>19.600000000000264</c:v>
                </c:pt>
                <c:pt idx="1961">
                  <c:v>19.610000000000266</c:v>
                </c:pt>
                <c:pt idx="1962">
                  <c:v>19.620000000000267</c:v>
                </c:pt>
                <c:pt idx="1963">
                  <c:v>19.630000000000269</c:v>
                </c:pt>
                <c:pt idx="1964">
                  <c:v>19.640000000000271</c:v>
                </c:pt>
                <c:pt idx="1965">
                  <c:v>19.650000000000272</c:v>
                </c:pt>
                <c:pt idx="1966">
                  <c:v>19.660000000000274</c:v>
                </c:pt>
                <c:pt idx="1967">
                  <c:v>19.670000000000275</c:v>
                </c:pt>
                <c:pt idx="1968">
                  <c:v>19.680000000000277</c:v>
                </c:pt>
                <c:pt idx="1969">
                  <c:v>19.690000000000278</c:v>
                </c:pt>
                <c:pt idx="1970">
                  <c:v>19.70000000000028</c:v>
                </c:pt>
                <c:pt idx="1971">
                  <c:v>19.710000000000282</c:v>
                </c:pt>
                <c:pt idx="1972">
                  <c:v>19.720000000000283</c:v>
                </c:pt>
                <c:pt idx="1973">
                  <c:v>19.730000000000285</c:v>
                </c:pt>
                <c:pt idx="1974">
                  <c:v>19.740000000000286</c:v>
                </c:pt>
                <c:pt idx="1975">
                  <c:v>19.750000000000288</c:v>
                </c:pt>
                <c:pt idx="1976">
                  <c:v>19.760000000000289</c:v>
                </c:pt>
                <c:pt idx="1977">
                  <c:v>19.770000000000291</c:v>
                </c:pt>
                <c:pt idx="1978">
                  <c:v>19.780000000000292</c:v>
                </c:pt>
                <c:pt idx="1979">
                  <c:v>19.790000000000294</c:v>
                </c:pt>
                <c:pt idx="1980">
                  <c:v>19.800000000000296</c:v>
                </c:pt>
                <c:pt idx="1981">
                  <c:v>19.810000000000297</c:v>
                </c:pt>
                <c:pt idx="1982">
                  <c:v>19.820000000000299</c:v>
                </c:pt>
                <c:pt idx="1983">
                  <c:v>19.8300000000003</c:v>
                </c:pt>
                <c:pt idx="1984">
                  <c:v>19.840000000000302</c:v>
                </c:pt>
                <c:pt idx="1985">
                  <c:v>19.850000000000303</c:v>
                </c:pt>
                <c:pt idx="1986">
                  <c:v>19.860000000000305</c:v>
                </c:pt>
                <c:pt idx="1987">
                  <c:v>19.870000000000307</c:v>
                </c:pt>
                <c:pt idx="1988">
                  <c:v>19.880000000000308</c:v>
                </c:pt>
                <c:pt idx="1989">
                  <c:v>19.89000000000031</c:v>
                </c:pt>
                <c:pt idx="1990">
                  <c:v>19.900000000000311</c:v>
                </c:pt>
                <c:pt idx="1991">
                  <c:v>19.910000000000313</c:v>
                </c:pt>
                <c:pt idx="1992">
                  <c:v>19.920000000000314</c:v>
                </c:pt>
                <c:pt idx="1993">
                  <c:v>19.930000000000316</c:v>
                </c:pt>
                <c:pt idx="1994">
                  <c:v>19.940000000000317</c:v>
                </c:pt>
                <c:pt idx="1995">
                  <c:v>19.950000000000319</c:v>
                </c:pt>
                <c:pt idx="1996">
                  <c:v>19.960000000000321</c:v>
                </c:pt>
                <c:pt idx="1997">
                  <c:v>19.970000000000322</c:v>
                </c:pt>
                <c:pt idx="1998">
                  <c:v>19.980000000000324</c:v>
                </c:pt>
                <c:pt idx="1999">
                  <c:v>19.990000000000325</c:v>
                </c:pt>
                <c:pt idx="2000">
                  <c:v>20.000000000000327</c:v>
                </c:pt>
                <c:pt idx="2001">
                  <c:v>20.010000000000328</c:v>
                </c:pt>
                <c:pt idx="2002">
                  <c:v>20.02000000000033</c:v>
                </c:pt>
                <c:pt idx="2003">
                  <c:v>20.030000000000332</c:v>
                </c:pt>
                <c:pt idx="2004">
                  <c:v>20.040000000000333</c:v>
                </c:pt>
                <c:pt idx="2005">
                  <c:v>20.050000000000335</c:v>
                </c:pt>
                <c:pt idx="2006">
                  <c:v>20.060000000000336</c:v>
                </c:pt>
                <c:pt idx="2007">
                  <c:v>20.070000000000338</c:v>
                </c:pt>
                <c:pt idx="2008">
                  <c:v>20.080000000000339</c:v>
                </c:pt>
                <c:pt idx="2009">
                  <c:v>20.090000000000341</c:v>
                </c:pt>
                <c:pt idx="2010">
                  <c:v>20.100000000000342</c:v>
                </c:pt>
                <c:pt idx="2011">
                  <c:v>20.110000000000344</c:v>
                </c:pt>
                <c:pt idx="2012">
                  <c:v>20.120000000000346</c:v>
                </c:pt>
                <c:pt idx="2013">
                  <c:v>20.130000000000347</c:v>
                </c:pt>
                <c:pt idx="2014">
                  <c:v>20.140000000000349</c:v>
                </c:pt>
                <c:pt idx="2015">
                  <c:v>20.15000000000035</c:v>
                </c:pt>
                <c:pt idx="2016">
                  <c:v>20.160000000000352</c:v>
                </c:pt>
                <c:pt idx="2017">
                  <c:v>20.170000000000353</c:v>
                </c:pt>
                <c:pt idx="2018">
                  <c:v>20.180000000000355</c:v>
                </c:pt>
                <c:pt idx="2019">
                  <c:v>20.190000000000357</c:v>
                </c:pt>
                <c:pt idx="2020">
                  <c:v>20.200000000000358</c:v>
                </c:pt>
                <c:pt idx="2021">
                  <c:v>20.21000000000036</c:v>
                </c:pt>
                <c:pt idx="2022">
                  <c:v>20.220000000000361</c:v>
                </c:pt>
                <c:pt idx="2023">
                  <c:v>20.230000000000363</c:v>
                </c:pt>
                <c:pt idx="2024">
                  <c:v>20.240000000000364</c:v>
                </c:pt>
                <c:pt idx="2025">
                  <c:v>20.250000000000366</c:v>
                </c:pt>
                <c:pt idx="2026">
                  <c:v>20.260000000000367</c:v>
                </c:pt>
                <c:pt idx="2027">
                  <c:v>20.270000000000369</c:v>
                </c:pt>
                <c:pt idx="2028">
                  <c:v>20.280000000000371</c:v>
                </c:pt>
                <c:pt idx="2029">
                  <c:v>20.290000000000372</c:v>
                </c:pt>
                <c:pt idx="2030">
                  <c:v>20.300000000000374</c:v>
                </c:pt>
                <c:pt idx="2031">
                  <c:v>20.310000000000375</c:v>
                </c:pt>
                <c:pt idx="2032">
                  <c:v>20.320000000000377</c:v>
                </c:pt>
                <c:pt idx="2033">
                  <c:v>20.330000000000378</c:v>
                </c:pt>
                <c:pt idx="2034">
                  <c:v>20.34000000000038</c:v>
                </c:pt>
                <c:pt idx="2035">
                  <c:v>20.350000000000382</c:v>
                </c:pt>
                <c:pt idx="2036">
                  <c:v>20.360000000000383</c:v>
                </c:pt>
                <c:pt idx="2037">
                  <c:v>20.370000000000385</c:v>
                </c:pt>
                <c:pt idx="2038">
                  <c:v>20.380000000000386</c:v>
                </c:pt>
                <c:pt idx="2039">
                  <c:v>20.390000000000388</c:v>
                </c:pt>
                <c:pt idx="2040">
                  <c:v>20.400000000000389</c:v>
                </c:pt>
                <c:pt idx="2041">
                  <c:v>20.410000000000391</c:v>
                </c:pt>
                <c:pt idx="2042">
                  <c:v>20.420000000000393</c:v>
                </c:pt>
                <c:pt idx="2043">
                  <c:v>20.430000000000394</c:v>
                </c:pt>
                <c:pt idx="2044">
                  <c:v>20.440000000000396</c:v>
                </c:pt>
                <c:pt idx="2045">
                  <c:v>20.450000000000397</c:v>
                </c:pt>
                <c:pt idx="2046">
                  <c:v>20.460000000000399</c:v>
                </c:pt>
                <c:pt idx="2047">
                  <c:v>20.4700000000004</c:v>
                </c:pt>
                <c:pt idx="2048">
                  <c:v>20.480000000000402</c:v>
                </c:pt>
                <c:pt idx="2049">
                  <c:v>20.490000000000403</c:v>
                </c:pt>
                <c:pt idx="2050">
                  <c:v>20.500000000000405</c:v>
                </c:pt>
                <c:pt idx="2051">
                  <c:v>20.510000000000407</c:v>
                </c:pt>
                <c:pt idx="2052">
                  <c:v>20.520000000000408</c:v>
                </c:pt>
                <c:pt idx="2053">
                  <c:v>20.53000000000041</c:v>
                </c:pt>
                <c:pt idx="2054">
                  <c:v>20.540000000000411</c:v>
                </c:pt>
                <c:pt idx="2055">
                  <c:v>20.550000000000413</c:v>
                </c:pt>
                <c:pt idx="2056">
                  <c:v>20.560000000000414</c:v>
                </c:pt>
                <c:pt idx="2057">
                  <c:v>20.570000000000416</c:v>
                </c:pt>
                <c:pt idx="2058">
                  <c:v>20.580000000000418</c:v>
                </c:pt>
                <c:pt idx="2059">
                  <c:v>20.590000000000419</c:v>
                </c:pt>
                <c:pt idx="2060">
                  <c:v>20.600000000000421</c:v>
                </c:pt>
                <c:pt idx="2061">
                  <c:v>20.610000000000422</c:v>
                </c:pt>
                <c:pt idx="2062">
                  <c:v>20.620000000000424</c:v>
                </c:pt>
                <c:pt idx="2063">
                  <c:v>20.630000000000425</c:v>
                </c:pt>
                <c:pt idx="2064">
                  <c:v>20.640000000000427</c:v>
                </c:pt>
                <c:pt idx="2065">
                  <c:v>20.650000000000428</c:v>
                </c:pt>
                <c:pt idx="2066">
                  <c:v>20.66000000000043</c:v>
                </c:pt>
                <c:pt idx="2067">
                  <c:v>20.670000000000432</c:v>
                </c:pt>
                <c:pt idx="2068">
                  <c:v>20.680000000000433</c:v>
                </c:pt>
                <c:pt idx="2069">
                  <c:v>20.690000000000435</c:v>
                </c:pt>
                <c:pt idx="2070">
                  <c:v>20.700000000000436</c:v>
                </c:pt>
                <c:pt idx="2071">
                  <c:v>20.710000000000438</c:v>
                </c:pt>
                <c:pt idx="2072">
                  <c:v>20.720000000000439</c:v>
                </c:pt>
                <c:pt idx="2073">
                  <c:v>20.730000000000441</c:v>
                </c:pt>
                <c:pt idx="2074">
                  <c:v>20.740000000000443</c:v>
                </c:pt>
                <c:pt idx="2075">
                  <c:v>20.750000000000444</c:v>
                </c:pt>
                <c:pt idx="2076">
                  <c:v>20.760000000000446</c:v>
                </c:pt>
                <c:pt idx="2077">
                  <c:v>20.770000000000447</c:v>
                </c:pt>
                <c:pt idx="2078">
                  <c:v>20.780000000000449</c:v>
                </c:pt>
                <c:pt idx="2079">
                  <c:v>20.79000000000045</c:v>
                </c:pt>
                <c:pt idx="2080">
                  <c:v>20.800000000000452</c:v>
                </c:pt>
                <c:pt idx="2081">
                  <c:v>20.810000000000453</c:v>
                </c:pt>
                <c:pt idx="2082">
                  <c:v>20.820000000000455</c:v>
                </c:pt>
                <c:pt idx="2083">
                  <c:v>20.830000000000457</c:v>
                </c:pt>
                <c:pt idx="2084">
                  <c:v>20.840000000000458</c:v>
                </c:pt>
                <c:pt idx="2085">
                  <c:v>20.85000000000046</c:v>
                </c:pt>
                <c:pt idx="2086">
                  <c:v>20.860000000000461</c:v>
                </c:pt>
                <c:pt idx="2087">
                  <c:v>20.870000000000463</c:v>
                </c:pt>
                <c:pt idx="2088">
                  <c:v>20.880000000000464</c:v>
                </c:pt>
                <c:pt idx="2089">
                  <c:v>20.890000000000466</c:v>
                </c:pt>
                <c:pt idx="2090">
                  <c:v>20.900000000000468</c:v>
                </c:pt>
                <c:pt idx="2091">
                  <c:v>20.910000000000469</c:v>
                </c:pt>
                <c:pt idx="2092">
                  <c:v>20.920000000000471</c:v>
                </c:pt>
                <c:pt idx="2093">
                  <c:v>20.930000000000472</c:v>
                </c:pt>
                <c:pt idx="2094">
                  <c:v>20.940000000000474</c:v>
                </c:pt>
                <c:pt idx="2095">
                  <c:v>20.950000000000475</c:v>
                </c:pt>
                <c:pt idx="2096">
                  <c:v>20.960000000000477</c:v>
                </c:pt>
                <c:pt idx="2097">
                  <c:v>20.970000000000478</c:v>
                </c:pt>
                <c:pt idx="2098">
                  <c:v>20.98000000000048</c:v>
                </c:pt>
                <c:pt idx="2099">
                  <c:v>20.990000000000482</c:v>
                </c:pt>
                <c:pt idx="2100">
                  <c:v>21.000000000000483</c:v>
                </c:pt>
                <c:pt idx="2101">
                  <c:v>21.010000000000485</c:v>
                </c:pt>
                <c:pt idx="2102">
                  <c:v>21.020000000000486</c:v>
                </c:pt>
                <c:pt idx="2103">
                  <c:v>21.030000000000488</c:v>
                </c:pt>
                <c:pt idx="2104">
                  <c:v>21.040000000000489</c:v>
                </c:pt>
                <c:pt idx="2105">
                  <c:v>21.050000000000491</c:v>
                </c:pt>
                <c:pt idx="2106">
                  <c:v>21.060000000000493</c:v>
                </c:pt>
                <c:pt idx="2107">
                  <c:v>21.070000000000494</c:v>
                </c:pt>
                <c:pt idx="2108">
                  <c:v>21.080000000000496</c:v>
                </c:pt>
                <c:pt idx="2109">
                  <c:v>21.090000000000497</c:v>
                </c:pt>
                <c:pt idx="2110">
                  <c:v>21.100000000000499</c:v>
                </c:pt>
                <c:pt idx="2111">
                  <c:v>21.1100000000005</c:v>
                </c:pt>
                <c:pt idx="2112">
                  <c:v>21.120000000000502</c:v>
                </c:pt>
                <c:pt idx="2113">
                  <c:v>21.130000000000503</c:v>
                </c:pt>
                <c:pt idx="2114">
                  <c:v>21.140000000000505</c:v>
                </c:pt>
                <c:pt idx="2115">
                  <c:v>21.150000000000507</c:v>
                </c:pt>
                <c:pt idx="2116">
                  <c:v>21.160000000000508</c:v>
                </c:pt>
                <c:pt idx="2117">
                  <c:v>21.17000000000051</c:v>
                </c:pt>
                <c:pt idx="2118">
                  <c:v>21.180000000000511</c:v>
                </c:pt>
                <c:pt idx="2119">
                  <c:v>21.190000000000513</c:v>
                </c:pt>
                <c:pt idx="2120">
                  <c:v>21.200000000000514</c:v>
                </c:pt>
                <c:pt idx="2121">
                  <c:v>21.210000000000516</c:v>
                </c:pt>
                <c:pt idx="2122">
                  <c:v>21.220000000000518</c:v>
                </c:pt>
                <c:pt idx="2123">
                  <c:v>21.230000000000519</c:v>
                </c:pt>
                <c:pt idx="2124">
                  <c:v>21.240000000000521</c:v>
                </c:pt>
                <c:pt idx="2125">
                  <c:v>21.250000000000522</c:v>
                </c:pt>
                <c:pt idx="2126">
                  <c:v>21.260000000000524</c:v>
                </c:pt>
                <c:pt idx="2127">
                  <c:v>21.270000000000525</c:v>
                </c:pt>
                <c:pt idx="2128">
                  <c:v>21.280000000000527</c:v>
                </c:pt>
                <c:pt idx="2129">
                  <c:v>21.290000000000529</c:v>
                </c:pt>
                <c:pt idx="2130">
                  <c:v>21.30000000000053</c:v>
                </c:pt>
                <c:pt idx="2131">
                  <c:v>21.310000000000532</c:v>
                </c:pt>
                <c:pt idx="2132">
                  <c:v>21.320000000000533</c:v>
                </c:pt>
                <c:pt idx="2133">
                  <c:v>21.330000000000535</c:v>
                </c:pt>
                <c:pt idx="2134">
                  <c:v>21.340000000000536</c:v>
                </c:pt>
                <c:pt idx="2135">
                  <c:v>21.350000000000538</c:v>
                </c:pt>
                <c:pt idx="2136">
                  <c:v>21.360000000000539</c:v>
                </c:pt>
                <c:pt idx="2137">
                  <c:v>21.370000000000541</c:v>
                </c:pt>
                <c:pt idx="2138">
                  <c:v>21.380000000000543</c:v>
                </c:pt>
                <c:pt idx="2139">
                  <c:v>21.390000000000544</c:v>
                </c:pt>
                <c:pt idx="2140">
                  <c:v>21.400000000000546</c:v>
                </c:pt>
                <c:pt idx="2141">
                  <c:v>21.410000000000547</c:v>
                </c:pt>
                <c:pt idx="2142">
                  <c:v>21.420000000000549</c:v>
                </c:pt>
                <c:pt idx="2143">
                  <c:v>21.43000000000055</c:v>
                </c:pt>
                <c:pt idx="2144">
                  <c:v>21.440000000000552</c:v>
                </c:pt>
                <c:pt idx="2145">
                  <c:v>21.450000000000554</c:v>
                </c:pt>
                <c:pt idx="2146">
                  <c:v>21.460000000000555</c:v>
                </c:pt>
                <c:pt idx="2147">
                  <c:v>21.470000000000557</c:v>
                </c:pt>
                <c:pt idx="2148">
                  <c:v>21.480000000000558</c:v>
                </c:pt>
                <c:pt idx="2149">
                  <c:v>21.49000000000056</c:v>
                </c:pt>
                <c:pt idx="2150">
                  <c:v>21.500000000000561</c:v>
                </c:pt>
                <c:pt idx="2151">
                  <c:v>21.510000000000563</c:v>
                </c:pt>
                <c:pt idx="2152">
                  <c:v>21.520000000000564</c:v>
                </c:pt>
                <c:pt idx="2153">
                  <c:v>21.530000000000566</c:v>
                </c:pt>
                <c:pt idx="2154">
                  <c:v>21.540000000000568</c:v>
                </c:pt>
                <c:pt idx="2155">
                  <c:v>21.550000000000569</c:v>
                </c:pt>
                <c:pt idx="2156">
                  <c:v>21.560000000000571</c:v>
                </c:pt>
                <c:pt idx="2157">
                  <c:v>21.570000000000572</c:v>
                </c:pt>
                <c:pt idx="2158">
                  <c:v>21.580000000000574</c:v>
                </c:pt>
                <c:pt idx="2159">
                  <c:v>21.590000000000575</c:v>
                </c:pt>
                <c:pt idx="2160">
                  <c:v>21.600000000000577</c:v>
                </c:pt>
                <c:pt idx="2161">
                  <c:v>21.610000000000579</c:v>
                </c:pt>
                <c:pt idx="2162">
                  <c:v>21.62000000000058</c:v>
                </c:pt>
                <c:pt idx="2163">
                  <c:v>21.630000000000582</c:v>
                </c:pt>
                <c:pt idx="2164">
                  <c:v>21.640000000000583</c:v>
                </c:pt>
                <c:pt idx="2165">
                  <c:v>21.650000000000585</c:v>
                </c:pt>
                <c:pt idx="2166">
                  <c:v>21.660000000000586</c:v>
                </c:pt>
                <c:pt idx="2167">
                  <c:v>21.670000000000588</c:v>
                </c:pt>
                <c:pt idx="2168">
                  <c:v>21.680000000000589</c:v>
                </c:pt>
                <c:pt idx="2169">
                  <c:v>21.690000000000591</c:v>
                </c:pt>
                <c:pt idx="2170">
                  <c:v>21.700000000000593</c:v>
                </c:pt>
                <c:pt idx="2171">
                  <c:v>21.710000000000594</c:v>
                </c:pt>
                <c:pt idx="2172">
                  <c:v>21.720000000000596</c:v>
                </c:pt>
                <c:pt idx="2173">
                  <c:v>21.730000000000597</c:v>
                </c:pt>
                <c:pt idx="2174">
                  <c:v>21.740000000000599</c:v>
                </c:pt>
                <c:pt idx="2175">
                  <c:v>21.7500000000006</c:v>
                </c:pt>
                <c:pt idx="2176">
                  <c:v>21.760000000000602</c:v>
                </c:pt>
                <c:pt idx="2177">
                  <c:v>21.770000000000604</c:v>
                </c:pt>
                <c:pt idx="2178">
                  <c:v>21.780000000000605</c:v>
                </c:pt>
                <c:pt idx="2179">
                  <c:v>21.790000000000607</c:v>
                </c:pt>
                <c:pt idx="2180">
                  <c:v>21.800000000000608</c:v>
                </c:pt>
                <c:pt idx="2181">
                  <c:v>21.81000000000061</c:v>
                </c:pt>
                <c:pt idx="2182">
                  <c:v>21.820000000000611</c:v>
                </c:pt>
                <c:pt idx="2183">
                  <c:v>21.830000000000613</c:v>
                </c:pt>
                <c:pt idx="2184">
                  <c:v>21.840000000000614</c:v>
                </c:pt>
                <c:pt idx="2185">
                  <c:v>21.850000000000616</c:v>
                </c:pt>
                <c:pt idx="2186">
                  <c:v>21.860000000000618</c:v>
                </c:pt>
                <c:pt idx="2187">
                  <c:v>21.870000000000619</c:v>
                </c:pt>
                <c:pt idx="2188">
                  <c:v>21.880000000000621</c:v>
                </c:pt>
                <c:pt idx="2189">
                  <c:v>21.890000000000622</c:v>
                </c:pt>
                <c:pt idx="2190">
                  <c:v>21.900000000000624</c:v>
                </c:pt>
                <c:pt idx="2191">
                  <c:v>21.910000000000625</c:v>
                </c:pt>
                <c:pt idx="2192">
                  <c:v>21.920000000000627</c:v>
                </c:pt>
                <c:pt idx="2193">
                  <c:v>21.930000000000629</c:v>
                </c:pt>
                <c:pt idx="2194">
                  <c:v>21.94000000000063</c:v>
                </c:pt>
                <c:pt idx="2195">
                  <c:v>21.950000000000632</c:v>
                </c:pt>
                <c:pt idx="2196">
                  <c:v>21.960000000000633</c:v>
                </c:pt>
                <c:pt idx="2197">
                  <c:v>21.970000000000635</c:v>
                </c:pt>
                <c:pt idx="2198">
                  <c:v>21.980000000000636</c:v>
                </c:pt>
                <c:pt idx="2199">
                  <c:v>21.990000000000638</c:v>
                </c:pt>
                <c:pt idx="2200">
                  <c:v>22.000000000000639</c:v>
                </c:pt>
                <c:pt idx="2201">
                  <c:v>22.010000000000641</c:v>
                </c:pt>
                <c:pt idx="2202">
                  <c:v>22.020000000000643</c:v>
                </c:pt>
                <c:pt idx="2203">
                  <c:v>22.030000000000644</c:v>
                </c:pt>
                <c:pt idx="2204">
                  <c:v>22.040000000000646</c:v>
                </c:pt>
                <c:pt idx="2205">
                  <c:v>22.050000000000647</c:v>
                </c:pt>
                <c:pt idx="2206">
                  <c:v>22.060000000000649</c:v>
                </c:pt>
                <c:pt idx="2207">
                  <c:v>22.07000000000065</c:v>
                </c:pt>
                <c:pt idx="2208">
                  <c:v>22.080000000000652</c:v>
                </c:pt>
                <c:pt idx="2209">
                  <c:v>22.090000000000654</c:v>
                </c:pt>
                <c:pt idx="2210">
                  <c:v>22.100000000000655</c:v>
                </c:pt>
                <c:pt idx="2211">
                  <c:v>22.110000000000657</c:v>
                </c:pt>
                <c:pt idx="2212">
                  <c:v>22.120000000000658</c:v>
                </c:pt>
                <c:pt idx="2213">
                  <c:v>22.13000000000066</c:v>
                </c:pt>
                <c:pt idx="2214">
                  <c:v>22.140000000000661</c:v>
                </c:pt>
                <c:pt idx="2215">
                  <c:v>22.150000000000663</c:v>
                </c:pt>
                <c:pt idx="2216">
                  <c:v>22.160000000000664</c:v>
                </c:pt>
                <c:pt idx="2217">
                  <c:v>22.170000000000666</c:v>
                </c:pt>
                <c:pt idx="2218">
                  <c:v>22.180000000000668</c:v>
                </c:pt>
                <c:pt idx="2219">
                  <c:v>22.190000000000669</c:v>
                </c:pt>
                <c:pt idx="2220">
                  <c:v>22.200000000000671</c:v>
                </c:pt>
                <c:pt idx="2221">
                  <c:v>22.210000000000672</c:v>
                </c:pt>
                <c:pt idx="2222">
                  <c:v>22.220000000000674</c:v>
                </c:pt>
                <c:pt idx="2223">
                  <c:v>22.230000000000675</c:v>
                </c:pt>
                <c:pt idx="2224">
                  <c:v>22.240000000000677</c:v>
                </c:pt>
                <c:pt idx="2225">
                  <c:v>22.250000000000679</c:v>
                </c:pt>
                <c:pt idx="2226">
                  <c:v>22.26000000000068</c:v>
                </c:pt>
                <c:pt idx="2227">
                  <c:v>22.270000000000682</c:v>
                </c:pt>
                <c:pt idx="2228">
                  <c:v>22.280000000000683</c:v>
                </c:pt>
                <c:pt idx="2229">
                  <c:v>22.290000000000685</c:v>
                </c:pt>
                <c:pt idx="2230">
                  <c:v>22.300000000000686</c:v>
                </c:pt>
                <c:pt idx="2231">
                  <c:v>22.310000000000688</c:v>
                </c:pt>
                <c:pt idx="2232">
                  <c:v>22.32000000000069</c:v>
                </c:pt>
                <c:pt idx="2233">
                  <c:v>22.330000000000691</c:v>
                </c:pt>
                <c:pt idx="2234">
                  <c:v>22.340000000000693</c:v>
                </c:pt>
                <c:pt idx="2235">
                  <c:v>22.350000000000694</c:v>
                </c:pt>
                <c:pt idx="2236">
                  <c:v>22.360000000000696</c:v>
                </c:pt>
                <c:pt idx="2237">
                  <c:v>22.370000000000697</c:v>
                </c:pt>
                <c:pt idx="2238">
                  <c:v>22.380000000000699</c:v>
                </c:pt>
                <c:pt idx="2239">
                  <c:v>22.3900000000007</c:v>
                </c:pt>
                <c:pt idx="2240">
                  <c:v>22.400000000000702</c:v>
                </c:pt>
                <c:pt idx="2241">
                  <c:v>22.410000000000704</c:v>
                </c:pt>
                <c:pt idx="2242">
                  <c:v>22.420000000000705</c:v>
                </c:pt>
                <c:pt idx="2243">
                  <c:v>22.430000000000707</c:v>
                </c:pt>
                <c:pt idx="2244">
                  <c:v>22.440000000000708</c:v>
                </c:pt>
                <c:pt idx="2245">
                  <c:v>22.45000000000071</c:v>
                </c:pt>
                <c:pt idx="2246">
                  <c:v>22.460000000000711</c:v>
                </c:pt>
                <c:pt idx="2247">
                  <c:v>22.470000000000713</c:v>
                </c:pt>
                <c:pt idx="2248">
                  <c:v>22.480000000000715</c:v>
                </c:pt>
                <c:pt idx="2249">
                  <c:v>22.490000000000716</c:v>
                </c:pt>
                <c:pt idx="2250">
                  <c:v>22.500000000000718</c:v>
                </c:pt>
                <c:pt idx="2251">
                  <c:v>22.510000000000719</c:v>
                </c:pt>
                <c:pt idx="2252">
                  <c:v>22.520000000000721</c:v>
                </c:pt>
                <c:pt idx="2253">
                  <c:v>22.530000000000722</c:v>
                </c:pt>
                <c:pt idx="2254">
                  <c:v>22.540000000000724</c:v>
                </c:pt>
                <c:pt idx="2255">
                  <c:v>22.550000000000725</c:v>
                </c:pt>
                <c:pt idx="2256">
                  <c:v>22.560000000000727</c:v>
                </c:pt>
                <c:pt idx="2257">
                  <c:v>22.570000000000729</c:v>
                </c:pt>
                <c:pt idx="2258">
                  <c:v>22.58000000000073</c:v>
                </c:pt>
                <c:pt idx="2259">
                  <c:v>22.590000000000732</c:v>
                </c:pt>
                <c:pt idx="2260">
                  <c:v>22.600000000000733</c:v>
                </c:pt>
                <c:pt idx="2261">
                  <c:v>22.610000000000735</c:v>
                </c:pt>
                <c:pt idx="2262">
                  <c:v>22.620000000000736</c:v>
                </c:pt>
                <c:pt idx="2263">
                  <c:v>22.630000000000738</c:v>
                </c:pt>
                <c:pt idx="2264">
                  <c:v>22.64000000000074</c:v>
                </c:pt>
                <c:pt idx="2265">
                  <c:v>22.650000000000741</c:v>
                </c:pt>
                <c:pt idx="2266">
                  <c:v>22.660000000000743</c:v>
                </c:pt>
                <c:pt idx="2267">
                  <c:v>22.670000000000744</c:v>
                </c:pt>
                <c:pt idx="2268">
                  <c:v>22.680000000000746</c:v>
                </c:pt>
                <c:pt idx="2269">
                  <c:v>22.690000000000747</c:v>
                </c:pt>
                <c:pt idx="2270">
                  <c:v>22.700000000000749</c:v>
                </c:pt>
                <c:pt idx="2271">
                  <c:v>22.71000000000075</c:v>
                </c:pt>
                <c:pt idx="2272">
                  <c:v>22.720000000000752</c:v>
                </c:pt>
                <c:pt idx="2273">
                  <c:v>22.730000000000754</c:v>
                </c:pt>
                <c:pt idx="2274">
                  <c:v>22.740000000000755</c:v>
                </c:pt>
                <c:pt idx="2275">
                  <c:v>22.750000000000757</c:v>
                </c:pt>
                <c:pt idx="2276">
                  <c:v>22.760000000000758</c:v>
                </c:pt>
                <c:pt idx="2277">
                  <c:v>22.77000000000076</c:v>
                </c:pt>
                <c:pt idx="2278">
                  <c:v>22.780000000000761</c:v>
                </c:pt>
                <c:pt idx="2279">
                  <c:v>22.790000000000763</c:v>
                </c:pt>
                <c:pt idx="2280">
                  <c:v>22.800000000000765</c:v>
                </c:pt>
                <c:pt idx="2281">
                  <c:v>22.810000000000766</c:v>
                </c:pt>
                <c:pt idx="2282">
                  <c:v>22.820000000000768</c:v>
                </c:pt>
                <c:pt idx="2283">
                  <c:v>22.830000000000769</c:v>
                </c:pt>
                <c:pt idx="2284">
                  <c:v>22.840000000000771</c:v>
                </c:pt>
                <c:pt idx="2285">
                  <c:v>22.850000000000772</c:v>
                </c:pt>
                <c:pt idx="2286">
                  <c:v>22.860000000000774</c:v>
                </c:pt>
                <c:pt idx="2287">
                  <c:v>22.870000000000775</c:v>
                </c:pt>
                <c:pt idx="2288">
                  <c:v>22.880000000000777</c:v>
                </c:pt>
                <c:pt idx="2289">
                  <c:v>22.890000000000779</c:v>
                </c:pt>
                <c:pt idx="2290">
                  <c:v>22.90000000000078</c:v>
                </c:pt>
                <c:pt idx="2291">
                  <c:v>22.910000000000782</c:v>
                </c:pt>
                <c:pt idx="2292">
                  <c:v>22.920000000000783</c:v>
                </c:pt>
                <c:pt idx="2293">
                  <c:v>22.930000000000785</c:v>
                </c:pt>
                <c:pt idx="2294">
                  <c:v>22.940000000000786</c:v>
                </c:pt>
                <c:pt idx="2295">
                  <c:v>22.950000000000788</c:v>
                </c:pt>
                <c:pt idx="2296">
                  <c:v>22.96000000000079</c:v>
                </c:pt>
                <c:pt idx="2297">
                  <c:v>22.970000000000791</c:v>
                </c:pt>
                <c:pt idx="2298">
                  <c:v>22.980000000000793</c:v>
                </c:pt>
                <c:pt idx="2299">
                  <c:v>22.990000000000794</c:v>
                </c:pt>
                <c:pt idx="2300">
                  <c:v>23.000000000000796</c:v>
                </c:pt>
                <c:pt idx="2301">
                  <c:v>23.010000000000797</c:v>
                </c:pt>
                <c:pt idx="2302">
                  <c:v>23.020000000000799</c:v>
                </c:pt>
                <c:pt idx="2303">
                  <c:v>23.0300000000008</c:v>
                </c:pt>
                <c:pt idx="2304">
                  <c:v>23.040000000000802</c:v>
                </c:pt>
                <c:pt idx="2305">
                  <c:v>23.050000000000804</c:v>
                </c:pt>
                <c:pt idx="2306">
                  <c:v>23.060000000000805</c:v>
                </c:pt>
                <c:pt idx="2307">
                  <c:v>23.070000000000807</c:v>
                </c:pt>
                <c:pt idx="2308">
                  <c:v>23.080000000000808</c:v>
                </c:pt>
                <c:pt idx="2309">
                  <c:v>23.09000000000081</c:v>
                </c:pt>
                <c:pt idx="2310">
                  <c:v>23.100000000000811</c:v>
                </c:pt>
                <c:pt idx="2311">
                  <c:v>23.110000000000813</c:v>
                </c:pt>
                <c:pt idx="2312">
                  <c:v>23.120000000000815</c:v>
                </c:pt>
                <c:pt idx="2313">
                  <c:v>23.130000000000816</c:v>
                </c:pt>
                <c:pt idx="2314">
                  <c:v>23.140000000000818</c:v>
                </c:pt>
                <c:pt idx="2315">
                  <c:v>23.150000000000819</c:v>
                </c:pt>
                <c:pt idx="2316">
                  <c:v>23.160000000000821</c:v>
                </c:pt>
                <c:pt idx="2317">
                  <c:v>23.170000000000822</c:v>
                </c:pt>
                <c:pt idx="2318">
                  <c:v>23.180000000000824</c:v>
                </c:pt>
                <c:pt idx="2319">
                  <c:v>23.190000000000826</c:v>
                </c:pt>
                <c:pt idx="2320">
                  <c:v>23.200000000000827</c:v>
                </c:pt>
                <c:pt idx="2321">
                  <c:v>23.210000000000829</c:v>
                </c:pt>
                <c:pt idx="2322">
                  <c:v>23.22000000000083</c:v>
                </c:pt>
                <c:pt idx="2323">
                  <c:v>23.230000000000832</c:v>
                </c:pt>
                <c:pt idx="2324">
                  <c:v>23.240000000000833</c:v>
                </c:pt>
                <c:pt idx="2325">
                  <c:v>23.250000000000835</c:v>
                </c:pt>
                <c:pt idx="2326">
                  <c:v>23.260000000000836</c:v>
                </c:pt>
                <c:pt idx="2327">
                  <c:v>23.270000000000838</c:v>
                </c:pt>
                <c:pt idx="2328">
                  <c:v>23.28000000000084</c:v>
                </c:pt>
                <c:pt idx="2329">
                  <c:v>23.290000000000841</c:v>
                </c:pt>
                <c:pt idx="2330">
                  <c:v>23.300000000000843</c:v>
                </c:pt>
                <c:pt idx="2331">
                  <c:v>23.310000000000844</c:v>
                </c:pt>
                <c:pt idx="2332">
                  <c:v>23.320000000000846</c:v>
                </c:pt>
                <c:pt idx="2333">
                  <c:v>23.330000000000847</c:v>
                </c:pt>
                <c:pt idx="2334">
                  <c:v>23.340000000000849</c:v>
                </c:pt>
                <c:pt idx="2335">
                  <c:v>23.350000000000851</c:v>
                </c:pt>
                <c:pt idx="2336">
                  <c:v>23.360000000000852</c:v>
                </c:pt>
                <c:pt idx="2337">
                  <c:v>23.370000000000854</c:v>
                </c:pt>
                <c:pt idx="2338">
                  <c:v>23.380000000000855</c:v>
                </c:pt>
                <c:pt idx="2339">
                  <c:v>23.390000000000857</c:v>
                </c:pt>
                <c:pt idx="2340">
                  <c:v>23.400000000000858</c:v>
                </c:pt>
                <c:pt idx="2341">
                  <c:v>23.41000000000086</c:v>
                </c:pt>
                <c:pt idx="2342">
                  <c:v>23.420000000000861</c:v>
                </c:pt>
                <c:pt idx="2343">
                  <c:v>23.430000000000863</c:v>
                </c:pt>
                <c:pt idx="2344">
                  <c:v>23.440000000000865</c:v>
                </c:pt>
                <c:pt idx="2345">
                  <c:v>23.450000000000866</c:v>
                </c:pt>
                <c:pt idx="2346">
                  <c:v>23.460000000000868</c:v>
                </c:pt>
                <c:pt idx="2347">
                  <c:v>23.470000000000869</c:v>
                </c:pt>
                <c:pt idx="2348">
                  <c:v>23.480000000000871</c:v>
                </c:pt>
                <c:pt idx="2349">
                  <c:v>23.490000000000872</c:v>
                </c:pt>
                <c:pt idx="2350">
                  <c:v>23.500000000000874</c:v>
                </c:pt>
                <c:pt idx="2351">
                  <c:v>23.510000000000876</c:v>
                </c:pt>
                <c:pt idx="2352">
                  <c:v>23.520000000000877</c:v>
                </c:pt>
                <c:pt idx="2353">
                  <c:v>23.530000000000879</c:v>
                </c:pt>
                <c:pt idx="2354">
                  <c:v>23.54000000000088</c:v>
                </c:pt>
                <c:pt idx="2355">
                  <c:v>23.550000000000882</c:v>
                </c:pt>
                <c:pt idx="2356">
                  <c:v>23.560000000000883</c:v>
                </c:pt>
                <c:pt idx="2357">
                  <c:v>23.570000000000885</c:v>
                </c:pt>
                <c:pt idx="2358">
                  <c:v>23.580000000000886</c:v>
                </c:pt>
                <c:pt idx="2359">
                  <c:v>23.590000000000888</c:v>
                </c:pt>
                <c:pt idx="2360">
                  <c:v>23.60000000000089</c:v>
                </c:pt>
                <c:pt idx="2361">
                  <c:v>23.610000000000891</c:v>
                </c:pt>
                <c:pt idx="2362">
                  <c:v>23.620000000000893</c:v>
                </c:pt>
                <c:pt idx="2363">
                  <c:v>23.630000000000894</c:v>
                </c:pt>
                <c:pt idx="2364">
                  <c:v>23.640000000000896</c:v>
                </c:pt>
                <c:pt idx="2365">
                  <c:v>23.650000000000897</c:v>
                </c:pt>
                <c:pt idx="2366">
                  <c:v>23.660000000000899</c:v>
                </c:pt>
                <c:pt idx="2367">
                  <c:v>23.670000000000901</c:v>
                </c:pt>
                <c:pt idx="2368">
                  <c:v>23.680000000000902</c:v>
                </c:pt>
                <c:pt idx="2369">
                  <c:v>23.690000000000904</c:v>
                </c:pt>
                <c:pt idx="2370">
                  <c:v>23.700000000000905</c:v>
                </c:pt>
                <c:pt idx="2371">
                  <c:v>23.710000000000907</c:v>
                </c:pt>
                <c:pt idx="2372">
                  <c:v>23.720000000000908</c:v>
                </c:pt>
                <c:pt idx="2373">
                  <c:v>23.73000000000091</c:v>
                </c:pt>
                <c:pt idx="2374">
                  <c:v>23.740000000000911</c:v>
                </c:pt>
                <c:pt idx="2375">
                  <c:v>23.750000000000913</c:v>
                </c:pt>
                <c:pt idx="2376">
                  <c:v>23.760000000000915</c:v>
                </c:pt>
                <c:pt idx="2377">
                  <c:v>23.770000000000916</c:v>
                </c:pt>
                <c:pt idx="2378">
                  <c:v>23.780000000000918</c:v>
                </c:pt>
                <c:pt idx="2379">
                  <c:v>23.790000000000919</c:v>
                </c:pt>
                <c:pt idx="2380">
                  <c:v>23.800000000000921</c:v>
                </c:pt>
                <c:pt idx="2381">
                  <c:v>23.810000000000922</c:v>
                </c:pt>
                <c:pt idx="2382">
                  <c:v>23.820000000000924</c:v>
                </c:pt>
                <c:pt idx="2383">
                  <c:v>23.830000000000926</c:v>
                </c:pt>
                <c:pt idx="2384">
                  <c:v>23.840000000000927</c:v>
                </c:pt>
                <c:pt idx="2385">
                  <c:v>23.850000000000929</c:v>
                </c:pt>
                <c:pt idx="2386">
                  <c:v>23.86000000000093</c:v>
                </c:pt>
                <c:pt idx="2387">
                  <c:v>23.870000000000932</c:v>
                </c:pt>
                <c:pt idx="2388">
                  <c:v>23.880000000000933</c:v>
                </c:pt>
                <c:pt idx="2389">
                  <c:v>23.890000000000935</c:v>
                </c:pt>
                <c:pt idx="2390">
                  <c:v>23.900000000000936</c:v>
                </c:pt>
                <c:pt idx="2391">
                  <c:v>23.910000000000938</c:v>
                </c:pt>
                <c:pt idx="2392">
                  <c:v>23.92000000000094</c:v>
                </c:pt>
                <c:pt idx="2393">
                  <c:v>23.930000000000941</c:v>
                </c:pt>
                <c:pt idx="2394">
                  <c:v>23.940000000000943</c:v>
                </c:pt>
                <c:pt idx="2395">
                  <c:v>23.950000000000944</c:v>
                </c:pt>
                <c:pt idx="2396">
                  <c:v>23.960000000000946</c:v>
                </c:pt>
                <c:pt idx="2397">
                  <c:v>23.970000000000947</c:v>
                </c:pt>
                <c:pt idx="2398">
                  <c:v>23.980000000000949</c:v>
                </c:pt>
                <c:pt idx="2399">
                  <c:v>23.990000000000951</c:v>
                </c:pt>
                <c:pt idx="2400">
                  <c:v>24.000000000000952</c:v>
                </c:pt>
                <c:pt idx="2401">
                  <c:v>24.010000000000954</c:v>
                </c:pt>
                <c:pt idx="2402">
                  <c:v>24.020000000000955</c:v>
                </c:pt>
                <c:pt idx="2403">
                  <c:v>24.030000000000957</c:v>
                </c:pt>
                <c:pt idx="2404">
                  <c:v>24.040000000000958</c:v>
                </c:pt>
                <c:pt idx="2405">
                  <c:v>24.05000000000096</c:v>
                </c:pt>
                <c:pt idx="2406">
                  <c:v>24.060000000000962</c:v>
                </c:pt>
                <c:pt idx="2407">
                  <c:v>24.070000000000963</c:v>
                </c:pt>
                <c:pt idx="2408">
                  <c:v>24.080000000000965</c:v>
                </c:pt>
                <c:pt idx="2409">
                  <c:v>24.090000000000966</c:v>
                </c:pt>
                <c:pt idx="2410">
                  <c:v>24.100000000000968</c:v>
                </c:pt>
                <c:pt idx="2411">
                  <c:v>24.110000000000969</c:v>
                </c:pt>
                <c:pt idx="2412">
                  <c:v>24.120000000000971</c:v>
                </c:pt>
                <c:pt idx="2413">
                  <c:v>24.130000000000972</c:v>
                </c:pt>
                <c:pt idx="2414">
                  <c:v>24.140000000000974</c:v>
                </c:pt>
                <c:pt idx="2415">
                  <c:v>24.150000000000976</c:v>
                </c:pt>
                <c:pt idx="2416">
                  <c:v>24.160000000000977</c:v>
                </c:pt>
                <c:pt idx="2417">
                  <c:v>24.170000000000979</c:v>
                </c:pt>
                <c:pt idx="2418">
                  <c:v>24.18000000000098</c:v>
                </c:pt>
                <c:pt idx="2419">
                  <c:v>24.190000000000982</c:v>
                </c:pt>
                <c:pt idx="2420">
                  <c:v>24.200000000000983</c:v>
                </c:pt>
                <c:pt idx="2421">
                  <c:v>24.210000000000985</c:v>
                </c:pt>
                <c:pt idx="2422">
                  <c:v>24.220000000000987</c:v>
                </c:pt>
                <c:pt idx="2423">
                  <c:v>24.230000000000988</c:v>
                </c:pt>
                <c:pt idx="2424">
                  <c:v>24.24000000000099</c:v>
                </c:pt>
                <c:pt idx="2425">
                  <c:v>24.250000000000991</c:v>
                </c:pt>
                <c:pt idx="2426">
                  <c:v>24.260000000000993</c:v>
                </c:pt>
                <c:pt idx="2427">
                  <c:v>24.270000000000994</c:v>
                </c:pt>
                <c:pt idx="2428">
                  <c:v>24.280000000000996</c:v>
                </c:pt>
                <c:pt idx="2429">
                  <c:v>24.290000000000997</c:v>
                </c:pt>
                <c:pt idx="2430">
                  <c:v>24.300000000000999</c:v>
                </c:pt>
                <c:pt idx="2431">
                  <c:v>24.310000000001001</c:v>
                </c:pt>
                <c:pt idx="2432">
                  <c:v>24.320000000001002</c:v>
                </c:pt>
                <c:pt idx="2433">
                  <c:v>24.330000000001004</c:v>
                </c:pt>
                <c:pt idx="2434">
                  <c:v>24.340000000001005</c:v>
                </c:pt>
                <c:pt idx="2435">
                  <c:v>24.350000000001007</c:v>
                </c:pt>
                <c:pt idx="2436">
                  <c:v>24.360000000001008</c:v>
                </c:pt>
                <c:pt idx="2437">
                  <c:v>24.37000000000101</c:v>
                </c:pt>
                <c:pt idx="2438">
                  <c:v>24.380000000001012</c:v>
                </c:pt>
                <c:pt idx="2439">
                  <c:v>24.390000000001013</c:v>
                </c:pt>
                <c:pt idx="2440">
                  <c:v>24.400000000001015</c:v>
                </c:pt>
                <c:pt idx="2441">
                  <c:v>24.410000000001016</c:v>
                </c:pt>
                <c:pt idx="2442">
                  <c:v>24.420000000001018</c:v>
                </c:pt>
                <c:pt idx="2443">
                  <c:v>24.430000000001019</c:v>
                </c:pt>
                <c:pt idx="2444">
                  <c:v>24.440000000001021</c:v>
                </c:pt>
                <c:pt idx="2445">
                  <c:v>24.450000000001022</c:v>
                </c:pt>
                <c:pt idx="2446">
                  <c:v>24.460000000001024</c:v>
                </c:pt>
                <c:pt idx="2447">
                  <c:v>24.470000000001026</c:v>
                </c:pt>
                <c:pt idx="2448">
                  <c:v>24.480000000001027</c:v>
                </c:pt>
                <c:pt idx="2449">
                  <c:v>24.490000000001029</c:v>
                </c:pt>
                <c:pt idx="2450">
                  <c:v>24.50000000000103</c:v>
                </c:pt>
                <c:pt idx="2451">
                  <c:v>24.510000000001032</c:v>
                </c:pt>
                <c:pt idx="2452">
                  <c:v>24.520000000001033</c:v>
                </c:pt>
                <c:pt idx="2453">
                  <c:v>24.530000000001035</c:v>
                </c:pt>
                <c:pt idx="2454">
                  <c:v>24.540000000001037</c:v>
                </c:pt>
                <c:pt idx="2455">
                  <c:v>24.550000000001038</c:v>
                </c:pt>
                <c:pt idx="2456">
                  <c:v>24.56000000000104</c:v>
                </c:pt>
                <c:pt idx="2457">
                  <c:v>24.570000000001041</c:v>
                </c:pt>
                <c:pt idx="2458">
                  <c:v>24.580000000001043</c:v>
                </c:pt>
                <c:pt idx="2459">
                  <c:v>24.590000000001044</c:v>
                </c:pt>
                <c:pt idx="2460">
                  <c:v>24.600000000001046</c:v>
                </c:pt>
                <c:pt idx="2461">
                  <c:v>24.610000000001047</c:v>
                </c:pt>
                <c:pt idx="2462">
                  <c:v>24.620000000001049</c:v>
                </c:pt>
                <c:pt idx="2463">
                  <c:v>24.630000000001051</c:v>
                </c:pt>
                <c:pt idx="2464">
                  <c:v>24.640000000001052</c:v>
                </c:pt>
                <c:pt idx="2465">
                  <c:v>24.650000000001054</c:v>
                </c:pt>
                <c:pt idx="2466">
                  <c:v>24.660000000001055</c:v>
                </c:pt>
                <c:pt idx="2467">
                  <c:v>24.670000000001057</c:v>
                </c:pt>
                <c:pt idx="2468">
                  <c:v>24.680000000001058</c:v>
                </c:pt>
                <c:pt idx="2469">
                  <c:v>24.69000000000106</c:v>
                </c:pt>
                <c:pt idx="2470">
                  <c:v>24.700000000001062</c:v>
                </c:pt>
                <c:pt idx="2471">
                  <c:v>24.710000000001063</c:v>
                </c:pt>
                <c:pt idx="2472">
                  <c:v>24.720000000001065</c:v>
                </c:pt>
                <c:pt idx="2473">
                  <c:v>24.730000000001066</c:v>
                </c:pt>
                <c:pt idx="2474">
                  <c:v>24.740000000001068</c:v>
                </c:pt>
                <c:pt idx="2475">
                  <c:v>24.750000000001069</c:v>
                </c:pt>
                <c:pt idx="2476">
                  <c:v>24.760000000001071</c:v>
                </c:pt>
                <c:pt idx="2477">
                  <c:v>24.770000000001072</c:v>
                </c:pt>
                <c:pt idx="2478">
                  <c:v>24.780000000001074</c:v>
                </c:pt>
                <c:pt idx="2479">
                  <c:v>24.790000000001076</c:v>
                </c:pt>
                <c:pt idx="2480">
                  <c:v>24.800000000001077</c:v>
                </c:pt>
                <c:pt idx="2481">
                  <c:v>24.810000000001079</c:v>
                </c:pt>
                <c:pt idx="2482">
                  <c:v>24.82000000000108</c:v>
                </c:pt>
                <c:pt idx="2483">
                  <c:v>24.830000000001082</c:v>
                </c:pt>
                <c:pt idx="2484">
                  <c:v>24.840000000001083</c:v>
                </c:pt>
                <c:pt idx="2485">
                  <c:v>24.850000000001085</c:v>
                </c:pt>
                <c:pt idx="2486">
                  <c:v>24.860000000001087</c:v>
                </c:pt>
                <c:pt idx="2487">
                  <c:v>24.870000000001088</c:v>
                </c:pt>
                <c:pt idx="2488">
                  <c:v>24.88000000000109</c:v>
                </c:pt>
                <c:pt idx="2489">
                  <c:v>24.890000000001091</c:v>
                </c:pt>
                <c:pt idx="2490">
                  <c:v>24.900000000001093</c:v>
                </c:pt>
                <c:pt idx="2491">
                  <c:v>24.910000000001094</c:v>
                </c:pt>
                <c:pt idx="2492">
                  <c:v>24.920000000001096</c:v>
                </c:pt>
                <c:pt idx="2493">
                  <c:v>24.930000000001098</c:v>
                </c:pt>
                <c:pt idx="2494">
                  <c:v>24.940000000001099</c:v>
                </c:pt>
                <c:pt idx="2495">
                  <c:v>24.950000000001101</c:v>
                </c:pt>
                <c:pt idx="2496">
                  <c:v>24.960000000001102</c:v>
                </c:pt>
                <c:pt idx="2497">
                  <c:v>24.970000000001104</c:v>
                </c:pt>
                <c:pt idx="2498">
                  <c:v>24.980000000001105</c:v>
                </c:pt>
                <c:pt idx="2499">
                  <c:v>24.990000000001107</c:v>
                </c:pt>
                <c:pt idx="2500">
                  <c:v>25.000000000001108</c:v>
                </c:pt>
                <c:pt idx="2501">
                  <c:v>25.01000000000111</c:v>
                </c:pt>
                <c:pt idx="2502">
                  <c:v>25.020000000001112</c:v>
                </c:pt>
                <c:pt idx="2503">
                  <c:v>25.030000000001113</c:v>
                </c:pt>
                <c:pt idx="2504">
                  <c:v>25.040000000001115</c:v>
                </c:pt>
                <c:pt idx="2505">
                  <c:v>25.050000000001116</c:v>
                </c:pt>
                <c:pt idx="2506">
                  <c:v>25.060000000001118</c:v>
                </c:pt>
                <c:pt idx="2507">
                  <c:v>25.070000000001119</c:v>
                </c:pt>
                <c:pt idx="2508">
                  <c:v>25.080000000001121</c:v>
                </c:pt>
                <c:pt idx="2509">
                  <c:v>25.090000000001123</c:v>
                </c:pt>
                <c:pt idx="2510">
                  <c:v>25.100000000001124</c:v>
                </c:pt>
                <c:pt idx="2511">
                  <c:v>25.110000000001126</c:v>
                </c:pt>
                <c:pt idx="2512">
                  <c:v>25.120000000001127</c:v>
                </c:pt>
                <c:pt idx="2513">
                  <c:v>25.130000000001129</c:v>
                </c:pt>
                <c:pt idx="2514">
                  <c:v>25.14000000000113</c:v>
                </c:pt>
                <c:pt idx="2515">
                  <c:v>25.150000000001132</c:v>
                </c:pt>
                <c:pt idx="2516">
                  <c:v>25.160000000001133</c:v>
                </c:pt>
                <c:pt idx="2517">
                  <c:v>25.170000000001135</c:v>
                </c:pt>
                <c:pt idx="2518">
                  <c:v>25.180000000001137</c:v>
                </c:pt>
                <c:pt idx="2519">
                  <c:v>25.190000000001138</c:v>
                </c:pt>
                <c:pt idx="2520">
                  <c:v>25.20000000000114</c:v>
                </c:pt>
                <c:pt idx="2521">
                  <c:v>25.210000000001141</c:v>
                </c:pt>
                <c:pt idx="2522">
                  <c:v>25.220000000001143</c:v>
                </c:pt>
                <c:pt idx="2523">
                  <c:v>25.230000000001144</c:v>
                </c:pt>
                <c:pt idx="2524">
                  <c:v>25.240000000001146</c:v>
                </c:pt>
                <c:pt idx="2525">
                  <c:v>25.250000000001148</c:v>
                </c:pt>
                <c:pt idx="2526">
                  <c:v>25.260000000001149</c:v>
                </c:pt>
                <c:pt idx="2527">
                  <c:v>25.270000000001151</c:v>
                </c:pt>
                <c:pt idx="2528">
                  <c:v>25.280000000001152</c:v>
                </c:pt>
                <c:pt idx="2529">
                  <c:v>25.290000000001154</c:v>
                </c:pt>
                <c:pt idx="2530">
                  <c:v>25.300000000001155</c:v>
                </c:pt>
                <c:pt idx="2531">
                  <c:v>25.310000000001157</c:v>
                </c:pt>
                <c:pt idx="2532">
                  <c:v>25.320000000001158</c:v>
                </c:pt>
                <c:pt idx="2533">
                  <c:v>25.33000000000116</c:v>
                </c:pt>
                <c:pt idx="2534">
                  <c:v>25.340000000001162</c:v>
                </c:pt>
                <c:pt idx="2535">
                  <c:v>25.350000000001163</c:v>
                </c:pt>
                <c:pt idx="2536">
                  <c:v>25.360000000001165</c:v>
                </c:pt>
                <c:pt idx="2537">
                  <c:v>25.370000000001166</c:v>
                </c:pt>
                <c:pt idx="2538">
                  <c:v>25.380000000001168</c:v>
                </c:pt>
                <c:pt idx="2539">
                  <c:v>25.390000000001169</c:v>
                </c:pt>
                <c:pt idx="2540">
                  <c:v>25.400000000001171</c:v>
                </c:pt>
                <c:pt idx="2541">
                  <c:v>25.410000000001173</c:v>
                </c:pt>
                <c:pt idx="2542">
                  <c:v>25.420000000001174</c:v>
                </c:pt>
                <c:pt idx="2543">
                  <c:v>25.430000000001176</c:v>
                </c:pt>
                <c:pt idx="2544">
                  <c:v>25.440000000001177</c:v>
                </c:pt>
                <c:pt idx="2545">
                  <c:v>25.450000000001179</c:v>
                </c:pt>
                <c:pt idx="2546">
                  <c:v>25.46000000000118</c:v>
                </c:pt>
                <c:pt idx="2547">
                  <c:v>25.470000000001182</c:v>
                </c:pt>
                <c:pt idx="2548">
                  <c:v>25.480000000001183</c:v>
                </c:pt>
                <c:pt idx="2549">
                  <c:v>25.490000000001185</c:v>
                </c:pt>
                <c:pt idx="2550">
                  <c:v>25.500000000001187</c:v>
                </c:pt>
                <c:pt idx="2551">
                  <c:v>25.510000000001188</c:v>
                </c:pt>
                <c:pt idx="2552">
                  <c:v>25.52000000000119</c:v>
                </c:pt>
                <c:pt idx="2553">
                  <c:v>25.530000000001191</c:v>
                </c:pt>
                <c:pt idx="2554">
                  <c:v>25.540000000001193</c:v>
                </c:pt>
                <c:pt idx="2555">
                  <c:v>25.550000000001194</c:v>
                </c:pt>
                <c:pt idx="2556">
                  <c:v>25.560000000001196</c:v>
                </c:pt>
                <c:pt idx="2557">
                  <c:v>25.570000000001198</c:v>
                </c:pt>
                <c:pt idx="2558">
                  <c:v>25.580000000001199</c:v>
                </c:pt>
                <c:pt idx="2559">
                  <c:v>25.590000000001201</c:v>
                </c:pt>
                <c:pt idx="2560">
                  <c:v>25.600000000001202</c:v>
                </c:pt>
                <c:pt idx="2561">
                  <c:v>25.610000000001204</c:v>
                </c:pt>
                <c:pt idx="2562">
                  <c:v>25.620000000001205</c:v>
                </c:pt>
                <c:pt idx="2563">
                  <c:v>25.630000000001207</c:v>
                </c:pt>
                <c:pt idx="2564">
                  <c:v>25.640000000001208</c:v>
                </c:pt>
                <c:pt idx="2565">
                  <c:v>25.65000000000121</c:v>
                </c:pt>
                <c:pt idx="2566">
                  <c:v>25.660000000001212</c:v>
                </c:pt>
                <c:pt idx="2567">
                  <c:v>25.670000000001213</c:v>
                </c:pt>
                <c:pt idx="2568">
                  <c:v>25.680000000001215</c:v>
                </c:pt>
                <c:pt idx="2569">
                  <c:v>25.690000000001216</c:v>
                </c:pt>
                <c:pt idx="2570">
                  <c:v>25.700000000001218</c:v>
                </c:pt>
                <c:pt idx="2571">
                  <c:v>25.710000000001219</c:v>
                </c:pt>
                <c:pt idx="2572">
                  <c:v>25.720000000001221</c:v>
                </c:pt>
                <c:pt idx="2573">
                  <c:v>25.730000000001223</c:v>
                </c:pt>
                <c:pt idx="2574">
                  <c:v>25.740000000001224</c:v>
                </c:pt>
                <c:pt idx="2575">
                  <c:v>25.750000000001226</c:v>
                </c:pt>
                <c:pt idx="2576">
                  <c:v>25.760000000001227</c:v>
                </c:pt>
                <c:pt idx="2577">
                  <c:v>25.770000000001229</c:v>
                </c:pt>
                <c:pt idx="2578">
                  <c:v>25.78000000000123</c:v>
                </c:pt>
                <c:pt idx="2579">
                  <c:v>25.790000000001232</c:v>
                </c:pt>
                <c:pt idx="2580">
                  <c:v>25.800000000001234</c:v>
                </c:pt>
                <c:pt idx="2581">
                  <c:v>25.810000000001235</c:v>
                </c:pt>
                <c:pt idx="2582">
                  <c:v>25.820000000001237</c:v>
                </c:pt>
                <c:pt idx="2583">
                  <c:v>25.830000000001238</c:v>
                </c:pt>
                <c:pt idx="2584">
                  <c:v>25.84000000000124</c:v>
                </c:pt>
                <c:pt idx="2585">
                  <c:v>25.850000000001241</c:v>
                </c:pt>
                <c:pt idx="2586">
                  <c:v>25.860000000001243</c:v>
                </c:pt>
                <c:pt idx="2587">
                  <c:v>25.870000000001244</c:v>
                </c:pt>
                <c:pt idx="2588">
                  <c:v>25.880000000001246</c:v>
                </c:pt>
                <c:pt idx="2589">
                  <c:v>25.890000000001248</c:v>
                </c:pt>
                <c:pt idx="2590">
                  <c:v>25.900000000001249</c:v>
                </c:pt>
                <c:pt idx="2591">
                  <c:v>25.910000000001251</c:v>
                </c:pt>
                <c:pt idx="2592">
                  <c:v>25.920000000001252</c:v>
                </c:pt>
                <c:pt idx="2593">
                  <c:v>25.930000000001254</c:v>
                </c:pt>
                <c:pt idx="2594">
                  <c:v>25.940000000001255</c:v>
                </c:pt>
                <c:pt idx="2595">
                  <c:v>25.950000000001257</c:v>
                </c:pt>
                <c:pt idx="2596">
                  <c:v>25.960000000001259</c:v>
                </c:pt>
                <c:pt idx="2597">
                  <c:v>25.97000000000126</c:v>
                </c:pt>
                <c:pt idx="2598">
                  <c:v>25.980000000001262</c:v>
                </c:pt>
                <c:pt idx="2599">
                  <c:v>25.990000000001263</c:v>
                </c:pt>
                <c:pt idx="2600">
                  <c:v>26.000000000001265</c:v>
                </c:pt>
                <c:pt idx="2601">
                  <c:v>26.010000000001266</c:v>
                </c:pt>
                <c:pt idx="2602">
                  <c:v>26.020000000001268</c:v>
                </c:pt>
                <c:pt idx="2603">
                  <c:v>26.030000000001269</c:v>
                </c:pt>
                <c:pt idx="2604">
                  <c:v>26.040000000001271</c:v>
                </c:pt>
                <c:pt idx="2605">
                  <c:v>26.050000000001273</c:v>
                </c:pt>
                <c:pt idx="2606">
                  <c:v>26.060000000001274</c:v>
                </c:pt>
                <c:pt idx="2607">
                  <c:v>26.070000000001276</c:v>
                </c:pt>
                <c:pt idx="2608">
                  <c:v>26.080000000001277</c:v>
                </c:pt>
                <c:pt idx="2609">
                  <c:v>26.090000000001279</c:v>
                </c:pt>
                <c:pt idx="2610">
                  <c:v>26.10000000000128</c:v>
                </c:pt>
                <c:pt idx="2611">
                  <c:v>26.110000000001282</c:v>
                </c:pt>
                <c:pt idx="2612">
                  <c:v>26.120000000001284</c:v>
                </c:pt>
                <c:pt idx="2613">
                  <c:v>26.130000000001285</c:v>
                </c:pt>
                <c:pt idx="2614">
                  <c:v>26.140000000001287</c:v>
                </c:pt>
                <c:pt idx="2615">
                  <c:v>26.150000000001288</c:v>
                </c:pt>
                <c:pt idx="2616">
                  <c:v>26.16000000000129</c:v>
                </c:pt>
                <c:pt idx="2617">
                  <c:v>26.170000000001291</c:v>
                </c:pt>
                <c:pt idx="2618">
                  <c:v>26.180000000001293</c:v>
                </c:pt>
                <c:pt idx="2619">
                  <c:v>26.190000000001294</c:v>
                </c:pt>
                <c:pt idx="2620">
                  <c:v>26.200000000001296</c:v>
                </c:pt>
                <c:pt idx="2621">
                  <c:v>26.210000000001298</c:v>
                </c:pt>
                <c:pt idx="2622">
                  <c:v>26.220000000001299</c:v>
                </c:pt>
                <c:pt idx="2623">
                  <c:v>26.230000000001301</c:v>
                </c:pt>
                <c:pt idx="2624">
                  <c:v>26.240000000001302</c:v>
                </c:pt>
                <c:pt idx="2625">
                  <c:v>26.250000000001304</c:v>
                </c:pt>
                <c:pt idx="2626">
                  <c:v>26.260000000001305</c:v>
                </c:pt>
                <c:pt idx="2627">
                  <c:v>26.270000000001307</c:v>
                </c:pt>
                <c:pt idx="2628">
                  <c:v>26.280000000001309</c:v>
                </c:pt>
                <c:pt idx="2629">
                  <c:v>26.29000000000131</c:v>
                </c:pt>
                <c:pt idx="2630">
                  <c:v>26.300000000001312</c:v>
                </c:pt>
                <c:pt idx="2631">
                  <c:v>26.310000000001313</c:v>
                </c:pt>
                <c:pt idx="2632">
                  <c:v>26.320000000001315</c:v>
                </c:pt>
                <c:pt idx="2633">
                  <c:v>26.330000000001316</c:v>
                </c:pt>
                <c:pt idx="2634">
                  <c:v>26.340000000001318</c:v>
                </c:pt>
                <c:pt idx="2635">
                  <c:v>26.350000000001319</c:v>
                </c:pt>
                <c:pt idx="2636">
                  <c:v>26.360000000001321</c:v>
                </c:pt>
                <c:pt idx="2637">
                  <c:v>26.370000000001323</c:v>
                </c:pt>
                <c:pt idx="2638">
                  <c:v>26.380000000001324</c:v>
                </c:pt>
                <c:pt idx="2639">
                  <c:v>26.390000000001326</c:v>
                </c:pt>
                <c:pt idx="2640">
                  <c:v>26.400000000001327</c:v>
                </c:pt>
                <c:pt idx="2641">
                  <c:v>26.410000000001329</c:v>
                </c:pt>
                <c:pt idx="2642">
                  <c:v>26.42000000000133</c:v>
                </c:pt>
                <c:pt idx="2643">
                  <c:v>26.430000000001332</c:v>
                </c:pt>
                <c:pt idx="2644">
                  <c:v>26.440000000001334</c:v>
                </c:pt>
                <c:pt idx="2645">
                  <c:v>26.450000000001335</c:v>
                </c:pt>
                <c:pt idx="2646">
                  <c:v>26.460000000001337</c:v>
                </c:pt>
                <c:pt idx="2647">
                  <c:v>26.470000000001338</c:v>
                </c:pt>
                <c:pt idx="2648">
                  <c:v>26.48000000000134</c:v>
                </c:pt>
                <c:pt idx="2649">
                  <c:v>26.490000000001341</c:v>
                </c:pt>
                <c:pt idx="2650">
                  <c:v>26.500000000001343</c:v>
                </c:pt>
                <c:pt idx="2651">
                  <c:v>26.510000000001344</c:v>
                </c:pt>
                <c:pt idx="2652">
                  <c:v>26.520000000001346</c:v>
                </c:pt>
                <c:pt idx="2653">
                  <c:v>26.530000000001348</c:v>
                </c:pt>
                <c:pt idx="2654">
                  <c:v>26.540000000001349</c:v>
                </c:pt>
                <c:pt idx="2655">
                  <c:v>26.550000000001351</c:v>
                </c:pt>
                <c:pt idx="2656">
                  <c:v>26.560000000001352</c:v>
                </c:pt>
                <c:pt idx="2657">
                  <c:v>26.570000000001354</c:v>
                </c:pt>
                <c:pt idx="2658">
                  <c:v>26.580000000001355</c:v>
                </c:pt>
                <c:pt idx="2659">
                  <c:v>26.590000000001357</c:v>
                </c:pt>
                <c:pt idx="2660">
                  <c:v>26.600000000001359</c:v>
                </c:pt>
                <c:pt idx="2661">
                  <c:v>26.61000000000136</c:v>
                </c:pt>
                <c:pt idx="2662">
                  <c:v>26.620000000001362</c:v>
                </c:pt>
                <c:pt idx="2663">
                  <c:v>26.630000000001363</c:v>
                </c:pt>
                <c:pt idx="2664">
                  <c:v>26.640000000001365</c:v>
                </c:pt>
                <c:pt idx="2665">
                  <c:v>26.650000000001366</c:v>
                </c:pt>
                <c:pt idx="2666">
                  <c:v>26.660000000001368</c:v>
                </c:pt>
                <c:pt idx="2667">
                  <c:v>26.67000000000137</c:v>
                </c:pt>
                <c:pt idx="2668">
                  <c:v>26.680000000001371</c:v>
                </c:pt>
                <c:pt idx="2669">
                  <c:v>26.690000000001373</c:v>
                </c:pt>
                <c:pt idx="2670">
                  <c:v>26.700000000001374</c:v>
                </c:pt>
                <c:pt idx="2671">
                  <c:v>26.710000000001376</c:v>
                </c:pt>
                <c:pt idx="2672">
                  <c:v>26.720000000001377</c:v>
                </c:pt>
                <c:pt idx="2673">
                  <c:v>26.730000000001379</c:v>
                </c:pt>
                <c:pt idx="2674">
                  <c:v>26.74000000000138</c:v>
                </c:pt>
                <c:pt idx="2675">
                  <c:v>26.750000000001382</c:v>
                </c:pt>
                <c:pt idx="2676">
                  <c:v>26.760000000001384</c:v>
                </c:pt>
                <c:pt idx="2677">
                  <c:v>26.770000000001385</c:v>
                </c:pt>
                <c:pt idx="2678">
                  <c:v>26.780000000001387</c:v>
                </c:pt>
                <c:pt idx="2679">
                  <c:v>26.790000000001388</c:v>
                </c:pt>
                <c:pt idx="2680">
                  <c:v>26.80000000000139</c:v>
                </c:pt>
                <c:pt idx="2681">
                  <c:v>26.810000000001391</c:v>
                </c:pt>
                <c:pt idx="2682">
                  <c:v>26.820000000001393</c:v>
                </c:pt>
                <c:pt idx="2683">
                  <c:v>26.830000000001395</c:v>
                </c:pt>
                <c:pt idx="2684">
                  <c:v>26.840000000001396</c:v>
                </c:pt>
                <c:pt idx="2685">
                  <c:v>26.850000000001398</c:v>
                </c:pt>
                <c:pt idx="2686">
                  <c:v>26.860000000001399</c:v>
                </c:pt>
                <c:pt idx="2687">
                  <c:v>26.870000000001401</c:v>
                </c:pt>
                <c:pt idx="2688">
                  <c:v>26.880000000001402</c:v>
                </c:pt>
                <c:pt idx="2689">
                  <c:v>26.890000000001404</c:v>
                </c:pt>
                <c:pt idx="2690">
                  <c:v>26.900000000001405</c:v>
                </c:pt>
                <c:pt idx="2691">
                  <c:v>26.910000000001407</c:v>
                </c:pt>
                <c:pt idx="2692">
                  <c:v>26.920000000001409</c:v>
                </c:pt>
                <c:pt idx="2693">
                  <c:v>26.93000000000141</c:v>
                </c:pt>
                <c:pt idx="2694">
                  <c:v>26.940000000001412</c:v>
                </c:pt>
                <c:pt idx="2695">
                  <c:v>26.950000000001413</c:v>
                </c:pt>
                <c:pt idx="2696">
                  <c:v>26.960000000001415</c:v>
                </c:pt>
                <c:pt idx="2697">
                  <c:v>26.970000000001416</c:v>
                </c:pt>
                <c:pt idx="2698">
                  <c:v>26.980000000001418</c:v>
                </c:pt>
                <c:pt idx="2699">
                  <c:v>26.99000000000142</c:v>
                </c:pt>
                <c:pt idx="2700">
                  <c:v>27.000000000001421</c:v>
                </c:pt>
                <c:pt idx="2701">
                  <c:v>27.010000000001423</c:v>
                </c:pt>
                <c:pt idx="2702">
                  <c:v>27.020000000001424</c:v>
                </c:pt>
                <c:pt idx="2703">
                  <c:v>27.030000000001426</c:v>
                </c:pt>
                <c:pt idx="2704">
                  <c:v>27.040000000001427</c:v>
                </c:pt>
                <c:pt idx="2705">
                  <c:v>27.050000000001429</c:v>
                </c:pt>
                <c:pt idx="2706">
                  <c:v>27.06000000000143</c:v>
                </c:pt>
                <c:pt idx="2707">
                  <c:v>27.070000000001432</c:v>
                </c:pt>
                <c:pt idx="2708">
                  <c:v>27.080000000001434</c:v>
                </c:pt>
                <c:pt idx="2709">
                  <c:v>27.090000000001435</c:v>
                </c:pt>
                <c:pt idx="2710">
                  <c:v>27.100000000001437</c:v>
                </c:pt>
                <c:pt idx="2711">
                  <c:v>27.110000000001438</c:v>
                </c:pt>
                <c:pt idx="2712">
                  <c:v>27.12000000000144</c:v>
                </c:pt>
                <c:pt idx="2713">
                  <c:v>27.130000000001441</c:v>
                </c:pt>
                <c:pt idx="2714">
                  <c:v>27.140000000001443</c:v>
                </c:pt>
                <c:pt idx="2715">
                  <c:v>27.150000000001445</c:v>
                </c:pt>
                <c:pt idx="2716">
                  <c:v>27.160000000001446</c:v>
                </c:pt>
                <c:pt idx="2717">
                  <c:v>27.170000000001448</c:v>
                </c:pt>
                <c:pt idx="2718">
                  <c:v>27.180000000001449</c:v>
                </c:pt>
                <c:pt idx="2719">
                  <c:v>27.190000000001451</c:v>
                </c:pt>
                <c:pt idx="2720">
                  <c:v>27.200000000001452</c:v>
                </c:pt>
                <c:pt idx="2721">
                  <c:v>27.210000000001454</c:v>
                </c:pt>
                <c:pt idx="2722">
                  <c:v>27.220000000001455</c:v>
                </c:pt>
                <c:pt idx="2723">
                  <c:v>27.230000000001457</c:v>
                </c:pt>
                <c:pt idx="2724">
                  <c:v>27.240000000001459</c:v>
                </c:pt>
                <c:pt idx="2725">
                  <c:v>27.25000000000146</c:v>
                </c:pt>
                <c:pt idx="2726">
                  <c:v>27.260000000001462</c:v>
                </c:pt>
                <c:pt idx="2727">
                  <c:v>27.270000000001463</c:v>
                </c:pt>
                <c:pt idx="2728">
                  <c:v>27.280000000001465</c:v>
                </c:pt>
                <c:pt idx="2729">
                  <c:v>27.290000000001466</c:v>
                </c:pt>
                <c:pt idx="2730">
                  <c:v>27.300000000001468</c:v>
                </c:pt>
                <c:pt idx="2731">
                  <c:v>27.31000000000147</c:v>
                </c:pt>
                <c:pt idx="2732">
                  <c:v>27.320000000001471</c:v>
                </c:pt>
                <c:pt idx="2733">
                  <c:v>27.330000000001473</c:v>
                </c:pt>
                <c:pt idx="2734">
                  <c:v>27.340000000001474</c:v>
                </c:pt>
                <c:pt idx="2735">
                  <c:v>27.350000000001476</c:v>
                </c:pt>
                <c:pt idx="2736">
                  <c:v>27.360000000001477</c:v>
                </c:pt>
                <c:pt idx="2737">
                  <c:v>27.370000000001479</c:v>
                </c:pt>
                <c:pt idx="2738">
                  <c:v>27.38000000000148</c:v>
                </c:pt>
                <c:pt idx="2739">
                  <c:v>27.390000000001482</c:v>
                </c:pt>
                <c:pt idx="2740">
                  <c:v>27.400000000001484</c:v>
                </c:pt>
                <c:pt idx="2741">
                  <c:v>27.410000000001485</c:v>
                </c:pt>
                <c:pt idx="2742">
                  <c:v>27.420000000001487</c:v>
                </c:pt>
                <c:pt idx="2743">
                  <c:v>27.430000000001488</c:v>
                </c:pt>
                <c:pt idx="2744">
                  <c:v>27.44000000000149</c:v>
                </c:pt>
                <c:pt idx="2745">
                  <c:v>27.450000000001491</c:v>
                </c:pt>
                <c:pt idx="2746">
                  <c:v>27.460000000001493</c:v>
                </c:pt>
                <c:pt idx="2747">
                  <c:v>27.470000000001495</c:v>
                </c:pt>
                <c:pt idx="2748">
                  <c:v>27.480000000001496</c:v>
                </c:pt>
                <c:pt idx="2749">
                  <c:v>27.490000000001498</c:v>
                </c:pt>
                <c:pt idx="2750">
                  <c:v>27.500000000001499</c:v>
                </c:pt>
                <c:pt idx="2751">
                  <c:v>27.510000000001501</c:v>
                </c:pt>
                <c:pt idx="2752">
                  <c:v>27.520000000001502</c:v>
                </c:pt>
                <c:pt idx="2753">
                  <c:v>27.530000000001504</c:v>
                </c:pt>
                <c:pt idx="2754">
                  <c:v>27.540000000001505</c:v>
                </c:pt>
                <c:pt idx="2755">
                  <c:v>27.550000000001507</c:v>
                </c:pt>
                <c:pt idx="2756">
                  <c:v>27.560000000001509</c:v>
                </c:pt>
                <c:pt idx="2757">
                  <c:v>27.57000000000151</c:v>
                </c:pt>
                <c:pt idx="2758">
                  <c:v>27.580000000001512</c:v>
                </c:pt>
                <c:pt idx="2759">
                  <c:v>27.590000000001513</c:v>
                </c:pt>
                <c:pt idx="2760">
                  <c:v>27.600000000001515</c:v>
                </c:pt>
                <c:pt idx="2761">
                  <c:v>27.610000000001516</c:v>
                </c:pt>
                <c:pt idx="2762">
                  <c:v>27.620000000001518</c:v>
                </c:pt>
                <c:pt idx="2763">
                  <c:v>27.63000000000152</c:v>
                </c:pt>
                <c:pt idx="2764">
                  <c:v>27.640000000001521</c:v>
                </c:pt>
                <c:pt idx="2765">
                  <c:v>27.650000000001523</c:v>
                </c:pt>
                <c:pt idx="2766">
                  <c:v>27.660000000001524</c:v>
                </c:pt>
                <c:pt idx="2767">
                  <c:v>27.670000000001526</c:v>
                </c:pt>
                <c:pt idx="2768">
                  <c:v>27.680000000001527</c:v>
                </c:pt>
                <c:pt idx="2769">
                  <c:v>27.690000000001529</c:v>
                </c:pt>
                <c:pt idx="2770">
                  <c:v>27.700000000001531</c:v>
                </c:pt>
                <c:pt idx="2771">
                  <c:v>27.710000000001532</c:v>
                </c:pt>
                <c:pt idx="2772">
                  <c:v>27.720000000001534</c:v>
                </c:pt>
                <c:pt idx="2773">
                  <c:v>27.730000000001535</c:v>
                </c:pt>
                <c:pt idx="2774">
                  <c:v>27.740000000001537</c:v>
                </c:pt>
                <c:pt idx="2775">
                  <c:v>27.750000000001538</c:v>
                </c:pt>
                <c:pt idx="2776">
                  <c:v>27.76000000000154</c:v>
                </c:pt>
                <c:pt idx="2777">
                  <c:v>27.770000000001541</c:v>
                </c:pt>
                <c:pt idx="2778">
                  <c:v>27.780000000001543</c:v>
                </c:pt>
                <c:pt idx="2779">
                  <c:v>27.790000000001545</c:v>
                </c:pt>
                <c:pt idx="2780">
                  <c:v>27.800000000001546</c:v>
                </c:pt>
                <c:pt idx="2781">
                  <c:v>27.810000000001548</c:v>
                </c:pt>
                <c:pt idx="2782">
                  <c:v>27.820000000001549</c:v>
                </c:pt>
                <c:pt idx="2783">
                  <c:v>27.830000000001551</c:v>
                </c:pt>
                <c:pt idx="2784">
                  <c:v>27.840000000001552</c:v>
                </c:pt>
                <c:pt idx="2785">
                  <c:v>27.850000000001554</c:v>
                </c:pt>
                <c:pt idx="2786">
                  <c:v>27.860000000001556</c:v>
                </c:pt>
                <c:pt idx="2787">
                  <c:v>27.870000000001557</c:v>
                </c:pt>
                <c:pt idx="2788">
                  <c:v>27.880000000001559</c:v>
                </c:pt>
                <c:pt idx="2789">
                  <c:v>27.89000000000156</c:v>
                </c:pt>
                <c:pt idx="2790">
                  <c:v>27.900000000001562</c:v>
                </c:pt>
                <c:pt idx="2791">
                  <c:v>27.910000000001563</c:v>
                </c:pt>
                <c:pt idx="2792">
                  <c:v>27.920000000001565</c:v>
                </c:pt>
                <c:pt idx="2793">
                  <c:v>27.930000000001566</c:v>
                </c:pt>
                <c:pt idx="2794">
                  <c:v>27.940000000001568</c:v>
                </c:pt>
                <c:pt idx="2795">
                  <c:v>27.95000000000157</c:v>
                </c:pt>
                <c:pt idx="2796">
                  <c:v>27.960000000001571</c:v>
                </c:pt>
                <c:pt idx="2797">
                  <c:v>27.970000000001573</c:v>
                </c:pt>
                <c:pt idx="2798">
                  <c:v>27.980000000001574</c:v>
                </c:pt>
                <c:pt idx="2799">
                  <c:v>27.990000000001576</c:v>
                </c:pt>
                <c:pt idx="2800">
                  <c:v>28.000000000001577</c:v>
                </c:pt>
                <c:pt idx="2801">
                  <c:v>28.010000000001579</c:v>
                </c:pt>
                <c:pt idx="2802">
                  <c:v>28.020000000001581</c:v>
                </c:pt>
                <c:pt idx="2803">
                  <c:v>28.030000000001582</c:v>
                </c:pt>
                <c:pt idx="2804">
                  <c:v>28.040000000001584</c:v>
                </c:pt>
                <c:pt idx="2805">
                  <c:v>28.050000000001585</c:v>
                </c:pt>
                <c:pt idx="2806">
                  <c:v>28.060000000001587</c:v>
                </c:pt>
                <c:pt idx="2807">
                  <c:v>28.070000000001588</c:v>
                </c:pt>
                <c:pt idx="2808">
                  <c:v>28.08000000000159</c:v>
                </c:pt>
                <c:pt idx="2809">
                  <c:v>28.090000000001591</c:v>
                </c:pt>
                <c:pt idx="2810">
                  <c:v>28.100000000001593</c:v>
                </c:pt>
                <c:pt idx="2811">
                  <c:v>28.110000000001595</c:v>
                </c:pt>
                <c:pt idx="2812">
                  <c:v>28.120000000001596</c:v>
                </c:pt>
                <c:pt idx="2813">
                  <c:v>28.130000000001598</c:v>
                </c:pt>
                <c:pt idx="2814">
                  <c:v>28.140000000001599</c:v>
                </c:pt>
                <c:pt idx="2815">
                  <c:v>28.150000000001601</c:v>
                </c:pt>
                <c:pt idx="2816">
                  <c:v>28.160000000001602</c:v>
                </c:pt>
                <c:pt idx="2817">
                  <c:v>28.170000000001604</c:v>
                </c:pt>
                <c:pt idx="2818">
                  <c:v>28.180000000001606</c:v>
                </c:pt>
                <c:pt idx="2819">
                  <c:v>28.190000000001607</c:v>
                </c:pt>
                <c:pt idx="2820">
                  <c:v>28.200000000001609</c:v>
                </c:pt>
                <c:pt idx="2821">
                  <c:v>28.21000000000161</c:v>
                </c:pt>
                <c:pt idx="2822">
                  <c:v>28.220000000001612</c:v>
                </c:pt>
                <c:pt idx="2823">
                  <c:v>28.230000000001613</c:v>
                </c:pt>
                <c:pt idx="2824">
                  <c:v>28.240000000001615</c:v>
                </c:pt>
                <c:pt idx="2825">
                  <c:v>28.250000000001616</c:v>
                </c:pt>
                <c:pt idx="2826">
                  <c:v>28.260000000001618</c:v>
                </c:pt>
                <c:pt idx="2827">
                  <c:v>28.27000000000162</c:v>
                </c:pt>
                <c:pt idx="2828">
                  <c:v>28.280000000001621</c:v>
                </c:pt>
                <c:pt idx="2829">
                  <c:v>28.290000000001623</c:v>
                </c:pt>
                <c:pt idx="2830">
                  <c:v>28.300000000001624</c:v>
                </c:pt>
                <c:pt idx="2831">
                  <c:v>28.310000000001626</c:v>
                </c:pt>
                <c:pt idx="2832">
                  <c:v>28.320000000001627</c:v>
                </c:pt>
                <c:pt idx="2833">
                  <c:v>28.330000000001629</c:v>
                </c:pt>
                <c:pt idx="2834">
                  <c:v>28.340000000001631</c:v>
                </c:pt>
                <c:pt idx="2835">
                  <c:v>28.350000000001632</c:v>
                </c:pt>
                <c:pt idx="2836">
                  <c:v>28.360000000001634</c:v>
                </c:pt>
                <c:pt idx="2837">
                  <c:v>28.370000000001635</c:v>
                </c:pt>
                <c:pt idx="2838">
                  <c:v>28.380000000001637</c:v>
                </c:pt>
                <c:pt idx="2839">
                  <c:v>28.390000000001638</c:v>
                </c:pt>
                <c:pt idx="2840">
                  <c:v>28.40000000000164</c:v>
                </c:pt>
                <c:pt idx="2841">
                  <c:v>28.410000000001641</c:v>
                </c:pt>
                <c:pt idx="2842">
                  <c:v>28.420000000001643</c:v>
                </c:pt>
                <c:pt idx="2843">
                  <c:v>28.430000000001645</c:v>
                </c:pt>
                <c:pt idx="2844">
                  <c:v>28.440000000001646</c:v>
                </c:pt>
                <c:pt idx="2845">
                  <c:v>28.450000000001648</c:v>
                </c:pt>
                <c:pt idx="2846">
                  <c:v>28.460000000001649</c:v>
                </c:pt>
                <c:pt idx="2847">
                  <c:v>28.470000000001651</c:v>
                </c:pt>
                <c:pt idx="2848">
                  <c:v>28.480000000001652</c:v>
                </c:pt>
                <c:pt idx="2849">
                  <c:v>28.490000000001654</c:v>
                </c:pt>
                <c:pt idx="2850">
                  <c:v>28.500000000001656</c:v>
                </c:pt>
                <c:pt idx="2851">
                  <c:v>28.510000000001657</c:v>
                </c:pt>
                <c:pt idx="2852">
                  <c:v>28.520000000001659</c:v>
                </c:pt>
                <c:pt idx="2853">
                  <c:v>28.53000000000166</c:v>
                </c:pt>
                <c:pt idx="2854">
                  <c:v>28.540000000001662</c:v>
                </c:pt>
                <c:pt idx="2855">
                  <c:v>28.550000000001663</c:v>
                </c:pt>
                <c:pt idx="2856">
                  <c:v>28.560000000001665</c:v>
                </c:pt>
                <c:pt idx="2857">
                  <c:v>28.570000000001667</c:v>
                </c:pt>
                <c:pt idx="2858">
                  <c:v>28.580000000001668</c:v>
                </c:pt>
                <c:pt idx="2859">
                  <c:v>28.59000000000167</c:v>
                </c:pt>
                <c:pt idx="2860">
                  <c:v>28.600000000001671</c:v>
                </c:pt>
                <c:pt idx="2861">
                  <c:v>28.610000000001673</c:v>
                </c:pt>
                <c:pt idx="2862">
                  <c:v>28.620000000001674</c:v>
                </c:pt>
                <c:pt idx="2863">
                  <c:v>28.630000000001676</c:v>
                </c:pt>
                <c:pt idx="2864">
                  <c:v>28.640000000001677</c:v>
                </c:pt>
                <c:pt idx="2865">
                  <c:v>28.650000000001679</c:v>
                </c:pt>
                <c:pt idx="2866">
                  <c:v>28.660000000001681</c:v>
                </c:pt>
                <c:pt idx="2867">
                  <c:v>28.670000000001682</c:v>
                </c:pt>
                <c:pt idx="2868">
                  <c:v>28.680000000001684</c:v>
                </c:pt>
                <c:pt idx="2869">
                  <c:v>28.690000000001685</c:v>
                </c:pt>
                <c:pt idx="2870">
                  <c:v>28.700000000001687</c:v>
                </c:pt>
                <c:pt idx="2871">
                  <c:v>28.710000000001688</c:v>
                </c:pt>
                <c:pt idx="2872">
                  <c:v>28.72000000000169</c:v>
                </c:pt>
                <c:pt idx="2873">
                  <c:v>28.730000000001692</c:v>
                </c:pt>
                <c:pt idx="2874">
                  <c:v>28.740000000001693</c:v>
                </c:pt>
                <c:pt idx="2875">
                  <c:v>28.750000000001695</c:v>
                </c:pt>
                <c:pt idx="2876">
                  <c:v>28.760000000001696</c:v>
                </c:pt>
                <c:pt idx="2877">
                  <c:v>28.770000000001698</c:v>
                </c:pt>
                <c:pt idx="2878">
                  <c:v>28.780000000001699</c:v>
                </c:pt>
                <c:pt idx="2879">
                  <c:v>28.790000000001701</c:v>
                </c:pt>
                <c:pt idx="2880">
                  <c:v>28.800000000001702</c:v>
                </c:pt>
                <c:pt idx="2881">
                  <c:v>28.810000000001704</c:v>
                </c:pt>
                <c:pt idx="2882">
                  <c:v>28.820000000001706</c:v>
                </c:pt>
                <c:pt idx="2883">
                  <c:v>28.830000000001707</c:v>
                </c:pt>
                <c:pt idx="2884">
                  <c:v>28.840000000001709</c:v>
                </c:pt>
                <c:pt idx="2885">
                  <c:v>28.85000000000171</c:v>
                </c:pt>
                <c:pt idx="2886">
                  <c:v>28.860000000001712</c:v>
                </c:pt>
                <c:pt idx="2887">
                  <c:v>28.870000000001713</c:v>
                </c:pt>
                <c:pt idx="2888">
                  <c:v>28.880000000001715</c:v>
                </c:pt>
                <c:pt idx="2889">
                  <c:v>28.890000000001717</c:v>
                </c:pt>
                <c:pt idx="2890">
                  <c:v>28.900000000001718</c:v>
                </c:pt>
                <c:pt idx="2891">
                  <c:v>28.91000000000172</c:v>
                </c:pt>
                <c:pt idx="2892">
                  <c:v>28.920000000001721</c:v>
                </c:pt>
                <c:pt idx="2893">
                  <c:v>28.930000000001723</c:v>
                </c:pt>
                <c:pt idx="2894">
                  <c:v>28.940000000001724</c:v>
                </c:pt>
                <c:pt idx="2895">
                  <c:v>28.950000000001726</c:v>
                </c:pt>
                <c:pt idx="2896">
                  <c:v>28.960000000001727</c:v>
                </c:pt>
                <c:pt idx="2897">
                  <c:v>28.970000000001729</c:v>
                </c:pt>
                <c:pt idx="2898">
                  <c:v>28.980000000001731</c:v>
                </c:pt>
                <c:pt idx="2899">
                  <c:v>28.990000000001732</c:v>
                </c:pt>
                <c:pt idx="2900">
                  <c:v>29.000000000001734</c:v>
                </c:pt>
                <c:pt idx="2901">
                  <c:v>29.010000000001735</c:v>
                </c:pt>
                <c:pt idx="2902">
                  <c:v>29.020000000001737</c:v>
                </c:pt>
                <c:pt idx="2903">
                  <c:v>29.030000000001738</c:v>
                </c:pt>
                <c:pt idx="2904">
                  <c:v>29.04000000000174</c:v>
                </c:pt>
                <c:pt idx="2905">
                  <c:v>29.050000000001742</c:v>
                </c:pt>
                <c:pt idx="2906">
                  <c:v>29.060000000001743</c:v>
                </c:pt>
                <c:pt idx="2907">
                  <c:v>29.070000000001745</c:v>
                </c:pt>
                <c:pt idx="2908">
                  <c:v>29.080000000001746</c:v>
                </c:pt>
                <c:pt idx="2909">
                  <c:v>29.090000000001748</c:v>
                </c:pt>
                <c:pt idx="2910">
                  <c:v>29.100000000001749</c:v>
                </c:pt>
                <c:pt idx="2911">
                  <c:v>29.110000000001751</c:v>
                </c:pt>
                <c:pt idx="2912">
                  <c:v>29.120000000001752</c:v>
                </c:pt>
                <c:pt idx="2913">
                  <c:v>29.130000000001754</c:v>
                </c:pt>
                <c:pt idx="2914">
                  <c:v>29.140000000001756</c:v>
                </c:pt>
                <c:pt idx="2915">
                  <c:v>29.150000000001757</c:v>
                </c:pt>
                <c:pt idx="2916">
                  <c:v>29.160000000001759</c:v>
                </c:pt>
                <c:pt idx="2917">
                  <c:v>29.17000000000176</c:v>
                </c:pt>
                <c:pt idx="2918">
                  <c:v>29.180000000001762</c:v>
                </c:pt>
                <c:pt idx="2919">
                  <c:v>29.190000000001763</c:v>
                </c:pt>
                <c:pt idx="2920">
                  <c:v>29.200000000001765</c:v>
                </c:pt>
                <c:pt idx="2921">
                  <c:v>29.210000000001767</c:v>
                </c:pt>
                <c:pt idx="2922">
                  <c:v>29.220000000001768</c:v>
                </c:pt>
                <c:pt idx="2923">
                  <c:v>29.23000000000177</c:v>
                </c:pt>
                <c:pt idx="2924">
                  <c:v>29.240000000001771</c:v>
                </c:pt>
                <c:pt idx="2925">
                  <c:v>29.250000000001773</c:v>
                </c:pt>
                <c:pt idx="2926">
                  <c:v>29.260000000001774</c:v>
                </c:pt>
                <c:pt idx="2927">
                  <c:v>29.270000000001776</c:v>
                </c:pt>
                <c:pt idx="2928">
                  <c:v>29.280000000001777</c:v>
                </c:pt>
                <c:pt idx="2929">
                  <c:v>29.290000000001779</c:v>
                </c:pt>
                <c:pt idx="2930">
                  <c:v>29.300000000001781</c:v>
                </c:pt>
                <c:pt idx="2931">
                  <c:v>29.310000000001782</c:v>
                </c:pt>
                <c:pt idx="2932">
                  <c:v>29.320000000001784</c:v>
                </c:pt>
                <c:pt idx="2933">
                  <c:v>29.330000000001785</c:v>
                </c:pt>
                <c:pt idx="2934">
                  <c:v>29.340000000001787</c:v>
                </c:pt>
                <c:pt idx="2935">
                  <c:v>29.350000000001788</c:v>
                </c:pt>
                <c:pt idx="2936">
                  <c:v>29.36000000000179</c:v>
                </c:pt>
                <c:pt idx="2937">
                  <c:v>29.370000000001792</c:v>
                </c:pt>
                <c:pt idx="2938">
                  <c:v>29.380000000001793</c:v>
                </c:pt>
                <c:pt idx="2939">
                  <c:v>29.390000000001795</c:v>
                </c:pt>
                <c:pt idx="2940">
                  <c:v>29.400000000001796</c:v>
                </c:pt>
                <c:pt idx="2941">
                  <c:v>29.410000000001798</c:v>
                </c:pt>
                <c:pt idx="2942">
                  <c:v>29.420000000001799</c:v>
                </c:pt>
                <c:pt idx="2943">
                  <c:v>29.430000000001801</c:v>
                </c:pt>
                <c:pt idx="2944">
                  <c:v>29.440000000001803</c:v>
                </c:pt>
                <c:pt idx="2945">
                  <c:v>29.450000000001804</c:v>
                </c:pt>
                <c:pt idx="2946">
                  <c:v>29.460000000001806</c:v>
                </c:pt>
                <c:pt idx="2947">
                  <c:v>29.470000000001807</c:v>
                </c:pt>
                <c:pt idx="2948">
                  <c:v>29.480000000001809</c:v>
                </c:pt>
                <c:pt idx="2949">
                  <c:v>29.49000000000181</c:v>
                </c:pt>
                <c:pt idx="2950">
                  <c:v>29.500000000001812</c:v>
                </c:pt>
                <c:pt idx="2951">
                  <c:v>29.510000000001813</c:v>
                </c:pt>
                <c:pt idx="2952">
                  <c:v>29.520000000001815</c:v>
                </c:pt>
                <c:pt idx="2953">
                  <c:v>29.530000000001817</c:v>
                </c:pt>
                <c:pt idx="2954">
                  <c:v>29.540000000001818</c:v>
                </c:pt>
                <c:pt idx="2955">
                  <c:v>29.55000000000182</c:v>
                </c:pt>
                <c:pt idx="2956">
                  <c:v>29.560000000001821</c:v>
                </c:pt>
                <c:pt idx="2957">
                  <c:v>29.570000000001823</c:v>
                </c:pt>
                <c:pt idx="2958">
                  <c:v>29.580000000001824</c:v>
                </c:pt>
                <c:pt idx="2959">
                  <c:v>29.590000000001826</c:v>
                </c:pt>
                <c:pt idx="2960">
                  <c:v>29.600000000001828</c:v>
                </c:pt>
                <c:pt idx="2961">
                  <c:v>29.610000000001829</c:v>
                </c:pt>
                <c:pt idx="2962">
                  <c:v>29.620000000001831</c:v>
                </c:pt>
              </c:numCache>
            </c:numRef>
          </c:xVal>
          <c:yVal>
            <c:numRef>
              <c:f>graph!$Q$26:$Q$2988</c:f>
              <c:numCache>
                <c:formatCode>0.00</c:formatCode>
                <c:ptCount val="2963"/>
                <c:pt idx="0">
                  <c:v>3.8006808587734791E-11</c:v>
                </c:pt>
                <c:pt idx="1">
                  <c:v>3.9574721002936585E-11</c:v>
                </c:pt>
                <c:pt idx="2">
                  <c:v>4.1207311816560781E-11</c:v>
                </c:pt>
                <c:pt idx="3">
                  <c:v>4.290724904921477E-11</c:v>
                </c:pt>
                <c:pt idx="4">
                  <c:v>4.4677310781863154E-11</c:v>
                </c:pt>
                <c:pt idx="5">
                  <c:v>4.6520389696035388E-11</c:v>
                </c:pt>
                <c:pt idx="6">
                  <c:v>4.8439497801501175E-11</c:v>
                </c:pt>
                <c:pt idx="7">
                  <c:v>5.0437771359755617E-11</c:v>
                </c:pt>
                <c:pt idx="8">
                  <c:v>5.2518476008860444E-11</c:v>
                </c:pt>
                <c:pt idx="9">
                  <c:v>5.4685012102312804E-11</c:v>
                </c:pt>
                <c:pt idx="10">
                  <c:v>5.6940920265972882E-11</c:v>
                </c:pt>
                <c:pt idx="11">
                  <c:v>5.9289887185477587E-11</c:v>
                </c:pt>
                <c:pt idx="12">
                  <c:v>6.173575163226347E-11</c:v>
                </c:pt>
                <c:pt idx="13">
                  <c:v>6.4282510736987667E-11</c:v>
                </c:pt>
                <c:pt idx="14">
                  <c:v>6.6934326524669739E-11</c:v>
                </c:pt>
                <c:pt idx="15">
                  <c:v>6.9695532716592415E-11</c:v>
                </c:pt>
                <c:pt idx="16">
                  <c:v>7.2570641813998704E-11</c:v>
                </c:pt>
                <c:pt idx="17">
                  <c:v>7.5564352474357799E-11</c:v>
                </c:pt>
                <c:pt idx="18">
                  <c:v>7.8681557192016234E-11</c:v>
                </c:pt>
                <c:pt idx="19">
                  <c:v>8.192735029548426E-11</c:v>
                </c:pt>
                <c:pt idx="20">
                  <c:v>8.5307036273724852E-11</c:v>
                </c:pt>
                <c:pt idx="21">
                  <c:v>8.8826138448469952E-11</c:v>
                </c:pt>
                <c:pt idx="22">
                  <c:v>9.2490408002893153E-11</c:v>
                </c:pt>
                <c:pt idx="23">
                  <c:v>9.6305833380975874E-11</c:v>
                </c:pt>
                <c:pt idx="24">
                  <c:v>1.0027865008071617E-10</c:v>
                </c:pt>
                <c:pt idx="25">
                  <c:v>1.0441535084322267E-10</c:v>
                </c:pt>
                <c:pt idx="26">
                  <c:v>1.0872269626907156E-10</c:v>
                </c:pt>
                <c:pt idx="27">
                  <c:v>1.1320772587029979E-10</c:v>
                </c:pt>
                <c:pt idx="28">
                  <c:v>1.1787776957753767E-10</c:v>
                </c:pt>
                <c:pt idx="29">
                  <c:v>1.2274045972270555E-10</c:v>
                </c:pt>
                <c:pt idx="30">
                  <c:v>1.2780374351845053E-10</c:v>
                </c:pt>
                <c:pt idx="31">
                  <c:v>1.3307589604951201E-10</c:v>
                </c:pt>
                <c:pt idx="32">
                  <c:v>1.3856553379944687E-10</c:v>
                </c:pt>
                <c:pt idx="33">
                  <c:v>1.4428162874196299E-10</c:v>
                </c:pt>
                <c:pt idx="34">
                  <c:v>1.5023352300537484E-10</c:v>
                </c:pt>
                <c:pt idx="35">
                  <c:v>1.5643094414759833E-10</c:v>
                </c:pt>
                <c:pt idx="36">
                  <c:v>1.6288402106176167E-10</c:v>
                </c:pt>
                <c:pt idx="37">
                  <c:v>1.6960330053603959E-10</c:v>
                </c:pt>
                <c:pt idx="38">
                  <c:v>1.7659976449545031E-10</c:v>
                </c:pt>
                <c:pt idx="39">
                  <c:v>1.8388484796192428E-10</c:v>
                </c:pt>
                <c:pt idx="40">
                  <c:v>1.9147045774692242E-10</c:v>
                </c:pt>
                <c:pt idx="41">
                  <c:v>1.9936899192375004E-10</c:v>
                </c:pt>
                <c:pt idx="42">
                  <c:v>2.0759336009765956E-10</c:v>
                </c:pt>
                <c:pt idx="43">
                  <c:v>2.1615700451582201E-10</c:v>
                </c:pt>
                <c:pt idx="44">
                  <c:v>2.2507392204639344E-10</c:v>
                </c:pt>
                <c:pt idx="45">
                  <c:v>2.3435868706606839E-10</c:v>
                </c:pt>
                <c:pt idx="46">
                  <c:v>2.4402647529809857E-10</c:v>
                </c:pt>
                <c:pt idx="47">
                  <c:v>2.5409308861780489E-10</c:v>
                </c:pt>
                <c:pt idx="48">
                  <c:v>2.6457498090066289E-10</c:v>
                </c:pt>
                <c:pt idx="49">
                  <c:v>2.7548928493023364E-10</c:v>
                </c:pt>
                <c:pt idx="50">
                  <c:v>2.8685384041101125E-10</c:v>
                </c:pt>
                <c:pt idx="51">
                  <c:v>2.9868722314454075E-10</c:v>
                </c:pt>
                <c:pt idx="52">
                  <c:v>3.1100877541120996E-10</c:v>
                </c:pt>
                <c:pt idx="53">
                  <c:v>3.2383863760003888E-10</c:v>
                </c:pt>
                <c:pt idx="54">
                  <c:v>3.3719778114912755E-10</c:v>
                </c:pt>
                <c:pt idx="55">
                  <c:v>3.5110804284250908E-10</c:v>
                </c:pt>
                <c:pt idx="56">
                  <c:v>3.6559216052720541E-10</c:v>
                </c:pt>
                <c:pt idx="57">
                  <c:v>3.8067381029880122E-10</c:v>
                </c:pt>
                <c:pt idx="58">
                  <c:v>3.9637764523044506E-10</c:v>
                </c:pt>
                <c:pt idx="59">
                  <c:v>4.1272933569193794E-10</c:v>
                </c:pt>
                <c:pt idx="60">
                  <c:v>4.2975561133938482E-10</c:v>
                </c:pt>
                <c:pt idx="61">
                  <c:v>4.4748430484001736E-10</c:v>
                </c:pt>
                <c:pt idx="62">
                  <c:v>4.6594439738897307E-10</c:v>
                </c:pt>
                <c:pt idx="63">
                  <c:v>4.8516606612677172E-10</c:v>
                </c:pt>
                <c:pt idx="64">
                  <c:v>5.0518073349839171E-10</c:v>
                </c:pt>
                <c:pt idx="65">
                  <c:v>5.260211186543817E-10</c:v>
                </c:pt>
                <c:pt idx="66">
                  <c:v>5.4772129097531864E-10</c:v>
                </c:pt>
                <c:pt idx="67">
                  <c:v>5.703167258097563E-10</c:v>
                </c:pt>
                <c:pt idx="68">
                  <c:v>5.9384436250640717E-10</c:v>
                </c:pt>
                <c:pt idx="69">
                  <c:v>6.1834266484731025E-10</c:v>
                </c:pt>
                <c:pt idx="70">
                  <c:v>6.4385168397620617E-10</c:v>
                </c:pt>
                <c:pt idx="71">
                  <c:v>6.7041312392304458E-10</c:v>
                </c:pt>
                <c:pt idx="72">
                  <c:v>6.9807040984219184E-10</c:v>
                </c:pt>
                <c:pt idx="73">
                  <c:v>7.2686875905561074E-10</c:v>
                </c:pt>
                <c:pt idx="74">
                  <c:v>7.568552550373633E-10</c:v>
                </c:pt>
                <c:pt idx="75">
                  <c:v>7.8807892445798153E-10</c:v>
                </c:pt>
                <c:pt idx="76">
                  <c:v>8.2059081740318795E-10</c:v>
                </c:pt>
                <c:pt idx="77">
                  <c:v>8.5444409090204565E-10</c:v>
                </c:pt>
                <c:pt idx="78">
                  <c:v>8.8969409592730431E-10</c:v>
                </c:pt>
                <c:pt idx="79">
                  <c:v>9.2639846794916721E-10</c:v>
                </c:pt>
                <c:pt idx="80">
                  <c:v>9.6461722127063498E-10</c:v>
                </c:pt>
                <c:pt idx="81">
                  <c:v>1.0044128472344638E-9</c:v>
                </c:pt>
                <c:pt idx="82">
                  <c:v>1.0458504164907939E-9</c:v>
                </c:pt>
                <c:pt idx="83">
                  <c:v>1.0889976854940367E-9</c:v>
                </c:pt>
                <c:pt idx="84">
                  <c:v>1.1339252073915749E-9</c:v>
                </c:pt>
                <c:pt idx="85">
                  <c:v>1.180706447505196E-9</c:v>
                </c:pt>
                <c:pt idx="86">
                  <c:v>1.229417903557884E-9</c:v>
                </c:pt>
                <c:pt idx="87">
                  <c:v>1.2801392309040647E-9</c:v>
                </c:pt>
                <c:pt idx="88">
                  <c:v>1.3329533728891663E-9</c:v>
                </c:pt>
                <c:pt idx="89">
                  <c:v>1.3879466966372148E-9</c:v>
                </c:pt>
                <c:pt idx="90">
                  <c:v>1.4452091344210892E-9</c:v>
                </c:pt>
                <c:pt idx="91">
                  <c:v>1.5048343308573664E-9</c:v>
                </c:pt>
                <c:pt idx="92">
                  <c:v>1.5669197962579444E-9</c:v>
                </c:pt>
                <c:pt idx="93">
                  <c:v>1.6315670661945855E-9</c:v>
                </c:pt>
                <c:pt idx="94">
                  <c:v>1.698881867791731E-9</c:v>
                </c:pt>
                <c:pt idx="95">
                  <c:v>1.7689742927650142E-9</c:v>
                </c:pt>
                <c:pt idx="96">
                  <c:v>1.8419589777112873E-9</c:v>
                </c:pt>
                <c:pt idx="97">
                  <c:v>1.917955291778582E-9</c:v>
                </c:pt>
                <c:pt idx="98">
                  <c:v>1.9970875321117935E-9</c:v>
                </c:pt>
                <c:pt idx="99">
                  <c:v>2.079485127400792E-9</c:v>
                </c:pt>
                <c:pt idx="100">
                  <c:v>2.1652828497933065E-9</c:v>
                </c:pt>
                <c:pt idx="101">
                  <c:v>2.2546210356016589E-9</c:v>
                </c:pt>
                <c:pt idx="102">
                  <c:v>2.3476458150976097E-9</c:v>
                </c:pt>
                <c:pt idx="103">
                  <c:v>2.4445093518319938E-9</c:v>
                </c:pt>
                <c:pt idx="104">
                  <c:v>2.5453700918427794E-9</c:v>
                </c:pt>
                <c:pt idx="105">
                  <c:v>2.6503930231259079E-9</c:v>
                </c:pt>
                <c:pt idx="106">
                  <c:v>2.7597499458736361E-9</c:v>
                </c:pt>
                <c:pt idx="107">
                  <c:v>2.873619753851203E-9</c:v>
                </c:pt>
                <c:pt idx="108">
                  <c:v>2.9921887274290276E-9</c:v>
                </c:pt>
                <c:pt idx="109">
                  <c:v>3.1156508387014821E-9</c:v>
                </c:pt>
                <c:pt idx="110">
                  <c:v>3.2442080692193431E-9</c:v>
                </c:pt>
                <c:pt idx="111">
                  <c:v>3.3780707408684367E-9</c:v>
                </c:pt>
                <c:pt idx="112">
                  <c:v>3.5174578604131018E-9</c:v>
                </c:pt>
                <c:pt idx="113">
                  <c:v>3.6625974783151573E-9</c:v>
                </c:pt>
                <c:pt idx="114">
                  <c:v>3.8137270622955833E-9</c:v>
                </c:pt>
                <c:pt idx="115">
                  <c:v>3.9710938864793952E-9</c:v>
                </c:pt>
                <c:pt idx="116">
                  <c:v>4.1349554364538249E-9</c:v>
                </c:pt>
                <c:pt idx="117">
                  <c:v>4.3055798312395659E-9</c:v>
                </c:pt>
                <c:pt idx="118">
                  <c:v>4.4832462626226713E-9</c:v>
                </c:pt>
                <c:pt idx="119">
                  <c:v>4.6682454525955584E-9</c:v>
                </c:pt>
                <c:pt idx="120">
                  <c:v>4.8608801298653588E-9</c:v>
                </c:pt>
                <c:pt idx="121">
                  <c:v>5.0614655259092449E-9</c:v>
                </c:pt>
                <c:pt idx="122">
                  <c:v>5.2703298915998977E-9</c:v>
                </c:pt>
                <c:pt idx="123">
                  <c:v>5.4878150352287916E-9</c:v>
                </c:pt>
                <c:pt idx="124">
                  <c:v>5.7142768827457582E-9</c:v>
                </c:pt>
                <c:pt idx="125">
                  <c:v>5.9500860611140116E-9</c:v>
                </c:pt>
                <c:pt idx="126">
                  <c:v>6.1956285058479159E-9</c:v>
                </c:pt>
                <c:pt idx="127">
                  <c:v>6.4513060937346802E-9</c:v>
                </c:pt>
                <c:pt idx="128">
                  <c:v>6.7175373015251572E-9</c:v>
                </c:pt>
                <c:pt idx="129">
                  <c:v>6.9947578920944212E-9</c:v>
                </c:pt>
                <c:pt idx="130">
                  <c:v>7.2834216288276821E-9</c:v>
                </c:pt>
                <c:pt idx="131">
                  <c:v>7.5840010195910256E-9</c:v>
                </c:pt>
                <c:pt idx="132">
                  <c:v>7.8969880914972772E-9</c:v>
                </c:pt>
                <c:pt idx="133">
                  <c:v>8.2228951977122533E-9</c:v>
                </c:pt>
                <c:pt idx="134">
                  <c:v>8.5622558576001889E-9</c:v>
                </c:pt>
                <c:pt idx="135">
                  <c:v>8.9156256316503208E-9</c:v>
                </c:pt>
                <c:pt idx="136">
                  <c:v>9.2835830326048227E-9</c:v>
                </c:pt>
                <c:pt idx="137">
                  <c:v>9.6667304742230734E-9</c:v>
                </c:pt>
                <c:pt idx="138">
                  <c:v>1.0065695259390851E-8</c:v>
                </c:pt>
                <c:pt idx="139">
                  <c:v>1.0481130609009059E-8</c:v>
                </c:pt>
                <c:pt idx="140">
                  <c:v>1.0913716733524211E-8</c:v>
                </c:pt>
                <c:pt idx="141">
                  <c:v>1.1364161948704992E-8</c:v>
                </c:pt>
                <c:pt idx="142">
                  <c:v>1.1833203837747947E-8</c:v>
                </c:pt>
                <c:pt idx="143">
                  <c:v>1.2321610461242566E-8</c:v>
                </c:pt>
                <c:pt idx="144">
                  <c:v>1.2830181617366903E-8</c:v>
                </c:pt>
                <c:pt idx="145">
                  <c:v>1.3359750154250278E-8</c:v>
                </c:pt>
                <c:pt idx="146">
                  <c:v>1.3911183336509443E-8</c:v>
                </c:pt>
                <c:pt idx="147">
                  <c:v>1.4485384268364719E-8</c:v>
                </c:pt>
                <c:pt idx="148">
                  <c:v>1.5083293375827375E-8</c:v>
                </c:pt>
                <c:pt idx="149">
                  <c:v>1.5705889949982195E-8</c:v>
                </c:pt>
                <c:pt idx="150">
                  <c:v>1.6354193754426326E-8</c:v>
                </c:pt>
                <c:pt idx="151">
                  <c:v>1.7029266698751133E-8</c:v>
                </c:pt>
                <c:pt idx="152">
                  <c:v>1.7732214582029347E-8</c:v>
                </c:pt>
                <c:pt idx="153">
                  <c:v>1.8464188907744933E-8</c:v>
                </c:pt>
                <c:pt idx="154">
                  <c:v>1.9226388774351374E-8</c:v>
                </c:pt>
                <c:pt idx="155">
                  <c:v>2.0020062843836222E-8</c:v>
                </c:pt>
                <c:pt idx="156">
                  <c:v>2.0846511391910125E-8</c:v>
                </c:pt>
                <c:pt idx="157">
                  <c:v>2.1707088443002412E-8</c:v>
                </c:pt>
                <c:pt idx="158">
                  <c:v>2.2603203993658446E-8</c:v>
                </c:pt>
                <c:pt idx="159">
                  <c:v>2.3536326328050462E-8</c:v>
                </c:pt>
                <c:pt idx="160">
                  <c:v>2.450798442953966E-8</c:v>
                </c:pt>
                <c:pt idx="161">
                  <c:v>2.5519770491383164E-8</c:v>
                </c:pt>
                <c:pt idx="162">
                  <c:v>2.6573342532450389E-8</c:v>
                </c:pt>
                <c:pt idx="163">
                  <c:v>2.7670427120496134E-8</c:v>
                </c:pt>
                <c:pt idx="164">
                  <c:v>2.8812822208656694E-8</c:v>
                </c:pt>
                <c:pt idx="165">
                  <c:v>3.0002400088847339E-8</c:v>
                </c:pt>
                <c:pt idx="166">
                  <c:v>3.1241110468257499E-8</c:v>
                </c:pt>
                <c:pt idx="167">
                  <c:v>3.2530983672886884E-8</c:v>
                </c:pt>
                <c:pt idx="168">
                  <c:v>3.3874133983436548E-8</c:v>
                </c:pt>
                <c:pt idx="169">
                  <c:v>3.5272763110115039E-8</c:v>
                </c:pt>
                <c:pt idx="170">
                  <c:v>3.6729163810948907E-8</c:v>
                </c:pt>
                <c:pt idx="171">
                  <c:v>3.8245723660058284E-8</c:v>
                </c:pt>
                <c:pt idx="172">
                  <c:v>3.9824928971812869E-8</c:v>
                </c:pt>
                <c:pt idx="173">
                  <c:v>4.1469368888524489E-8</c:v>
                </c:pt>
                <c:pt idx="174">
                  <c:v>4.3181739636006728E-8</c:v>
                </c:pt>
                <c:pt idx="175">
                  <c:v>4.4964848957094136E-8</c:v>
                </c:pt>
                <c:pt idx="176">
                  <c:v>4.6821620727645108E-8</c:v>
                </c:pt>
                <c:pt idx="177">
                  <c:v>4.8755099764411928E-8</c:v>
                </c:pt>
                <c:pt idx="178">
                  <c:v>5.0768456832087211E-8</c:v>
                </c:pt>
                <c:pt idx="179">
                  <c:v>5.2864993858166949E-8</c:v>
                </c:pt>
                <c:pt idx="180">
                  <c:v>5.5048149363056402E-8</c:v>
                </c:pt>
                <c:pt idx="181">
                  <c:v>5.7321504116665358E-8</c:v>
                </c:pt>
                <c:pt idx="182">
                  <c:v>5.968878702791063E-8</c:v>
                </c:pt>
                <c:pt idx="183">
                  <c:v>6.2153881279857906E-8</c:v>
                </c:pt>
                <c:pt idx="184">
                  <c:v>6.4720830718450163E-8</c:v>
                </c:pt>
                <c:pt idx="185">
                  <c:v>6.7393846505834046E-8</c:v>
                </c:pt>
                <c:pt idx="186">
                  <c:v>7.0177314050221663E-8</c:v>
                </c:pt>
                <c:pt idx="187">
                  <c:v>7.3075800223129642E-8</c:v>
                </c:pt>
                <c:pt idx="188">
                  <c:v>7.6094060875345737E-8</c:v>
                </c:pt>
                <c:pt idx="189">
                  <c:v>7.9237048664934044E-8</c:v>
                </c:pt>
                <c:pt idx="190">
                  <c:v>8.2509921209839198E-8</c:v>
                </c:pt>
                <c:pt idx="191">
                  <c:v>8.5918049578749894E-8</c:v>
                </c:pt>
                <c:pt idx="192">
                  <c:v>8.9467027134077092E-8</c:v>
                </c:pt>
                <c:pt idx="193">
                  <c:v>9.3162678742045869E-8</c:v>
                </c:pt>
                <c:pt idx="194">
                  <c:v>9.7011070364123407E-8</c:v>
                </c:pt>
                <c:pt idx="195">
                  <c:v>1.010185190470991E-7</c:v>
                </c:pt>
                <c:pt idx="196">
                  <c:v>1.0519160332724372E-7</c:v>
                </c:pt>
                <c:pt idx="197">
                  <c:v>1.0953717406698401E-7</c:v>
                </c:pt>
                <c:pt idx="198">
                  <c:v>1.140623657400672E-7</c:v>
                </c:pt>
                <c:pt idx="199">
                  <c:v>1.1877460818542774E-7</c:v>
                </c:pt>
                <c:pt idx="200">
                  <c:v>1.2368163884956123E-7</c:v>
                </c:pt>
                <c:pt idx="201">
                  <c:v>1.2879151553650161E-7</c:v>
                </c:pt>
                <c:pt idx="202">
                  <c:v>1.3411262968642034E-7</c:v>
                </c:pt>
                <c:pt idx="203">
                  <c:v>1.3965372020700427E-7</c:v>
                </c:pt>
                <c:pt idx="204">
                  <c:v>1.4542388787757884E-7</c:v>
                </c:pt>
                <c:pt idx="205">
                  <c:v>1.5143261035116238E-7</c:v>
                </c:pt>
                <c:pt idx="206">
                  <c:v>1.5768975778095797E-7</c:v>
                </c:pt>
                <c:pt idx="207">
                  <c:v>1.6420560909479431E-7</c:v>
                </c:pt>
                <c:pt idx="208">
                  <c:v>1.7099086894401644E-7</c:v>
                </c:pt>
                <c:pt idx="209">
                  <c:v>1.7805668535895407E-7</c:v>
                </c:pt>
                <c:pt idx="210">
                  <c:v>1.8541466813610428E-7</c:v>
                </c:pt>
                <c:pt idx="211">
                  <c:v>1.9307690798773333E-7</c:v>
                </c:pt>
                <c:pt idx="212">
                  <c:v>2.0105599649089801E-7</c:v>
                </c:pt>
                <c:pt idx="213">
                  <c:v>2.0936504685984819E-7</c:v>
                </c:pt>
                <c:pt idx="214">
                  <c:v>2.1801771558736278E-7</c:v>
                </c:pt>
                <c:pt idx="215">
                  <c:v>2.2702822497866161E-7</c:v>
                </c:pt>
                <c:pt idx="216">
                  <c:v>2.3641138662882488E-7</c:v>
                </c:pt>
                <c:pt idx="217">
                  <c:v>2.4618262586920757E-7</c:v>
                </c:pt>
                <c:pt idx="218">
                  <c:v>2.5635800723416323E-7</c:v>
                </c:pt>
                <c:pt idx="219">
                  <c:v>2.6695426098473704E-7</c:v>
                </c:pt>
                <c:pt idx="220">
                  <c:v>2.7798881073456416E-7</c:v>
                </c:pt>
                <c:pt idx="221">
                  <c:v>2.8947980222486379E-7</c:v>
                </c:pt>
                <c:pt idx="222">
                  <c:v>3.0144613329527033E-7</c:v>
                </c:pt>
                <c:pt idx="223">
                  <c:v>3.1390748510001899E-7</c:v>
                </c:pt>
                <c:pt idx="224">
                  <c:v>3.2688435462436555E-7</c:v>
                </c:pt>
                <c:pt idx="225">
                  <c:v>3.4039808855087445E-7</c:v>
                </c:pt>
                <c:pt idx="226">
                  <c:v>3.5447091853454758E-7</c:v>
                </c:pt>
                <c:pt idx="227">
                  <c:v>3.6912599794643259E-7</c:v>
                </c:pt>
                <c:pt idx="228">
                  <c:v>3.8438744014401307E-7</c:v>
                </c:pt>
                <c:pt idx="229">
                  <c:v>4.002803583339725E-7</c:v>
                </c:pt>
                <c:pt idx="230">
                  <c:v>4.1683090709462334E-7</c:v>
                </c:pt>
                <c:pt idx="231">
                  <c:v>4.3406632562416702E-7</c:v>
                </c:pt>
                <c:pt idx="232">
                  <c:v>4.5201498278914741E-7</c:v>
                </c:pt>
                <c:pt idx="233">
                  <c:v>4.7070642404814573E-7</c:v>
                </c:pt>
                <c:pt idx="234">
                  <c:v>4.9017142032801972E-7</c:v>
                </c:pt>
                <c:pt idx="235">
                  <c:v>5.1044201893400499E-7</c:v>
                </c:pt>
                <c:pt idx="236">
                  <c:v>5.315515965795448E-7</c:v>
                </c:pt>
                <c:pt idx="237">
                  <c:v>5.5353491462476927E-7</c:v>
                </c:pt>
                <c:pt idx="238">
                  <c:v>5.764281766109955E-7</c:v>
                </c:pt>
                <c:pt idx="239">
                  <c:v>6.0026908819771834E-7</c:v>
                </c:pt>
                <c:pt idx="240">
                  <c:v>6.2509691958793129E-7</c:v>
                </c:pt>
                <c:pt idx="241">
                  <c:v>6.5095257055902861E-7</c:v>
                </c:pt>
                <c:pt idx="242">
                  <c:v>6.7787863819970698E-7</c:v>
                </c:pt>
                <c:pt idx="243">
                  <c:v>7.0591948746928638E-7</c:v>
                </c:pt>
                <c:pt idx="244">
                  <c:v>7.3512132469575691E-7</c:v>
                </c:pt>
                <c:pt idx="245">
                  <c:v>7.6553227413887888E-7</c:v>
                </c:pt>
                <c:pt idx="246">
                  <c:v>7.9720245773958405E-7</c:v>
                </c:pt>
                <c:pt idx="247">
                  <c:v>8.3018407819604213E-7</c:v>
                </c:pt>
                <c:pt idx="248">
                  <c:v>8.6453150550102611E-7</c:v>
                </c:pt>
                <c:pt idx="249">
                  <c:v>9.0030136708754484E-7</c:v>
                </c:pt>
                <c:pt idx="250">
                  <c:v>9.3755264172971505E-7</c:v>
                </c:pt>
                <c:pt idx="251">
                  <c:v>9.7634675736436305E-7</c:v>
                </c:pt>
                <c:pt idx="252">
                  <c:v>1.016747692984364E-6</c:v>
                </c:pt>
                <c:pt idx="253">
                  <c:v>1.0588220847859462E-6</c:v>
                </c:pt>
                <c:pt idx="254">
                  <c:v>1.1026393367454386E-6</c:v>
                </c:pt>
                <c:pt idx="255">
                  <c:v>1.1482717357983812E-6</c:v>
                </c:pt>
                <c:pt idx="256">
                  <c:v>1.1957945718386606E-6</c:v>
                </c:pt>
                <c:pt idx="257">
                  <c:v>1.2452862627119019E-6</c:v>
                </c:pt>
                <c:pt idx="258">
                  <c:v>1.2968284844275943E-6</c:v>
                </c:pt>
                <c:pt idx="259">
                  <c:v>1.3505063068136607E-6</c:v>
                </c:pt>
                <c:pt idx="260">
                  <c:v>1.4064083348178899E-6</c:v>
                </c:pt>
                <c:pt idx="261">
                  <c:v>1.464626855724695E-6</c:v>
                </c:pt>
                <c:pt idx="262">
                  <c:v>1.5252579925038026E-6</c:v>
                </c:pt>
                <c:pt idx="263">
                  <c:v>1.5884018635732613E-6</c:v>
                </c:pt>
                <c:pt idx="264">
                  <c:v>1.6541627492246235E-6</c:v>
                </c:pt>
                <c:pt idx="265">
                  <c:v>1.7226492650069496E-6</c:v>
                </c:pt>
                <c:pt idx="266">
                  <c:v>1.793974542350753E-6</c:v>
                </c:pt>
                <c:pt idx="267">
                  <c:v>1.8682564167333624E-6</c:v>
                </c:pt>
                <c:pt idx="268">
                  <c:v>1.9456176237155346E-6</c:v>
                </c:pt>
                <c:pt idx="269">
                  <c:v>2.026186003159702E-6</c:v>
                </c:pt>
                <c:pt idx="270">
                  <c:v>2.1100947119981058E-6</c:v>
                </c:pt>
                <c:pt idx="271">
                  <c:v>2.1974824458748718E-6</c:v>
                </c:pt>
                <c:pt idx="272">
                  <c:v>2.288493670072184E-6</c:v>
                </c:pt>
                <c:pt idx="273">
                  <c:v>2.3832788600842799E-6</c:v>
                </c:pt>
                <c:pt idx="274">
                  <c:v>2.4819947522527594E-6</c:v>
                </c:pt>
                <c:pt idx="275">
                  <c:v>2.5848046048797212E-6</c:v>
                </c:pt>
                <c:pt idx="276">
                  <c:v>2.6918784702809516E-6</c:v>
                </c:pt>
                <c:pt idx="277">
                  <c:v>2.8033934781968115E-6</c:v>
                </c:pt>
                <c:pt idx="278">
                  <c:v>2.9195341310829292E-6</c:v>
                </c:pt>
                <c:pt idx="279">
                  <c:v>3.0404926117461911E-6</c:v>
                </c:pt>
                <c:pt idx="280">
                  <c:v>3.1664691038628415E-6</c:v>
                </c:pt>
                <c:pt idx="281">
                  <c:v>3.2976721259158957E-6</c:v>
                </c:pt>
                <c:pt idx="282">
                  <c:v>3.4343188791129369E-6</c:v>
                </c:pt>
                <c:pt idx="283">
                  <c:v>3.5766356098712319E-6</c:v>
                </c:pt>
                <c:pt idx="284">
                  <c:v>3.724857987485877E-6</c:v>
                </c:pt>
                <c:pt idx="285">
                  <c:v>3.8792314976293246E-6</c:v>
                </c:pt>
                <c:pt idx="286">
                  <c:v>4.0400118523204271E-6</c:v>
                </c:pt>
                <c:pt idx="287">
                  <c:v>4.2074654170814602E-6</c:v>
                </c:pt>
                <c:pt idx="288">
                  <c:v>4.3818696560095024E-6</c:v>
                </c:pt>
                <c:pt idx="289">
                  <c:v>4.5635135954759418E-6</c:v>
                </c:pt>
                <c:pt idx="290">
                  <c:v>4.7526983073048405E-6</c:v>
                </c:pt>
                <c:pt idx="291">
                  <c:v>4.9497374121795769E-6</c:v>
                </c:pt>
                <c:pt idx="292">
                  <c:v>5.1549576041822041E-6</c:v>
                </c:pt>
                <c:pt idx="293">
                  <c:v>5.3686991973393768E-6</c:v>
                </c:pt>
                <c:pt idx="294">
                  <c:v>5.5913166950740352E-6</c:v>
                </c:pt>
                <c:pt idx="295">
                  <c:v>5.8231793835830948E-6</c:v>
                </c:pt>
                <c:pt idx="296">
                  <c:v>6.0646719501159468E-6</c:v>
                </c:pt>
                <c:pt idx="297">
                  <c:v>6.3161951271901E-6</c:v>
                </c:pt>
                <c:pt idx="298">
                  <c:v>6.5781663638603865E-6</c:v>
                </c:pt>
                <c:pt idx="299">
                  <c:v>6.8510205252119488E-6</c:v>
                </c:pt>
                <c:pt idx="300">
                  <c:v>7.1352106211908003E-6</c:v>
                </c:pt>
                <c:pt idx="301">
                  <c:v>7.4312085660639197E-6</c:v>
                </c:pt>
                <c:pt idx="302">
                  <c:v>7.7395059698301119E-6</c:v>
                </c:pt>
                <c:pt idx="303">
                  <c:v>8.0606149628374185E-6</c:v>
                </c:pt>
                <c:pt idx="304">
                  <c:v>8.3950690551096598E-6</c:v>
                </c:pt>
                <c:pt idx="305">
                  <c:v>8.7434240317792132E-6</c:v>
                </c:pt>
                <c:pt idx="306">
                  <c:v>9.1062588861908091E-6</c:v>
                </c:pt>
                <c:pt idx="307">
                  <c:v>9.4841767922536028E-6</c:v>
                </c:pt>
                <c:pt idx="308">
                  <c:v>9.8778061176946201E-6</c:v>
                </c:pt>
                <c:pt idx="309">
                  <c:v>1.028780147995477E-5</c:v>
                </c:pt>
                <c:pt idx="310">
                  <c:v>1.0714844846555419E-5</c:v>
                </c:pt>
                <c:pt idx="311">
                  <c:v>1.1159646681745791E-5</c:v>
                </c:pt>
                <c:pt idx="312">
                  <c:v>1.1622947141447525E-5</c:v>
                </c:pt>
                <c:pt idx="313">
                  <c:v>1.2105517318576548E-5</c:v>
                </c:pt>
                <c:pt idx="314">
                  <c:v>1.2608160540771452E-5</c:v>
                </c:pt>
                <c:pt idx="315">
                  <c:v>1.3131713722819263E-5</c:v>
                </c:pt>
                <c:pt idx="316">
                  <c:v>1.3677048776110554E-5</c:v>
                </c:pt>
                <c:pt idx="317">
                  <c:v>1.4245074077489736E-5</c:v>
                </c:pt>
                <c:pt idx="318">
                  <c:v>1.4836736000049268E-5</c:v>
                </c:pt>
                <c:pt idx="319">
                  <c:v>1.5453020508496264E-5</c:v>
                </c:pt>
                <c:pt idx="320">
                  <c:v>1.6094954821835477E-5</c:v>
                </c:pt>
                <c:pt idx="321">
                  <c:v>1.6763609146173459E-5</c:v>
                </c:pt>
                <c:pt idx="322">
                  <c:v>1.7460098480745178E-5</c:v>
                </c:pt>
                <c:pt idx="323">
                  <c:v>1.8185584500079125E-5</c:v>
                </c:pt>
                <c:pt idx="324">
                  <c:v>1.8941277515786495E-5</c:v>
                </c:pt>
                <c:pt idx="325">
                  <c:v>1.972843852107742E-5</c:v>
                </c:pt>
                <c:pt idx="326">
                  <c:v>2.0548381321784136E-5</c:v>
                </c:pt>
                <c:pt idx="327">
                  <c:v>2.140247475739577E-5</c:v>
                </c:pt>
                <c:pt idx="328">
                  <c:v>2.2292145015967824E-5</c:v>
                </c:pt>
                <c:pt idx="329">
                  <c:v>2.321887804697152E-5</c:v>
                </c:pt>
                <c:pt idx="330">
                  <c:v>2.418422207621769E-5</c:v>
                </c:pt>
                <c:pt idx="331">
                  <c:v>2.5189790227089343E-5</c:v>
                </c:pt>
                <c:pt idx="332">
                  <c:v>2.6237263252844636E-5</c:v>
                </c:pt>
                <c:pt idx="333">
                  <c:v>2.7328392384458872E-5</c:v>
                </c:pt>
                <c:pt idx="334">
                  <c:v>2.8465002299228153E-5</c:v>
                </c:pt>
                <c:pt idx="335">
                  <c:v>2.9648994214912808E-5</c:v>
                </c:pt>
                <c:pt idx="336">
                  <c:v>3.0882349115188188E-5</c:v>
                </c:pt>
                <c:pt idx="337">
                  <c:v>3.2167131111674901E-5</c:v>
                </c:pt>
                <c:pt idx="338">
                  <c:v>3.3505490948555842E-5</c:v>
                </c:pt>
                <c:pt idx="339">
                  <c:v>3.4899669655787771E-5</c:v>
                </c:pt>
                <c:pt idx="340">
                  <c:v>3.6352002357408824E-5</c:v>
                </c:pt>
                <c:pt idx="341">
                  <c:v>3.7864922241289943E-5</c:v>
                </c:pt>
                <c:pt idx="342">
                  <c:v>3.9440964697514677E-5</c:v>
                </c:pt>
                <c:pt idx="343">
                  <c:v>4.1082771632509615E-5</c:v>
                </c:pt>
                <c:pt idx="344">
                  <c:v>4.2793095966333074E-5</c:v>
                </c:pt>
                <c:pt idx="345">
                  <c:v>4.4574806321106113E-5</c:v>
                </c:pt>
                <c:pt idx="346">
                  <c:v>4.6430891908768325E-5</c:v>
                </c:pt>
                <c:pt idx="347">
                  <c:v>4.8364467626643781E-5</c:v>
                </c:pt>
                <c:pt idx="348">
                  <c:v>5.0378779369676751E-5</c:v>
                </c:pt>
                <c:pt idx="349">
                  <c:v>5.2477209568789696E-5</c:v>
                </c:pt>
                <c:pt idx="350">
                  <c:v>5.4663282964935386E-5</c:v>
                </c:pt>
                <c:pt idx="351">
                  <c:v>5.694067262900945E-5</c:v>
                </c:pt>
                <c:pt idx="352">
                  <c:v>5.9313206238199654E-5</c:v>
                </c:pt>
                <c:pt idx="353">
                  <c:v>6.1784872619720043E-5</c:v>
                </c:pt>
                <c:pt idx="354">
                  <c:v>6.435982857351618E-5</c:v>
                </c:pt>
                <c:pt idx="355">
                  <c:v>6.7042405985932968E-5</c:v>
                </c:pt>
                <c:pt idx="356">
                  <c:v>6.98371192467655E-5</c:v>
                </c:pt>
                <c:pt idx="357">
                  <c:v>7.2748672982909446E-5</c:v>
                </c:pt>
                <c:pt idx="358">
                  <c:v>7.5781970122012479E-5</c:v>
                </c:pt>
                <c:pt idx="359">
                  <c:v>7.8942120300733694E-5</c:v>
                </c:pt>
                <c:pt idx="360">
                  <c:v>8.2234448632048163E-5</c:v>
                </c:pt>
                <c:pt idx="361">
                  <c:v>8.5664504847333221E-5</c:v>
                </c:pt>
                <c:pt idx="362">
                  <c:v>8.9238072829501044E-5</c:v>
                </c:pt>
                <c:pt idx="363">
                  <c:v>9.2961180553599747E-5</c:v>
                </c:pt>
                <c:pt idx="364">
                  <c:v>9.6840110453216358E-5</c:v>
                </c:pt>
                <c:pt idx="365">
                  <c:v>1.0088141023034509E-4</c:v>
                </c:pt>
                <c:pt idx="366">
                  <c:v>1.0509190412851671E-4</c:v>
                </c:pt>
                <c:pt idx="367">
                  <c:v>1.0947870468882713E-4</c:v>
                </c:pt>
                <c:pt idx="368">
                  <c:v>1.1404922500992498E-4</c:v>
                </c:pt>
                <c:pt idx="369">
                  <c:v>1.1881119153388154E-4</c:v>
                </c:pt>
                <c:pt idx="370">
                  <c:v>1.2377265738066964E-4</c:v>
                </c:pt>
                <c:pt idx="371">
                  <c:v>1.2894201625484307E-4</c:v>
                </c:pt>
                <c:pt idx="372">
                  <c:v>1.3432801694989956E-4</c:v>
                </c:pt>
                <c:pt idx="373">
                  <c:v>1.3993977847521948E-4</c:v>
                </c:pt>
                <c:pt idx="374">
                  <c:v>1.4578680583386138E-4</c:v>
                </c:pt>
                <c:pt idx="375">
                  <c:v>1.5187900647856126E-4</c:v>
                </c:pt>
                <c:pt idx="376">
                  <c:v>1.5822670747604414E-4</c:v>
                </c:pt>
                <c:pt idx="377">
                  <c:v>1.6484067340986045E-4</c:v>
                </c:pt>
                <c:pt idx="378">
                  <c:v>1.7173212505507037E-4</c:v>
                </c:pt>
                <c:pt idx="379">
                  <c:v>1.7891275885676737E-4</c:v>
                </c:pt>
                <c:pt idx="380">
                  <c:v>1.8639476724915087E-4</c:v>
                </c:pt>
                <c:pt idx="381">
                  <c:v>1.9419085985086901E-4</c:v>
                </c:pt>
                <c:pt idx="382">
                  <c:v>2.0231428557503979E-4</c:v>
                </c:pt>
                <c:pt idx="383">
                  <c:v>2.1077885569426044E-4</c:v>
                </c:pt>
                <c:pt idx="384">
                  <c:v>2.195989679023445E-4</c:v>
                </c:pt>
                <c:pt idx="385">
                  <c:v>2.2878963141569728E-4</c:v>
                </c:pt>
                <c:pt idx="386">
                  <c:v>2.3836649316121421E-4</c:v>
                </c:pt>
                <c:pt idx="387">
                  <c:v>2.4834586509704394E-4</c:v>
                </c:pt>
                <c:pt idx="388">
                  <c:v>2.5874475271670384E-4</c:v>
                </c:pt>
                <c:pt idx="389">
                  <c:v>2.695808847882378E-4</c:v>
                </c:pt>
                <c:pt idx="390">
                  <c:v>2.8087274438259044E-4</c:v>
                </c:pt>
                <c:pt idx="391">
                  <c:v>2.926396012485024E-4</c:v>
                </c:pt>
                <c:pt idx="392">
                  <c:v>3.0490154559183137E-4</c:v>
                </c:pt>
                <c:pt idx="393">
                  <c:v>3.1767952332312986E-4</c:v>
                </c:pt>
                <c:pt idx="394">
                  <c:v>3.3099537283618309E-4</c:v>
                </c:pt>
                <c:pt idx="395">
                  <c:v>3.4487186338646249E-4</c:v>
                </c:pt>
                <c:pt idx="396">
                  <c:v>3.593327351398532E-4</c:v>
                </c:pt>
                <c:pt idx="397">
                  <c:v>3.7440274096451519E-4</c:v>
                </c:pt>
                <c:pt idx="398">
                  <c:v>3.9010769004456071E-4</c:v>
                </c:pt>
                <c:pt idx="399">
                  <c:v>4.0647449339507104E-4</c:v>
                </c:pt>
                <c:pt idx="400">
                  <c:v>4.2353121136252183E-4</c:v>
                </c:pt>
                <c:pt idx="401">
                  <c:v>4.413071032001671E-4</c:v>
                </c:pt>
                <c:pt idx="402">
                  <c:v>4.598326788079528E-4</c:v>
                </c:pt>
                <c:pt idx="403">
                  <c:v>4.7913975273649614E-4</c:v>
                </c:pt>
                <c:pt idx="404">
                  <c:v>4.9926150055198449E-4</c:v>
                </c:pt>
                <c:pt idx="405">
                  <c:v>5.2023251767024275E-4</c:v>
                </c:pt>
                <c:pt idx="406">
                  <c:v>5.4208888076822705E-4</c:v>
                </c:pt>
                <c:pt idx="407">
                  <c:v>5.6486821188860752E-4</c:v>
                </c:pt>
                <c:pt idx="408">
                  <c:v>5.8860974535707264E-4</c:v>
                </c:pt>
                <c:pt idx="409">
                  <c:v>6.133543976384779E-4</c:v>
                </c:pt>
                <c:pt idx="410">
                  <c:v>6.3914484026325624E-4</c:v>
                </c:pt>
                <c:pt idx="411">
                  <c:v>6.6602557596137592E-4</c:v>
                </c:pt>
                <c:pt idx="412">
                  <c:v>6.940430181473046E-4</c:v>
                </c:pt>
                <c:pt idx="413">
                  <c:v>7.2324557390709857E-4</c:v>
                </c:pt>
                <c:pt idx="414">
                  <c:v>7.5368373064410305E-4</c:v>
                </c:pt>
                <c:pt idx="415">
                  <c:v>7.8541014654803483E-4</c:v>
                </c:pt>
                <c:pt idx="416">
                  <c:v>8.184797450595607E-4</c:v>
                </c:pt>
                <c:pt idx="417">
                  <c:v>8.5294981351034598E-4</c:v>
                </c:pt>
                <c:pt idx="418">
                  <c:v>8.8888010612679365E-4</c:v>
                </c:pt>
                <c:pt idx="419">
                  <c:v>9.2633295159473073E-4</c:v>
                </c:pt>
                <c:pt idx="420">
                  <c:v>9.653733653907211E-4</c:v>
                </c:pt>
                <c:pt idx="421">
                  <c:v>1.0060691670960031E-3</c:v>
                </c:pt>
                <c:pt idx="422">
                  <c:v>1.048491102919604E-3</c:v>
                </c:pt>
                <c:pt idx="423">
                  <c:v>1.0927129736650247E-3</c:v>
                </c:pt>
                <c:pt idx="424">
                  <c:v>1.1388117683895282E-3</c:v>
                </c:pt>
                <c:pt idx="425">
                  <c:v>1.1868678040140221E-3</c:v>
                </c:pt>
                <c:pt idx="426">
                  <c:v>1.2369648711544013E-3</c:v>
                </c:pt>
                <c:pt idx="427">
                  <c:v>1.2891903864582551E-3</c:v>
                </c:pt>
                <c:pt idx="428">
                  <c:v>1.3436355517434555E-3</c:v>
                </c:pt>
                <c:pt idx="429">
                  <c:v>1.4003955202498428E-3</c:v>
                </c:pt>
                <c:pt idx="430">
                  <c:v>1.4595695703291897E-3</c:v>
                </c:pt>
                <c:pt idx="431">
                  <c:v>1.5212612869139246E-3</c:v>
                </c:pt>
                <c:pt idx="432">
                  <c:v>1.5855787511222558E-3</c:v>
                </c:pt>
                <c:pt idx="433">
                  <c:v>1.6526347383721606E-3</c:v>
                </c:pt>
                <c:pt idx="434">
                  <c:v>1.7225469253977883E-3</c:v>
                </c:pt>
                <c:pt idx="435">
                  <c:v>1.7954381065745097E-3</c:v>
                </c:pt>
                <c:pt idx="436">
                  <c:v>1.8714364199866938E-3</c:v>
                </c:pt>
                <c:pt idx="437">
                  <c:v>1.9506755836841095E-3</c:v>
                </c:pt>
                <c:pt idx="438">
                  <c:v>2.0332951425995989E-3</c:v>
                </c:pt>
                <c:pt idx="439">
                  <c:v>2.1194407266231911E-3</c:v>
                </c:pt>
                <c:pt idx="440">
                  <c:v>2.2092643203471909E-3</c:v>
                </c:pt>
                <c:pt idx="441">
                  <c:v>2.3029245450262412E-3</c:v>
                </c:pt>
                <c:pt idx="442">
                  <c:v>2.4005869533203117E-3</c:v>
                </c:pt>
                <c:pt idx="443">
                  <c:v>2.5024243374150426E-3</c:v>
                </c:pt>
                <c:pt idx="444">
                  <c:v>2.6086170511444486E-3</c:v>
                </c:pt>
                <c:pt idx="445">
                  <c:v>2.7193533467691272E-3</c:v>
                </c:pt>
                <c:pt idx="446">
                  <c:v>2.8348297270962084E-3</c:v>
                </c:pt>
                <c:pt idx="447">
                  <c:v>2.9552513136600561E-3</c:v>
                </c:pt>
                <c:pt idx="448">
                  <c:v>3.0808322317157706E-3</c:v>
                </c:pt>
                <c:pt idx="449">
                  <c:v>3.2117960128382676E-3</c:v>
                </c:pt>
                <c:pt idx="450">
                  <c:v>3.3483760159519083E-3</c:v>
                </c:pt>
                <c:pt idx="451">
                  <c:v>3.4908158676631566E-3</c:v>
                </c:pt>
                <c:pt idx="452">
                  <c:v>3.6393699228042683E-3</c:v>
                </c:pt>
                <c:pt idx="453">
                  <c:v>3.7943037461455847E-3</c:v>
                </c:pt>
                <c:pt idx="454">
                  <c:v>3.9558946162781983E-3</c:v>
                </c:pt>
                <c:pt idx="455">
                  <c:v>4.1244320527168742E-3</c:v>
                </c:pt>
                <c:pt idx="456">
                  <c:v>4.3002183673293351E-3</c:v>
                </c:pt>
                <c:pt idx="457">
                  <c:v>4.4835692412450974E-3</c:v>
                </c:pt>
                <c:pt idx="458">
                  <c:v>4.6748143284603798E-3</c:v>
                </c:pt>
                <c:pt idx="459">
                  <c:v>4.874297887411427E-3</c:v>
                </c:pt>
                <c:pt idx="460">
                  <c:v>5.0823794418536237E-3</c:v>
                </c:pt>
                <c:pt idx="461">
                  <c:v>5.2994344724463065E-3</c:v>
                </c:pt>
                <c:pt idx="462">
                  <c:v>5.5258551405189859E-3</c:v>
                </c:pt>
                <c:pt idx="463">
                  <c:v>5.7620510455577874E-3</c:v>
                </c:pt>
                <c:pt idx="464">
                  <c:v>6.0084500180370842E-3</c:v>
                </c:pt>
                <c:pt idx="465">
                  <c:v>6.2654989492967892E-3</c:v>
                </c:pt>
                <c:pt idx="466">
                  <c:v>6.5336646602466002E-3</c:v>
                </c:pt>
                <c:pt idx="467">
                  <c:v>6.8134348107762336E-3</c:v>
                </c:pt>
                <c:pt idx="468">
                  <c:v>7.1053188518342457E-3</c:v>
                </c:pt>
                <c:pt idx="469">
                  <c:v>7.4098490222427567E-3</c:v>
                </c:pt>
                <c:pt idx="470">
                  <c:v>7.7275813924113862E-3</c:v>
                </c:pt>
                <c:pt idx="471">
                  <c:v>8.0590969572274535E-3</c:v>
                </c:pt>
                <c:pt idx="472">
                  <c:v>8.4050027805093359E-3</c:v>
                </c:pt>
                <c:pt idx="473">
                  <c:v>8.7659331935258898E-3</c:v>
                </c:pt>
                <c:pt idx="474">
                  <c:v>9.1425510502145119E-3</c:v>
                </c:pt>
                <c:pt idx="475">
                  <c:v>9.5355490418572095E-3</c:v>
                </c:pt>
                <c:pt idx="476">
                  <c:v>9.9456510741087693E-3</c:v>
                </c:pt>
                <c:pt idx="477">
                  <c:v>1.0373613709419185E-2</c:v>
                </c:pt>
                <c:pt idx="478">
                  <c:v>1.0820227678037841E-2</c:v>
                </c:pt>
                <c:pt idx="479">
                  <c:v>1.1286319460947009E-2</c:v>
                </c:pt>
                <c:pt idx="480">
                  <c:v>1.1772752948232781E-2</c:v>
                </c:pt>
                <c:pt idx="481">
                  <c:v>1.2280431176574215E-2</c:v>
                </c:pt>
                <c:pt idx="482">
                  <c:v>1.281029814971861E-2</c:v>
                </c:pt>
                <c:pt idx="483">
                  <c:v>1.3363340745978327E-2</c:v>
                </c:pt>
                <c:pt idx="484">
                  <c:v>1.3940590717006809E-2</c:v>
                </c:pt>
                <c:pt idx="485">
                  <c:v>1.4543126782287181E-2</c:v>
                </c:pt>
                <c:pt idx="486">
                  <c:v>1.5172076824002512E-2</c:v>
                </c:pt>
                <c:pt idx="487">
                  <c:v>1.5828620187158807E-2</c:v>
                </c:pt>
                <c:pt idx="488">
                  <c:v>1.6513990090072417E-2</c:v>
                </c:pt>
                <c:pt idx="489">
                  <c:v>1.7229476150561467E-2</c:v>
                </c:pt>
                <c:pt idx="490">
                  <c:v>1.7976427033438099E-2</c:v>
                </c:pt>
                <c:pt idx="491">
                  <c:v>1.8756253225130512E-2</c:v>
                </c:pt>
                <c:pt idx="492">
                  <c:v>1.9570429941552614E-2</c:v>
                </c:pt>
                <c:pt idx="493">
                  <c:v>2.0420500175573928E-2</c:v>
                </c:pt>
                <c:pt idx="494">
                  <c:v>2.130807789074703E-2</c:v>
                </c:pt>
                <c:pt idx="495">
                  <c:v>2.2234851368206243E-2</c:v>
                </c:pt>
                <c:pt idx="496">
                  <c:v>2.3202586713945601E-2</c:v>
                </c:pt>
                <c:pt idx="497">
                  <c:v>2.4213131533962373E-2</c:v>
                </c:pt>
                <c:pt idx="498">
                  <c:v>2.5268418785049769E-2</c:v>
                </c:pt>
                <c:pt idx="499">
                  <c:v>2.6370470809294458E-2</c:v>
                </c:pt>
                <c:pt idx="500">
                  <c:v>2.752140356062404E-2</c:v>
                </c:pt>
                <c:pt idx="501">
                  <c:v>2.8723431032022254E-2</c:v>
                </c:pt>
                <c:pt idx="502">
                  <c:v>2.9978869892285306E-2</c:v>
                </c:pt>
                <c:pt idx="503">
                  <c:v>3.1290144341449506E-2</c:v>
                </c:pt>
                <c:pt idx="504">
                  <c:v>3.2659791194231604E-2</c:v>
                </c:pt>
                <c:pt idx="505">
                  <c:v>3.4090465201029589E-2</c:v>
                </c:pt>
                <c:pt idx="506">
                  <c:v>3.5584944616184805E-2</c:v>
                </c:pt>
                <c:pt idx="507">
                  <c:v>3.7146137023316969E-2</c:v>
                </c:pt>
                <c:pt idx="508">
                  <c:v>3.8777085427606002E-2</c:v>
                </c:pt>
                <c:pt idx="509">
                  <c:v>4.0480974624871706E-2</c:v>
                </c:pt>
                <c:pt idx="510">
                  <c:v>4.2261137857205616E-2</c:v>
                </c:pt>
                <c:pt idx="511">
                  <c:v>4.4121063764700312E-2</c:v>
                </c:pt>
                <c:pt idx="512">
                  <c:v>4.6064403642491744E-2</c:v>
                </c:pt>
                <c:pt idx="513">
                  <c:v>4.809497901184423E-2</c:v>
                </c:pt>
                <c:pt idx="514">
                  <c:v>5.0216789513346093E-2</c:v>
                </c:pt>
                <c:pt idx="515">
                  <c:v>5.2434021129395644E-2</c:v>
                </c:pt>
                <c:pt idx="516">
                  <c:v>5.4751054742030632E-2</c:v>
                </c:pt>
                <c:pt idx="517">
                  <c:v>5.7172475030701948E-2</c:v>
                </c:pt>
                <c:pt idx="518">
                  <c:v>5.9703079712792845E-2</c:v>
                </c:pt>
                <c:pt idx="519">
                  <c:v>6.2347889127455355E-2</c:v>
                </c:pt>
                <c:pt idx="520">
                  <c:v>6.5112156160606893E-2</c:v>
                </c:pt>
                <c:pt idx="521">
                  <c:v>6.8001376505595193E-2</c:v>
                </c:pt>
                <c:pt idx="522">
                  <c:v>7.1021299250033129E-2</c:v>
                </c:pt>
                <c:pt idx="523">
                  <c:v>7.4177937774453084E-2</c:v>
                </c:pt>
                <c:pt idx="524">
                  <c:v>7.747758094263027E-2</c:v>
                </c:pt>
                <c:pt idx="525">
                  <c:v>8.0926804556508233E-2</c:v>
                </c:pt>
                <c:pt idx="526">
                  <c:v>8.4532483040389406E-2</c:v>
                </c:pt>
                <c:pt idx="527">
                  <c:v>8.8301801309269554E-2</c:v>
                </c:pt>
                <c:pt idx="528">
                  <c:v>9.2242266764586703E-2</c:v>
                </c:pt>
                <c:pt idx="529">
                  <c:v>9.6361721346920587E-2</c:v>
                </c:pt>
                <c:pt idx="530">
                  <c:v>0.10066835355899797</c:v>
                </c:pt>
                <c:pt idx="531">
                  <c:v>0.10517071035325891</c:v>
                </c:pt>
                <c:pt idx="532">
                  <c:v>0.10987770875581664</c:v>
                </c:pt>
                <c:pt idx="533">
                  <c:v>0.11479864707226266</c:v>
                </c:pt>
                <c:pt idx="534">
                  <c:v>0.11994321548985888</c:v>
                </c:pt>
                <c:pt idx="535">
                  <c:v>0.12532150585444335</c:v>
                </c:pt>
                <c:pt idx="536">
                  <c:v>0.13094402035800451</c:v>
                </c:pt>
                <c:pt idx="537">
                  <c:v>0.1368216788234134</c:v>
                </c:pt>
                <c:pt idx="538">
                  <c:v>0.1429658242150823</c:v>
                </c:pt>
                <c:pt idx="539">
                  <c:v>0.14938822593712581</c:v>
                </c:pt>
                <c:pt idx="540">
                  <c:v>0.15610108040246254</c:v>
                </c:pt>
                <c:pt idx="541">
                  <c:v>0.1631170082656645</c:v>
                </c:pt>
                <c:pt idx="542">
                  <c:v>0.17044904760738777</c:v>
                </c:pt>
                <c:pt idx="543">
                  <c:v>0.17811064223697159</c:v>
                </c:pt>
                <c:pt idx="544">
                  <c:v>0.18611562414014227</c:v>
                </c:pt>
                <c:pt idx="545">
                  <c:v>0.19447818893837618</c:v>
                </c:pt>
                <c:pt idx="546">
                  <c:v>0.2032128630430034</c:v>
                </c:pt>
                <c:pt idx="547">
                  <c:v>0.21233446097817441</c:v>
                </c:pt>
                <c:pt idx="548">
                  <c:v>0.22185803111002891</c:v>
                </c:pt>
                <c:pt idx="549">
                  <c:v>0.23179878775281385</c:v>
                </c:pt>
                <c:pt idx="550">
                  <c:v>0.24217202732478868</c:v>
                </c:pt>
                <c:pt idx="551">
                  <c:v>0.25299302589698519</c:v>
                </c:pt>
                <c:pt idx="552">
                  <c:v>0.2642769151170774</c:v>
                </c:pt>
                <c:pt idx="553">
                  <c:v>0.27603853310170401</c:v>
                </c:pt>
                <c:pt idx="554">
                  <c:v>0.28829224647947749</c:v>
                </c:pt>
                <c:pt idx="555">
                  <c:v>0.30105173934371199</c:v>
                </c:pt>
                <c:pt idx="556">
                  <c:v>0.31432976445435779</c:v>
                </c:pt>
                <c:pt idx="557">
                  <c:v>0.3281378516360951</c:v>
                </c:pt>
                <c:pt idx="558">
                  <c:v>0.34248596798731701</c:v>
                </c:pt>
                <c:pt idx="559">
                  <c:v>0.35738212428881588</c:v>
                </c:pt>
                <c:pt idx="560">
                  <c:v>0.37283192194340492</c:v>
                </c:pt>
                <c:pt idx="561">
                  <c:v>0.38883803496999597</c:v>
                </c:pt>
                <c:pt idx="562">
                  <c:v>0.40539962212257002</c:v>
                </c:pt>
                <c:pt idx="563">
                  <c:v>0.42251166523714517</c:v>
                </c:pt>
                <c:pt idx="564">
                  <c:v>0.44016423158795198</c:v>
                </c:pt>
                <c:pt idx="565">
                  <c:v>0.45834166054541231</c:v>
                </c:pt>
                <c:pt idx="566">
                  <c:v>0.47702167838496395</c:v>
                </c:pt>
                <c:pt idx="567">
                  <c:v>0.49617444992222759</c:v>
                </c:pt>
                <c:pt idx="568">
                  <c:v>0.51576158196464517</c:v>
                </c:pt>
                <c:pt idx="569">
                  <c:v>0.53573510155111559</c:v>
                </c:pt>
                <c:pt idx="570">
                  <c:v>0.55603644168957511</c:v>
                </c:pt>
                <c:pt idx="571">
                  <c:v>0.57659547873215466</c:v>
                </c:pt>
                <c:pt idx="572">
                  <c:v>0.59732967834039097</c:v>
                </c:pt>
                <c:pt idx="573">
                  <c:v>0.61814342053748883</c:v>
                </c:pt>
                <c:pt idx="574">
                  <c:v>0.6389275875223196</c:v>
                </c:pt>
                <c:pt idx="575">
                  <c:v>0.65955950910083461</c:v>
                </c:pt>
                <c:pt idx="576">
                  <c:v>0.67990336758315373</c:v>
                </c:pt>
                <c:pt idx="577">
                  <c:v>0.69981116411455047</c:v>
                </c:pt>
                <c:pt idx="578">
                  <c:v>0.71912433869997705</c:v>
                </c:pt>
                <c:pt idx="579">
                  <c:v>0.73767611383255416</c:v>
                </c:pt>
                <c:pt idx="580">
                  <c:v>0.75529459460185966</c:v>
                </c:pt>
                <c:pt idx="581">
                  <c:v>0.77180660594575001</c:v>
                </c:pt>
                <c:pt idx="582">
                  <c:v>0.78704218219827715</c:v>
                </c:pt>
                <c:pt idx="583">
                  <c:v>0.80083955015350905</c:v>
                </c:pt>
                <c:pt idx="584">
                  <c:v>0.81305037254263246</c:v>
                </c:pt>
                <c:pt idx="585">
                  <c:v>0.82354495470608824</c:v>
                </c:pt>
                <c:pt idx="586">
                  <c:v>0.83221707501920172</c:v>
                </c:pt>
                <c:pt idx="587">
                  <c:v>0.83898808982369011</c:v>
                </c:pt>
                <c:pt idx="588">
                  <c:v>0.84380999299980608</c:v>
                </c:pt>
                <c:pt idx="589">
                  <c:v>0.8466671796627907</c:v>
                </c:pt>
                <c:pt idx="590">
                  <c:v>0.84757676644870639</c:v>
                </c:pt>
                <c:pt idx="591">
                  <c:v>0.84658744457047375</c:v>
                </c:pt>
                <c:pt idx="592">
                  <c:v>0.84377696909000344</c:v>
                </c:pt>
                <c:pt idx="593">
                  <c:v>0.8392485006798418</c:v>
                </c:pt>
                <c:pt idx="594">
                  <c:v>0.83312609947988014</c:v>
                </c:pt>
                <c:pt idx="595">
                  <c:v>0.82554971528119125</c:v>
                </c:pt>
                <c:pt idx="596">
                  <c:v>0.81667002216840079</c:v>
                </c:pt>
                <c:pt idx="597">
                  <c:v>0.80664341364070358</c:v>
                </c:pt>
                <c:pt idx="598">
                  <c:v>0.79562741567673745</c:v>
                </c:pt>
                <c:pt idx="599">
                  <c:v>0.78377670202353233</c:v>
                </c:pt>
                <c:pt idx="600">
                  <c:v>0.77123981969707245</c:v>
                </c:pt>
                <c:pt idx="601">
                  <c:v>0.75815666262713854</c:v>
                </c:pt>
                <c:pt idx="602">
                  <c:v>0.74465667375666111</c:v>
                </c:pt>
                <c:pt idx="603">
                  <c:v>0.73085771365016339</c:v>
                </c:pt>
                <c:pt idx="604">
                  <c:v>0.71686550696221107</c:v>
                </c:pt>
                <c:pt idx="605">
                  <c:v>0.70277356522423662</c:v>
                </c:pt>
                <c:pt idx="606">
                  <c:v>0.68866348252597531</c:v>
                </c:pt>
                <c:pt idx="607">
                  <c:v>0.67460550666695718</c:v>
                </c:pt>
                <c:pt idx="608">
                  <c:v>0.66065929929299849</c:v>
                </c:pt>
                <c:pt idx="609">
                  <c:v>0.64687481195519136</c:v>
                </c:pt>
                <c:pt idx="610">
                  <c:v>0.63329321907601854</c:v>
                </c:pt>
                <c:pt idx="611">
                  <c:v>0.6199478622083926</c:v>
                </c:pt>
                <c:pt idx="612">
                  <c:v>0.60686517196365408</c:v>
                </c:pt>
                <c:pt idx="613">
                  <c:v>0.59406554419248381</c:v>
                </c:pt>
                <c:pt idx="614">
                  <c:v>0.58156415533711436</c:v>
                </c:pt>
                <c:pt idx="615">
                  <c:v>0.56937170842407725</c:v>
                </c:pt>
                <c:pt idx="616">
                  <c:v>0.55749510612695075</c:v>
                </c:pt>
                <c:pt idx="617">
                  <c:v>0.54593805093715719</c:v>
                </c:pt>
                <c:pt idx="618">
                  <c:v>0.53470157498490622</c:v>
                </c:pt>
                <c:pt idx="619">
                  <c:v>0.52378450368388718</c:v>
                </c:pt>
                <c:pt idx="620">
                  <c:v>0.51318385833696933</c:v>
                </c:pt>
                <c:pt idx="621">
                  <c:v>0.50289520330856385</c:v>
                </c:pt>
                <c:pt idx="622">
                  <c:v>0.49291294348287507</c:v>
                </c:pt>
                <c:pt idx="623">
                  <c:v>0.48323057759682847</c:v>
                </c:pt>
                <c:pt idx="624">
                  <c:v>0.47384091274715856</c:v>
                </c:pt>
                <c:pt idx="625">
                  <c:v>0.46473624498665655</c:v>
                </c:pt>
                <c:pt idx="626">
                  <c:v>0.45590851049125458</c:v>
                </c:pt>
                <c:pt idx="627">
                  <c:v>0.44734941133024486</c:v>
                </c:pt>
                <c:pt idx="628">
                  <c:v>0.43905051942874485</c:v>
                </c:pt>
                <c:pt idx="629">
                  <c:v>0.4310033618889908</c:v>
                </c:pt>
                <c:pt idx="630">
                  <c:v>0.42319949044382721</c:v>
                </c:pt>
                <c:pt idx="631">
                  <c:v>0.41563053745639089</c:v>
                </c:pt>
                <c:pt idx="632">
                  <c:v>0.40828826055613626</c:v>
                </c:pt>
                <c:pt idx="633">
                  <c:v>0.40116457771271014</c:v>
                </c:pt>
                <c:pt idx="634">
                  <c:v>0.39425159429422602</c:v>
                </c:pt>
                <c:pt idx="635">
                  <c:v>0.3875416234329358</c:v>
                </c:pt>
                <c:pt idx="636">
                  <c:v>0.38102720082645281</c:v>
                </c:pt>
                <c:pt idx="637">
                  <c:v>0.37470109493374243</c:v>
                </c:pt>
                <c:pt idx="638">
                  <c:v>0.36855631337923306</c:v>
                </c:pt>
                <c:pt idx="639">
                  <c:v>0.36258610625294641</c:v>
                </c:pt>
                <c:pt idx="640">
                  <c:v>0.35678396688696346</c:v>
                </c:pt>
                <c:pt idx="641">
                  <c:v>0.35114363059657272</c:v>
                </c:pt>
                <c:pt idx="642">
                  <c:v>0.34565907179599037</c:v>
                </c:pt>
                <c:pt idx="643">
                  <c:v>0.34032449983178403</c:v>
                </c:pt>
                <c:pt idx="644">
                  <c:v>0.33513435382042278</c:v>
                </c:pt>
                <c:pt idx="645">
                  <c:v>0.33008329672830788</c:v>
                </c:pt>
                <c:pt idx="646">
                  <c:v>0.32516620889196002</c:v>
                </c:pt>
                <c:pt idx="647">
                  <c:v>0.32037818114166799</c:v>
                </c:pt>
                <c:pt idx="648">
                  <c:v>0.31571450766291947</c:v>
                </c:pt>
                <c:pt idx="649">
                  <c:v>0.31117067870553261</c:v>
                </c:pt>
                <c:pt idx="650">
                  <c:v>0.30674237322988418</c:v>
                </c:pt>
                <c:pt idx="651">
                  <c:v>0.30242545156242967</c:v>
                </c:pt>
                <c:pt idx="652">
                  <c:v>0.29821594811828817</c:v>
                </c:pt>
                <c:pt idx="653">
                  <c:v>0.29411006423662966</c:v>
                </c:pt>
                <c:pt idx="654">
                  <c:v>0.29010416116455912</c:v>
                </c:pt>
                <c:pt idx="655">
                  <c:v>0.28619475321684851</c:v>
                </c:pt>
                <c:pt idx="656">
                  <c:v>0.28237850113194302</c:v>
                </c:pt>
                <c:pt idx="657">
                  <c:v>0.27865220563896259</c:v>
                </c:pt>
                <c:pt idx="658">
                  <c:v>0.27501280124570682</c:v>
                </c:pt>
                <c:pt idx="659">
                  <c:v>0.27145735025382906</c:v>
                </c:pt>
                <c:pt idx="660">
                  <c:v>0.26798303700420634</c:v>
                </c:pt>
                <c:pt idx="661">
                  <c:v>0.26458716235299684</c:v>
                </c:pt>
                <c:pt idx="662">
                  <c:v>0.26126713837684323</c:v>
                </c:pt>
                <c:pt idx="663">
                  <c:v>0.25802048330406413</c:v>
                </c:pt>
                <c:pt idx="664">
                  <c:v>0.25484481666741288</c:v>
                </c:pt>
                <c:pt idx="665">
                  <c:v>0.25173785467300513</c:v>
                </c:pt>
                <c:pt idx="666">
                  <c:v>0.24869740577928506</c:v>
                </c:pt>
                <c:pt idx="667">
                  <c:v>0.24572136647936685</c:v>
                </c:pt>
                <c:pt idx="668">
                  <c:v>0.24280771727971273</c:v>
                </c:pt>
                <c:pt idx="669">
                  <c:v>0.23995451886787855</c:v>
                </c:pt>
                <c:pt idx="670">
                  <c:v>0.23715990846192908</c:v>
                </c:pt>
                <c:pt idx="671">
                  <c:v>0.23442209633408534</c:v>
                </c:pt>
                <c:pt idx="672">
                  <c:v>0.23173936250120655</c:v>
                </c:pt>
                <c:pt idx="673">
                  <c:v>0.22911005357479292</c:v>
                </c:pt>
                <c:pt idx="674">
                  <c:v>0.22653257976333602</c:v>
                </c:pt>
                <c:pt idx="675">
                  <c:v>0.22400541202001212</c:v>
                </c:pt>
                <c:pt idx="676">
                  <c:v>0.22152707932890844</c:v>
                </c:pt>
                <c:pt idx="677">
                  <c:v>0.21909616612319024</c:v>
                </c:pt>
                <c:pt idx="678">
                  <c:v>0.21671130982884482</c:v>
                </c:pt>
                <c:pt idx="679">
                  <c:v>0.21437119852787445</c:v>
                </c:pt>
                <c:pt idx="680">
                  <c:v>0.21207456873505567</c:v>
                </c:pt>
                <c:pt idx="681">
                  <c:v>0.20982020328262579</c:v>
                </c:pt>
                <c:pt idx="682">
                  <c:v>0.20760692930749955</c:v>
                </c:pt>
                <c:pt idx="683">
                  <c:v>0.20543361633586407</c:v>
                </c:pt>
                <c:pt idx="684">
                  <c:v>0.2032991744602326</c:v>
                </c:pt>
                <c:pt idx="685">
                  <c:v>0.2012025526042725</c:v>
                </c:pt>
                <c:pt idx="686">
                  <c:v>0.1991427368709463</c:v>
                </c:pt>
                <c:pt idx="687">
                  <c:v>0.19711874896972256</c:v>
                </c:pt>
                <c:pt idx="688">
                  <c:v>0.19512964471882532</c:v>
                </c:pt>
                <c:pt idx="689">
                  <c:v>0.19317451261868995</c:v>
                </c:pt>
                <c:pt idx="690">
                  <c:v>0.1912524724929921</c:v>
                </c:pt>
                <c:pt idx="691">
                  <c:v>0.18936267419379882</c:v>
                </c:pt>
                <c:pt idx="692">
                  <c:v>0.18750429636757066</c:v>
                </c:pt>
                <c:pt idx="693">
                  <c:v>0.18567654527891367</c:v>
                </c:pt>
                <c:pt idx="694">
                  <c:v>0.18387865368914133</c:v>
                </c:pt>
                <c:pt idx="695">
                  <c:v>0.18210987978686163</c:v>
                </c:pt>
                <c:pt idx="696">
                  <c:v>0.18036950616795044</c:v>
                </c:pt>
                <c:pt idx="697">
                  <c:v>0.17865683886241157</c:v>
                </c:pt>
                <c:pt idx="698">
                  <c:v>0.1769712064057577</c:v>
                </c:pt>
                <c:pt idx="699">
                  <c:v>0.17531195895266957</c:v>
                </c:pt>
                <c:pt idx="700">
                  <c:v>0.17367846743081156</c:v>
                </c:pt>
                <c:pt idx="701">
                  <c:v>0.17207012273279379</c:v>
                </c:pt>
                <c:pt idx="702">
                  <c:v>0.17048633494437793</c:v>
                </c:pt>
                <c:pt idx="703">
                  <c:v>0.1689265326071247</c:v>
                </c:pt>
                <c:pt idx="704">
                  <c:v>0.16739016201377632</c:v>
                </c:pt>
                <c:pt idx="705">
                  <c:v>0.16587668653475948</c:v>
                </c:pt>
                <c:pt idx="706">
                  <c:v>0.16438558597427658</c:v>
                </c:pt>
                <c:pt idx="707">
                  <c:v>0.16291635595453782</c:v>
                </c:pt>
                <c:pt idx="708">
                  <c:v>0.1614685073267608</c:v>
                </c:pt>
                <c:pt idx="709">
                  <c:v>0.16004156560763597</c:v>
                </c:pt>
                <c:pt idx="710">
                  <c:v>0.15863507044002773</c:v>
                </c:pt>
                <c:pt idx="711">
                  <c:v>0.15724857507674248</c:v>
                </c:pt>
                <c:pt idx="712">
                  <c:v>0.1558816458862575</c:v>
                </c:pt>
                <c:pt idx="713">
                  <c:v>0.15453386187936169</c:v>
                </c:pt>
                <c:pt idx="714">
                  <c:v>0.15320481425571458</c:v>
                </c:pt>
                <c:pt idx="715">
                  <c:v>0.15189410596938069</c:v>
                </c:pt>
                <c:pt idx="716">
                  <c:v>0.15060135131244468</c:v>
                </c:pt>
                <c:pt idx="717">
                  <c:v>0.14932617551586114</c:v>
                </c:pt>
                <c:pt idx="718">
                  <c:v>0.14806821436673229</c:v>
                </c:pt>
                <c:pt idx="719">
                  <c:v>0.14682711384125283</c:v>
                </c:pt>
                <c:pt idx="720">
                  <c:v>0.1456025297525961</c:v>
                </c:pt>
                <c:pt idx="721">
                  <c:v>0.14439412741305438</c:v>
                </c:pt>
                <c:pt idx="722">
                  <c:v>0.14320158130978147</c:v>
                </c:pt>
                <c:pt idx="723">
                  <c:v>0.14202457479351627</c:v>
                </c:pt>
                <c:pt idx="724">
                  <c:v>0.14086279977969984</c:v>
                </c:pt>
                <c:pt idx="725">
                  <c:v>0.13971595646142687</c:v>
                </c:pt>
                <c:pt idx="726">
                  <c:v>0.13858375303369846</c:v>
                </c:pt>
                <c:pt idx="727">
                  <c:v>0.13746590542847364</c:v>
                </c:pt>
                <c:pt idx="728">
                  <c:v>0.13636213706003744</c:v>
                </c:pt>
                <c:pt idx="729">
                  <c:v>0.13527217858023019</c:v>
                </c:pt>
                <c:pt idx="730">
                  <c:v>0.13419576764310331</c:v>
                </c:pt>
                <c:pt idx="731">
                  <c:v>0.13313264867858979</c:v>
                </c:pt>
                <c:pt idx="732">
                  <c:v>0.13208257267479459</c:v>
                </c:pt>
                <c:pt idx="733">
                  <c:v>0.13104529696853279</c:v>
                </c:pt>
                <c:pt idx="734">
                  <c:v>0.13002058504375905</c:v>
                </c:pt>
                <c:pt idx="735">
                  <c:v>0.12900820633754886</c:v>
                </c:pt>
                <c:pt idx="736">
                  <c:v>0.12800793605331018</c:v>
                </c:pt>
                <c:pt idx="737">
                  <c:v>0.12701955498091697</c:v>
                </c:pt>
                <c:pt idx="738">
                  <c:v>0.12604284932347287</c:v>
                </c:pt>
                <c:pt idx="739">
                  <c:v>0.1250776105304251</c:v>
                </c:pt>
                <c:pt idx="740">
                  <c:v>0.12412363513676281</c:v>
                </c:pt>
                <c:pt idx="741">
                  <c:v>0.12318072460804752</c:v>
                </c:pt>
                <c:pt idx="742">
                  <c:v>0.12224868519103199</c:v>
                </c:pt>
                <c:pt idx="743">
                  <c:v>0.12132732776963834</c:v>
                </c:pt>
                <c:pt idx="744">
                  <c:v>0.12041646772607555</c:v>
                </c:pt>
                <c:pt idx="745">
                  <c:v>0.1195159248068851</c:v>
                </c:pt>
                <c:pt idx="746">
                  <c:v>0.11862552299371608</c:v>
                </c:pt>
                <c:pt idx="747">
                  <c:v>0.11774509037863748</c:v>
                </c:pt>
                <c:pt idx="748">
                  <c:v>0.11687445904380572</c:v>
                </c:pt>
                <c:pt idx="749">
                  <c:v>0.11601346494531273</c:v>
                </c:pt>
                <c:pt idx="750">
                  <c:v>0.11516194780104781</c:v>
                </c:pt>
                <c:pt idx="751">
                  <c:v>0.11431975098241523</c:v>
                </c:pt>
                <c:pt idx="752">
                  <c:v>0.11348672140975387</c:v>
                </c:pt>
                <c:pt idx="753">
                  <c:v>0.11266270945131517</c:v>
                </c:pt>
                <c:pt idx="754">
                  <c:v>0.11184756882565938</c:v>
                </c:pt>
                <c:pt idx="755">
                  <c:v>0.11104115650733778</c:v>
                </c:pt>
                <c:pt idx="756">
                  <c:v>0.11024333263573352</c:v>
                </c:pt>
                <c:pt idx="757">
                  <c:v>0.10945396042693964</c:v>
                </c:pt>
                <c:pt idx="758">
                  <c:v>0.10867290608855786</c:v>
                </c:pt>
                <c:pt idx="759">
                  <c:v>0.10790003873730708</c:v>
                </c:pt>
                <c:pt idx="760">
                  <c:v>0.10713523031933478</c:v>
                </c:pt>
                <c:pt idx="761">
                  <c:v>0.1063783555331293</c:v>
                </c:pt>
                <c:pt idx="762">
                  <c:v>0.10562929175493549</c:v>
                </c:pt>
                <c:pt idx="763">
                  <c:v>0.10488791896657988</c:v>
                </c:pt>
                <c:pt idx="764">
                  <c:v>0.10415411968561612</c:v>
                </c:pt>
                <c:pt idx="765">
                  <c:v>0.10342777889770462</c:v>
                </c:pt>
                <c:pt idx="766">
                  <c:v>0.10270878399114371</c:v>
                </c:pt>
                <c:pt idx="767">
                  <c:v>0.10199702469347409</c:v>
                </c:pt>
                <c:pt idx="768">
                  <c:v>0.10129239301008047</c:v>
                </c:pt>
                <c:pt idx="769">
                  <c:v>0.10059478316471775</c:v>
                </c:pt>
                <c:pt idx="770">
                  <c:v>9.9904091541892837E-2</c:v>
                </c:pt>
                <c:pt idx="771">
                  <c:v>9.9220216631034377E-2</c:v>
                </c:pt>
                <c:pt idx="772">
                  <c:v>9.8543058972387257E-2</c:v>
                </c:pt>
                <c:pt idx="773">
                  <c:v>9.7872521104569773E-2</c:v>
                </c:pt>
                <c:pt idx="774">
                  <c:v>9.7208507513735012E-2</c:v>
                </c:pt>
                <c:pt idx="775">
                  <c:v>9.655092458427926E-2</c:v>
                </c:pt>
                <c:pt idx="776">
                  <c:v>9.5899680551043309E-2</c:v>
                </c:pt>
                <c:pt idx="777">
                  <c:v>9.5254685452955026E-2</c:v>
                </c:pt>
                <c:pt idx="778">
                  <c:v>9.4615851088061448E-2</c:v>
                </c:pt>
                <c:pt idx="779">
                  <c:v>9.3983090969904357E-2</c:v>
                </c:pt>
                <c:pt idx="780">
                  <c:v>9.3356320285190836E-2</c:v>
                </c:pt>
                <c:pt idx="781">
                  <c:v>9.27354558527161E-2</c:v>
                </c:pt>
                <c:pt idx="782">
                  <c:v>9.2120416083494819E-2</c:v>
                </c:pt>
                <c:pt idx="783">
                  <c:v>9.1511120942059793E-2</c:v>
                </c:pt>
                <c:pt idx="784">
                  <c:v>9.0907491908888888E-2</c:v>
                </c:pt>
                <c:pt idx="785">
                  <c:v>9.0309451943922231E-2</c:v>
                </c:pt>
                <c:pt idx="786">
                  <c:v>8.9716925451132357E-2</c:v>
                </c:pt>
                <c:pt idx="787">
                  <c:v>8.9129838244112747E-2</c:v>
                </c:pt>
                <c:pt idx="788">
                  <c:v>8.8548117512650862E-2</c:v>
                </c:pt>
                <c:pt idx="789">
                  <c:v>8.7971691790252812E-2</c:v>
                </c:pt>
                <c:pt idx="790">
                  <c:v>8.740049092258817E-2</c:v>
                </c:pt>
                <c:pt idx="791">
                  <c:v>8.6834446036825205E-2</c:v>
                </c:pt>
                <c:pt idx="792">
                  <c:v>8.6273489511827228E-2</c:v>
                </c:pt>
                <c:pt idx="793">
                  <c:v>8.5717554949181637E-2</c:v>
                </c:pt>
                <c:pt idx="794">
                  <c:v>8.5166577145035241E-2</c:v>
                </c:pt>
                <c:pt idx="795">
                  <c:v>8.4620492062709704E-2</c:v>
                </c:pt>
                <c:pt idx="796">
                  <c:v>8.4079236806071878E-2</c:v>
                </c:pt>
                <c:pt idx="797">
                  <c:v>8.3542749593634932E-2</c:v>
                </c:pt>
                <c:pt idx="798">
                  <c:v>8.3010969733367343E-2</c:v>
                </c:pt>
                <c:pt idx="799">
                  <c:v>8.2483837598186852E-2</c:v>
                </c:pt>
                <c:pt idx="800">
                  <c:v>8.1961294602118109E-2</c:v>
                </c:pt>
                <c:pt idx="801">
                  <c:v>8.1443283177092873E-2</c:v>
                </c:pt>
                <c:pt idx="802">
                  <c:v>8.0929746750373094E-2</c:v>
                </c:pt>
                <c:pt idx="803">
                  <c:v>8.0420629722576825E-2</c:v>
                </c:pt>
                <c:pt idx="804">
                  <c:v>7.9915877446288974E-2</c:v>
                </c:pt>
                <c:pt idx="805">
                  <c:v>7.9415436205238513E-2</c:v>
                </c:pt>
                <c:pt idx="806">
                  <c:v>7.8919253194024222E-2</c:v>
                </c:pt>
                <c:pt idx="807">
                  <c:v>7.842727649837325E-2</c:v>
                </c:pt>
                <c:pt idx="808">
                  <c:v>7.793945507591539E-2</c:v>
                </c:pt>
                <c:pt idx="809">
                  <c:v>7.7455738737457591E-2</c:v>
                </c:pt>
                <c:pt idx="810">
                  <c:v>7.6976078128743824E-2</c:v>
                </c:pt>
                <c:pt idx="811">
                  <c:v>7.6500424712685366E-2</c:v>
                </c:pt>
                <c:pt idx="812">
                  <c:v>7.6028730752047538E-2</c:v>
                </c:pt>
                <c:pt idx="813">
                  <c:v>7.556094929257956E-2</c:v>
                </c:pt>
                <c:pt idx="814">
                  <c:v>7.5097034146573621E-2</c:v>
                </c:pt>
                <c:pt idx="815">
                  <c:v>7.4636939876841196E-2</c:v>
                </c:pt>
                <c:pt idx="816">
                  <c:v>7.4180621781093803E-2</c:v>
                </c:pt>
                <c:pt idx="817">
                  <c:v>7.3728035876716724E-2</c:v>
                </c:pt>
                <c:pt idx="818">
                  <c:v>7.3279138885923661E-2</c:v>
                </c:pt>
                <c:pt idx="819">
                  <c:v>7.2833888221281881E-2</c:v>
                </c:pt>
                <c:pt idx="820">
                  <c:v>7.2392241971596452E-2</c:v>
                </c:pt>
                <c:pt idx="821">
                  <c:v>7.195415888814366E-2</c:v>
                </c:pt>
                <c:pt idx="822">
                  <c:v>7.1519598371243526E-2</c:v>
                </c:pt>
                <c:pt idx="823">
                  <c:v>7.1088520457161034E-2</c:v>
                </c:pt>
                <c:pt idx="824">
                  <c:v>7.0660885805327964E-2</c:v>
                </c:pt>
                <c:pt idx="825">
                  <c:v>7.0236655685874838E-2</c:v>
                </c:pt>
                <c:pt idx="826">
                  <c:v>6.9815791967465124E-2</c:v>
                </c:pt>
                <c:pt idx="827">
                  <c:v>6.939825710542287E-2</c:v>
                </c:pt>
                <c:pt idx="828">
                  <c:v>6.8984014130145266E-2</c:v>
                </c:pt>
                <c:pt idx="829">
                  <c:v>6.8573026635792664E-2</c:v>
                </c:pt>
                <c:pt idx="830">
                  <c:v>6.8165258769247991E-2</c:v>
                </c:pt>
                <c:pt idx="831">
                  <c:v>6.7760675219338054E-2</c:v>
                </c:pt>
                <c:pt idx="832">
                  <c:v>6.7359241206309678E-2</c:v>
                </c:pt>
                <c:pt idx="833">
                  <c:v>6.6960922471553525E-2</c:v>
                </c:pt>
                <c:pt idx="834">
                  <c:v>6.6565685267568828E-2</c:v>
                </c:pt>
                <c:pt idx="835">
                  <c:v>6.6173496348162303E-2</c:v>
                </c:pt>
                <c:pt idx="836">
                  <c:v>6.5784322958875319E-2</c:v>
                </c:pt>
                <c:pt idx="837">
                  <c:v>6.5398132827632502E-2</c:v>
                </c:pt>
                <c:pt idx="838">
                  <c:v>6.5014894155606268E-2</c:v>
                </c:pt>
                <c:pt idx="839">
                  <c:v>6.463457560829132E-2</c:v>
                </c:pt>
                <c:pt idx="840">
                  <c:v>6.4257146306783294E-2</c:v>
                </c:pt>
                <c:pt idx="841">
                  <c:v>6.3882575819256576E-2</c:v>
                </c:pt>
                <c:pt idx="842">
                  <c:v>6.3510834152635157E-2</c:v>
                </c:pt>
                <c:pt idx="843">
                  <c:v>6.3141891744452644E-2</c:v>
                </c:pt>
                <c:pt idx="844">
                  <c:v>6.2775719454895046E-2</c:v>
                </c:pt>
                <c:pt idx="845">
                  <c:v>6.2412288559022491E-2</c:v>
                </c:pt>
                <c:pt idx="846">
                  <c:v>6.2051570739164966E-2</c:v>
                </c:pt>
                <c:pt idx="847">
                  <c:v>6.1693538077487196E-2</c:v>
                </c:pt>
                <c:pt idx="848">
                  <c:v>6.1338163048718773E-2</c:v>
                </c:pt>
                <c:pt idx="849">
                  <c:v>6.098541851304469E-2</c:v>
                </c:pt>
                <c:pt idx="850">
                  <c:v>6.0635277709152724E-2</c:v>
                </c:pt>
                <c:pt idx="851">
                  <c:v>6.0287714247433261E-2</c:v>
                </c:pt>
                <c:pt idx="852">
                  <c:v>5.9942702103327423E-2</c:v>
                </c:pt>
                <c:pt idx="853">
                  <c:v>5.9600215610820559E-2</c:v>
                </c:pt>
                <c:pt idx="854">
                  <c:v>5.9260229456076424E-2</c:v>
                </c:pt>
                <c:pt idx="855">
                  <c:v>5.892271867120899E-2</c:v>
                </c:pt>
                <c:pt idx="856">
                  <c:v>5.8587658628188578E-2</c:v>
                </c:pt>
                <c:pt idx="857">
                  <c:v>5.8255025032878313E-2</c:v>
                </c:pt>
                <c:pt idx="858">
                  <c:v>5.7924793919198241E-2</c:v>
                </c:pt>
                <c:pt idx="859">
                  <c:v>5.759694164341355E-2</c:v>
                </c:pt>
                <c:pt idx="860">
                  <c:v>5.7271444878544041E-2</c:v>
                </c:pt>
                <c:pt idx="861">
                  <c:v>5.6948280608891615E-2</c:v>
                </c:pt>
                <c:pt idx="862">
                  <c:v>5.6627426124683036E-2</c:v>
                </c:pt>
                <c:pt idx="863">
                  <c:v>5.6308859016824975E-2</c:v>
                </c:pt>
                <c:pt idx="864">
                  <c:v>5.5992557171768743E-2</c:v>
                </c:pt>
                <c:pt idx="865">
                  <c:v>5.5678498766481961E-2</c:v>
                </c:pt>
                <c:pt idx="866">
                  <c:v>5.5366662263524338E-2</c:v>
                </c:pt>
                <c:pt idx="867">
                  <c:v>5.5057026406225638E-2</c:v>
                </c:pt>
                <c:pt idx="868">
                  <c:v>5.474957021396247E-2</c:v>
                </c:pt>
                <c:pt idx="869">
                  <c:v>5.4444272977532258E-2</c:v>
                </c:pt>
                <c:pt idx="870">
                  <c:v>5.4141114254622091E-2</c:v>
                </c:pt>
                <c:pt idx="871">
                  <c:v>5.3840073865369133E-2</c:v>
                </c:pt>
                <c:pt idx="872">
                  <c:v>5.3541131888011857E-2</c:v>
                </c:pt>
                <c:pt idx="873">
                  <c:v>5.3244268654628966E-2</c:v>
                </c:pt>
                <c:pt idx="874">
                  <c:v>5.294946474696418E-2</c:v>
                </c:pt>
                <c:pt idx="875">
                  <c:v>5.2656700992334896E-2</c:v>
                </c:pt>
                <c:pt idx="876">
                  <c:v>5.2365958459622886E-2</c:v>
                </c:pt>
                <c:pt idx="877">
                  <c:v>5.2077218455344597E-2</c:v>
                </c:pt>
                <c:pt idx="878">
                  <c:v>5.1790462519799997E-2</c:v>
                </c:pt>
                <c:pt idx="879">
                  <c:v>5.1505672423297219E-2</c:v>
                </c:pt>
                <c:pt idx="880">
                  <c:v>5.1222830162452236E-2</c:v>
                </c:pt>
                <c:pt idx="881">
                  <c:v>5.0941917956560639E-2</c:v>
                </c:pt>
                <c:pt idx="882">
                  <c:v>5.0662918244041219E-2</c:v>
                </c:pt>
                <c:pt idx="883">
                  <c:v>5.0385813678948371E-2</c:v>
                </c:pt>
                <c:pt idx="884">
                  <c:v>5.0110587127552848E-2</c:v>
                </c:pt>
                <c:pt idx="885">
                  <c:v>4.9837221664988565E-2</c:v>
                </c:pt>
                <c:pt idx="886">
                  <c:v>4.9565700571964175E-2</c:v>
                </c:pt>
                <c:pt idx="887">
                  <c:v>4.9296007331538223E-2</c:v>
                </c:pt>
                <c:pt idx="888">
                  <c:v>4.9028125625955939E-2</c:v>
                </c:pt>
                <c:pt idx="889">
                  <c:v>4.876203933354669E-2</c:v>
                </c:pt>
                <c:pt idx="890">
                  <c:v>4.8497732525680556E-2</c:v>
                </c:pt>
                <c:pt idx="891">
                  <c:v>4.8235189463782586E-2</c:v>
                </c:pt>
                <c:pt idx="892">
                  <c:v>4.7974394596403895E-2</c:v>
                </c:pt>
                <c:pt idx="893">
                  <c:v>4.7715332556347557E-2</c:v>
                </c:pt>
                <c:pt idx="894">
                  <c:v>4.7457988157849157E-2</c:v>
                </c:pt>
                <c:pt idx="895">
                  <c:v>4.7202346393809561E-2</c:v>
                </c:pt>
                <c:pt idx="896">
                  <c:v>4.6948392433079862E-2</c:v>
                </c:pt>
                <c:pt idx="897">
                  <c:v>4.6696111617796597E-2</c:v>
                </c:pt>
                <c:pt idx="898">
                  <c:v>4.6445489460766501E-2</c:v>
                </c:pt>
                <c:pt idx="899">
                  <c:v>4.6196511642899736E-2</c:v>
                </c:pt>
                <c:pt idx="900">
                  <c:v>4.5949164010690088E-2</c:v>
                </c:pt>
                <c:pt idx="901">
                  <c:v>4.5703432573741959E-2</c:v>
                </c:pt>
                <c:pt idx="902">
                  <c:v>4.5459303502342202E-2</c:v>
                </c:pt>
                <c:pt idx="903">
                  <c:v>4.5216763125076456E-2</c:v>
                </c:pt>
                <c:pt idx="904">
                  <c:v>4.4975797926488904E-2</c:v>
                </c:pt>
                <c:pt idx="905">
                  <c:v>4.4736394544784286E-2</c:v>
                </c:pt>
                <c:pt idx="906">
                  <c:v>4.4498539769571611E-2</c:v>
                </c:pt>
                <c:pt idx="907">
                  <c:v>4.4262220539648414E-2</c:v>
                </c:pt>
                <c:pt idx="908">
                  <c:v>4.4027423940824817E-2</c:v>
                </c:pt>
                <c:pt idx="909">
                  <c:v>4.379413720378654E-2</c:v>
                </c:pt>
                <c:pt idx="910">
                  <c:v>4.356234770199597E-2</c:v>
                </c:pt>
                <c:pt idx="911">
                  <c:v>4.3332042949630729E-2</c:v>
                </c:pt>
                <c:pt idx="912">
                  <c:v>4.3103210599558558E-2</c:v>
                </c:pt>
                <c:pt idx="913">
                  <c:v>4.2875838441348076E-2</c:v>
                </c:pt>
                <c:pt idx="914">
                  <c:v>4.2649914399314613E-2</c:v>
                </c:pt>
                <c:pt idx="915">
                  <c:v>4.2425426530600219E-2</c:v>
                </c:pt>
                <c:pt idx="916">
                  <c:v>4.220236302328751E-2</c:v>
                </c:pt>
                <c:pt idx="917">
                  <c:v>4.198071219454607E-2</c:v>
                </c:pt>
                <c:pt idx="918">
                  <c:v>4.1760462488811344E-2</c:v>
                </c:pt>
                <c:pt idx="919">
                  <c:v>4.1541602475995053E-2</c:v>
                </c:pt>
                <c:pt idx="920">
                  <c:v>4.1324120849726448E-2</c:v>
                </c:pt>
                <c:pt idx="921">
                  <c:v>4.1108006425623844E-2</c:v>
                </c:pt>
                <c:pt idx="922">
                  <c:v>4.0893248139595988E-2</c:v>
                </c:pt>
                <c:pt idx="923">
                  <c:v>4.0679835046172362E-2</c:v>
                </c:pt>
                <c:pt idx="924">
                  <c:v>4.0467756316861891E-2</c:v>
                </c:pt>
                <c:pt idx="925">
                  <c:v>4.0257001238539904E-2</c:v>
                </c:pt>
                <c:pt idx="926">
                  <c:v>4.0047559211861969E-2</c:v>
                </c:pt>
                <c:pt idx="927">
                  <c:v>3.9839419749705014E-2</c:v>
                </c:pt>
                <c:pt idx="928">
                  <c:v>3.9632572475634349E-2</c:v>
                </c:pt>
                <c:pt idx="929">
                  <c:v>3.9427007122396648E-2</c:v>
                </c:pt>
                <c:pt idx="930">
                  <c:v>3.9222713530438116E-2</c:v>
                </c:pt>
                <c:pt idx="931">
                  <c:v>3.9019681646447341E-2</c:v>
                </c:pt>
                <c:pt idx="932">
                  <c:v>3.8817901521922445E-2</c:v>
                </c:pt>
                <c:pt idx="933">
                  <c:v>3.8617363311762132E-2</c:v>
                </c:pt>
                <c:pt idx="934">
                  <c:v>3.8418057272879731E-2</c:v>
                </c:pt>
                <c:pt idx="935">
                  <c:v>3.8219973762840441E-2</c:v>
                </c:pt>
                <c:pt idx="936">
                  <c:v>3.8023103238520824E-2</c:v>
                </c:pt>
                <c:pt idx="937">
                  <c:v>3.7827436254790188E-2</c:v>
                </c:pt>
                <c:pt idx="938">
                  <c:v>3.7632963463213674E-2</c:v>
                </c:pt>
                <c:pt idx="939">
                  <c:v>3.7439675610776442E-2</c:v>
                </c:pt>
                <c:pt idx="940">
                  <c:v>3.7247563538628549E-2</c:v>
                </c:pt>
                <c:pt idx="941">
                  <c:v>3.7056618180850119E-2</c:v>
                </c:pt>
                <c:pt idx="942">
                  <c:v>3.6866830563236481E-2</c:v>
                </c:pt>
                <c:pt idx="943">
                  <c:v>3.6678191802103056E-2</c:v>
                </c:pt>
                <c:pt idx="944">
                  <c:v>3.6490693103109005E-2</c:v>
                </c:pt>
                <c:pt idx="945">
                  <c:v>3.6304325760100183E-2</c:v>
                </c:pt>
                <c:pt idx="946">
                  <c:v>3.611908115397016E-2</c:v>
                </c:pt>
                <c:pt idx="947">
                  <c:v>3.593495075153965E-2</c:v>
                </c:pt>
                <c:pt idx="948">
                  <c:v>3.5751926104453463E-2</c:v>
                </c:pt>
                <c:pt idx="949">
                  <c:v>3.5569998848095224E-2</c:v>
                </c:pt>
                <c:pt idx="950">
                  <c:v>3.5389160700518875E-2</c:v>
                </c:pt>
                <c:pt idx="951">
                  <c:v>3.5209403461397115E-2</c:v>
                </c:pt>
                <c:pt idx="952">
                  <c:v>3.5030719010986429E-2</c:v>
                </c:pt>
                <c:pt idx="953">
                  <c:v>3.4853099309108161E-2</c:v>
                </c:pt>
                <c:pt idx="954">
                  <c:v>3.4676536394145432E-2</c:v>
                </c:pt>
                <c:pt idx="955">
                  <c:v>3.4501022382055872E-2</c:v>
                </c:pt>
                <c:pt idx="956">
                  <c:v>3.4326549465399321E-2</c:v>
                </c:pt>
                <c:pt idx="957">
                  <c:v>3.4153109912380915E-2</c:v>
                </c:pt>
                <c:pt idx="958">
                  <c:v>3.3980696065908603E-2</c:v>
                </c:pt>
                <c:pt idx="959">
                  <c:v>3.3809300342665313E-2</c:v>
                </c:pt>
                <c:pt idx="960">
                  <c:v>3.3638915232195324E-2</c:v>
                </c:pt>
                <c:pt idx="961">
                  <c:v>3.3469533296004453E-2</c:v>
                </c:pt>
                <c:pt idx="962">
                  <c:v>3.3301147166674247E-2</c:v>
                </c:pt>
                <c:pt idx="963">
                  <c:v>3.3133749546989229E-2</c:v>
                </c:pt>
                <c:pt idx="964">
                  <c:v>3.2967333209077757E-2</c:v>
                </c:pt>
                <c:pt idx="965">
                  <c:v>3.2801890993565445E-2</c:v>
                </c:pt>
                <c:pt idx="966">
                  <c:v>3.263741580874182E-2</c:v>
                </c:pt>
                <c:pt idx="967">
                  <c:v>3.247390062973899E-2</c:v>
                </c:pt>
                <c:pt idx="968">
                  <c:v>3.2311338497723018E-2</c:v>
                </c:pt>
                <c:pt idx="969">
                  <c:v>3.2149722519097097E-2</c:v>
                </c:pt>
                <c:pt idx="970">
                  <c:v>3.1989045864716757E-2</c:v>
                </c:pt>
                <c:pt idx="971">
                  <c:v>3.1829301769116677E-2</c:v>
                </c:pt>
                <c:pt idx="972">
                  <c:v>3.1670483529748751E-2</c:v>
                </c:pt>
                <c:pt idx="973">
                  <c:v>3.1512584506231928E-2</c:v>
                </c:pt>
                <c:pt idx="974">
                  <c:v>3.1355598119612402E-2</c:v>
                </c:pt>
                <c:pt idx="975">
                  <c:v>3.1199517851635199E-2</c:v>
                </c:pt>
                <c:pt idx="976">
                  <c:v>3.1044337244026238E-2</c:v>
                </c:pt>
                <c:pt idx="977">
                  <c:v>3.0890049897784825E-2</c:v>
                </c:pt>
                <c:pt idx="978">
                  <c:v>3.0736649472486593E-2</c:v>
                </c:pt>
                <c:pt idx="979">
                  <c:v>3.0584129685596342E-2</c:v>
                </c:pt>
                <c:pt idx="980">
                  <c:v>3.0432484311791169E-2</c:v>
                </c:pt>
                <c:pt idx="981">
                  <c:v>3.0281707182292963E-2</c:v>
                </c:pt>
                <c:pt idx="982">
                  <c:v>3.0131792184210898E-2</c:v>
                </c:pt>
                <c:pt idx="983">
                  <c:v>2.9982733259893105E-2</c:v>
                </c:pt>
                <c:pt idx="984">
                  <c:v>2.9834524406287713E-2</c:v>
                </c:pt>
                <c:pt idx="985">
                  <c:v>2.9687159674313079E-2</c:v>
                </c:pt>
                <c:pt idx="986">
                  <c:v>2.9540633168236997E-2</c:v>
                </c:pt>
                <c:pt idx="987">
                  <c:v>2.9394939045064464E-2</c:v>
                </c:pt>
                <c:pt idx="988">
                  <c:v>2.9250071513934526E-2</c:v>
                </c:pt>
                <c:pt idx="989">
                  <c:v>2.9106024835525404E-2</c:v>
                </c:pt>
                <c:pt idx="990">
                  <c:v>2.8962793321467999E-2</c:v>
                </c:pt>
                <c:pt idx="991">
                  <c:v>2.8820371333767719E-2</c:v>
                </c:pt>
                <c:pt idx="992">
                  <c:v>2.8678753284234398E-2</c:v>
                </c:pt>
                <c:pt idx="993">
                  <c:v>2.8537933633920199E-2</c:v>
                </c:pt>
                <c:pt idx="994">
                  <c:v>2.8397906892565203E-2</c:v>
                </c:pt>
                <c:pt idx="995">
                  <c:v>2.8258667618050983E-2</c:v>
                </c:pt>
                <c:pt idx="996">
                  <c:v>2.8120210415861529E-2</c:v>
                </c:pt>
                <c:pt idx="997">
                  <c:v>2.7982529938551749E-2</c:v>
                </c:pt>
                <c:pt idx="998">
                  <c:v>2.7845620885223198E-2</c:v>
                </c:pt>
                <c:pt idx="999">
                  <c:v>2.7709478001007107E-2</c:v>
                </c:pt>
                <c:pt idx="1000">
                  <c:v>2.7574096076554564E-2</c:v>
                </c:pt>
                <c:pt idx="1001">
                  <c:v>2.7439469947533487E-2</c:v>
                </c:pt>
                <c:pt idx="1002">
                  <c:v>2.7305594494132619E-2</c:v>
                </c:pt>
                <c:pt idx="1003">
                  <c:v>2.7172464640572234E-2</c:v>
                </c:pt>
                <c:pt idx="1004">
                  <c:v>2.7040075354621485E-2</c:v>
                </c:pt>
                <c:pt idx="1005">
                  <c:v>2.6908421647122299E-2</c:v>
                </c:pt>
                <c:pt idx="1006">
                  <c:v>2.6777498571519641E-2</c:v>
                </c:pt>
                <c:pt idx="1007">
                  <c:v>2.6647301223398246E-2</c:v>
                </c:pt>
                <c:pt idx="1008">
                  <c:v>2.6517824740025394E-2</c:v>
                </c:pt>
                <c:pt idx="1009">
                  <c:v>2.6389064299899997E-2</c:v>
                </c:pt>
                <c:pt idx="1010">
                  <c:v>2.6261015122307631E-2</c:v>
                </c:pt>
                <c:pt idx="1011">
                  <c:v>2.6133672466881426E-2</c:v>
                </c:pt>
                <c:pt idx="1012">
                  <c:v>2.6007031633168972E-2</c:v>
                </c:pt>
                <c:pt idx="1013">
                  <c:v>2.5881087960204795E-2</c:v>
                </c:pt>
                <c:pt idx="1014">
                  <c:v>2.5755836826088639E-2</c:v>
                </c:pt>
                <c:pt idx="1015">
                  <c:v>2.5631273647569189E-2</c:v>
                </c:pt>
                <c:pt idx="1016">
                  <c:v>2.5507393879633411E-2</c:v>
                </c:pt>
                <c:pt idx="1017">
                  <c:v>2.5384193015101083E-2</c:v>
                </c:pt>
                <c:pt idx="1018">
                  <c:v>2.5261666584224917E-2</c:v>
                </c:pt>
                <c:pt idx="1019">
                  <c:v>2.5139810154295627E-2</c:v>
                </c:pt>
                <c:pt idx="1020">
                  <c:v>2.5018619329252353E-2</c:v>
                </c:pt>
                <c:pt idx="1021">
                  <c:v>2.4898089749298052E-2</c:v>
                </c:pt>
                <c:pt idx="1022">
                  <c:v>2.477821709051984E-2</c:v>
                </c:pt>
                <c:pt idx="1023">
                  <c:v>2.4658997064514378E-2</c:v>
                </c:pt>
                <c:pt idx="1024">
                  <c:v>2.4540425418017972E-2</c:v>
                </c:pt>
                <c:pt idx="1025">
                  <c:v>2.4422497932541479E-2</c:v>
                </c:pt>
                <c:pt idx="1026">
                  <c:v>2.4305210424009918E-2</c:v>
                </c:pt>
                <c:pt idx="1027">
                  <c:v>2.4188558742406656E-2</c:v>
                </c:pt>
                <c:pt idx="1028">
                  <c:v>2.4072538771422118E-2</c:v>
                </c:pt>
                <c:pt idx="1029">
                  <c:v>2.395714642810717E-2</c:v>
                </c:pt>
                <c:pt idx="1030">
                  <c:v>2.3842377662530598E-2</c:v>
                </c:pt>
                <c:pt idx="1031">
                  <c:v>2.3728228457441131E-2</c:v>
                </c:pt>
                <c:pt idx="1032">
                  <c:v>2.3614694827933755E-2</c:v>
                </c:pt>
                <c:pt idx="1033">
                  <c:v>2.3501772821120107E-2</c:v>
                </c:pt>
                <c:pt idx="1034">
                  <c:v>2.3389458515803156E-2</c:v>
                </c:pt>
                <c:pt idx="1035">
                  <c:v>2.3277748022155858E-2</c:v>
                </c:pt>
                <c:pt idx="1036">
                  <c:v>2.316663748140391E-2</c:v>
                </c:pt>
                <c:pt idx="1037">
                  <c:v>2.3056123065512423E-2</c:v>
                </c:pt>
                <c:pt idx="1038">
                  <c:v>2.2946200976876538E-2</c:v>
                </c:pt>
                <c:pt idx="1039">
                  <c:v>2.2836867448015892E-2</c:v>
                </c:pt>
                <c:pt idx="1040">
                  <c:v>2.2728118741272795E-2</c:v>
                </c:pt>
                <c:pt idx="1041">
                  <c:v>2.2619951148514322E-2</c:v>
                </c:pt>
                <c:pt idx="1042">
                  <c:v>2.2512360990837733E-2</c:v>
                </c:pt>
                <c:pt idx="1043">
                  <c:v>2.2405344618280015E-2</c:v>
                </c:pt>
                <c:pt idx="1044">
                  <c:v>2.2298898409530577E-2</c:v>
                </c:pt>
                <c:pt idx="1045">
                  <c:v>2.2193018771647696E-2</c:v>
                </c:pt>
                <c:pt idx="1046">
                  <c:v>2.2087702139778235E-2</c:v>
                </c:pt>
                <c:pt idx="1047">
                  <c:v>2.1982944976881039E-2</c:v>
                </c:pt>
                <c:pt idx="1048">
                  <c:v>2.1878743773453488E-2</c:v>
                </c:pt>
                <c:pt idx="1049">
                  <c:v>2.1775095047261397E-2</c:v>
                </c:pt>
                <c:pt idx="1050">
                  <c:v>2.1671995343072334E-2</c:v>
                </c:pt>
                <c:pt idx="1051">
                  <c:v>2.1569441232391986E-2</c:v>
                </c:pt>
                <c:pt idx="1052">
                  <c:v>2.1467429313203761E-2</c:v>
                </c:pt>
                <c:pt idx="1053">
                  <c:v>2.1365956209711569E-2</c:v>
                </c:pt>
                <c:pt idx="1054">
                  <c:v>2.126501857208565E-2</c:v>
                </c:pt>
                <c:pt idx="1055">
                  <c:v>2.1164613076211432E-2</c:v>
                </c:pt>
                <c:pt idx="1056">
                  <c:v>2.1064736423441418E-2</c:v>
                </c:pt>
                <c:pt idx="1057">
                  <c:v>2.0965385340349953E-2</c:v>
                </c:pt>
                <c:pt idx="1058">
                  <c:v>2.086655657849109E-2</c:v>
                </c:pt>
                <c:pt idx="1059">
                  <c:v>2.0768246914159127E-2</c:v>
                </c:pt>
                <c:pt idx="1060">
                  <c:v>2.067045314815202E-2</c:v>
                </c:pt>
                <c:pt idx="1061">
                  <c:v>2.0573172105537683E-2</c:v>
                </c:pt>
                <c:pt idx="1062">
                  <c:v>2.047640063542296E-2</c:v>
                </c:pt>
                <c:pt idx="1063">
                  <c:v>2.0380135610725346E-2</c:v>
                </c:pt>
                <c:pt idx="1064">
                  <c:v>2.0284373927947349E-2</c:v>
                </c:pt>
                <c:pt idx="1065">
                  <c:v>2.0189112506953506E-2</c:v>
                </c:pt>
                <c:pt idx="1066">
                  <c:v>2.0094348290750019E-2</c:v>
                </c:pt>
                <c:pt idx="1067">
                  <c:v>2.0000078245266933E-2</c:v>
                </c:pt>
                <c:pt idx="1068">
                  <c:v>1.9906299359142891E-2</c:v>
                </c:pt>
                <c:pt idx="1069">
                  <c:v>1.9813008643512247E-2</c:v>
                </c:pt>
                <c:pt idx="1070">
                  <c:v>1.9720203131794869E-2</c:v>
                </c:pt>
                <c:pt idx="1071">
                  <c:v>1.9627879879488143E-2</c:v>
                </c:pt>
                <c:pt idx="1072">
                  <c:v>1.9536035963961466E-2</c:v>
                </c:pt>
                <c:pt idx="1073">
                  <c:v>1.944466848425315E-2</c:v>
                </c:pt>
                <c:pt idx="1074">
                  <c:v>1.9353774560869577E-2</c:v>
                </c:pt>
                <c:pt idx="1075">
                  <c:v>1.9263351335586626E-2</c:v>
                </c:pt>
                <c:pt idx="1076">
                  <c:v>1.9173395971253483E-2</c:v>
                </c:pt>
                <c:pt idx="1077">
                  <c:v>1.908390565159853E-2</c:v>
                </c:pt>
                <c:pt idx="1078">
                  <c:v>1.8994877581037631E-2</c:v>
                </c:pt>
                <c:pt idx="1079">
                  <c:v>1.8906308984484324E-2</c:v>
                </c:pt>
                <c:pt idx="1080">
                  <c:v>1.8818197107162486E-2</c:v>
                </c:pt>
                <c:pt idx="1081">
                  <c:v>1.8730539214420763E-2</c:v>
                </c:pt>
                <c:pt idx="1082">
                  <c:v>1.8643332591549395E-2</c:v>
                </c:pt>
                <c:pt idx="1083">
                  <c:v>1.8556574543598887E-2</c:v>
                </c:pt>
                <c:pt idx="1084">
                  <c:v>1.8470262395200814E-2</c:v>
                </c:pt>
                <c:pt idx="1085">
                  <c:v>1.8384393490390619E-2</c:v>
                </c:pt>
                <c:pt idx="1086">
                  <c:v>1.8298965192432345E-2</c:v>
                </c:pt>
                <c:pt idx="1087">
                  <c:v>1.8213974883645335E-2</c:v>
                </c:pt>
                <c:pt idx="1088">
                  <c:v>1.8129419965232898E-2</c:v>
                </c:pt>
                <c:pt idx="1089">
                  <c:v>1.804529785711282E-2</c:v>
                </c:pt>
                <c:pt idx="1090">
                  <c:v>1.796160599774977E-2</c:v>
                </c:pt>
                <c:pt idx="1091">
                  <c:v>1.7878341843989537E-2</c:v>
                </c:pt>
                <c:pt idx="1092">
                  <c:v>1.7795502870895152E-2</c:v>
                </c:pt>
                <c:pt idx="1093">
                  <c:v>1.7713086571584696E-2</c:v>
                </c:pt>
                <c:pt idx="1094">
                  <c:v>1.7631090457071074E-2</c:v>
                </c:pt>
                <c:pt idx="1095">
                  <c:v>1.754951205610324E-2</c:v>
                </c:pt>
                <c:pt idx="1096">
                  <c:v>1.7468348915009514E-2</c:v>
                </c:pt>
                <c:pt idx="1097">
                  <c:v>1.7387598597542336E-2</c:v>
                </c:pt>
                <c:pt idx="1098">
                  <c:v>1.73072586847248E-2</c:v>
                </c:pt>
                <c:pt idx="1099">
                  <c:v>1.7227326774698862E-2</c:v>
                </c:pt>
                <c:pt idx="1100">
                  <c:v>1.7147800482575207E-2</c:v>
                </c:pt>
                <c:pt idx="1101">
                  <c:v>1.7068677440284622E-2</c:v>
                </c:pt>
                <c:pt idx="1102">
                  <c:v>1.6989955296431179E-2</c:v>
                </c:pt>
                <c:pt idx="1103">
                  <c:v>1.6911631716146753E-2</c:v>
                </c:pt>
                <c:pt idx="1104">
                  <c:v>1.6833704380947268E-2</c:v>
                </c:pt>
                <c:pt idx="1105">
                  <c:v>1.6756170988590467E-2</c:v>
                </c:pt>
                <c:pt idx="1106">
                  <c:v>1.6679029252935063E-2</c:v>
                </c:pt>
                <c:pt idx="1107">
                  <c:v>1.6602276903801661E-2</c:v>
                </c:pt>
                <c:pt idx="1108">
                  <c:v>1.6525911686834819E-2</c:v>
                </c:pt>
                <c:pt idx="1109">
                  <c:v>1.6449931363366824E-2</c:v>
                </c:pt>
                <c:pt idx="1110">
                  <c:v>1.6374333710282841E-2</c:v>
                </c:pt>
                <c:pt idx="1111">
                  <c:v>1.6299116519887445E-2</c:v>
                </c:pt>
                <c:pt idx="1112">
                  <c:v>1.6224277599772664E-2</c:v>
                </c:pt>
                <c:pt idx="1113">
                  <c:v>1.6149814772687215E-2</c:v>
                </c:pt>
                <c:pt idx="1114">
                  <c:v>1.6075725876407359E-2</c:v>
                </c:pt>
                <c:pt idx="1115">
                  <c:v>1.6002008763608914E-2</c:v>
                </c:pt>
                <c:pt idx="1116">
                  <c:v>1.592866130174073E-2</c:v>
                </c:pt>
                <c:pt idx="1117">
                  <c:v>1.5855681372899378E-2</c:v>
                </c:pt>
                <c:pt idx="1118">
                  <c:v>1.5783066873705252E-2</c:v>
                </c:pt>
                <c:pt idx="1119">
                  <c:v>1.5710815715179887E-2</c:v>
                </c:pt>
                <c:pt idx="1120">
                  <c:v>1.5638925822624564E-2</c:v>
                </c:pt>
                <c:pt idx="1121">
                  <c:v>1.5567395135500173E-2</c:v>
                </c:pt>
                <c:pt idx="1122">
                  <c:v>1.5496221607308356E-2</c:v>
                </c:pt>
                <c:pt idx="1123">
                  <c:v>1.5425403205473769E-2</c:v>
                </c:pt>
                <c:pt idx="1124">
                  <c:v>1.5354937911227726E-2</c:v>
                </c:pt>
                <c:pt idx="1125">
                  <c:v>1.5284823719492793E-2</c:v>
                </c:pt>
                <c:pt idx="1126">
                  <c:v>1.5215058638768885E-2</c:v>
                </c:pt>
                <c:pt idx="1127">
                  <c:v>1.5145640691020194E-2</c:v>
                </c:pt>
                <c:pt idx="1128">
                  <c:v>1.5076567911563522E-2</c:v>
                </c:pt>
                <c:pt idx="1129">
                  <c:v>1.5007838348957593E-2</c:v>
                </c:pt>
                <c:pt idx="1130">
                  <c:v>1.4939450064893597E-2</c:v>
                </c:pt>
                <c:pt idx="1131">
                  <c:v>1.4871401134086767E-2</c:v>
                </c:pt>
                <c:pt idx="1132">
                  <c:v>1.4803689644169112E-2</c:v>
                </c:pt>
                <c:pt idx="1133">
                  <c:v>1.4736313695583198E-2</c:v>
                </c:pt>
                <c:pt idx="1134">
                  <c:v>1.4669271401476973E-2</c:v>
                </c:pt>
                <c:pt idx="1135">
                  <c:v>1.4602560887599723E-2</c:v>
                </c:pt>
                <c:pt idx="1136">
                  <c:v>1.4536180292199032E-2</c:v>
                </c:pt>
                <c:pt idx="1137">
                  <c:v>1.4470127765918758E-2</c:v>
                </c:pt>
                <c:pt idx="1138">
                  <c:v>1.4404401471698046E-2</c:v>
                </c:pt>
                <c:pt idx="1139">
                  <c:v>1.4338999584671327E-2</c:v>
                </c:pt>
                <c:pt idx="1140">
                  <c:v>1.4273920292069414E-2</c:v>
                </c:pt>
                <c:pt idx="1141">
                  <c:v>1.4209161793121424E-2</c:v>
                </c:pt>
                <c:pt idx="1142">
                  <c:v>1.4144722298957781E-2</c:v>
                </c:pt>
                <c:pt idx="1143">
                  <c:v>1.4080600032514141E-2</c:v>
                </c:pt>
                <c:pt idx="1144">
                  <c:v>1.4016793228436257E-2</c:v>
                </c:pt>
                <c:pt idx="1145">
                  <c:v>1.3953300132985815E-2</c:v>
                </c:pt>
                <c:pt idx="1146">
                  <c:v>1.3890119003947215E-2</c:v>
                </c:pt>
                <c:pt idx="1147">
                  <c:v>1.3827248110535189E-2</c:v>
                </c:pt>
                <c:pt idx="1148">
                  <c:v>1.3764685733303339E-2</c:v>
                </c:pt>
                <c:pt idx="1149">
                  <c:v>1.3702430164053677E-2</c:v>
                </c:pt>
                <c:pt idx="1150">
                  <c:v>1.3640479705746899E-2</c:v>
                </c:pt>
                <c:pt idx="1151">
                  <c:v>1.3578832672413657E-2</c:v>
                </c:pt>
                <c:pt idx="1152">
                  <c:v>1.3517487389066607E-2</c:v>
                </c:pt>
                <c:pt idx="1153">
                  <c:v>1.3456442191613344E-2</c:v>
                </c:pt>
                <c:pt idx="1154">
                  <c:v>1.3395695426770196E-2</c:v>
                </c:pt>
                <c:pt idx="1155">
                  <c:v>1.3335245451976877E-2</c:v>
                </c:pt>
                <c:pt idx="1156">
                  <c:v>1.3275090635311782E-2</c:v>
                </c:pt>
                <c:pt idx="1157">
                  <c:v>1.3215229355408427E-2</c:v>
                </c:pt>
                <c:pt idx="1158">
                  <c:v>1.3155660001372365E-2</c:v>
                </c:pt>
                <c:pt idx="1159">
                  <c:v>1.3096380972699105E-2</c:v>
                </c:pt>
                <c:pt idx="1160">
                  <c:v>1.3037390679192682E-2</c:v>
                </c:pt>
                <c:pt idx="1161">
                  <c:v>1.2978687540885225E-2</c:v>
                </c:pt>
                <c:pt idx="1162">
                  <c:v>1.292026998795693E-2</c:v>
                </c:pt>
                <c:pt idx="1163">
                  <c:v>1.286213646065717E-2</c:v>
                </c:pt>
                <c:pt idx="1164">
                  <c:v>1.2804285409226119E-2</c:v>
                </c:pt>
                <c:pt idx="1165">
                  <c:v>1.2746715293817219E-2</c:v>
                </c:pt>
                <c:pt idx="1166">
                  <c:v>1.2689424584420333E-2</c:v>
                </c:pt>
                <c:pt idx="1167">
                  <c:v>1.2632411760785641E-2</c:v>
                </c:pt>
                <c:pt idx="1168">
                  <c:v>1.2575675312348282E-2</c:v>
                </c:pt>
                <c:pt idx="1169">
                  <c:v>1.2519213738153685E-2</c:v>
                </c:pt>
                <c:pt idx="1170">
                  <c:v>1.2463025546783526E-2</c:v>
                </c:pt>
                <c:pt idx="1171">
                  <c:v>1.2407109256282569E-2</c:v>
                </c:pt>
                <c:pt idx="1172">
                  <c:v>1.2351463394085958E-2</c:v>
                </c:pt>
                <c:pt idx="1173">
                  <c:v>1.2296086496947379E-2</c:v>
                </c:pt>
                <c:pt idx="1174">
                  <c:v>1.2240977110867784E-2</c:v>
                </c:pt>
                <c:pt idx="1175">
                  <c:v>1.2186133791024812E-2</c:v>
                </c:pt>
                <c:pt idx="1176">
                  <c:v>1.2131555101702907E-2</c:v>
                </c:pt>
                <c:pt idx="1177">
                  <c:v>1.2077239616223954E-2</c:v>
                </c:pt>
                <c:pt idx="1178">
                  <c:v>1.2023185916878775E-2</c:v>
                </c:pt>
                <c:pt idx="1179">
                  <c:v>1.1969392594858979E-2</c:v>
                </c:pt>
                <c:pt idx="1180">
                  <c:v>1.1915858250189672E-2</c:v>
                </c:pt>
                <c:pt idx="1181">
                  <c:v>1.186258149166277E-2</c:v>
                </c:pt>
                <c:pt idx="1182">
                  <c:v>1.1809560936770713E-2</c:v>
                </c:pt>
                <c:pt idx="1183">
                  <c:v>1.1756795211641026E-2</c:v>
                </c:pt>
                <c:pt idx="1184">
                  <c:v>1.1704282950971371E-2</c:v>
                </c:pt>
                <c:pt idx="1185">
                  <c:v>1.165202279796523E-2</c:v>
                </c:pt>
                <c:pt idx="1186">
                  <c:v>1.1600013404268091E-2</c:v>
                </c:pt>
                <c:pt idx="1187">
                  <c:v>1.1548253429904344E-2</c:v>
                </c:pt>
                <c:pt idx="1188">
                  <c:v>1.1496741543214617E-2</c:v>
                </c:pt>
                <c:pt idx="1189">
                  <c:v>1.1445476420793832E-2</c:v>
                </c:pt>
                <c:pt idx="1190">
                  <c:v>1.1394456747429666E-2</c:v>
                </c:pt>
                <c:pt idx="1191">
                  <c:v>1.1343681216041644E-2</c:v>
                </c:pt>
                <c:pt idx="1192">
                  <c:v>1.129314852762086E-2</c:v>
                </c:pt>
                <c:pt idx="1193">
                  <c:v>1.1242857391170017E-2</c:v>
                </c:pt>
                <c:pt idx="1194">
                  <c:v>1.1192806523644292E-2</c:v>
                </c:pt>
                <c:pt idx="1195">
                  <c:v>1.1142994649892502E-2</c:v>
                </c:pt>
                <c:pt idx="1196">
                  <c:v>1.1093420502598875E-2</c:v>
                </c:pt>
                <c:pt idx="1197">
                  <c:v>1.1044082822225434E-2</c:v>
                </c:pt>
                <c:pt idx="1198">
                  <c:v>1.0994980356954688E-2</c:v>
                </c:pt>
                <c:pt idx="1199">
                  <c:v>1.0946111862633057E-2</c:v>
                </c:pt>
                <c:pt idx="1200">
                  <c:v>1.0897476102714684E-2</c:v>
                </c:pt>
                <c:pt idx="1201">
                  <c:v>1.0849071848205737E-2</c:v>
                </c:pt>
                <c:pt idx="1202">
                  <c:v>1.0800897877609215E-2</c:v>
                </c:pt>
                <c:pt idx="1203">
                  <c:v>1.0752952976870275E-2</c:v>
                </c:pt>
                <c:pt idx="1204">
                  <c:v>1.0705235939322074E-2</c:v>
                </c:pt>
                <c:pt idx="1205">
                  <c:v>1.0657745565631944E-2</c:v>
                </c:pt>
                <c:pt idx="1206">
                  <c:v>1.0610480663748206E-2</c:v>
                </c:pt>
                <c:pt idx="1207">
                  <c:v>1.0563440048847378E-2</c:v>
                </c:pt>
                <c:pt idx="1208">
                  <c:v>1.0516622543281803E-2</c:v>
                </c:pt>
                <c:pt idx="1209">
                  <c:v>1.0470026976527822E-2</c:v>
                </c:pt>
                <c:pt idx="1210">
                  <c:v>1.0423652185134363E-2</c:v>
                </c:pt>
                <c:pt idx="1211">
                  <c:v>1.0377497012671951E-2</c:v>
                </c:pt>
                <c:pt idx="1212">
                  <c:v>1.0331560309682193E-2</c:v>
                </c:pt>
                <c:pt idx="1213">
                  <c:v>1.0285840933627697E-2</c:v>
                </c:pt>
                <c:pt idx="1214">
                  <c:v>1.0240337748842443E-2</c:v>
                </c:pt>
                <c:pt idx="1215">
                  <c:v>1.0195049626482563E-2</c:v>
                </c:pt>
                <c:pt idx="1216">
                  <c:v>1.0149975444477493E-2</c:v>
                </c:pt>
                <c:pt idx="1217">
                  <c:v>1.0105114087481746E-2</c:v>
                </c:pt>
                <c:pt idx="1218">
                  <c:v>1.0060464446826735E-2</c:v>
                </c:pt>
                <c:pt idx="1219">
                  <c:v>1.0016025420473498E-2</c:v>
                </c:pt>
                <c:pt idx="1220">
                  <c:v>9.9717959129653217E-3</c:v>
                </c:pt>
                <c:pt idx="1221">
                  <c:v>9.9277748353812038E-3</c:v>
                </c:pt>
                <c:pt idx="1222">
                  <c:v>9.8839611052894006E-3</c:v>
                </c:pt>
                <c:pt idx="1223">
                  <c:v>9.8403536467015842E-3</c:v>
                </c:pt>
                <c:pt idx="1224">
                  <c:v>9.7969513900272517E-3</c:v>
                </c:pt>
                <c:pt idx="1225">
                  <c:v>9.7537532720285876E-3</c:v>
                </c:pt>
                <c:pt idx="1226">
                  <c:v>9.7107582357756923E-3</c:v>
                </c:pt>
                <c:pt idx="1227">
                  <c:v>9.6679652306022133E-3</c:v>
                </c:pt>
                <c:pt idx="1228">
                  <c:v>9.6253732120613524E-3</c:v>
                </c:pt>
                <c:pt idx="1229">
                  <c:v>9.582981141882151E-3</c:v>
                </c:pt>
                <c:pt idx="1230">
                  <c:v>9.5407879879263399E-3</c:v>
                </c:pt>
                <c:pt idx="1231">
                  <c:v>9.498792724145326E-3</c:v>
                </c:pt>
                <c:pt idx="1232">
                  <c:v>9.4569943305376908E-3</c:v>
                </c:pt>
                <c:pt idx="1233">
                  <c:v>9.4153917931070544E-3</c:v>
                </c:pt>
                <c:pt idx="1234">
                  <c:v>9.37398410382018E-3</c:v>
                </c:pt>
                <c:pt idx="1235">
                  <c:v>9.3327702605655108E-3</c:v>
                </c:pt>
                <c:pt idx="1236">
                  <c:v>9.2917492671120306E-3</c:v>
                </c:pt>
                <c:pt idx="1237">
                  <c:v>9.2509201330685728E-3</c:v>
                </c:pt>
                <c:pt idx="1238">
                  <c:v>9.2102818738432051E-3</c:v>
                </c:pt>
                <c:pt idx="1239">
                  <c:v>9.1698335106032165E-3</c:v>
                </c:pt>
                <c:pt idx="1240">
                  <c:v>9.129574070235371E-3</c:v>
                </c:pt>
                <c:pt idx="1241">
                  <c:v>9.0895025853063409E-3</c:v>
                </c:pt>
                <c:pt idx="1242">
                  <c:v>9.0496180940237442E-3</c:v>
                </c:pt>
                <c:pt idx="1243">
                  <c:v>9.0099196401972267E-3</c:v>
                </c:pt>
                <c:pt idx="1244">
                  <c:v>8.9704062731999837E-3</c:v>
                </c:pt>
                <c:pt idx="1245">
                  <c:v>8.9310770479307036E-3</c:v>
                </c:pt>
                <c:pt idx="1246">
                  <c:v>8.8919310247756091E-3</c:v>
                </c:pt>
                <c:pt idx="1247">
                  <c:v>8.8529672695709816E-3</c:v>
                </c:pt>
                <c:pt idx="1248">
                  <c:v>8.8141848535659446E-3</c:v>
                </c:pt>
                <c:pt idx="1249">
                  <c:v>8.7755828533854878E-3</c:v>
                </c:pt>
                <c:pt idx="1250">
                  <c:v>8.7371603509938979E-3</c:v>
                </c:pt>
                <c:pt idx="1251">
                  <c:v>8.698916433658414E-3</c:v>
                </c:pt>
                <c:pt idx="1252">
                  <c:v>8.6608501939132391E-3</c:v>
                </c:pt>
                <c:pt idx="1253">
                  <c:v>8.6229607295237615E-3</c:v>
                </c:pt>
                <c:pt idx="1254">
                  <c:v>8.5852471434511059E-3</c:v>
                </c:pt>
                <c:pt idx="1255">
                  <c:v>8.5477085438170446E-3</c:v>
                </c:pt>
                <c:pt idx="1256">
                  <c:v>8.5103440438690781E-3</c:v>
                </c:pt>
                <c:pt idx="1257">
                  <c:v>8.4731527619458687E-3</c:v>
                </c:pt>
                <c:pt idx="1258">
                  <c:v>8.4361338214429468E-3</c:v>
                </c:pt>
                <c:pt idx="1259">
                  <c:v>8.3992863507786324E-3</c:v>
                </c:pt>
                <c:pt idx="1260">
                  <c:v>8.362609483360291E-3</c:v>
                </c:pt>
                <c:pt idx="1261">
                  <c:v>8.3261023575509473E-3</c:v>
                </c:pt>
                <c:pt idx="1262">
                  <c:v>8.2897641166359039E-3</c:v>
                </c:pt>
                <c:pt idx="1263">
                  <c:v>8.2535939087899322E-3</c:v>
                </c:pt>
                <c:pt idx="1264">
                  <c:v>8.2175908870445163E-3</c:v>
                </c:pt>
                <c:pt idx="1265">
                  <c:v>8.1817542092554214E-3</c:v>
                </c:pt>
                <c:pt idx="1266">
                  <c:v>8.1460830380705937E-3</c:v>
                </c:pt>
                <c:pt idx="1267">
                  <c:v>8.1105765408981748E-3</c:v>
                </c:pt>
                <c:pt idx="1268">
                  <c:v>8.0752338898748745E-3</c:v>
                </c:pt>
                <c:pt idx="1269">
                  <c:v>8.0400542618345953E-3</c:v>
                </c:pt>
                <c:pt idx="1270">
                  <c:v>8.0050368382772238E-3</c:v>
                </c:pt>
                <c:pt idx="1271">
                  <c:v>7.9701808053377378E-3</c:v>
                </c:pt>
                <c:pt idx="1272">
                  <c:v>7.935485353755602E-3</c:v>
                </c:pt>
                <c:pt idx="1273">
                  <c:v>7.9009496788442421E-3</c:v>
                </c:pt>
                <c:pt idx="1274">
                  <c:v>7.8665729804609577E-3</c:v>
                </c:pt>
                <c:pt idx="1275">
                  <c:v>7.8323544629768701E-3</c:v>
                </c:pt>
                <c:pt idx="1276">
                  <c:v>7.7982933352472965E-3</c:v>
                </c:pt>
                <c:pt idx="1277">
                  <c:v>7.7643888105823188E-3</c:v>
                </c:pt>
                <c:pt idx="1278">
                  <c:v>7.7306401067173654E-3</c:v>
                </c:pt>
                <c:pt idx="1279">
                  <c:v>7.6970464457843694E-3</c:v>
                </c:pt>
                <c:pt idx="1280">
                  <c:v>7.6636070542828675E-3</c:v>
                </c:pt>
                <c:pt idx="1281">
                  <c:v>7.6303211630514524E-3</c:v>
                </c:pt>
                <c:pt idx="1282">
                  <c:v>7.5971880072395036E-3</c:v>
                </c:pt>
                <c:pt idx="1283">
                  <c:v>7.5642068262789771E-3</c:v>
                </c:pt>
                <c:pt idx="1284">
                  <c:v>7.5313768638564978E-3</c:v>
                </c:pt>
                <c:pt idx="1285">
                  <c:v>7.4986973678857309E-3</c:v>
                </c:pt>
                <c:pt idx="1286">
                  <c:v>7.4661675904798778E-3</c:v>
                </c:pt>
                <c:pt idx="1287">
                  <c:v>7.4337867879244188E-3</c:v>
                </c:pt>
                <c:pt idx="1288">
                  <c:v>7.4015542206500133E-3</c:v>
                </c:pt>
                <c:pt idx="1289">
                  <c:v>7.3694691532057415E-3</c:v>
                </c:pt>
                <c:pt idx="1290">
                  <c:v>7.337530854232369E-3</c:v>
                </c:pt>
                <c:pt idx="1291">
                  <c:v>7.305738596436036E-3</c:v>
                </c:pt>
                <c:pt idx="1292">
                  <c:v>7.2740916565618933E-3</c:v>
                </c:pt>
                <c:pt idx="1293">
                  <c:v>7.2425893153681966E-3</c:v>
                </c:pt>
                <c:pt idx="1294">
                  <c:v>7.21123085760035E-3</c:v>
                </c:pt>
                <c:pt idx="1295">
                  <c:v>7.1800155719653931E-3</c:v>
                </c:pt>
                <c:pt idx="1296">
                  <c:v>7.148942751106494E-3</c:v>
                </c:pt>
                <c:pt idx="1297">
                  <c:v>7.1180116915777114E-3</c:v>
                </c:pt>
                <c:pt idx="1298">
                  <c:v>7.087221693818987E-3</c:v>
                </c:pt>
                <c:pt idx="1299">
                  <c:v>7.0565720621312096E-3</c:v>
                </c:pt>
                <c:pt idx="1300">
                  <c:v>7.0260621046516203E-3</c:v>
                </c:pt>
                <c:pt idx="1301">
                  <c:v>6.9956911333292574E-3</c:v>
                </c:pt>
                <c:pt idx="1302">
                  <c:v>6.9654584639007536E-3</c:v>
                </c:pt>
                <c:pt idx="1303">
                  <c:v>6.935363415866082E-3</c:v>
                </c:pt>
                <c:pt idx="1304">
                  <c:v>6.905405312464718E-3</c:v>
                </c:pt>
                <c:pt idx="1305">
                  <c:v>6.8755834806518614E-3</c:v>
                </c:pt>
                <c:pt idx="1306">
                  <c:v>6.8458972510748745E-3</c:v>
                </c:pt>
                <c:pt idx="1307">
                  <c:v>6.8163459580498223E-3</c:v>
                </c:pt>
                <c:pt idx="1308">
                  <c:v>6.7869289395383623E-3</c:v>
                </c:pt>
                <c:pt idx="1309">
                  <c:v>6.7576455371245433E-3</c:v>
                </c:pt>
                <c:pt idx="1310">
                  <c:v>6.7284950959920417E-3</c:v>
                </c:pt>
                <c:pt idx="1311">
                  <c:v>6.6994769649014576E-3</c:v>
                </c:pt>
                <c:pt idx="1312">
                  <c:v>6.6705904961676743E-3</c:v>
                </c:pt>
                <c:pt idx="1313">
                  <c:v>6.641835045637568E-3</c:v>
                </c:pt>
                <c:pt idx="1314">
                  <c:v>6.6132099726678413E-3</c:v>
                </c:pt>
                <c:pt idx="1315">
                  <c:v>6.5847146401028581E-3</c:v>
                </c:pt>
                <c:pt idx="1316">
                  <c:v>6.5563484142528846E-3</c:v>
                </c:pt>
                <c:pt idx="1317">
                  <c:v>6.5281106648723388E-3</c:v>
                </c:pt>
                <c:pt idx="1318">
                  <c:v>6.5000007651382077E-3</c:v>
                </c:pt>
                <c:pt idx="1319">
                  <c:v>6.4720180916286851E-3</c:v>
                </c:pt>
                <c:pt idx="1320">
                  <c:v>6.4441620243019197E-3</c:v>
                </c:pt>
                <c:pt idx="1321">
                  <c:v>6.4164319464749342E-3</c:v>
                </c:pt>
                <c:pt idx="1322">
                  <c:v>6.3888272448027689E-3</c:v>
                </c:pt>
                <c:pt idx="1323">
                  <c:v>6.3613473092575595E-3</c:v>
                </c:pt>
                <c:pt idx="1324">
                  <c:v>6.3339915331080835E-3</c:v>
                </c:pt>
                <c:pt idx="1325">
                  <c:v>6.3067593128991618E-3</c:v>
                </c:pt>
                <c:pt idx="1326">
                  <c:v>6.279650048431438E-3</c:v>
                </c:pt>
                <c:pt idx="1327">
                  <c:v>6.2526631427411231E-3</c:v>
                </c:pt>
                <c:pt idx="1328">
                  <c:v>6.2257980020800647E-3</c:v>
                </c:pt>
                <c:pt idx="1329">
                  <c:v>6.1990540358957914E-3</c:v>
                </c:pt>
                <c:pt idx="1330">
                  <c:v>6.1724306568117981E-3</c:v>
                </c:pt>
                <c:pt idx="1331">
                  <c:v>6.1459272806079985E-3</c:v>
                </c:pt>
                <c:pt idx="1332">
                  <c:v>6.1195433262012143E-3</c:v>
                </c:pt>
                <c:pt idx="1333">
                  <c:v>6.0932782156259335E-3</c:v>
                </c:pt>
                <c:pt idx="1334">
                  <c:v>6.0671313740151027E-3</c:v>
                </c:pt>
                <c:pt idx="1335">
                  <c:v>6.0411022295810855E-3</c:v>
                </c:pt>
                <c:pt idx="1336">
                  <c:v>6.0151902135968339E-3</c:v>
                </c:pt>
                <c:pt idx="1337">
                  <c:v>5.9893947603770516E-3</c:v>
                </c:pt>
                <c:pt idx="1338">
                  <c:v>5.9637153072596809E-3</c:v>
                </c:pt>
                <c:pt idx="1339">
                  <c:v>5.93815129458726E-3</c:v>
                </c:pt>
                <c:pt idx="1340">
                  <c:v>5.9127021656887203E-3</c:v>
                </c:pt>
                <c:pt idx="1341">
                  <c:v>5.8873673668611397E-3</c:v>
                </c:pt>
                <c:pt idx="1342">
                  <c:v>5.8621463473515628E-3</c:v>
                </c:pt>
                <c:pt idx="1343">
                  <c:v>5.837038559339083E-3</c:v>
                </c:pt>
                <c:pt idx="1344">
                  <c:v>5.812043457917063E-3</c:v>
                </c:pt>
                <c:pt idx="1345">
                  <c:v>5.7871605010753769E-3</c:v>
                </c:pt>
                <c:pt idx="1346">
                  <c:v>5.7623891496828353E-3</c:v>
                </c:pt>
                <c:pt idx="1347">
                  <c:v>5.7377288674697003E-3</c:v>
                </c:pt>
                <c:pt idx="1348">
                  <c:v>5.7131791210104522E-3</c:v>
                </c:pt>
                <c:pt idx="1349">
                  <c:v>5.6887393797064355E-3</c:v>
                </c:pt>
                <c:pt idx="1350">
                  <c:v>5.6644091157689166E-3</c:v>
                </c:pt>
                <c:pt idx="1351">
                  <c:v>5.6401878042020084E-3</c:v>
                </c:pt>
                <c:pt idx="1352">
                  <c:v>5.6160749227859097E-3</c:v>
                </c:pt>
                <c:pt idx="1353">
                  <c:v>5.5920699520601034E-3</c:v>
                </c:pt>
                <c:pt idx="1354">
                  <c:v>5.5681723753067775E-3</c:v>
                </c:pt>
                <c:pt idx="1355">
                  <c:v>5.5443816785343721E-3</c:v>
                </c:pt>
                <c:pt idx="1356">
                  <c:v>5.5206973504611191E-3</c:v>
                </c:pt>
                <c:pt idx="1357">
                  <c:v>5.4971188824988705E-3</c:v>
                </c:pt>
                <c:pt idx="1358">
                  <c:v>5.4736457687368841E-3</c:v>
                </c:pt>
                <c:pt idx="1359">
                  <c:v>5.4502775059258411E-3</c:v>
                </c:pt>
                <c:pt idx="1360">
                  <c:v>5.4270135934618427E-3</c:v>
                </c:pt>
                <c:pt idx="1361">
                  <c:v>5.4038535333707175E-3</c:v>
                </c:pt>
                <c:pt idx="1362">
                  <c:v>5.3807968302922136E-3</c:v>
                </c:pt>
                <c:pt idx="1363">
                  <c:v>5.3578429914644512E-3</c:v>
                </c:pt>
                <c:pt idx="1364">
                  <c:v>5.3349915267084753E-3</c:v>
                </c:pt>
                <c:pt idx="1365">
                  <c:v>5.312241948412795E-3</c:v>
                </c:pt>
                <c:pt idx="1366">
                  <c:v>5.28959377151821E-3</c:v>
                </c:pt>
                <c:pt idx="1367">
                  <c:v>5.2670465135025392E-3</c:v>
                </c:pt>
                <c:pt idx="1368">
                  <c:v>5.2445996943657177E-3</c:v>
                </c:pt>
                <c:pt idx="1369">
                  <c:v>5.2222528366146674E-3</c:v>
                </c:pt>
                <c:pt idx="1370">
                  <c:v>5.2000054652485582E-3</c:v>
                </c:pt>
                <c:pt idx="1371">
                  <c:v>5.1778571077440508E-3</c:v>
                </c:pt>
                <c:pt idx="1372">
                  <c:v>5.1558072940406149E-3</c:v>
                </c:pt>
                <c:pt idx="1373">
                  <c:v>5.133855556526002E-3</c:v>
                </c:pt>
                <c:pt idx="1374">
                  <c:v>5.1120014300218017E-3</c:v>
                </c:pt>
                <c:pt idx="1375">
                  <c:v>5.0902444517690942E-3</c:v>
                </c:pt>
                <c:pt idx="1376">
                  <c:v>5.068584161414199E-3</c:v>
                </c:pt>
                <c:pt idx="1377">
                  <c:v>5.0470201009945315E-3</c:v>
                </c:pt>
                <c:pt idx="1378">
                  <c:v>5.0255518149245459E-3</c:v>
                </c:pt>
                <c:pt idx="1379">
                  <c:v>5.0041788499817826E-3</c:v>
                </c:pt>
                <c:pt idx="1380">
                  <c:v>4.9829007552929551E-3</c:v>
                </c:pt>
                <c:pt idx="1381">
                  <c:v>4.9617170823202843E-3</c:v>
                </c:pt>
                <c:pt idx="1382">
                  <c:v>4.9406273848477478E-3</c:v>
                </c:pt>
                <c:pt idx="1383">
                  <c:v>4.9196312189675228E-3</c:v>
                </c:pt>
                <c:pt idx="1384">
                  <c:v>4.8987281430664768E-3</c:v>
                </c:pt>
                <c:pt idx="1385">
                  <c:v>4.87791771781279E-3</c:v>
                </c:pt>
                <c:pt idx="1386">
                  <c:v>4.8571995061426586E-3</c:v>
                </c:pt>
                <c:pt idx="1387">
                  <c:v>4.836573073247058E-3</c:v>
                </c:pt>
                <c:pt idx="1388">
                  <c:v>4.8160379865586234E-3</c:v>
                </c:pt>
                <c:pt idx="1389">
                  <c:v>4.7955938157385851E-3</c:v>
                </c:pt>
                <c:pt idx="1390">
                  <c:v>4.7752401326638808E-3</c:v>
                </c:pt>
                <c:pt idx="1391">
                  <c:v>4.7549765114142314E-3</c:v>
                </c:pt>
                <c:pt idx="1392">
                  <c:v>4.7348025282594125E-3</c:v>
                </c:pt>
                <c:pt idx="1393">
                  <c:v>4.7147177616464944E-3</c:v>
                </c:pt>
                <c:pt idx="1394">
                  <c:v>4.6947217921872912E-3</c:v>
                </c:pt>
                <c:pt idx="1395">
                  <c:v>4.6748142026458578E-3</c:v>
                </c:pt>
                <c:pt idx="1396">
                  <c:v>4.6549945779259996E-3</c:v>
                </c:pt>
                <c:pt idx="1397">
                  <c:v>4.6352625050589255E-3</c:v>
                </c:pt>
                <c:pt idx="1398">
                  <c:v>4.6156175731910014E-3</c:v>
                </c:pt>
                <c:pt idx="1399">
                  <c:v>4.5960593735715777E-3</c:v>
                </c:pt>
                <c:pt idx="1400">
                  <c:v>4.5765874995407976E-3</c:v>
                </c:pt>
                <c:pt idx="1401">
                  <c:v>4.5572015465176726E-3</c:v>
                </c:pt>
                <c:pt idx="1402">
                  <c:v>4.5379011119880365E-3</c:v>
                </c:pt>
                <c:pt idx="1403">
                  <c:v>4.5186857954927729E-3</c:v>
                </c:pt>
                <c:pt idx="1404">
                  <c:v>4.4995551986159385E-3</c:v>
                </c:pt>
                <c:pt idx="1405">
                  <c:v>4.4805089249731322E-3</c:v>
                </c:pt>
                <c:pt idx="1406">
                  <c:v>4.4615465801997618E-3</c:v>
                </c:pt>
                <c:pt idx="1407">
                  <c:v>4.4426677719395869E-3</c:v>
                </c:pt>
                <c:pt idx="1408">
                  <c:v>4.4238721098331605E-3</c:v>
                </c:pt>
                <c:pt idx="1409">
                  <c:v>4.4051592055064761E-3</c:v>
                </c:pt>
                <c:pt idx="1410">
                  <c:v>4.3865286725596067E-3</c:v>
                </c:pt>
                <c:pt idx="1411">
                  <c:v>4.3679801265554749E-3</c:v>
                </c:pt>
                <c:pt idx="1412">
                  <c:v>4.3495131850086457E-3</c:v>
                </c:pt>
                <c:pt idx="1413">
                  <c:v>4.3311274673742094E-3</c:v>
                </c:pt>
                <c:pt idx="1414">
                  <c:v>4.3128225950367889E-3</c:v>
                </c:pt>
                <c:pt idx="1415">
                  <c:v>4.2945981912995554E-3</c:v>
                </c:pt>
                <c:pt idx="1416">
                  <c:v>4.2764538813733002E-3</c:v>
                </c:pt>
                <c:pt idx="1417">
                  <c:v>4.2583892923656825E-3</c:v>
                </c:pt>
                <c:pt idx="1418">
                  <c:v>4.2404040532704086E-3</c:v>
                </c:pt>
                <c:pt idx="1419">
                  <c:v>4.2224977949566209E-3</c:v>
                </c:pt>
                <c:pt idx="1420">
                  <c:v>4.204670150158251E-3</c:v>
                </c:pt>
                <c:pt idx="1421">
                  <c:v>4.1869207534634629E-3</c:v>
                </c:pt>
                <c:pt idx="1422">
                  <c:v>4.1692492413042135E-3</c:v>
                </c:pt>
                <c:pt idx="1423">
                  <c:v>4.1516552519458424E-3</c:v>
                </c:pt>
                <c:pt idx="1424">
                  <c:v>4.1341384254767006E-3</c:v>
                </c:pt>
                <c:pt idx="1425">
                  <c:v>4.116698403797938E-3</c:v>
                </c:pt>
                <c:pt idx="1426">
                  <c:v>4.0993348306132523E-3</c:v>
                </c:pt>
                <c:pt idx="1427">
                  <c:v>4.0820473514187943E-3</c:v>
                </c:pt>
                <c:pt idx="1428">
                  <c:v>4.0648356134930204E-3</c:v>
                </c:pt>
                <c:pt idx="1429">
                  <c:v>4.0476992658867814E-3</c:v>
                </c:pt>
                <c:pt idx="1430">
                  <c:v>4.0306379594133154E-3</c:v>
                </c:pt>
                <c:pt idx="1431">
                  <c:v>4.0136513466383899E-3</c:v>
                </c:pt>
                <c:pt idx="1432">
                  <c:v>3.9967390818704896E-3</c:v>
                </c:pt>
                <c:pt idx="1433">
                  <c:v>3.9799008211510497E-3</c:v>
                </c:pt>
                <c:pt idx="1434">
                  <c:v>3.9631362222447928E-3</c:v>
                </c:pt>
                <c:pt idx="1435">
                  <c:v>3.9464449446300707E-3</c:v>
                </c:pt>
                <c:pt idx="1436">
                  <c:v>3.9298266494893017E-3</c:v>
                </c:pt>
                <c:pt idx="1437">
                  <c:v>3.9132809996995236E-3</c:v>
                </c:pt>
                <c:pt idx="1438">
                  <c:v>3.896807659822856E-3</c:v>
                </c:pt>
                <c:pt idx="1439">
                  <c:v>3.8804062960972E-3</c:v>
                </c:pt>
                <c:pt idx="1440">
                  <c:v>3.8640765764268508E-3</c:v>
                </c:pt>
                <c:pt idx="1441">
                  <c:v>3.8478181703732674E-3</c:v>
                </c:pt>
                <c:pt idx="1442">
                  <c:v>3.8316307491459071E-3</c:v>
                </c:pt>
                <c:pt idx="1443">
                  <c:v>3.8155139855929653E-3</c:v>
                </c:pt>
                <c:pt idx="1444">
                  <c:v>3.7994675541924037E-3</c:v>
                </c:pt>
                <c:pt idx="1445">
                  <c:v>3.7834911310428614E-3</c:v>
                </c:pt>
                <c:pt idx="1446">
                  <c:v>3.7675843938546642E-3</c:v>
                </c:pt>
                <c:pt idx="1447">
                  <c:v>3.7517470219409796E-3</c:v>
                </c:pt>
                <c:pt idx="1448">
                  <c:v>3.7359786962088892E-3</c:v>
                </c:pt>
                <c:pt idx="1449">
                  <c:v>3.7202790991505896E-3</c:v>
                </c:pt>
                <c:pt idx="1450">
                  <c:v>3.7046479148346847E-3</c:v>
                </c:pt>
                <c:pt idx="1451">
                  <c:v>3.6890848288974568E-3</c:v>
                </c:pt>
                <c:pt idx="1452">
                  <c:v>3.6735895285342308E-3</c:v>
                </c:pt>
                <c:pt idx="1453">
                  <c:v>3.6581617024908086E-3</c:v>
                </c:pt>
                <c:pt idx="1454">
                  <c:v>3.6428010410549231E-3</c:v>
                </c:pt>
                <c:pt idx="1455">
                  <c:v>3.6275072360477572E-3</c:v>
                </c:pt>
                <c:pt idx="1456">
                  <c:v>3.6122799808155364E-3</c:v>
                </c:pt>
                <c:pt idx="1457">
                  <c:v>3.5971189702211311E-3</c:v>
                </c:pt>
                <c:pt idx="1458">
                  <c:v>3.5820239006357649E-3</c:v>
                </c:pt>
                <c:pt idx="1459">
                  <c:v>3.5669944699307293E-3</c:v>
                </c:pt>
                <c:pt idx="1460">
                  <c:v>3.5520303774691847E-3</c:v>
                </c:pt>
                <c:pt idx="1461">
                  <c:v>3.5371313240979869E-3</c:v>
                </c:pt>
                <c:pt idx="1462">
                  <c:v>3.5222970121395647E-3</c:v>
                </c:pt>
                <c:pt idx="1463">
                  <c:v>3.507527145383868E-3</c:v>
                </c:pt>
                <c:pt idx="1464">
                  <c:v>3.4928214290803473E-3</c:v>
                </c:pt>
                <c:pt idx="1465">
                  <c:v>3.4781795699300277E-3</c:v>
                </c:pt>
                <c:pt idx="1466">
                  <c:v>3.4636012760775408E-3</c:v>
                </c:pt>
                <c:pt idx="1467">
                  <c:v>3.4490862571032715E-3</c:v>
                </c:pt>
                <c:pt idx="1468">
                  <c:v>3.4346342240155919E-3</c:v>
                </c:pt>
                <c:pt idx="1469">
                  <c:v>3.4202448892430345E-3</c:v>
                </c:pt>
                <c:pt idx="1470">
                  <c:v>3.4059179666266147E-3</c:v>
                </c:pt>
                <c:pt idx="1471">
                  <c:v>3.3916531714121134E-3</c:v>
                </c:pt>
                <c:pt idx="1472">
                  <c:v>3.3774502202425132E-3</c:v>
                </c:pt>
                <c:pt idx="1473">
                  <c:v>3.3633088311503727E-3</c:v>
                </c:pt>
                <c:pt idx="1474">
                  <c:v>3.3492287235503274E-3</c:v>
                </c:pt>
                <c:pt idx="1475">
                  <c:v>3.3352096182315762E-3</c:v>
                </c:pt>
                <c:pt idx="1476">
                  <c:v>3.3212512373504569E-3</c:v>
                </c:pt>
                <c:pt idx="1477">
                  <c:v>3.3073533044230773E-3</c:v>
                </c:pt>
                <c:pt idx="1478">
                  <c:v>3.2935155443179383E-3</c:v>
                </c:pt>
                <c:pt idx="1479">
                  <c:v>3.2797376832486144E-3</c:v>
                </c:pt>
                <c:pt idx="1480">
                  <c:v>3.2660194487665836E-3</c:v>
                </c:pt>
                <c:pt idx="1481">
                  <c:v>3.2523605697539009E-3</c:v>
                </c:pt>
                <c:pt idx="1482">
                  <c:v>3.2387607764160875E-3</c:v>
                </c:pt>
                <c:pt idx="1483">
                  <c:v>3.2252198002750455E-3</c:v>
                </c:pt>
                <c:pt idx="1484">
                  <c:v>3.2117373741618752E-3</c:v>
                </c:pt>
                <c:pt idx="1485">
                  <c:v>3.1983132322099339E-3</c:v>
                </c:pt>
                <c:pt idx="1486">
                  <c:v>3.1849471098477958E-3</c:v>
                </c:pt>
                <c:pt idx="1487">
                  <c:v>3.1716387437922774E-3</c:v>
                </c:pt>
                <c:pt idx="1488">
                  <c:v>3.1583878720415864E-3</c:v>
                </c:pt>
                <c:pt idx="1489">
                  <c:v>3.1451942338684225E-3</c:v>
                </c:pt>
                <c:pt idx="1490">
                  <c:v>3.1320575698131083E-3</c:v>
                </c:pt>
                <c:pt idx="1491">
                  <c:v>3.1189776216768816E-3</c:v>
                </c:pt>
                <c:pt idx="1492">
                  <c:v>3.1059541325151106E-3</c:v>
                </c:pt>
                <c:pt idx="1493">
                  <c:v>3.0929868466305853E-3</c:v>
                </c:pt>
                <c:pt idx="1494">
                  <c:v>3.0800755095668516E-3</c:v>
                </c:pt>
                <c:pt idx="1495">
                  <c:v>3.0672198681016205E-3</c:v>
                </c:pt>
                <c:pt idx="1496">
                  <c:v>3.0544196702401529E-3</c:v>
                </c:pt>
                <c:pt idx="1497">
                  <c:v>3.0416746652087217E-3</c:v>
                </c:pt>
                <c:pt idx="1498">
                  <c:v>3.0289846034481202E-3</c:v>
                </c:pt>
                <c:pt idx="1499">
                  <c:v>3.0163492366072063E-3</c:v>
                </c:pt>
                <c:pt idx="1500">
                  <c:v>3.0037683175364346E-3</c:v>
                </c:pt>
                <c:pt idx="1501">
                  <c:v>2.9912416002815102E-3</c:v>
                </c:pt>
                <c:pt idx="1502">
                  <c:v>2.9787688400770246E-3</c:v>
                </c:pt>
                <c:pt idx="1503">
                  <c:v>2.9663497933401341E-3</c:v>
                </c:pt>
                <c:pt idx="1504">
                  <c:v>2.9539842176643178E-3</c:v>
                </c:pt>
                <c:pt idx="1505">
                  <c:v>2.9416718718131012E-3</c:v>
                </c:pt>
                <c:pt idx="1506">
                  <c:v>2.9294125157138906E-3</c:v>
                </c:pt>
                <c:pt idx="1507">
                  <c:v>2.917205910451812E-3</c:v>
                </c:pt>
                <c:pt idx="1508">
                  <c:v>2.9050518182635551E-3</c:v>
                </c:pt>
                <c:pt idx="1509">
                  <c:v>2.8929500025312938E-3</c:v>
                </c:pt>
                <c:pt idx="1510">
                  <c:v>2.8809002277766821E-3</c:v>
                </c:pt>
                <c:pt idx="1511">
                  <c:v>2.8689022596547812E-3</c:v>
                </c:pt>
                <c:pt idx="1512">
                  <c:v>2.8569558649480993E-3</c:v>
                </c:pt>
                <c:pt idx="1513">
                  <c:v>2.8450608115606507E-3</c:v>
                </c:pt>
                <c:pt idx="1514">
                  <c:v>2.8332168685120374E-3</c:v>
                </c:pt>
                <c:pt idx="1515">
                  <c:v>2.8214238059315962E-3</c:v>
                </c:pt>
                <c:pt idx="1516">
                  <c:v>2.8096813950525311E-3</c:v>
                </c:pt>
                <c:pt idx="1517">
                  <c:v>2.797989408206138E-3</c:v>
                </c:pt>
                <c:pt idx="1518">
                  <c:v>2.7863476188159939E-3</c:v>
                </c:pt>
                <c:pt idx="1519">
                  <c:v>2.7747558013922627E-3</c:v>
                </c:pt>
                <c:pt idx="1520">
                  <c:v>2.7632137315259818E-3</c:v>
                </c:pt>
                <c:pt idx="1521">
                  <c:v>2.7517211858833677E-3</c:v>
                </c:pt>
                <c:pt idx="1522">
                  <c:v>2.7402779422002078E-3</c:v>
                </c:pt>
                <c:pt idx="1523">
                  <c:v>2.7288837792762478E-3</c:v>
                </c:pt>
                <c:pt idx="1524">
                  <c:v>2.7175384769696316E-3</c:v>
                </c:pt>
                <c:pt idx="1525">
                  <c:v>2.7062418161913648E-3</c:v>
                </c:pt>
                <c:pt idx="1526">
                  <c:v>2.6949935788997672E-3</c:v>
                </c:pt>
                <c:pt idx="1527">
                  <c:v>2.6837935480950831E-3</c:v>
                </c:pt>
                <c:pt idx="1528">
                  <c:v>2.6726415078139562E-3</c:v>
                </c:pt>
                <c:pt idx="1529">
                  <c:v>2.6615372431241036E-3</c:v>
                </c:pt>
                <c:pt idx="1530">
                  <c:v>2.650480540118847E-3</c:v>
                </c:pt>
                <c:pt idx="1531">
                  <c:v>2.6394711859118575E-3</c:v>
                </c:pt>
                <c:pt idx="1532">
                  <c:v>2.6285089686318062E-3</c:v>
                </c:pt>
                <c:pt idx="1533">
                  <c:v>2.617593677417041E-3</c:v>
                </c:pt>
                <c:pt idx="1534">
                  <c:v>2.6067251024104025E-3</c:v>
                </c:pt>
                <c:pt idx="1535">
                  <c:v>2.5959030347539663E-3</c:v>
                </c:pt>
                <c:pt idx="1536">
                  <c:v>2.5851272665838552E-3</c:v>
                </c:pt>
                <c:pt idx="1537">
                  <c:v>2.574397591025096E-3</c:v>
                </c:pt>
                <c:pt idx="1538">
                  <c:v>2.5637138021864674E-3</c:v>
                </c:pt>
                <c:pt idx="1539">
                  <c:v>2.5530756951553852E-3</c:v>
                </c:pt>
                <c:pt idx="1540">
                  <c:v>2.5424830659929007E-3</c:v>
                </c:pt>
                <c:pt idx="1541">
                  <c:v>2.5319357117285636E-3</c:v>
                </c:pt>
                <c:pt idx="1542">
                  <c:v>2.5214334303554986E-3</c:v>
                </c:pt>
                <c:pt idx="1543">
                  <c:v>2.5109760208253625E-3</c:v>
                </c:pt>
                <c:pt idx="1544">
                  <c:v>2.5005632830434076E-3</c:v>
                </c:pt>
                <c:pt idx="1545">
                  <c:v>2.490195017863542E-3</c:v>
                </c:pt>
                <c:pt idx="1546">
                  <c:v>2.4798710270834893E-3</c:v>
                </c:pt>
                <c:pt idx="1547">
                  <c:v>2.4695911134398384E-3</c:v>
                </c:pt>
                <c:pt idx="1548">
                  <c:v>2.4593550806032531E-3</c:v>
                </c:pt>
                <c:pt idx="1549">
                  <c:v>2.4491627331736533E-3</c:v>
                </c:pt>
                <c:pt idx="1550">
                  <c:v>2.439013876675417E-3</c:v>
                </c:pt>
                <c:pt idx="1551">
                  <c:v>2.4289083175526231E-3</c:v>
                </c:pt>
                <c:pt idx="1552">
                  <c:v>2.4188458631643345E-3</c:v>
                </c:pt>
                <c:pt idx="1553">
                  <c:v>2.4088263217798781E-3</c:v>
                </c:pt>
                <c:pt idx="1554">
                  <c:v>2.3988495025741722E-3</c:v>
                </c:pt>
                <c:pt idx="1555">
                  <c:v>2.388915215623102E-3</c:v>
                </c:pt>
                <c:pt idx="1556">
                  <c:v>2.3790232718988455E-3</c:v>
                </c:pt>
                <c:pt idx="1557">
                  <c:v>2.3691734832653236E-3</c:v>
                </c:pt>
                <c:pt idx="1558">
                  <c:v>2.3593656624736107E-3</c:v>
                </c:pt>
                <c:pt idx="1559">
                  <c:v>2.3495996231573842E-3</c:v>
                </c:pt>
                <c:pt idx="1560">
                  <c:v>2.339875179828409E-3</c:v>
                </c:pt>
                <c:pt idx="1561">
                  <c:v>2.3301921478720801E-3</c:v>
                </c:pt>
                <c:pt idx="1562">
                  <c:v>2.3205503435428819E-3</c:v>
                </c:pt>
                <c:pt idx="1563">
                  <c:v>2.3109495839600223E-3</c:v>
                </c:pt>
                <c:pt idx="1564">
                  <c:v>2.3013896871029783E-3</c:v>
                </c:pt>
                <c:pt idx="1565">
                  <c:v>2.2918704718070957E-3</c:v>
                </c:pt>
                <c:pt idx="1566">
                  <c:v>2.282391757759245E-3</c:v>
                </c:pt>
                <c:pt idx="1567">
                  <c:v>2.2729533654934821E-3</c:v>
                </c:pt>
                <c:pt idx="1568">
                  <c:v>2.2635551163867171E-3</c:v>
                </c:pt>
                <c:pt idx="1569">
                  <c:v>2.2541968326544167E-3</c:v>
                </c:pt>
                <c:pt idx="1570">
                  <c:v>2.2448783373463601E-3</c:v>
                </c:pt>
                <c:pt idx="1571">
                  <c:v>2.2355994543423819E-3</c:v>
                </c:pt>
                <c:pt idx="1572">
                  <c:v>2.2263600083481444E-3</c:v>
                </c:pt>
                <c:pt idx="1573">
                  <c:v>2.2171598248909474E-3</c:v>
                </c:pt>
                <c:pt idx="1574">
                  <c:v>2.2079987303155611E-3</c:v>
                </c:pt>
                <c:pt idx="1575">
                  <c:v>2.1988765517800871E-3</c:v>
                </c:pt>
                <c:pt idx="1576">
                  <c:v>2.1897931172518001E-3</c:v>
                </c:pt>
                <c:pt idx="1577">
                  <c:v>2.1807482555030798E-3</c:v>
                </c:pt>
                <c:pt idx="1578">
                  <c:v>2.171741796107306E-3</c:v>
                </c:pt>
                <c:pt idx="1579">
                  <c:v>2.1627735694348302E-3</c:v>
                </c:pt>
                <c:pt idx="1580">
                  <c:v>2.1538434066489063E-3</c:v>
                </c:pt>
                <c:pt idx="1581">
                  <c:v>2.1449511397017163E-3</c:v>
                </c:pt>
                <c:pt idx="1582">
                  <c:v>2.1360966013303667E-3</c:v>
                </c:pt>
                <c:pt idx="1583">
                  <c:v>2.1272796250529171E-3</c:v>
                </c:pt>
                <c:pt idx="1584">
                  <c:v>2.1185000451644348E-3</c:v>
                </c:pt>
                <c:pt idx="1585">
                  <c:v>2.109757696733086E-3</c:v>
                </c:pt>
                <c:pt idx="1586">
                  <c:v>2.1010524155962323E-3</c:v>
                </c:pt>
                <c:pt idx="1587">
                  <c:v>2.0923840383565576E-3</c:v>
                </c:pt>
                <c:pt idx="1588">
                  <c:v>2.0837524023781936E-3</c:v>
                </c:pt>
                <c:pt idx="1589">
                  <c:v>2.0751573457829103E-3</c:v>
                </c:pt>
                <c:pt idx="1590">
                  <c:v>2.0665987074462624E-3</c:v>
                </c:pt>
                <c:pt idx="1591">
                  <c:v>2.0580763269938776E-3</c:v>
                </c:pt>
                <c:pt idx="1592">
                  <c:v>2.0495900447975749E-3</c:v>
                </c:pt>
                <c:pt idx="1593">
                  <c:v>2.0411397019717064E-3</c:v>
                </c:pt>
                <c:pt idx="1594">
                  <c:v>2.0327251403693966E-3</c:v>
                </c:pt>
                <c:pt idx="1595">
                  <c:v>2.024346202578822E-3</c:v>
                </c:pt>
                <c:pt idx="1596">
                  <c:v>2.0160027319195296E-3</c:v>
                </c:pt>
                <c:pt idx="1597">
                  <c:v>2.0076945724387912E-3</c:v>
                </c:pt>
                <c:pt idx="1598">
                  <c:v>1.9994215689079307E-3</c:v>
                </c:pt>
                <c:pt idx="1599">
                  <c:v>1.9911835668187093E-3</c:v>
                </c:pt>
                <c:pt idx="1600">
                  <c:v>1.982980412379712E-3</c:v>
                </c:pt>
                <c:pt idx="1601">
                  <c:v>1.9748119525127791E-3</c:v>
                </c:pt>
                <c:pt idx="1602">
                  <c:v>1.9666780348494093E-3</c:v>
                </c:pt>
                <c:pt idx="1603">
                  <c:v>1.9585785077272373E-3</c:v>
                </c:pt>
                <c:pt idx="1604">
                  <c:v>1.9505132201865082E-3</c:v>
                </c:pt>
                <c:pt idx="1605">
                  <c:v>1.9424820219665383E-3</c:v>
                </c:pt>
                <c:pt idx="1606">
                  <c:v>1.9344847635022733E-3</c:v>
                </c:pt>
                <c:pt idx="1607">
                  <c:v>1.9265212959207736E-3</c:v>
                </c:pt>
                <c:pt idx="1608">
                  <c:v>1.9185914710378015E-3</c:v>
                </c:pt>
                <c:pt idx="1609">
                  <c:v>1.9106951413543525E-3</c:v>
                </c:pt>
                <c:pt idx="1610">
                  <c:v>1.902832160053288E-3</c:v>
                </c:pt>
                <c:pt idx="1611">
                  <c:v>1.8950023809959048E-3</c:v>
                </c:pt>
                <c:pt idx="1612">
                  <c:v>1.8872056587185603E-3</c:v>
                </c:pt>
                <c:pt idx="1613">
                  <c:v>1.8794418484293514E-3</c:v>
                </c:pt>
                <c:pt idx="1614">
                  <c:v>1.8717108060047308E-3</c:v>
                </c:pt>
                <c:pt idx="1615">
                  <c:v>1.8640123879862295E-3</c:v>
                </c:pt>
                <c:pt idx="1616">
                  <c:v>1.8563464515771175E-3</c:v>
                </c:pt>
                <c:pt idx="1617">
                  <c:v>1.8487128546391515E-3</c:v>
                </c:pt>
                <c:pt idx="1618">
                  <c:v>1.8411114556892876E-3</c:v>
                </c:pt>
                <c:pt idx="1619">
                  <c:v>1.833542113896444E-3</c:v>
                </c:pt>
                <c:pt idx="1620">
                  <c:v>1.8260046890782649E-3</c:v>
                </c:pt>
                <c:pt idx="1621">
                  <c:v>1.8184990416979132E-3</c:v>
                </c:pt>
                <c:pt idx="1622">
                  <c:v>1.8110250328608809E-3</c:v>
                </c:pt>
                <c:pt idx="1623">
                  <c:v>1.8035825243117908E-3</c:v>
                </c:pt>
                <c:pt idx="1624">
                  <c:v>1.7961713784312677E-3</c:v>
                </c:pt>
                <c:pt idx="1625">
                  <c:v>1.7887914582327608E-3</c:v>
                </c:pt>
                <c:pt idx="1626">
                  <c:v>1.7814426273594359E-3</c:v>
                </c:pt>
                <c:pt idx="1627">
                  <c:v>1.7741247500810851E-3</c:v>
                </c:pt>
                <c:pt idx="1628">
                  <c:v>1.7668376912909965E-3</c:v>
                </c:pt>
                <c:pt idx="1629">
                  <c:v>1.759581316502893E-3</c:v>
                </c:pt>
                <c:pt idx="1630">
                  <c:v>1.7523554918478931E-3</c:v>
                </c:pt>
                <c:pt idx="1631">
                  <c:v>1.7451600840714505E-3</c:v>
                </c:pt>
                <c:pt idx="1632">
                  <c:v>1.7379949605303251E-3</c:v>
                </c:pt>
                <c:pt idx="1633">
                  <c:v>1.7308599891895822E-3</c:v>
                </c:pt>
                <c:pt idx="1634">
                  <c:v>1.7237550386196049E-3</c:v>
                </c:pt>
                <c:pt idx="1635">
                  <c:v>1.7166799779931002E-3</c:v>
                </c:pt>
                <c:pt idx="1636">
                  <c:v>1.7096346770821556E-3</c:v>
                </c:pt>
                <c:pt idx="1637">
                  <c:v>1.7026190062552791E-3</c:v>
                </c:pt>
                <c:pt idx="1638">
                  <c:v>1.6956328364744948E-3</c:v>
                </c:pt>
                <c:pt idx="1639">
                  <c:v>1.6886760392923975E-3</c:v>
                </c:pt>
                <c:pt idx="1640">
                  <c:v>1.6817484868492801E-3</c:v>
                </c:pt>
                <c:pt idx="1641">
                  <c:v>1.6748500518702384E-3</c:v>
                </c:pt>
                <c:pt idx="1642">
                  <c:v>1.667980607662309E-3</c:v>
                </c:pt>
                <c:pt idx="1643">
                  <c:v>1.6611400281116258E-3</c:v>
                </c:pt>
                <c:pt idx="1644">
                  <c:v>1.654328187680576E-3</c:v>
                </c:pt>
                <c:pt idx="1645">
                  <c:v>1.6475449614049723E-3</c:v>
                </c:pt>
                <c:pt idx="1646">
                  <c:v>1.6407902248912727E-3</c:v>
                </c:pt>
                <c:pt idx="1647">
                  <c:v>1.6340638543137567E-3</c:v>
                </c:pt>
                <c:pt idx="1648">
                  <c:v>1.6273657264117883E-3</c:v>
                </c:pt>
                <c:pt idx="1649">
                  <c:v>1.6206957184870161E-3</c:v>
                </c:pt>
                <c:pt idx="1650">
                  <c:v>1.6140537084006633E-3</c:v>
                </c:pt>
                <c:pt idx="1651">
                  <c:v>1.607439574570769E-3</c:v>
                </c:pt>
                <c:pt idx="1652">
                  <c:v>1.6008531959694886E-3</c:v>
                </c:pt>
                <c:pt idx="1653">
                  <c:v>1.5942944521203869E-3</c:v>
                </c:pt>
                <c:pt idx="1654">
                  <c:v>1.5877632230957524E-3</c:v>
                </c:pt>
                <c:pt idx="1655">
                  <c:v>1.5812593895139294E-3</c:v>
                </c:pt>
                <c:pt idx="1656">
                  <c:v>1.5747828325366211E-3</c:v>
                </c:pt>
                <c:pt idx="1657">
                  <c:v>1.5683334338663295E-3</c:v>
                </c:pt>
                <c:pt idx="1658">
                  <c:v>1.561911075743621E-3</c:v>
                </c:pt>
                <c:pt idx="1659">
                  <c:v>1.5555156409445927E-3</c:v>
                </c:pt>
                <c:pt idx="1660">
                  <c:v>1.5491470127782169E-3</c:v>
                </c:pt>
                <c:pt idx="1661">
                  <c:v>1.5428050750837944E-3</c:v>
                </c:pt>
                <c:pt idx="1662">
                  <c:v>1.5364897122283449E-3</c:v>
                </c:pt>
                <c:pt idx="1663">
                  <c:v>1.5302008091040542E-3</c:v>
                </c:pt>
                <c:pt idx="1664">
                  <c:v>1.5239382511257531E-3</c:v>
                </c:pt>
                <c:pt idx="1665">
                  <c:v>1.5177019242283379E-3</c:v>
                </c:pt>
                <c:pt idx="1666">
                  <c:v>1.511491714864288E-3</c:v>
                </c:pt>
                <c:pt idx="1667">
                  <c:v>1.5053075100011231E-3</c:v>
                </c:pt>
                <c:pt idx="1668">
                  <c:v>1.4991491971189635E-3</c:v>
                </c:pt>
                <c:pt idx="1669">
                  <c:v>1.4930166642079822E-3</c:v>
                </c:pt>
                <c:pt idx="1670">
                  <c:v>1.4869097997659844E-3</c:v>
                </c:pt>
                <c:pt idx="1671">
                  <c:v>1.4808284927959345E-3</c:v>
                </c:pt>
                <c:pt idx="1672">
                  <c:v>1.4747726328035269E-3</c:v>
                </c:pt>
                <c:pt idx="1673">
                  <c:v>1.4687421097947192E-3</c:v>
                </c:pt>
                <c:pt idx="1674">
                  <c:v>1.462736814273384E-3</c:v>
                </c:pt>
                <c:pt idx="1675">
                  <c:v>1.4567566372388266E-3</c:v>
                </c:pt>
                <c:pt idx="1676">
                  <c:v>1.4508014701834617E-3</c:v>
                </c:pt>
                <c:pt idx="1677">
                  <c:v>1.4448712050903942E-3</c:v>
                </c:pt>
                <c:pt idx="1678">
                  <c:v>1.438965734431058E-3</c:v>
                </c:pt>
                <c:pt idx="1679">
                  <c:v>1.4330849511628881E-3</c:v>
                </c:pt>
                <c:pt idx="1680">
                  <c:v>1.4272287487269383E-3</c:v>
                </c:pt>
                <c:pt idx="1681">
                  <c:v>1.4213970210456058E-3</c:v>
                </c:pt>
                <c:pt idx="1682">
                  <c:v>1.4155896625202495E-3</c:v>
                </c:pt>
                <c:pt idx="1683">
                  <c:v>1.4098065680289446E-3</c:v>
                </c:pt>
                <c:pt idx="1684">
                  <c:v>1.4040476329241626E-3</c:v>
                </c:pt>
                <c:pt idx="1685">
                  <c:v>1.3983127530304883E-3</c:v>
                </c:pt>
                <c:pt idx="1686">
                  <c:v>1.3926018246423633E-3</c:v>
                </c:pt>
                <c:pt idx="1687">
                  <c:v>1.3869147445218142E-3</c:v>
                </c:pt>
                <c:pt idx="1688">
                  <c:v>1.3812514098962357E-3</c:v>
                </c:pt>
                <c:pt idx="1689">
                  <c:v>1.3756117184561172E-3</c:v>
                </c:pt>
                <c:pt idx="1690">
                  <c:v>1.3699955683528606E-3</c:v>
                </c:pt>
                <c:pt idx="1691">
                  <c:v>1.3644028581965475E-3</c:v>
                </c:pt>
                <c:pt idx="1692">
                  <c:v>1.3588334870537476E-3</c:v>
                </c:pt>
                <c:pt idx="1693">
                  <c:v>1.3532873544453317E-3</c:v>
                </c:pt>
                <c:pt idx="1694">
                  <c:v>1.3477643603442891E-3</c:v>
                </c:pt>
                <c:pt idx="1695">
                  <c:v>1.3422644051735897E-3</c:v>
                </c:pt>
                <c:pt idx="1696">
                  <c:v>1.3367873898039835E-3</c:v>
                </c:pt>
                <c:pt idx="1697">
                  <c:v>1.3313332155519126E-3</c:v>
                </c:pt>
                <c:pt idx="1698">
                  <c:v>1.3259017841773489E-3</c:v>
                </c:pt>
                <c:pt idx="1699">
                  <c:v>1.3204929978816696E-3</c:v>
                </c:pt>
                <c:pt idx="1700">
                  <c:v>1.3151067593055736E-3</c:v>
                </c:pt>
                <c:pt idx="1701">
                  <c:v>1.3097429715269672E-3</c:v>
                </c:pt>
                <c:pt idx="1702">
                  <c:v>1.304401538058883E-3</c:v>
                </c:pt>
                <c:pt idx="1703">
                  <c:v>1.2990823628473902E-3</c:v>
                </c:pt>
                <c:pt idx="1704">
                  <c:v>1.293785350269559E-3</c:v>
                </c:pt>
                <c:pt idx="1705">
                  <c:v>1.2885104051313769E-3</c:v>
                </c:pt>
                <c:pt idx="1706">
                  <c:v>1.283257432665723E-3</c:v>
                </c:pt>
                <c:pt idx="1707">
                  <c:v>1.2780263385303225E-3</c:v>
                </c:pt>
                <c:pt idx="1708">
                  <c:v>1.2728170288057428E-3</c:v>
                </c:pt>
                <c:pt idx="1709">
                  <c:v>1.2676294099933606E-3</c:v>
                </c:pt>
                <c:pt idx="1710">
                  <c:v>1.262463389013357E-3</c:v>
                </c:pt>
                <c:pt idx="1711">
                  <c:v>1.2573188732027465E-3</c:v>
                </c:pt>
                <c:pt idx="1712">
                  <c:v>1.2521957703134066E-3</c:v>
                </c:pt>
                <c:pt idx="1713">
                  <c:v>1.2470939885100459E-3</c:v>
                </c:pt>
                <c:pt idx="1714">
                  <c:v>1.2420134363683142E-3</c:v>
                </c:pt>
                <c:pt idx="1715">
                  <c:v>1.236954022872824E-3</c:v>
                </c:pt>
                <c:pt idx="1716">
                  <c:v>1.2319156574151788E-3</c:v>
                </c:pt>
                <c:pt idx="1717">
                  <c:v>1.2268982497920934E-3</c:v>
                </c:pt>
                <c:pt idx="1718">
                  <c:v>1.2219017102034415E-3</c:v>
                </c:pt>
                <c:pt idx="1719">
                  <c:v>1.2169259492503643E-3</c:v>
                </c:pt>
                <c:pt idx="1720">
                  <c:v>1.2119708779333434E-3</c:v>
                </c:pt>
                <c:pt idx="1721">
                  <c:v>1.2070364076503352E-3</c:v>
                </c:pt>
                <c:pt idx="1722">
                  <c:v>1.2021224501948696E-3</c:v>
                </c:pt>
                <c:pt idx="1723">
                  <c:v>1.1972289177541872E-3</c:v>
                </c:pt>
                <c:pt idx="1724">
                  <c:v>1.1923557229073835E-3</c:v>
                </c:pt>
                <c:pt idx="1725">
                  <c:v>1.1875027786235489E-3</c:v>
                </c:pt>
                <c:pt idx="1726">
                  <c:v>1.1826699982599111E-3</c:v>
                </c:pt>
                <c:pt idx="1727">
                  <c:v>1.1778572955600313E-3</c:v>
                </c:pt>
                <c:pt idx="1728">
                  <c:v>1.1730645846519526E-3</c:v>
                </c:pt>
                <c:pt idx="1729">
                  <c:v>1.1682917800463931E-3</c:v>
                </c:pt>
                <c:pt idx="1730">
                  <c:v>1.1635387966349561E-3</c:v>
                </c:pt>
                <c:pt idx="1731">
                  <c:v>1.1588055496882942E-3</c:v>
                </c:pt>
                <c:pt idx="1732">
                  <c:v>1.1540919548543704E-3</c:v>
                </c:pt>
                <c:pt idx="1733">
                  <c:v>1.1493979281566381E-3</c:v>
                </c:pt>
                <c:pt idx="1734">
                  <c:v>1.1447233859922983E-3</c:v>
                </c:pt>
                <c:pt idx="1735">
                  <c:v>1.14006824513052E-3</c:v>
                </c:pt>
                <c:pt idx="1736">
                  <c:v>1.1354324227107128E-3</c:v>
                </c:pt>
                <c:pt idx="1737">
                  <c:v>1.1308158362407417E-3</c:v>
                </c:pt>
                <c:pt idx="1738">
                  <c:v>1.1262184035952499E-3</c:v>
                </c:pt>
                <c:pt idx="1739">
                  <c:v>1.1216400430138892E-3</c:v>
                </c:pt>
                <c:pt idx="1740">
                  <c:v>1.1170806730996159E-3</c:v>
                </c:pt>
                <c:pt idx="1741">
                  <c:v>1.1125402128169949E-3</c:v>
                </c:pt>
                <c:pt idx="1742">
                  <c:v>1.108018581490488E-3</c:v>
                </c:pt>
                <c:pt idx="1743">
                  <c:v>1.1035156988027722E-3</c:v>
                </c:pt>
                <c:pt idx="1744">
                  <c:v>1.0990314847930398E-3</c:v>
                </c:pt>
                <c:pt idx="1745">
                  <c:v>1.0945658598553519E-3</c:v>
                </c:pt>
                <c:pt idx="1746">
                  <c:v>1.0901187447369589E-3</c:v>
                </c:pt>
                <c:pt idx="1747">
                  <c:v>1.0856900605366393E-3</c:v>
                </c:pt>
                <c:pt idx="1748">
                  <c:v>1.0812797287030598E-3</c:v>
                </c:pt>
                <c:pt idx="1749">
                  <c:v>1.076887671033138E-3</c:v>
                </c:pt>
                <c:pt idx="1750">
                  <c:v>1.0725138096704012E-3</c:v>
                </c:pt>
                <c:pt idx="1751">
                  <c:v>1.0681580671033789E-3</c:v>
                </c:pt>
                <c:pt idx="1752">
                  <c:v>1.0638203661639616E-3</c:v>
                </c:pt>
                <c:pt idx="1753">
                  <c:v>1.0595006300258272E-3</c:v>
                </c:pt>
                <c:pt idx="1754">
                  <c:v>1.0551987822028112E-3</c:v>
                </c:pt>
                <c:pt idx="1755">
                  <c:v>1.0509147465473476E-3</c:v>
                </c:pt>
                <c:pt idx="1756">
                  <c:v>1.0466484472488413E-3</c:v>
                </c:pt>
                <c:pt idx="1757">
                  <c:v>1.0423998088321519E-3</c:v>
                </c:pt>
                <c:pt idx="1758">
                  <c:v>1.0381687561559815E-3</c:v>
                </c:pt>
                <c:pt idx="1759">
                  <c:v>1.0339552144113221E-3</c:v>
                </c:pt>
                <c:pt idx="1760">
                  <c:v>1.0297591091199248E-3</c:v>
                </c:pt>
                <c:pt idx="1761">
                  <c:v>1.0255803661327432E-3</c:v>
                </c:pt>
                <c:pt idx="1762">
                  <c:v>1.021418911628395E-3</c:v>
                </c:pt>
                <c:pt idx="1763">
                  <c:v>1.0172746721116451E-3</c:v>
                </c:pt>
                <c:pt idx="1764">
                  <c:v>1.0131475744118738E-3</c:v>
                </c:pt>
                <c:pt idx="1765">
                  <c:v>1.009037545681565E-3</c:v>
                </c:pt>
                <c:pt idx="1766">
                  <c:v>1.0049445133948176E-3</c:v>
                </c:pt>
                <c:pt idx="1767">
                  <c:v>1.0008684053458236E-3</c:v>
                </c:pt>
                <c:pt idx="1768">
                  <c:v>9.9680914964739992E-4</c:v>
                </c:pt>
                <c:pt idx="1769">
                  <c:v>9.9276667472949294E-4</c:v>
                </c:pt>
                <c:pt idx="1770">
                  <c:v>9.8874090933770507E-4</c:v>
                </c:pt>
                <c:pt idx="1771">
                  <c:v>9.8473178253183401E-4</c:v>
                </c:pt>
                <c:pt idx="1772">
                  <c:v>9.8073922368440369E-4</c:v>
                </c:pt>
                <c:pt idx="1773">
                  <c:v>9.7676316247921873E-4</c:v>
                </c:pt>
                <c:pt idx="1774">
                  <c:v>9.7280352890991646E-4</c:v>
                </c:pt>
                <c:pt idx="1775">
                  <c:v>9.6886025327851111E-4</c:v>
                </c:pt>
                <c:pt idx="1776">
                  <c:v>9.6493326619400224E-4</c:v>
                </c:pt>
                <c:pt idx="1777">
                  <c:v>9.6102249857091281E-4</c:v>
                </c:pt>
                <c:pt idx="1778">
                  <c:v>9.5712788162788268E-4</c:v>
                </c:pt>
                <c:pt idx="1779">
                  <c:v>9.5324934688627468E-4</c:v>
                </c:pt>
                <c:pt idx="1780">
                  <c:v>9.4938682616874191E-4</c:v>
                </c:pt>
                <c:pt idx="1781">
                  <c:v>9.4554025159786107E-4</c:v>
                </c:pt>
                <c:pt idx="1782">
                  <c:v>9.4170955559472061E-4</c:v>
                </c:pt>
                <c:pt idx="1783">
                  <c:v>9.3789467087756063E-4</c:v>
                </c:pt>
                <c:pt idx="1784">
                  <c:v>9.340955304603702E-4</c:v>
                </c:pt>
                <c:pt idx="1785">
                  <c:v>9.3031206765154461E-4</c:v>
                </c:pt>
                <c:pt idx="1786">
                  <c:v>9.2654421605250538E-4</c:v>
                </c:pt>
                <c:pt idx="1787">
                  <c:v>9.2279190955635141E-4</c:v>
                </c:pt>
                <c:pt idx="1788">
                  <c:v>9.1905508234652023E-4</c:v>
                </c:pt>
                <c:pt idx="1789">
                  <c:v>9.1533366889542738E-4</c:v>
                </c:pt>
                <c:pt idx="1790">
                  <c:v>9.1162760396315122E-4</c:v>
                </c:pt>
                <c:pt idx="1791">
                  <c:v>9.079368225960859E-4</c:v>
                </c:pt>
                <c:pt idx="1792">
                  <c:v>9.0426126012562965E-4</c:v>
                </c:pt>
                <c:pt idx="1793">
                  <c:v>9.0060085216687948E-4</c:v>
                </c:pt>
                <c:pt idx="1794">
                  <c:v>8.9695553461729125E-4</c:v>
                </c:pt>
                <c:pt idx="1795">
                  <c:v>8.9332524365542422E-4</c:v>
                </c:pt>
                <c:pt idx="1796">
                  <c:v>8.8970991573958738E-4</c:v>
                </c:pt>
                <c:pt idx="1797">
                  <c:v>8.861094876066012E-4</c:v>
                </c:pt>
                <c:pt idx="1798">
                  <c:v>8.8252389627049518E-4</c:v>
                </c:pt>
                <c:pt idx="1799">
                  <c:v>8.7895307902121646E-4</c:v>
                </c:pt>
                <c:pt idx="1800">
                  <c:v>8.7539697342338516E-4</c:v>
                </c:pt>
                <c:pt idx="1801">
                  <c:v>8.718555173150126E-4</c:v>
                </c:pt>
                <c:pt idx="1802">
                  <c:v>8.6832864880625321E-4</c:v>
                </c:pt>
                <c:pt idx="1803">
                  <c:v>8.6481630627813395E-4</c:v>
                </c:pt>
                <c:pt idx="1804">
                  <c:v>8.6131842838134106E-4</c:v>
                </c:pt>
                <c:pt idx="1805">
                  <c:v>8.5783495403494851E-4</c:v>
                </c:pt>
                <c:pt idx="1806">
                  <c:v>8.5436582242520969E-4</c:v>
                </c:pt>
                <c:pt idx="1807">
                  <c:v>8.5091097300431153E-4</c:v>
                </c:pt>
                <c:pt idx="1808">
                  <c:v>8.474703454891552E-4</c:v>
                </c:pt>
                <c:pt idx="1809">
                  <c:v>8.4404387986016047E-4</c:v>
                </c:pt>
                <c:pt idx="1810">
                  <c:v>8.4063151636002732E-4</c:v>
                </c:pt>
                <c:pt idx="1811">
                  <c:v>8.3723319549255373E-4</c:v>
                </c:pt>
                <c:pt idx="1812">
                  <c:v>8.3384885802142799E-4</c:v>
                </c:pt>
                <c:pt idx="1813">
                  <c:v>8.3047844496904712E-4</c:v>
                </c:pt>
                <c:pt idx="1814">
                  <c:v>8.2712189761531313E-4</c:v>
                </c:pt>
                <c:pt idx="1815">
                  <c:v>8.2377915749647221E-4</c:v>
                </c:pt>
                <c:pt idx="1816">
                  <c:v>8.2045016640393546E-4</c:v>
                </c:pt>
                <c:pt idx="1817">
                  <c:v>8.1713486638308882E-4</c:v>
                </c:pt>
                <c:pt idx="1818">
                  <c:v>8.1383319973216866E-4</c:v>
                </c:pt>
                <c:pt idx="1819">
                  <c:v>8.105451090010729E-4</c:v>
                </c:pt>
                <c:pt idx="1820">
                  <c:v>8.0727053699022997E-4</c:v>
                </c:pt>
                <c:pt idx="1821">
                  <c:v>8.0400942674943804E-4</c:v>
                </c:pt>
                <c:pt idx="1822">
                  <c:v>8.0076172157672891E-4</c:v>
                </c:pt>
                <c:pt idx="1823">
                  <c:v>7.9752736501724182E-4</c:v>
                </c:pt>
                <c:pt idx="1824">
                  <c:v>7.9430630086207543E-4</c:v>
                </c:pt>
                <c:pt idx="1825">
                  <c:v>7.9109847314719477E-4</c:v>
                </c:pt>
                <c:pt idx="1826">
                  <c:v>7.8790382615228055E-4</c:v>
                </c:pt>
                <c:pt idx="1827">
                  <c:v>7.8472230439963566E-4</c:v>
                </c:pt>
                <c:pt idx="1828">
                  <c:v>7.8155385265306961E-4</c:v>
                </c:pt>
                <c:pt idx="1829">
                  <c:v>7.7839841591680796E-4</c:v>
                </c:pt>
                <c:pt idx="1830">
                  <c:v>7.7525593943437684E-4</c:v>
                </c:pt>
                <c:pt idx="1831">
                  <c:v>7.721263686875315E-4</c:v>
                </c:pt>
                <c:pt idx="1832">
                  <c:v>7.6900964939515155E-4</c:v>
                </c:pt>
                <c:pt idx="1833">
                  <c:v>7.6590572751218135E-4</c:v>
                </c:pt>
                <c:pt idx="1834">
                  <c:v>7.6281454922853538E-4</c:v>
                </c:pt>
                <c:pt idx="1835">
                  <c:v>7.5973606096803651E-4</c:v>
                </c:pt>
                <c:pt idx="1836">
                  <c:v>7.5667020938735758E-4</c:v>
                </c:pt>
                <c:pt idx="1837">
                  <c:v>7.5361694137494406E-4</c:v>
                </c:pt>
                <c:pt idx="1838">
                  <c:v>7.5057620404998208E-4</c:v>
                </c:pt>
                <c:pt idx="1839">
                  <c:v>7.4754794476132244E-4</c:v>
                </c:pt>
                <c:pt idx="1840">
                  <c:v>7.4453211108646122E-4</c:v>
                </c:pt>
                <c:pt idx="1841">
                  <c:v>7.4152865083048324E-4</c:v>
                </c:pt>
                <c:pt idx="1842">
                  <c:v>7.3853751202504177E-4</c:v>
                </c:pt>
                <c:pt idx="1843">
                  <c:v>7.3555864292731011E-4</c:v>
                </c:pt>
                <c:pt idx="1844">
                  <c:v>7.3259199201897336E-4</c:v>
                </c:pt>
                <c:pt idx="1845">
                  <c:v>7.2963750800520896E-4</c:v>
                </c:pt>
                <c:pt idx="1846">
                  <c:v>7.2669513981365921E-4</c:v>
                </c:pt>
                <c:pt idx="1847">
                  <c:v>7.2376483659343321E-4</c:v>
                </c:pt>
                <c:pt idx="1848">
                  <c:v>7.20846547714096E-4</c:v>
                </c:pt>
                <c:pt idx="1849">
                  <c:v>7.1794022276467316E-4</c:v>
                </c:pt>
                <c:pt idx="1850">
                  <c:v>7.1504581155265655E-4</c:v>
                </c:pt>
                <c:pt idx="1851">
                  <c:v>7.1216326410300165E-4</c:v>
                </c:pt>
                <c:pt idx="1852">
                  <c:v>7.0929253065716061E-4</c:v>
                </c:pt>
                <c:pt idx="1853">
                  <c:v>7.0643356167208744E-4</c:v>
                </c:pt>
                <c:pt idx="1854">
                  <c:v>7.0358630781926505E-4</c:v>
                </c:pt>
                <c:pt idx="1855">
                  <c:v>7.0075071998374459E-4</c:v>
                </c:pt>
                <c:pt idx="1856">
                  <c:v>6.9792674926315898E-4</c:v>
                </c:pt>
                <c:pt idx="1857">
                  <c:v>6.951143469667761E-4</c:v>
                </c:pt>
                <c:pt idx="1858">
                  <c:v>6.9231346461453701E-4</c:v>
                </c:pt>
                <c:pt idx="1859">
                  <c:v>6.895240539361051E-4</c:v>
                </c:pt>
                <c:pt idx="1860">
                  <c:v>6.867460668699176E-4</c:v>
                </c:pt>
                <c:pt idx="1861">
                  <c:v>6.8397945556222784E-4</c:v>
                </c:pt>
                <c:pt idx="1862">
                  <c:v>6.8122417236619285E-4</c:v>
                </c:pt>
                <c:pt idx="1863">
                  <c:v>6.7848016984091539E-4</c:v>
                </c:pt>
                <c:pt idx="1864">
                  <c:v>6.7574740075052844E-4</c:v>
                </c:pt>
                <c:pt idx="1865">
                  <c:v>6.7302581806325966E-4</c:v>
                </c:pt>
                <c:pt idx="1866">
                  <c:v>6.7031537495052082E-4</c:v>
                </c:pt>
                <c:pt idx="1867">
                  <c:v>6.6761602478597384E-4</c:v>
                </c:pt>
                <c:pt idx="1868">
                  <c:v>6.6492772114463462E-4</c:v>
                </c:pt>
                <c:pt idx="1869">
                  <c:v>6.6225041780196335E-4</c:v>
                </c:pt>
                <c:pt idx="1870">
                  <c:v>6.5958406873295277E-4</c:v>
                </c:pt>
                <c:pt idx="1871">
                  <c:v>6.5692862811122859E-4</c:v>
                </c:pt>
                <c:pt idx="1872">
                  <c:v>6.5428405030816441E-4</c:v>
                </c:pt>
                <c:pt idx="1873">
                  <c:v>6.5165028989198459E-4</c:v>
                </c:pt>
                <c:pt idx="1874">
                  <c:v>6.490273016268789E-4</c:v>
                </c:pt>
                <c:pt idx="1875">
                  <c:v>6.4641504047211341E-4</c:v>
                </c:pt>
                <c:pt idx="1876">
                  <c:v>6.4381346158115993E-4</c:v>
                </c:pt>
                <c:pt idx="1877">
                  <c:v>6.4122252030082954E-4</c:v>
                </c:pt>
                <c:pt idx="1878">
                  <c:v>6.386421721703854E-4</c:v>
                </c:pt>
                <c:pt idx="1879">
                  <c:v>6.3607237292068099E-4</c:v>
                </c:pt>
                <c:pt idx="1880">
                  <c:v>6.3351307847331687E-4</c:v>
                </c:pt>
                <c:pt idx="1881">
                  <c:v>6.309642449397585E-4</c:v>
                </c:pt>
                <c:pt idx="1882">
                  <c:v>6.2842582862049595E-4</c:v>
                </c:pt>
                <c:pt idx="1883">
                  <c:v>6.2589778600419818E-4</c:v>
                </c:pt>
                <c:pt idx="1884">
                  <c:v>6.2338007376685567E-4</c:v>
                </c:pt>
                <c:pt idx="1885">
                  <c:v>6.2087264877094903E-4</c:v>
                </c:pt>
                <c:pt idx="1886">
                  <c:v>6.1837546806460997E-4</c:v>
                </c:pt>
                <c:pt idx="1887">
                  <c:v>6.1588848888078696E-4</c:v>
                </c:pt>
                <c:pt idx="1888">
                  <c:v>6.1341166863640927E-4</c:v>
                </c:pt>
                <c:pt idx="1889">
                  <c:v>6.1094496493157592E-4</c:v>
                </c:pt>
                <c:pt idx="1890">
                  <c:v>6.0848833554872815E-4</c:v>
                </c:pt>
                <c:pt idx="1891">
                  <c:v>6.0604173845182332E-4</c:v>
                </c:pt>
                <c:pt idx="1892">
                  <c:v>6.0360513178553149E-4</c:v>
                </c:pt>
                <c:pt idx="1893">
                  <c:v>6.0117847387442403E-4</c:v>
                </c:pt>
                <c:pt idx="1894">
                  <c:v>5.9876172322216863E-4</c:v>
                </c:pt>
                <c:pt idx="1895">
                  <c:v>5.9635483851072093E-4</c:v>
                </c:pt>
                <c:pt idx="1896">
                  <c:v>5.9395777859952718E-4</c:v>
                </c:pt>
                <c:pt idx="1897">
                  <c:v>5.9157050252474288E-4</c:v>
                </c:pt>
                <c:pt idx="1898">
                  <c:v>5.8919296949842663E-4</c:v>
                </c:pt>
                <c:pt idx="1899">
                  <c:v>5.8682513890775457E-4</c:v>
                </c:pt>
                <c:pt idx="1900">
                  <c:v>5.844669703142511E-4</c:v>
                </c:pt>
                <c:pt idx="1901">
                  <c:v>5.8211842345298943E-4</c:v>
                </c:pt>
                <c:pt idx="1902">
                  <c:v>5.797794582318317E-4</c:v>
                </c:pt>
                <c:pt idx="1903">
                  <c:v>5.7745003473064769E-4</c:v>
                </c:pt>
                <c:pt idx="1904">
                  <c:v>5.7513011320055383E-4</c:v>
                </c:pt>
                <c:pt idx="1905">
                  <c:v>5.7281965406313559E-4</c:v>
                </c:pt>
                <c:pt idx="1906">
                  <c:v>5.7051861790970236E-4</c:v>
                </c:pt>
                <c:pt idx="1907">
                  <c:v>5.6822696550052026E-4</c:v>
                </c:pt>
                <c:pt idx="1908">
                  <c:v>5.6594465776405836E-4</c:v>
                </c:pt>
                <c:pt idx="1909">
                  <c:v>5.6367165579623835E-4</c:v>
                </c:pt>
                <c:pt idx="1910">
                  <c:v>5.6140792085968461E-4</c:v>
                </c:pt>
                <c:pt idx="1911">
                  <c:v>5.5915341438299423E-4</c:v>
                </c:pt>
                <c:pt idx="1912">
                  <c:v>5.569080979599784E-4</c:v>
                </c:pt>
                <c:pt idx="1913">
                  <c:v>5.5467193334893976E-4</c:v>
                </c:pt>
                <c:pt idx="1914">
                  <c:v>5.5244488247193301E-4</c:v>
                </c:pt>
                <c:pt idx="1915">
                  <c:v>5.5022690741403368E-4</c:v>
                </c:pt>
                <c:pt idx="1916">
                  <c:v>5.4801797042262174E-4</c:v>
                </c:pt>
                <c:pt idx="1917">
                  <c:v>5.4581803390663997E-4</c:v>
                </c:pt>
                <c:pt idx="1918">
                  <c:v>5.4362706043589953E-4</c:v>
                </c:pt>
                <c:pt idx="1919">
                  <c:v>5.4144501274034404E-4</c:v>
                </c:pt>
                <c:pt idx="1920">
                  <c:v>5.3927185370934282E-4</c:v>
                </c:pt>
                <c:pt idx="1921">
                  <c:v>5.3710754639098616E-4</c:v>
                </c:pt>
                <c:pt idx="1922">
                  <c:v>5.3495205399137268E-4</c:v>
                </c:pt>
                <c:pt idx="1923">
                  <c:v>5.3280533987391571E-4</c:v>
                </c:pt>
                <c:pt idx="1924">
                  <c:v>5.3066736755862803E-4</c:v>
                </c:pt>
                <c:pt idx="1925">
                  <c:v>5.2853810072144708E-4</c:v>
                </c:pt>
                <c:pt idx="1926">
                  <c:v>5.2641750319351837E-4</c:v>
                </c:pt>
                <c:pt idx="1927">
                  <c:v>5.2430553896053059E-4</c:v>
                </c:pt>
                <c:pt idx="1928">
                  <c:v>5.2220217216201049E-4</c:v>
                </c:pt>
                <c:pt idx="1929">
                  <c:v>5.2010736709065108E-4</c:v>
                </c:pt>
                <c:pt idx="1930">
                  <c:v>5.1802108819161744E-4</c:v>
                </c:pt>
                <c:pt idx="1931">
                  <c:v>5.1594330006189161E-4</c:v>
                </c:pt>
                <c:pt idx="1932">
                  <c:v>5.1387396744957952E-4</c:v>
                </c:pt>
                <c:pt idx="1933">
                  <c:v>5.1181305525324725E-4</c:v>
                </c:pt>
                <c:pt idx="1934">
                  <c:v>5.0976052852126359E-4</c:v>
                </c:pt>
                <c:pt idx="1935">
                  <c:v>5.0771635245111426E-4</c:v>
                </c:pt>
                <c:pt idx="1936">
                  <c:v>5.0568049238876181E-4</c:v>
                </c:pt>
                <c:pt idx="1937">
                  <c:v>5.0365291382798165E-4</c:v>
                </c:pt>
                <c:pt idx="1938">
                  <c:v>5.0163358240969352E-4</c:v>
                </c:pt>
                <c:pt idx="1939">
                  <c:v>4.9962246392133399E-4</c:v>
                </c:pt>
                <c:pt idx="1940">
                  <c:v>4.9761952429618213E-4</c:v>
                </c:pt>
                <c:pt idx="1941">
                  <c:v>4.9562472961273791E-4</c:v>
                </c:pt>
                <c:pt idx="1942">
                  <c:v>4.936380460940624E-4</c:v>
                </c:pt>
                <c:pt idx="1943">
                  <c:v>4.9165944010714081E-4</c:v>
                </c:pt>
                <c:pt idx="1944">
                  <c:v>4.8968887816225174E-4</c:v>
                </c:pt>
                <c:pt idx="1945">
                  <c:v>4.8772632691232703E-4</c:v>
                </c:pt>
                <c:pt idx="1946">
                  <c:v>4.8577175315232975E-4</c:v>
                </c:pt>
                <c:pt idx="1947">
                  <c:v>4.8382512381861157E-4</c:v>
                </c:pt>
                <c:pt idx="1948">
                  <c:v>4.818864059883058E-4</c:v>
                </c:pt>
                <c:pt idx="1949">
                  <c:v>4.7995556687868479E-4</c:v>
                </c:pt>
                <c:pt idx="1950">
                  <c:v>4.7803257384656161E-4</c:v>
                </c:pt>
                <c:pt idx="1951">
                  <c:v>4.7611739438766068E-4</c:v>
                </c:pt>
                <c:pt idx="1952">
                  <c:v>4.7420999613600659E-4</c:v>
                </c:pt>
                <c:pt idx="1953">
                  <c:v>4.7231034686331572E-4</c:v>
                </c:pt>
                <c:pt idx="1954">
                  <c:v>4.7041841447838527E-4</c:v>
                </c:pt>
                <c:pt idx="1955">
                  <c:v>4.6853416702649273E-4</c:v>
                </c:pt>
                <c:pt idx="1956">
                  <c:v>4.6665757268878928E-4</c:v>
                </c:pt>
                <c:pt idx="1957">
                  <c:v>4.6478859978170314E-4</c:v>
                </c:pt>
                <c:pt idx="1958">
                  <c:v>4.6292721675634147E-4</c:v>
                </c:pt>
                <c:pt idx="1959">
                  <c:v>4.6107339219789812E-4</c:v>
                </c:pt>
                <c:pt idx="1960">
                  <c:v>4.5922709482506554E-4</c:v>
                </c:pt>
                <c:pt idx="1961">
                  <c:v>4.5738829348943369E-4</c:v>
                </c:pt>
                <c:pt idx="1962">
                  <c:v>4.5555695717491921E-4</c:v>
                </c:pt>
                <c:pt idx="1963">
                  <c:v>4.5373305499718064E-4</c:v>
                </c:pt>
                <c:pt idx="1964">
                  <c:v>4.5191655620302565E-4</c:v>
                </c:pt>
                <c:pt idx="1965">
                  <c:v>4.5010743016984895E-4</c:v>
                </c:pt>
                <c:pt idx="1966">
                  <c:v>4.483056464050473E-4</c:v>
                </c:pt>
                <c:pt idx="1967">
                  <c:v>4.4651117454545049E-4</c:v>
                </c:pt>
                <c:pt idx="1968">
                  <c:v>4.4472398435675551E-4</c:v>
                </c:pt>
                <c:pt idx="1969">
                  <c:v>4.4294404573295423E-4</c:v>
                </c:pt>
                <c:pt idx="1970">
                  <c:v>4.4117132869577131E-4</c:v>
                </c:pt>
                <c:pt idx="1971">
                  <c:v>4.3940580339410339E-4</c:v>
                </c:pt>
                <c:pt idx="1972">
                  <c:v>4.3764744010345476E-4</c:v>
                </c:pt>
                <c:pt idx="1973">
                  <c:v>4.3589620922539018E-4</c:v>
                </c:pt>
                <c:pt idx="1974">
                  <c:v>4.3415208128697567E-4</c:v>
                </c:pt>
                <c:pt idx="1975">
                  <c:v>4.3241502694022751E-4</c:v>
                </c:pt>
                <c:pt idx="1976">
                  <c:v>4.3068501696155492E-4</c:v>
                </c:pt>
                <c:pt idx="1977">
                  <c:v>4.2896202225123652E-4</c:v>
                </c:pt>
                <c:pt idx="1978">
                  <c:v>4.2724601383285028E-4</c:v>
                </c:pt>
                <c:pt idx="1979">
                  <c:v>4.2553696285274915E-4</c:v>
                </c:pt>
                <c:pt idx="1980">
                  <c:v>4.2383484057951793E-4</c:v>
                </c:pt>
                <c:pt idx="1981">
                  <c:v>4.2213961840343727E-4</c:v>
                </c:pt>
                <c:pt idx="1982">
                  <c:v>4.2045126783594311E-4</c:v>
                </c:pt>
                <c:pt idx="1983">
                  <c:v>4.1876976050910609E-4</c:v>
                </c:pt>
                <c:pt idx="1984">
                  <c:v>4.1709506817509695E-4</c:v>
                </c:pt>
                <c:pt idx="1985">
                  <c:v>4.1542716270565944E-4</c:v>
                </c:pt>
                <c:pt idx="1986">
                  <c:v>4.1376601609158849E-4</c:v>
                </c:pt>
                <c:pt idx="1987">
                  <c:v>4.121116004422068E-4</c:v>
                </c:pt>
                <c:pt idx="1988">
                  <c:v>4.1046388798484962E-4</c:v>
                </c:pt>
                <c:pt idx="1989">
                  <c:v>4.0882285106433954E-4</c:v>
                </c:pt>
                <c:pt idx="1990">
                  <c:v>4.071884621424833E-4</c:v>
                </c:pt>
                <c:pt idx="1991">
                  <c:v>4.0556069379754319E-4</c:v>
                </c:pt>
                <c:pt idx="1992">
                  <c:v>4.0393951872374996E-4</c:v>
                </c:pt>
                <c:pt idx="1993">
                  <c:v>4.0232490973077315E-4</c:v>
                </c:pt>
                <c:pt idx="1994">
                  <c:v>4.0071683974323292E-4</c:v>
                </c:pt>
                <c:pt idx="1995">
                  <c:v>3.9911528180018271E-4</c:v>
                </c:pt>
                <c:pt idx="1996">
                  <c:v>3.9752020905462322E-4</c:v>
                </c:pt>
                <c:pt idx="1997">
                  <c:v>3.9593159477299114E-4</c:v>
                </c:pt>
                <c:pt idx="1998">
                  <c:v>3.9434941233467487E-4</c:v>
                </c:pt>
                <c:pt idx="1999">
                  <c:v>3.9277363523150917E-4</c:v>
                </c:pt>
                <c:pt idx="2000">
                  <c:v>3.9120423706729296E-4</c:v>
                </c:pt>
                <c:pt idx="2001">
                  <c:v>3.8964119155729697E-4</c:v>
                </c:pt>
                <c:pt idx="2002">
                  <c:v>3.8808447252777593E-4</c:v>
                </c:pt>
                <c:pt idx="2003">
                  <c:v>3.8653405391548401E-4</c:v>
                </c:pt>
                <c:pt idx="2004">
                  <c:v>3.849899097671952E-4</c:v>
                </c:pt>
                <c:pt idx="2005">
                  <c:v>3.8345201423921929E-4</c:v>
                </c:pt>
                <c:pt idx="2006">
                  <c:v>3.8192034159692479E-4</c:v>
                </c:pt>
                <c:pt idx="2007">
                  <c:v>3.8039486621426589E-4</c:v>
                </c:pt>
                <c:pt idx="2008">
                  <c:v>3.7887556257330536E-4</c:v>
                </c:pt>
                <c:pt idx="2009">
                  <c:v>3.7736240526374407E-4</c:v>
                </c:pt>
                <c:pt idx="2010">
                  <c:v>3.7585536898244852E-4</c:v>
                </c:pt>
                <c:pt idx="2011">
                  <c:v>3.7435442853299585E-4</c:v>
                </c:pt>
                <c:pt idx="2012">
                  <c:v>3.7285955882518916E-4</c:v>
                </c:pt>
                <c:pt idx="2013">
                  <c:v>3.7137073487461081E-4</c:v>
                </c:pt>
                <c:pt idx="2014">
                  <c:v>3.6988793180215486E-4</c:v>
                </c:pt>
                <c:pt idx="2015">
                  <c:v>3.6841112483356901E-4</c:v>
                </c:pt>
                <c:pt idx="2016">
                  <c:v>3.6694028929899666E-4</c:v>
                </c:pt>
                <c:pt idx="2017">
                  <c:v>3.6547540063252524E-4</c:v>
                </c:pt>
                <c:pt idx="2018">
                  <c:v>3.6401643437173448E-4</c:v>
                </c:pt>
                <c:pt idx="2019">
                  <c:v>3.6256336615723565E-4</c:v>
                </c:pt>
                <c:pt idx="2020">
                  <c:v>3.6111617173224065E-4</c:v>
                </c:pt>
                <c:pt idx="2021">
                  <c:v>3.5967482694209958E-4</c:v>
                </c:pt>
                <c:pt idx="2022">
                  <c:v>3.5823930773386486E-4</c:v>
                </c:pt>
                <c:pt idx="2023">
                  <c:v>3.5680959015584567E-4</c:v>
                </c:pt>
                <c:pt idx="2024">
                  <c:v>3.5538565035717268E-4</c:v>
                </c:pt>
                <c:pt idx="2025">
                  <c:v>3.5396746458735053E-4</c:v>
                </c:pt>
                <c:pt idx="2026">
                  <c:v>3.5255500919583187E-4</c:v>
                </c:pt>
                <c:pt idx="2027">
                  <c:v>3.5114826063157315E-4</c:v>
                </c:pt>
                <c:pt idx="2028">
                  <c:v>3.4974719544260857E-4</c:v>
                </c:pt>
                <c:pt idx="2029">
                  <c:v>3.4835179027562082E-4</c:v>
                </c:pt>
                <c:pt idx="2030">
                  <c:v>3.4696202187550523E-4</c:v>
                </c:pt>
                <c:pt idx="2031">
                  <c:v>3.4557786708495501E-4</c:v>
                </c:pt>
                <c:pt idx="2032">
                  <c:v>3.441993028440227E-4</c:v>
                </c:pt>
                <c:pt idx="2033">
                  <c:v>3.4282630618970728E-4</c:v>
                </c:pt>
                <c:pt idx="2034">
                  <c:v>3.4145885425552916E-4</c:v>
                </c:pt>
                <c:pt idx="2035">
                  <c:v>3.4009692427111376E-4</c:v>
                </c:pt>
                <c:pt idx="2036">
                  <c:v>3.3874049356177703E-4</c:v>
                </c:pt>
                <c:pt idx="2037">
                  <c:v>3.3738953954810005E-4</c:v>
                </c:pt>
                <c:pt idx="2038">
                  <c:v>3.3604403974552693E-4</c:v>
                </c:pt>
                <c:pt idx="2039">
                  <c:v>3.347039717639511E-4</c:v>
                </c:pt>
                <c:pt idx="2040">
                  <c:v>3.333693133073E-4</c:v>
                </c:pt>
                <c:pt idx="2041">
                  <c:v>3.3204004217313464E-4</c:v>
                </c:pt>
                <c:pt idx="2042">
                  <c:v>3.3071613625223849E-4</c:v>
                </c:pt>
                <c:pt idx="2043">
                  <c:v>3.293975735282171E-4</c:v>
                </c:pt>
                <c:pt idx="2044">
                  <c:v>3.2808433207709653E-4</c:v>
                </c:pt>
                <c:pt idx="2045">
                  <c:v>3.2677639006691993E-4</c:v>
                </c:pt>
                <c:pt idx="2046">
                  <c:v>3.2547372575734946E-4</c:v>
                </c:pt>
                <c:pt idx="2047">
                  <c:v>3.241763174992718E-4</c:v>
                </c:pt>
                <c:pt idx="2048">
                  <c:v>3.2288414373440324E-4</c:v>
                </c:pt>
                <c:pt idx="2049">
                  <c:v>3.2159718299489459E-4</c:v>
                </c:pt>
                <c:pt idx="2050">
                  <c:v>3.2031541390294225E-4</c:v>
                </c:pt>
                <c:pt idx="2051">
                  <c:v>3.1903881517039554E-4</c:v>
                </c:pt>
                <c:pt idx="2052">
                  <c:v>3.1776736559837085E-4</c:v>
                </c:pt>
                <c:pt idx="2053">
                  <c:v>3.1650104407686841E-4</c:v>
                </c:pt>
                <c:pt idx="2054">
                  <c:v>3.1523982958438283E-4</c:v>
                </c:pt>
                <c:pt idx="2055">
                  <c:v>3.1398370118752302E-4</c:v>
                </c:pt>
                <c:pt idx="2056">
                  <c:v>3.127326380406305E-4</c:v>
                </c:pt>
                <c:pt idx="2057">
                  <c:v>3.1148661938540221E-4</c:v>
                </c:pt>
                <c:pt idx="2058">
                  <c:v>3.1024562455051239E-4</c:v>
                </c:pt>
                <c:pt idx="2059">
                  <c:v>3.0900963295123527E-4</c:v>
                </c:pt>
                <c:pt idx="2060">
                  <c:v>3.0777862408907293E-4</c:v>
                </c:pt>
                <c:pt idx="2061">
                  <c:v>3.065525775513811E-4</c:v>
                </c:pt>
                <c:pt idx="2062">
                  <c:v>3.0533147301100395E-4</c:v>
                </c:pt>
                <c:pt idx="2063">
                  <c:v>3.0411529022589197E-4</c:v>
                </c:pt>
                <c:pt idx="2064">
                  <c:v>3.0290400903875217E-4</c:v>
                </c:pt>
                <c:pt idx="2065">
                  <c:v>3.0169760937667008E-4</c:v>
                </c:pt>
                <c:pt idx="2066">
                  <c:v>3.0049607125075007E-4</c:v>
                </c:pt>
                <c:pt idx="2067">
                  <c:v>2.9929937475575225E-4</c:v>
                </c:pt>
                <c:pt idx="2068">
                  <c:v>2.9810750006973007E-4</c:v>
                </c:pt>
                <c:pt idx="2069">
                  <c:v>2.9692042745367564E-4</c:v>
                </c:pt>
                <c:pt idx="2070">
                  <c:v>2.9573813725115785E-4</c:v>
                </c:pt>
                <c:pt idx="2071">
                  <c:v>2.9456060988796774E-4</c:v>
                </c:pt>
                <c:pt idx="2072">
                  <c:v>2.9338782587176674E-4</c:v>
                </c:pt>
                <c:pt idx="2073">
                  <c:v>2.9221976579172618E-4</c:v>
                </c:pt>
                <c:pt idx="2074">
                  <c:v>2.9105641031818978E-4</c:v>
                </c:pt>
                <c:pt idx="2075">
                  <c:v>2.8989774020230798E-4</c:v>
                </c:pt>
                <c:pt idx="2076">
                  <c:v>2.8874373627570425E-4</c:v>
                </c:pt>
                <c:pt idx="2077">
                  <c:v>2.8759437945011755E-4</c:v>
                </c:pt>
                <c:pt idx="2078">
                  <c:v>2.8644965071706441E-4</c:v>
                </c:pt>
                <c:pt idx="2079">
                  <c:v>2.853095311474932E-4</c:v>
                </c:pt>
                <c:pt idx="2080">
                  <c:v>2.8417400189144153E-4</c:v>
                </c:pt>
                <c:pt idx="2081">
                  <c:v>2.8304304417769879E-4</c:v>
                </c:pt>
                <c:pt idx="2082">
                  <c:v>2.8191663931346372E-4</c:v>
                </c:pt>
                <c:pt idx="2083">
                  <c:v>2.8079476868400795E-4</c:v>
                </c:pt>
                <c:pt idx="2084">
                  <c:v>2.7967741375234395E-4</c:v>
                </c:pt>
                <c:pt idx="2085">
                  <c:v>2.7856455605888679E-4</c:v>
                </c:pt>
                <c:pt idx="2086">
                  <c:v>2.7745617722112464E-4</c:v>
                </c:pt>
                <c:pt idx="2087">
                  <c:v>2.7635225893328042E-4</c:v>
                </c:pt>
                <c:pt idx="2088">
                  <c:v>2.7525278296599328E-4</c:v>
                </c:pt>
                <c:pt idx="2089">
                  <c:v>2.7415773116597913E-4</c:v>
                </c:pt>
                <c:pt idx="2090">
                  <c:v>2.7306708545571498E-4</c:v>
                </c:pt>
                <c:pt idx="2091">
                  <c:v>2.7198082783310156E-4</c:v>
                </c:pt>
                <c:pt idx="2092">
                  <c:v>2.7089894037114835E-4</c:v>
                </c:pt>
                <c:pt idx="2093">
                  <c:v>2.6982140521764997E-4</c:v>
                </c:pt>
                <c:pt idx="2094">
                  <c:v>2.6874820459485784E-4</c:v>
                </c:pt>
                <c:pt idx="2095">
                  <c:v>2.6767932079917227E-4</c:v>
                </c:pt>
                <c:pt idx="2096">
                  <c:v>2.6661473620081367E-4</c:v>
                </c:pt>
                <c:pt idx="2097">
                  <c:v>2.6555443324351326E-4</c:v>
                </c:pt>
                <c:pt idx="2098">
                  <c:v>2.6449839444419188E-4</c:v>
                </c:pt>
                <c:pt idx="2099">
                  <c:v>2.6344660239265266E-4</c:v>
                </c:pt>
                <c:pt idx="2100">
                  <c:v>2.6239903975126193E-4</c:v>
                </c:pt>
                <c:pt idx="2101">
                  <c:v>2.6135568925464257E-4</c:v>
                </c:pt>
                <c:pt idx="2102">
                  <c:v>2.6031653370935966E-4</c:v>
                </c:pt>
                <c:pt idx="2103">
                  <c:v>2.5928155599362038E-4</c:v>
                </c:pt>
                <c:pt idx="2104">
                  <c:v>2.5825073905695519E-4</c:v>
                </c:pt>
                <c:pt idx="2105">
                  <c:v>2.5722406591992709E-4</c:v>
                </c:pt>
                <c:pt idx="2106">
                  <c:v>2.5620151967380996E-4</c:v>
                </c:pt>
                <c:pt idx="2107">
                  <c:v>2.5518308348030093E-4</c:v>
                </c:pt>
                <c:pt idx="2108">
                  <c:v>2.541687405712123E-4</c:v>
                </c:pt>
                <c:pt idx="2109">
                  <c:v>2.5315847424816739E-4</c:v>
                </c:pt>
                <c:pt idx="2110">
                  <c:v>2.521522678823096E-4</c:v>
                </c:pt>
                <c:pt idx="2111">
                  <c:v>2.5115010491400159E-4</c:v>
                </c:pt>
                <c:pt idx="2112">
                  <c:v>2.501519688525256E-4</c:v>
                </c:pt>
                <c:pt idx="2113">
                  <c:v>2.4915784327579496E-4</c:v>
                </c:pt>
                <c:pt idx="2114">
                  <c:v>2.4816771183005251E-4</c:v>
                </c:pt>
                <c:pt idx="2115">
                  <c:v>2.4718155822959001E-4</c:v>
                </c:pt>
                <c:pt idx="2116">
                  <c:v>2.4619936625644103E-4</c:v>
                </c:pt>
                <c:pt idx="2117">
                  <c:v>2.4522111976010971E-4</c:v>
                </c:pt>
                <c:pt idx="2118">
                  <c:v>2.4424680265726389E-4</c:v>
                </c:pt>
                <c:pt idx="2119">
                  <c:v>2.4327639893146385E-4</c:v>
                </c:pt>
                <c:pt idx="2120">
                  <c:v>2.4230989263286583E-4</c:v>
                </c:pt>
                <c:pt idx="2121">
                  <c:v>2.4134726787794166E-4</c:v>
                </c:pt>
                <c:pt idx="2122">
                  <c:v>2.4038850884919622E-4</c:v>
                </c:pt>
                <c:pt idx="2123">
                  <c:v>2.3943359979488232E-4</c:v>
                </c:pt>
                <c:pt idx="2124">
                  <c:v>2.3848252502872363E-4</c:v>
                </c:pt>
                <c:pt idx="2125">
                  <c:v>2.3753526892963096E-4</c:v>
                </c:pt>
                <c:pt idx="2126">
                  <c:v>2.3659181594142716E-4</c:v>
                </c:pt>
                <c:pt idx="2127">
                  <c:v>2.3565215057256691E-4</c:v>
                </c:pt>
                <c:pt idx="2128">
                  <c:v>2.3471625739586801E-4</c:v>
                </c:pt>
                <c:pt idx="2129">
                  <c:v>2.3378412104822248E-4</c:v>
                </c:pt>
                <c:pt idx="2130">
                  <c:v>2.328557262303417E-4</c:v>
                </c:pt>
                <c:pt idx="2131">
                  <c:v>2.3193105770646911E-4</c:v>
                </c:pt>
                <c:pt idx="2132">
                  <c:v>2.3101010030411598E-4</c:v>
                </c:pt>
                <c:pt idx="2133">
                  <c:v>2.300928389137879E-4</c:v>
                </c:pt>
                <c:pt idx="2134">
                  <c:v>2.2917925848872325E-4</c:v>
                </c:pt>
                <c:pt idx="2135">
                  <c:v>2.2826934404461611E-4</c:v>
                </c:pt>
                <c:pt idx="2136">
                  <c:v>2.2736308065936006E-4</c:v>
                </c:pt>
                <c:pt idx="2137">
                  <c:v>2.2646045347277148E-4</c:v>
                </c:pt>
                <c:pt idx="2138">
                  <c:v>2.2556144768633689E-4</c:v>
                </c:pt>
                <c:pt idx="2139">
                  <c:v>2.2466604856294489E-4</c:v>
                </c:pt>
                <c:pt idx="2140">
                  <c:v>2.2377424142662198E-4</c:v>
                </c:pt>
                <c:pt idx="2141">
                  <c:v>2.2288601166227869E-4</c:v>
                </c:pt>
                <c:pt idx="2142">
                  <c:v>2.2200134471544249E-4</c:v>
                </c:pt>
                <c:pt idx="2143">
                  <c:v>2.2112022609201059E-4</c:v>
                </c:pt>
                <c:pt idx="2144">
                  <c:v>2.2024264135797874E-4</c:v>
                </c:pt>
                <c:pt idx="2145">
                  <c:v>2.1936857613919804E-4</c:v>
                </c:pt>
                <c:pt idx="2146">
                  <c:v>2.184980161211126E-4</c:v>
                </c:pt>
                <c:pt idx="2147">
                  <c:v>2.1763094704851067E-4</c:v>
                </c:pt>
                <c:pt idx="2148">
                  <c:v>2.1676735472526447E-4</c:v>
                </c:pt>
                <c:pt idx="2149">
                  <c:v>2.1590722501409199E-4</c:v>
                </c:pt>
                <c:pt idx="2150">
                  <c:v>2.1505054383629335E-4</c:v>
                </c:pt>
                <c:pt idx="2151">
                  <c:v>2.1419729717150554E-4</c:v>
                </c:pt>
                <c:pt idx="2152">
                  <c:v>2.1334747105746413E-4</c:v>
                </c:pt>
                <c:pt idx="2153">
                  <c:v>2.1250105158973918E-4</c:v>
                </c:pt>
                <c:pt idx="2154">
                  <c:v>2.1165802492150321E-4</c:v>
                </c:pt>
                <c:pt idx="2155">
                  <c:v>2.1081837726327914E-4</c:v>
                </c:pt>
                <c:pt idx="2156">
                  <c:v>2.0998209488270098E-4</c:v>
                </c:pt>
                <c:pt idx="2157">
                  <c:v>2.0914916410426769E-4</c:v>
                </c:pt>
                <c:pt idx="2158">
                  <c:v>2.0831957130910362E-4</c:v>
                </c:pt>
                <c:pt idx="2159">
                  <c:v>2.0749330293471467E-4</c:v>
                </c:pt>
                <c:pt idx="2160">
                  <c:v>2.0667034547475685E-4</c:v>
                </c:pt>
                <c:pt idx="2161">
                  <c:v>2.0585068547878622E-4</c:v>
                </c:pt>
                <c:pt idx="2162">
                  <c:v>2.0503430955203211E-4</c:v>
                </c:pt>
                <c:pt idx="2163">
                  <c:v>2.0422120435515436E-4</c:v>
                </c:pt>
                <c:pt idx="2164">
                  <c:v>2.0341135660401226E-4</c:v>
                </c:pt>
                <c:pt idx="2165">
                  <c:v>2.0260475306942461E-4</c:v>
                </c:pt>
                <c:pt idx="2166">
                  <c:v>2.0180138057694305E-4</c:v>
                </c:pt>
                <c:pt idx="2167">
                  <c:v>2.0100122600661544E-4</c:v>
                </c:pt>
                <c:pt idx="2168">
                  <c:v>2.0020427629275511E-4</c:v>
                </c:pt>
                <c:pt idx="2169">
                  <c:v>1.9941051842371478E-4</c:v>
                </c:pt>
                <c:pt idx="2170">
                  <c:v>1.9861993944165053E-4</c:v>
                </c:pt>
                <c:pt idx="2171">
                  <c:v>1.9783252644229928E-4</c:v>
                </c:pt>
                <c:pt idx="2172">
                  <c:v>1.9704826657475054E-4</c:v>
                </c:pt>
                <c:pt idx="2173">
                  <c:v>1.9626714704121582E-4</c:v>
                </c:pt>
                <c:pt idx="2174">
                  <c:v>1.9548915509681281E-4</c:v>
                </c:pt>
                <c:pt idx="2175">
                  <c:v>1.9471427804932908E-4</c:v>
                </c:pt>
                <c:pt idx="2176">
                  <c:v>1.9394250325901129E-4</c:v>
                </c:pt>
                <c:pt idx="2177">
                  <c:v>1.9317381813833116E-4</c:v>
                </c:pt>
                <c:pt idx="2178">
                  <c:v>1.92408210151775E-4</c:v>
                </c:pt>
                <c:pt idx="2179">
                  <c:v>1.916456668156155E-4</c:v>
                </c:pt>
                <c:pt idx="2180">
                  <c:v>1.9088617569769538E-4</c:v>
                </c:pt>
                <c:pt idx="2181">
                  <c:v>1.9012972441720996E-4</c:v>
                </c:pt>
                <c:pt idx="2182">
                  <c:v>1.8937630064449085E-4</c:v>
                </c:pt>
                <c:pt idx="2183">
                  <c:v>1.8862589210078199E-4</c:v>
                </c:pt>
                <c:pt idx="2184">
                  <c:v>1.878784865580352E-4</c:v>
                </c:pt>
                <c:pt idx="2185">
                  <c:v>1.8713407183868728E-4</c:v>
                </c:pt>
                <c:pt idx="2186">
                  <c:v>1.8639263581544845E-4</c:v>
                </c:pt>
                <c:pt idx="2187">
                  <c:v>1.8565416641109405E-4</c:v>
                </c:pt>
                <c:pt idx="2188">
                  <c:v>1.8491865159824564E-4</c:v>
                </c:pt>
                <c:pt idx="2189">
                  <c:v>1.8418607939916568E-4</c:v>
                </c:pt>
                <c:pt idx="2190">
                  <c:v>1.834564378855425E-4</c:v>
                </c:pt>
                <c:pt idx="2191">
                  <c:v>1.8272971517829014E-4</c:v>
                </c:pt>
                <c:pt idx="2192">
                  <c:v>1.820058994473286E-4</c:v>
                </c:pt>
                <c:pt idx="2193">
                  <c:v>1.8128497891138721E-4</c:v>
                </c:pt>
                <c:pt idx="2194">
                  <c:v>1.8056694183779244E-4</c:v>
                </c:pt>
                <c:pt idx="2195">
                  <c:v>1.7985177654226129E-4</c:v>
                </c:pt>
                <c:pt idx="2196">
                  <c:v>1.7913947138870379E-4</c:v>
                </c:pt>
                <c:pt idx="2197">
                  <c:v>1.7843001478901125E-4</c:v>
                </c:pt>
                <c:pt idx="2198">
                  <c:v>1.7772339520286259E-4</c:v>
                </c:pt>
                <c:pt idx="2199">
                  <c:v>1.7701960113751126E-4</c:v>
                </c:pt>
                <c:pt idx="2200">
                  <c:v>1.7631862114759485E-4</c:v>
                </c:pt>
                <c:pt idx="2201">
                  <c:v>1.7562044383492899E-4</c:v>
                </c:pt>
                <c:pt idx="2202">
                  <c:v>1.7492505784830984E-4</c:v>
                </c:pt>
                <c:pt idx="2203">
                  <c:v>1.742324518833186E-4</c:v>
                </c:pt>
                <c:pt idx="2204">
                  <c:v>1.7354261468211483E-4</c:v>
                </c:pt>
                <c:pt idx="2205">
                  <c:v>1.7285553503325438E-4</c:v>
                </c:pt>
                <c:pt idx="2206">
                  <c:v>1.7217120177147975E-4</c:v>
                </c:pt>
                <c:pt idx="2207">
                  <c:v>1.7148960377753338E-4</c:v>
                </c:pt>
                <c:pt idx="2208">
                  <c:v>1.7081072997796252E-4</c:v>
                </c:pt>
                <c:pt idx="2209">
                  <c:v>1.7013456934492365E-4</c:v>
                </c:pt>
                <c:pt idx="2210">
                  <c:v>1.6946111089598923E-4</c:v>
                </c:pt>
                <c:pt idx="2211">
                  <c:v>1.6879034369396341E-4</c:v>
                </c:pt>
                <c:pt idx="2212">
                  <c:v>1.6812225684668207E-4</c:v>
                </c:pt>
                <c:pt idx="2213">
                  <c:v>1.6745683950683093E-4</c:v>
                </c:pt>
                <c:pt idx="2214">
                  <c:v>1.6679408087174865E-4</c:v>
                </c:pt>
                <c:pt idx="2215">
                  <c:v>1.6613397018324738E-4</c:v>
                </c:pt>
                <c:pt idx="2216">
                  <c:v>1.6547649672741762E-4</c:v>
                </c:pt>
                <c:pt idx="2217">
                  <c:v>1.6482164983444781E-4</c:v>
                </c:pt>
                <c:pt idx="2218">
                  <c:v>1.6416941887843154E-4</c:v>
                </c:pt>
                <c:pt idx="2219">
                  <c:v>1.6351979327719222E-4</c:v>
                </c:pt>
                <c:pt idx="2220">
                  <c:v>1.6287276249209002E-4</c:v>
                </c:pt>
                <c:pt idx="2221">
                  <c:v>1.6222831602784405E-4</c:v>
                </c:pt>
                <c:pt idx="2222">
                  <c:v>1.6158644343234702E-4</c:v>
                </c:pt>
                <c:pt idx="2223">
                  <c:v>1.609471342964828E-4</c:v>
                </c:pt>
                <c:pt idx="2224">
                  <c:v>1.6031037825395159E-4</c:v>
                </c:pt>
                <c:pt idx="2225">
                  <c:v>1.5967616498108024E-4</c:v>
                </c:pt>
                <c:pt idx="2226">
                  <c:v>1.5904448419665109E-4</c:v>
                </c:pt>
                <c:pt idx="2227">
                  <c:v>1.5841532566171973E-4</c:v>
                </c:pt>
                <c:pt idx="2228">
                  <c:v>1.5778867917943618E-4</c:v>
                </c:pt>
                <c:pt idx="2229">
                  <c:v>1.5716453459487179E-4</c:v>
                </c:pt>
                <c:pt idx="2230">
                  <c:v>1.5654288179483826E-4</c:v>
                </c:pt>
                <c:pt idx="2231">
                  <c:v>1.5592371070771382E-4</c:v>
                </c:pt>
                <c:pt idx="2232">
                  <c:v>1.5530701130327278E-4</c:v>
                </c:pt>
                <c:pt idx="2233">
                  <c:v>1.546927735925025E-4</c:v>
                </c:pt>
                <c:pt idx="2234">
                  <c:v>1.5408098762743997E-4</c:v>
                </c:pt>
                <c:pt idx="2235">
                  <c:v>1.5347164350099166E-4</c:v>
                </c:pt>
                <c:pt idx="2236">
                  <c:v>1.5286473134676633E-4</c:v>
                </c:pt>
                <c:pt idx="2237">
                  <c:v>1.5226024133890314E-4</c:v>
                </c:pt>
                <c:pt idx="2238">
                  <c:v>1.5165816369189678E-4</c:v>
                </c:pt>
                <c:pt idx="2239">
                  <c:v>1.5105848866043799E-4</c:v>
                </c:pt>
                <c:pt idx="2240">
                  <c:v>1.5046120653923516E-4</c:v>
                </c:pt>
                <c:pt idx="2241">
                  <c:v>1.4986630766284853E-4</c:v>
                </c:pt>
                <c:pt idx="2242">
                  <c:v>1.4927378240552733E-4</c:v>
                </c:pt>
                <c:pt idx="2243">
                  <c:v>1.4868362118103831E-4</c:v>
                </c:pt>
                <c:pt idx="2244">
                  <c:v>1.4809581444250091E-4</c:v>
                </c:pt>
                <c:pt idx="2245">
                  <c:v>1.475103526822249E-4</c:v>
                </c:pt>
                <c:pt idx="2246">
                  <c:v>1.4692722643154142E-4</c:v>
                </c:pt>
                <c:pt idx="2247">
                  <c:v>1.4634642626064418E-4</c:v>
                </c:pt>
                <c:pt idx="2248">
                  <c:v>1.4576794277841912E-4</c:v>
                </c:pt>
                <c:pt idx="2249">
                  <c:v>1.4519176663229264E-4</c:v>
                </c:pt>
                <c:pt idx="2250">
                  <c:v>1.4461788850805949E-4</c:v>
                </c:pt>
                <c:pt idx="2251">
                  <c:v>1.4404629912972893E-4</c:v>
                </c:pt>
                <c:pt idx="2252">
                  <c:v>1.4347698925936103E-4</c:v>
                </c:pt>
                <c:pt idx="2253">
                  <c:v>1.4290994969690736E-4</c:v>
                </c:pt>
                <c:pt idx="2254">
                  <c:v>1.4234517128005442E-4</c:v>
                </c:pt>
                <c:pt idx="2255">
                  <c:v>1.4178264488406316E-4</c:v>
                </c:pt>
                <c:pt idx="2256">
                  <c:v>1.4122236142161224E-4</c:v>
                </c:pt>
                <c:pt idx="2257">
                  <c:v>1.406643118426408E-4</c:v>
                </c:pt>
                <c:pt idx="2258">
                  <c:v>1.4010848713419462E-4</c:v>
                </c:pt>
                <c:pt idx="2259">
                  <c:v>1.3955487832026514E-4</c:v>
                </c:pt>
                <c:pt idx="2260">
                  <c:v>1.390034764616421E-4</c:v>
                </c:pt>
                <c:pt idx="2261">
                  <c:v>1.3845427265575272E-4</c:v>
                </c:pt>
                <c:pt idx="2262">
                  <c:v>1.3790725803651522E-4</c:v>
                </c:pt>
                <c:pt idx="2263">
                  <c:v>1.3736242377417578E-4</c:v>
                </c:pt>
                <c:pt idx="2264">
                  <c:v>1.3681976107516856E-4</c:v>
                </c:pt>
                <c:pt idx="2265">
                  <c:v>1.3627926118195475E-4</c:v>
                </c:pt>
                <c:pt idx="2266">
                  <c:v>1.3574091537287738E-4</c:v>
                </c:pt>
                <c:pt idx="2267">
                  <c:v>1.3520471496200693E-4</c:v>
                </c:pt>
                <c:pt idx="2268">
                  <c:v>1.3467065129899527E-4</c:v>
                </c:pt>
                <c:pt idx="2269">
                  <c:v>1.3413871576892515E-4</c:v>
                </c:pt>
                <c:pt idx="2270">
                  <c:v>1.3360889979216126E-4</c:v>
                </c:pt>
                <c:pt idx="2271">
                  <c:v>1.3308119482420523E-4</c:v>
                </c:pt>
                <c:pt idx="2272">
                  <c:v>1.325555923555475E-4</c:v>
                </c:pt>
                <c:pt idx="2273">
                  <c:v>1.3203208391151787E-4</c:v>
                </c:pt>
                <c:pt idx="2274">
                  <c:v>1.3151066105214346E-4</c:v>
                </c:pt>
                <c:pt idx="2275">
                  <c:v>1.3099131537200402E-4</c:v>
                </c:pt>
                <c:pt idx="2276">
                  <c:v>1.3047403850008428E-4</c:v>
                </c:pt>
                <c:pt idx="2277">
                  <c:v>1.299588220996327E-4</c:v>
                </c:pt>
                <c:pt idx="2278">
                  <c:v>1.2944565786801717E-4</c:v>
                </c:pt>
                <c:pt idx="2279">
                  <c:v>1.2893453753658364E-4</c:v>
                </c:pt>
                <c:pt idx="2280">
                  <c:v>1.284254528705111E-4</c:v>
                </c:pt>
                <c:pt idx="2281">
                  <c:v>1.2791839566867494E-4</c:v>
                </c:pt>
                <c:pt idx="2282">
                  <c:v>1.2741335776350171E-4</c:v>
                </c:pt>
                <c:pt idx="2283">
                  <c:v>1.2691033102083039E-4</c:v>
                </c:pt>
                <c:pt idx="2284">
                  <c:v>1.2640930733977417E-4</c:v>
                </c:pt>
                <c:pt idx="2285">
                  <c:v>1.259102786525815E-4</c:v>
                </c:pt>
                <c:pt idx="2286">
                  <c:v>1.2541323692449516E-4</c:v>
                </c:pt>
                <c:pt idx="2287">
                  <c:v>1.249181741536154E-4</c:v>
                </c:pt>
                <c:pt idx="2288">
                  <c:v>1.2442508237076646E-4</c:v>
                </c:pt>
                <c:pt idx="2289">
                  <c:v>1.2393395363935461E-4</c:v>
                </c:pt>
                <c:pt idx="2290">
                  <c:v>1.2344478005523455E-4</c:v>
                </c:pt>
                <c:pt idx="2291">
                  <c:v>1.229575537465744E-4</c:v>
                </c:pt>
                <c:pt idx="2292">
                  <c:v>1.2247226687371962E-4</c:v>
                </c:pt>
                <c:pt idx="2293">
                  <c:v>1.2198891162906314E-4</c:v>
                </c:pt>
                <c:pt idx="2294">
                  <c:v>1.215074802369032E-4</c:v>
                </c:pt>
                <c:pt idx="2295">
                  <c:v>1.2102796495331746E-4</c:v>
                </c:pt>
                <c:pt idx="2296">
                  <c:v>1.2055035806602804E-4</c:v>
                </c:pt>
                <c:pt idx="2297">
                  <c:v>1.2007465189426921E-4</c:v>
                </c:pt>
                <c:pt idx="2298">
                  <c:v>1.1960083878865754E-4</c:v>
                </c:pt>
                <c:pt idx="2299">
                  <c:v>1.1912891113105826E-4</c:v>
                </c:pt>
                <c:pt idx="2300">
                  <c:v>1.1865886133445855E-4</c:v>
                </c:pt>
                <c:pt idx="2301">
                  <c:v>1.1819068184283242E-4</c:v>
                </c:pt>
                <c:pt idx="2302">
                  <c:v>1.1772436513101949E-4</c:v>
                </c:pt>
                <c:pt idx="2303">
                  <c:v>1.1725990370459035E-4</c:v>
                </c:pt>
                <c:pt idx="2304">
                  <c:v>1.1679729009971685E-4</c:v>
                </c:pt>
                <c:pt idx="2305">
                  <c:v>1.1633651688305306E-4</c:v>
                </c:pt>
                <c:pt idx="2306">
                  <c:v>1.1587757665160032E-4</c:v>
                </c:pt>
                <c:pt idx="2307">
                  <c:v>1.1542046203258242E-4</c:v>
                </c:pt>
                <c:pt idx="2308">
                  <c:v>1.1496516568332194E-4</c:v>
                </c:pt>
                <c:pt idx="2309">
                  <c:v>1.1451168029111522E-4</c:v>
                </c:pt>
                <c:pt idx="2310">
                  <c:v>1.1405999857310405E-4</c:v>
                </c:pt>
                <c:pt idx="2311">
                  <c:v>1.1361011327615497E-4</c:v>
                </c:pt>
                <c:pt idx="2312">
                  <c:v>1.1316201717673241E-4</c:v>
                </c:pt>
                <c:pt idx="2313">
                  <c:v>1.1271570308077846E-4</c:v>
                </c:pt>
                <c:pt idx="2314">
                  <c:v>1.1227116382358845E-4</c:v>
                </c:pt>
                <c:pt idx="2315">
                  <c:v>1.1182839226968908E-4</c:v>
                </c:pt>
                <c:pt idx="2316">
                  <c:v>1.1138738131271691E-4</c:v>
                </c:pt>
                <c:pt idx="2317">
                  <c:v>1.1094812387529701E-4</c:v>
                </c:pt>
                <c:pt idx="2318">
                  <c:v>1.1051061290892271E-4</c:v>
                </c:pt>
                <c:pt idx="2319">
                  <c:v>1.1007484139383544E-4</c:v>
                </c:pt>
                <c:pt idx="2320">
                  <c:v>1.0964080233890326E-4</c:v>
                </c:pt>
                <c:pt idx="2321">
                  <c:v>1.0920848878150717E-4</c:v>
                </c:pt>
                <c:pt idx="2322">
                  <c:v>1.0877789378741647E-4</c:v>
                </c:pt>
                <c:pt idx="2323">
                  <c:v>1.0834901045067322E-4</c:v>
                </c:pt>
                <c:pt idx="2324">
                  <c:v>1.0792183189347616E-4</c:v>
                </c:pt>
                <c:pt idx="2325">
                  <c:v>1.0749635126605951E-4</c:v>
                </c:pt>
                <c:pt idx="2326">
                  <c:v>1.0707256174658219E-4</c:v>
                </c:pt>
                <c:pt idx="2327">
                  <c:v>1.0665045654100565E-4</c:v>
                </c:pt>
                <c:pt idx="2328">
                  <c:v>1.0623002888298463E-4</c:v>
                </c:pt>
                <c:pt idx="2329">
                  <c:v>1.058112720337461E-4</c:v>
                </c:pt>
                <c:pt idx="2330">
                  <c:v>1.0539417928197849E-4</c:v>
                </c:pt>
                <c:pt idx="2331">
                  <c:v>1.0497874394371736E-4</c:v>
                </c:pt>
                <c:pt idx="2332">
                  <c:v>1.0456495936222928E-4</c:v>
                </c:pt>
                <c:pt idx="2333">
                  <c:v>1.0415281890790118E-4</c:v>
                </c:pt>
                <c:pt idx="2334">
                  <c:v>1.0374231597812773E-4</c:v>
                </c:pt>
                <c:pt idx="2335">
                  <c:v>1.0333344399719621E-4</c:v>
                </c:pt>
                <c:pt idx="2336">
                  <c:v>1.0292619641618056E-4</c:v>
                </c:pt>
                <c:pt idx="2337">
                  <c:v>1.025205667128232E-4</c:v>
                </c:pt>
                <c:pt idx="2338">
                  <c:v>1.0211654839142955E-4</c:v>
                </c:pt>
                <c:pt idx="2339">
                  <c:v>1.0171413498275636E-4</c:v>
                </c:pt>
                <c:pt idx="2340">
                  <c:v>1.0131332004389974E-4</c:v>
                </c:pt>
                <c:pt idx="2341">
                  <c:v>1.009140971581905E-4</c:v>
                </c:pt>
                <c:pt idx="2342">
                  <c:v>1.005164599350792E-4</c:v>
                </c:pt>
                <c:pt idx="2343">
                  <c:v>1.0012040201003417E-4</c:v>
                </c:pt>
                <c:pt idx="2344">
                  <c:v>9.9725917044429311E-5</c:v>
                </c:pt>
                <c:pt idx="2345">
                  <c:v>9.9332998725436164E-5</c:v>
                </c:pt>
                <c:pt idx="2346">
                  <c:v>9.8941640765921388E-5</c:v>
                </c:pt>
                <c:pt idx="2347">
                  <c:v>9.8551836904335139E-5</c:v>
                </c:pt>
                <c:pt idx="2348">
                  <c:v>9.8163580904608462E-5</c:v>
                </c:pt>
                <c:pt idx="2349">
                  <c:v>9.7776866556046653E-5</c:v>
                </c:pt>
                <c:pt idx="2350">
                  <c:v>9.7391687673223043E-5</c:v>
                </c:pt>
                <c:pt idx="2351">
                  <c:v>9.7008038095873844E-5</c:v>
                </c:pt>
                <c:pt idx="2352">
                  <c:v>9.6625911688798081E-5</c:v>
                </c:pt>
                <c:pt idx="2353">
                  <c:v>9.6245302341747637E-5</c:v>
                </c:pt>
                <c:pt idx="2354">
                  <c:v>9.5866203969330148E-5</c:v>
                </c:pt>
                <c:pt idx="2355">
                  <c:v>9.5488610510898554E-5</c:v>
                </c:pt>
                <c:pt idx="2356">
                  <c:v>9.5112515930455835E-5</c:v>
                </c:pt>
                <c:pt idx="2357">
                  <c:v>9.4737914216549873E-5</c:v>
                </c:pt>
                <c:pt idx="2358">
                  <c:v>9.4364799382169542E-5</c:v>
                </c:pt>
                <c:pt idx="2359">
                  <c:v>9.399316546464732E-5</c:v>
                </c:pt>
                <c:pt idx="2360">
                  <c:v>9.3623006525557365E-5</c:v>
                </c:pt>
                <c:pt idx="2361">
                  <c:v>9.3254316650611817E-5</c:v>
                </c:pt>
                <c:pt idx="2362">
                  <c:v>9.2887089949567482E-5</c:v>
                </c:pt>
                <c:pt idx="2363">
                  <c:v>9.252132055611883E-5</c:v>
                </c:pt>
                <c:pt idx="2364">
                  <c:v>9.2157002627805056E-5</c:v>
                </c:pt>
                <c:pt idx="2365">
                  <c:v>9.1794130345907728E-5</c:v>
                </c:pt>
                <c:pt idx="2366">
                  <c:v>9.1432697915353224E-5</c:v>
                </c:pt>
                <c:pt idx="2367">
                  <c:v>9.1072699564615503E-5</c:v>
                </c:pt>
                <c:pt idx="2368">
                  <c:v>9.0714129545619294E-5</c:v>
                </c:pt>
                <c:pt idx="2369">
                  <c:v>9.0356982133641287E-5</c:v>
                </c:pt>
                <c:pt idx="2370">
                  <c:v>9.0001251627214841E-5</c:v>
                </c:pt>
                <c:pt idx="2371">
                  <c:v>8.9646932348033334E-5</c:v>
                </c:pt>
                <c:pt idx="2372">
                  <c:v>8.9294018640853512E-5</c:v>
                </c:pt>
                <c:pt idx="2373">
                  <c:v>8.8942504873402067E-5</c:v>
                </c:pt>
                <c:pt idx="2374">
                  <c:v>8.8592385436280177E-5</c:v>
                </c:pt>
                <c:pt idx="2375">
                  <c:v>8.8243654742866832E-5</c:v>
                </c:pt>
                <c:pt idx="2376">
                  <c:v>8.7896307229226014E-5</c:v>
                </c:pt>
                <c:pt idx="2377">
                  <c:v>8.7550337354015098E-5</c:v>
                </c:pt>
                <c:pt idx="2378">
                  <c:v>8.7205739598386986E-5</c:v>
                </c:pt>
                <c:pt idx="2379">
                  <c:v>8.6862508465901364E-5</c:v>
                </c:pt>
                <c:pt idx="2380">
                  <c:v>8.6520638482428689E-5</c:v>
                </c:pt>
                <c:pt idx="2381">
                  <c:v>8.6180124196061399E-5</c:v>
                </c:pt>
                <c:pt idx="2382">
                  <c:v>8.5840960177018411E-5</c:v>
                </c:pt>
                <c:pt idx="2383">
                  <c:v>8.5503141017556516E-5</c:v>
                </c:pt>
                <c:pt idx="2384">
                  <c:v>8.5166661331878749E-5</c:v>
                </c:pt>
                <c:pt idx="2385">
                  <c:v>8.4831515756042869E-5</c:v>
                </c:pt>
                <c:pt idx="2386">
                  <c:v>8.4497698947871708E-5</c:v>
                </c:pt>
                <c:pt idx="2387">
                  <c:v>8.4165205586862385E-5</c:v>
                </c:pt>
                <c:pt idx="2388">
                  <c:v>8.3834030374098253E-5</c:v>
                </c:pt>
                <c:pt idx="2389">
                  <c:v>8.3504168032159888E-5</c:v>
                </c:pt>
                <c:pt idx="2390">
                  <c:v>8.3175613305034514E-5</c:v>
                </c:pt>
                <c:pt idx="2391">
                  <c:v>8.2848360958027686E-5</c:v>
                </c:pt>
                <c:pt idx="2392">
                  <c:v>8.2522405777679124E-5</c:v>
                </c:pt>
                <c:pt idx="2393">
                  <c:v>8.2197742571669098E-5</c:v>
                </c:pt>
                <c:pt idx="2394">
                  <c:v>8.1874366168735831E-5</c:v>
                </c:pt>
                <c:pt idx="2395">
                  <c:v>8.1552271418587619E-5</c:v>
                </c:pt>
                <c:pt idx="2396">
                  <c:v>8.1231453191814149E-5</c:v>
                </c:pt>
                <c:pt idx="2397">
                  <c:v>8.0911906379803688E-5</c:v>
                </c:pt>
                <c:pt idx="2398">
                  <c:v>8.0593625894653006E-5</c:v>
                </c:pt>
                <c:pt idx="2399">
                  <c:v>8.0276606669087364E-5</c:v>
                </c:pt>
                <c:pt idx="2400">
                  <c:v>7.9960843656370418E-5</c:v>
                </c:pt>
                <c:pt idx="2401">
                  <c:v>7.964633183022213E-5</c:v>
                </c:pt>
                <c:pt idx="2402">
                  <c:v>7.9333066184735028E-5</c:v>
                </c:pt>
                <c:pt idx="2403">
                  <c:v>7.9021041734286519E-5</c:v>
                </c:pt>
                <c:pt idx="2404">
                  <c:v>7.8710253513461116E-5</c:v>
                </c:pt>
                <c:pt idx="2405">
                  <c:v>7.8400696576960726E-5</c:v>
                </c:pt>
                <c:pt idx="2406">
                  <c:v>7.8092365999527083E-5</c:v>
                </c:pt>
                <c:pt idx="2407">
                  <c:v>7.7785256875855048E-5</c:v>
                </c:pt>
                <c:pt idx="2408">
                  <c:v>7.7479364320513829E-5</c:v>
                </c:pt>
                <c:pt idx="2409">
                  <c:v>7.7174683467862184E-5</c:v>
                </c:pt>
                <c:pt idx="2410">
                  <c:v>7.6871209471969409E-5</c:v>
                </c:pt>
                <c:pt idx="2411">
                  <c:v>7.6568937506531258E-5</c:v>
                </c:pt>
                <c:pt idx="2412">
                  <c:v>7.6267862764791325E-5</c:v>
                </c:pt>
                <c:pt idx="2413">
                  <c:v>7.5967980459461083E-5</c:v>
                </c:pt>
                <c:pt idx="2414">
                  <c:v>7.5669285822636755E-5</c:v>
                </c:pt>
                <c:pt idx="2415">
                  <c:v>7.5371774105721615E-5</c:v>
                </c:pt>
                <c:pt idx="2416">
                  <c:v>7.5075440579346411E-5</c:v>
                </c:pt>
                <c:pt idx="2417">
                  <c:v>7.4780280533289956E-5</c:v>
                </c:pt>
                <c:pt idx="2418">
                  <c:v>7.4486289276400541E-5</c:v>
                </c:pt>
                <c:pt idx="2419">
                  <c:v>7.4193462136514358E-5</c:v>
                </c:pt>
                <c:pt idx="2420">
                  <c:v>7.3901794460384302E-5</c:v>
                </c:pt>
                <c:pt idx="2421">
                  <c:v>7.3611281613593851E-5</c:v>
                </c:pt>
                <c:pt idx="2422">
                  <c:v>7.3321918980486257E-5</c:v>
                </c:pt>
                <c:pt idx="2423">
                  <c:v>7.3033701964083489E-5</c:v>
                </c:pt>
                <c:pt idx="2424">
                  <c:v>7.2746625986009865E-5</c:v>
                </c:pt>
                <c:pt idx="2425">
                  <c:v>7.246068648641812E-5</c:v>
                </c:pt>
                <c:pt idx="2426">
                  <c:v>7.2175878923908337E-5</c:v>
                </c:pt>
                <c:pt idx="2427">
                  <c:v>7.1892198775457935E-5</c:v>
                </c:pt>
                <c:pt idx="2428">
                  <c:v>7.1609641536340244E-5</c:v>
                </c:pt>
                <c:pt idx="2429">
                  <c:v>7.1328202720053816E-5</c:v>
                </c:pt>
                <c:pt idx="2430">
                  <c:v>7.1047877858245812E-5</c:v>
                </c:pt>
                <c:pt idx="2431">
                  <c:v>7.0768662500635173E-5</c:v>
                </c:pt>
                <c:pt idx="2432">
                  <c:v>7.0490552214943407E-5</c:v>
                </c:pt>
                <c:pt idx="2433">
                  <c:v>7.0213542586814779E-5</c:v>
                </c:pt>
                <c:pt idx="2434">
                  <c:v>6.9937629219746393E-5</c:v>
                </c:pt>
                <c:pt idx="2435">
                  <c:v>6.9662807735014533E-5</c:v>
                </c:pt>
                <c:pt idx="2436">
                  <c:v>6.9389073771599909E-5</c:v>
                </c:pt>
                <c:pt idx="2437">
                  <c:v>6.9116422986116355E-5</c:v>
                </c:pt>
                <c:pt idx="2438">
                  <c:v>6.8844851052736659E-5</c:v>
                </c:pt>
                <c:pt idx="2439">
                  <c:v>6.8574353663123226E-5</c:v>
                </c:pt>
                <c:pt idx="2440">
                  <c:v>6.8304926526353688E-5</c:v>
                </c:pt>
                <c:pt idx="2441">
                  <c:v>6.803656536884977E-5</c:v>
                </c:pt>
                <c:pt idx="2442">
                  <c:v>6.7769265934307285E-5</c:v>
                </c:pt>
                <c:pt idx="2443">
                  <c:v>6.7503023983623065E-5</c:v>
                </c:pt>
                <c:pt idx="2444">
                  <c:v>6.7237835294827521E-5</c:v>
                </c:pt>
                <c:pt idx="2445">
                  <c:v>6.6973695663011121E-5</c:v>
                </c:pt>
                <c:pt idx="2446">
                  <c:v>6.6710600900255054E-5</c:v>
                </c:pt>
                <c:pt idx="2447">
                  <c:v>6.6448546835563374E-5</c:v>
                </c:pt>
                <c:pt idx="2448">
                  <c:v>6.6187529314790927E-5</c:v>
                </c:pt>
                <c:pt idx="2449">
                  <c:v>6.5927544200575873E-5</c:v>
                </c:pt>
                <c:pt idx="2450">
                  <c:v>6.5668587372270284E-5</c:v>
                </c:pt>
                <c:pt idx="2451">
                  <c:v>6.5410654725870767E-5</c:v>
                </c:pt>
                <c:pt idx="2452">
                  <c:v>6.5153742173951437E-5</c:v>
                </c:pt>
                <c:pt idx="2453">
                  <c:v>6.4897845645595147E-5</c:v>
                </c:pt>
                <c:pt idx="2454">
                  <c:v>6.4642961086326689E-5</c:v>
                </c:pt>
                <c:pt idx="2455">
                  <c:v>6.4389084458043257E-5</c:v>
                </c:pt>
                <c:pt idx="2456">
                  <c:v>6.4136211738948868E-5</c:v>
                </c:pt>
                <c:pt idx="2457">
                  <c:v>6.3884338923487352E-5</c:v>
                </c:pt>
                <c:pt idx="2458">
                  <c:v>6.363346202227621E-5</c:v>
                </c:pt>
                <c:pt idx="2459">
                  <c:v>6.3383577062037721E-5</c:v>
                </c:pt>
                <c:pt idx="2460">
                  <c:v>6.3134680085537022E-5</c:v>
                </c:pt>
                <c:pt idx="2461">
                  <c:v>6.288676715151196E-5</c:v>
                </c:pt>
                <c:pt idx="2462">
                  <c:v>6.2639834334610495E-5</c:v>
                </c:pt>
                <c:pt idx="2463">
                  <c:v>6.2393877725325239E-5</c:v>
                </c:pt>
                <c:pt idx="2464">
                  <c:v>6.2148893429926478E-5</c:v>
                </c:pt>
                <c:pt idx="2465">
                  <c:v>6.1904877570399645E-5</c:v>
                </c:pt>
                <c:pt idx="2466">
                  <c:v>6.1661826284380766E-5</c:v>
                </c:pt>
                <c:pt idx="2467">
                  <c:v>6.1419735725090174E-5</c:v>
                </c:pt>
                <c:pt idx="2468">
                  <c:v>6.1178602061271283E-5</c:v>
                </c:pt>
                <c:pt idx="2469">
                  <c:v>6.0938421477125036E-5</c:v>
                </c:pt>
                <c:pt idx="2470">
                  <c:v>6.0699190172247344E-5</c:v>
                </c:pt>
                <c:pt idx="2471">
                  <c:v>6.0460904361566795E-5</c:v>
                </c:pt>
                <c:pt idx="2472">
                  <c:v>6.0223560275280281E-5</c:v>
                </c:pt>
                <c:pt idx="2473">
                  <c:v>5.9987154158791472E-5</c:v>
                </c:pt>
                <c:pt idx="2474">
                  <c:v>5.9751682272647427E-5</c:v>
                </c:pt>
                <c:pt idx="2475">
                  <c:v>5.9517140892478524E-5</c:v>
                </c:pt>
                <c:pt idx="2476">
                  <c:v>5.9283526308934133E-5</c:v>
                </c:pt>
                <c:pt idx="2477">
                  <c:v>5.9050834827624292E-5</c:v>
                </c:pt>
                <c:pt idx="2478">
                  <c:v>5.881906276905507E-5</c:v>
                </c:pt>
                <c:pt idx="2479">
                  <c:v>5.8588206468568983E-5</c:v>
                </c:pt>
                <c:pt idx="2480">
                  <c:v>5.8358262276285765E-5</c:v>
                </c:pt>
                <c:pt idx="2481">
                  <c:v>5.8129226557039661E-5</c:v>
                </c:pt>
                <c:pt idx="2482">
                  <c:v>5.790109569031937E-5</c:v>
                </c:pt>
                <c:pt idx="2483">
                  <c:v>5.7673866070209826E-5</c:v>
                </c:pt>
                <c:pt idx="2484">
                  <c:v>5.7447534105330459E-5</c:v>
                </c:pt>
                <c:pt idx="2485">
                  <c:v>5.7222096218777177E-5</c:v>
                </c:pt>
                <c:pt idx="2486">
                  <c:v>5.6997548848062007E-5</c:v>
                </c:pt>
                <c:pt idx="2487">
                  <c:v>5.6773888445054586E-5</c:v>
                </c:pt>
                <c:pt idx="2488">
                  <c:v>5.6551111475923566E-5</c:v>
                </c:pt>
                <c:pt idx="2489">
                  <c:v>5.632921442107868E-5</c:v>
                </c:pt>
                <c:pt idx="2490">
                  <c:v>5.6108193775110479E-5</c:v>
                </c:pt>
                <c:pt idx="2491">
                  <c:v>5.588804604673443E-5</c:v>
                </c:pt>
                <c:pt idx="2492">
                  <c:v>5.5668767758731573E-5</c:v>
                </c:pt>
                <c:pt idx="2493">
                  <c:v>5.5450355447893144E-5</c:v>
                </c:pt>
                <c:pt idx="2494">
                  <c:v>5.5232805664959506E-5</c:v>
                </c:pt>
                <c:pt idx="2495">
                  <c:v>5.5016114974568579E-5</c:v>
                </c:pt>
                <c:pt idx="2496">
                  <c:v>5.4800279955193322E-5</c:v>
                </c:pt>
                <c:pt idx="2497">
                  <c:v>5.4585297199088432E-5</c:v>
                </c:pt>
                <c:pt idx="2498">
                  <c:v>5.4371163312233676E-5</c:v>
                </c:pt>
                <c:pt idx="2499">
                  <c:v>5.4157874914277755E-5</c:v>
                </c:pt>
                <c:pt idx="2500">
                  <c:v>5.3945428638480829E-5</c:v>
                </c:pt>
                <c:pt idx="2501">
                  <c:v>5.3733821131660797E-5</c:v>
                </c:pt>
                <c:pt idx="2502">
                  <c:v>5.352304905413766E-5</c:v>
                </c:pt>
                <c:pt idx="2503">
                  <c:v>5.3313109079677544E-5</c:v>
                </c:pt>
                <c:pt idx="2504">
                  <c:v>5.3103997895437536E-5</c:v>
                </c:pt>
                <c:pt idx="2505">
                  <c:v>5.2895712201912761E-5</c:v>
                </c:pt>
                <c:pt idx="2506">
                  <c:v>5.2688248712879503E-5</c:v>
                </c:pt>
                <c:pt idx="2507">
                  <c:v>5.2481604155342759E-5</c:v>
                </c:pt>
                <c:pt idx="2508">
                  <c:v>5.2275775269481123E-5</c:v>
                </c:pt>
                <c:pt idx="2509">
                  <c:v>5.2070758808593916E-5</c:v>
                </c:pt>
                <c:pt idx="2510">
                  <c:v>5.1866551539046728E-5</c:v>
                </c:pt>
                <c:pt idx="2511">
                  <c:v>5.1663150240218659E-5</c:v>
                </c:pt>
                <c:pt idx="2512">
                  <c:v>5.1460551704448502E-5</c:v>
                </c:pt>
                <c:pt idx="2513">
                  <c:v>5.1258752736982564E-5</c:v>
                </c:pt>
                <c:pt idx="2514">
                  <c:v>5.1057750155921846E-5</c:v>
                </c:pt>
                <c:pt idx="2515">
                  <c:v>5.0857540792168911E-5</c:v>
                </c:pt>
                <c:pt idx="2516">
                  <c:v>5.0658121489376273E-5</c:v>
                </c:pt>
                <c:pt idx="2517">
                  <c:v>5.0459489103894422E-5</c:v>
                </c:pt>
                <c:pt idx="2518">
                  <c:v>5.0261640504719126E-5</c:v>
                </c:pt>
                <c:pt idx="2519">
                  <c:v>5.0064572573440321E-5</c:v>
                </c:pt>
                <c:pt idx="2520">
                  <c:v>4.9868282204192012E-5</c:v>
                </c:pt>
                <c:pt idx="2521">
                  <c:v>4.9672766303599245E-5</c:v>
                </c:pt>
                <c:pt idx="2522">
                  <c:v>4.9478021790726649E-5</c:v>
                </c:pt>
                <c:pt idx="2523">
                  <c:v>4.9284045597030754E-5</c:v>
                </c:pt>
                <c:pt idx="2524">
                  <c:v>4.9090834666306082E-5</c:v>
                </c:pt>
                <c:pt idx="2525">
                  <c:v>4.8898385954636467E-5</c:v>
                </c:pt>
                <c:pt idx="2526">
                  <c:v>4.8706696430345065E-5</c:v>
                </c:pt>
                <c:pt idx="2527">
                  <c:v>4.8515763073943489E-5</c:v>
                </c:pt>
                <c:pt idx="2528">
                  <c:v>4.8325582878083767E-5</c:v>
                </c:pt>
                <c:pt idx="2529">
                  <c:v>4.8136152847506659E-5</c:v>
                </c:pt>
                <c:pt idx="2530">
                  <c:v>4.794746999899325E-5</c:v>
                </c:pt>
                <c:pt idx="2531">
                  <c:v>4.7759531361316548E-5</c:v>
                </c:pt>
                <c:pt idx="2532">
                  <c:v>4.7572333975192341E-5</c:v>
                </c:pt>
                <c:pt idx="2533">
                  <c:v>4.7385874893229621E-5</c:v>
                </c:pt>
                <c:pt idx="2534">
                  <c:v>4.7200151179883345E-5</c:v>
                </c:pt>
                <c:pt idx="2535">
                  <c:v>4.7015159911405064E-5</c:v>
                </c:pt>
                <c:pt idx="2536">
                  <c:v>4.6830898175795102E-5</c:v>
                </c:pt>
                <c:pt idx="2537">
                  <c:v>4.664736307275522E-5</c:v>
                </c:pt>
                <c:pt idx="2538">
                  <c:v>4.6464551713640215E-5</c:v>
                </c:pt>
                <c:pt idx="2539">
                  <c:v>4.6282461221411617E-5</c:v>
                </c:pt>
                <c:pt idx="2540">
                  <c:v>4.6101088730588677E-5</c:v>
                </c:pt>
                <c:pt idx="2541">
                  <c:v>4.5920431387202247E-5</c:v>
                </c:pt>
                <c:pt idx="2542">
                  <c:v>4.5740486348748979E-5</c:v>
                </c:pt>
                <c:pt idx="2543">
                  <c:v>4.5561250784141391E-5</c:v>
                </c:pt>
                <c:pt idx="2544">
                  <c:v>4.5382721873665004E-5</c:v>
                </c:pt>
                <c:pt idx="2545">
                  <c:v>4.5204896808929991E-5</c:v>
                </c:pt>
                <c:pt idx="2546">
                  <c:v>4.5027772792825677E-5</c:v>
                </c:pt>
                <c:pt idx="2547">
                  <c:v>4.4851347039473657E-5</c:v>
                </c:pt>
                <c:pt idx="2548">
                  <c:v>4.4675616774183831E-5</c:v>
                </c:pt>
                <c:pt idx="2549">
                  <c:v>4.4500579233406815E-5</c:v>
                </c:pt>
                <c:pt idx="2550">
                  <c:v>4.4326231664690783E-5</c:v>
                </c:pt>
                <c:pt idx="2551">
                  <c:v>4.4152571326633742E-5</c:v>
                </c:pt>
                <c:pt idx="2552">
                  <c:v>4.3979595488841207E-5</c:v>
                </c:pt>
                <c:pt idx="2553">
                  <c:v>4.3807301431879839E-5</c:v>
                </c:pt>
                <c:pt idx="2554">
                  <c:v>4.3635686447231717E-5</c:v>
                </c:pt>
                <c:pt idx="2555">
                  <c:v>4.3464747837252982E-5</c:v>
                </c:pt>
                <c:pt idx="2556">
                  <c:v>4.329448291512735E-5</c:v>
                </c:pt>
                <c:pt idx="2557">
                  <c:v>4.3124889004821943E-5</c:v>
                </c:pt>
                <c:pt idx="2558">
                  <c:v>4.2955963441045318E-5</c:v>
                </c:pt>
                <c:pt idx="2559">
                  <c:v>4.2787703569201274E-5</c:v>
                </c:pt>
                <c:pt idx="2560">
                  <c:v>4.2620106745346735E-5</c:v>
                </c:pt>
                <c:pt idx="2561">
                  <c:v>4.2453170336149192E-5</c:v>
                </c:pt>
                <c:pt idx="2562">
                  <c:v>4.2286891718841624E-5</c:v>
                </c:pt>
                <c:pt idx="2563">
                  <c:v>4.212126828118071E-5</c:v>
                </c:pt>
                <c:pt idx="2564">
                  <c:v>4.1956297421403874E-5</c:v>
                </c:pt>
                <c:pt idx="2565">
                  <c:v>4.1791976548187123E-5</c:v>
                </c:pt>
                <c:pt idx="2566">
                  <c:v>4.1628303080601091E-5</c:v>
                </c:pt>
                <c:pt idx="2567">
                  <c:v>4.146527444807E-5</c:v>
                </c:pt>
                <c:pt idx="2568">
                  <c:v>4.1302888090330129E-5</c:v>
                </c:pt>
                <c:pt idx="2569">
                  <c:v>4.1141141457385734E-5</c:v>
                </c:pt>
                <c:pt idx="2570">
                  <c:v>4.0980032009469928E-5</c:v>
                </c:pt>
                <c:pt idx="2571">
                  <c:v>4.0819557217000829E-5</c:v>
                </c:pt>
                <c:pt idx="2572">
                  <c:v>4.0659714560541486E-5</c:v>
                </c:pt>
                <c:pt idx="2573">
                  <c:v>4.050050153075863E-5</c:v>
                </c:pt>
                <c:pt idx="2574">
                  <c:v>4.0341915628380792E-5</c:v>
                </c:pt>
                <c:pt idx="2575">
                  <c:v>4.0183954364158039E-5</c:v>
                </c:pt>
                <c:pt idx="2576">
                  <c:v>4.002661525882111E-5</c:v>
                </c:pt>
                <c:pt idx="2577">
                  <c:v>3.9869895843040768E-5</c:v>
                </c:pt>
                <c:pt idx="2578">
                  <c:v>3.9713793657387949E-5</c:v>
                </c:pt>
                <c:pt idx="2579">
                  <c:v>3.9558306252292185E-5</c:v>
                </c:pt>
                <c:pt idx="2580">
                  <c:v>3.9403431188003876E-5</c:v>
                </c:pt>
                <c:pt idx="2581">
                  <c:v>3.9249166034551223E-5</c:v>
                </c:pt>
                <c:pt idx="2582">
                  <c:v>3.9095508371704092E-5</c:v>
                </c:pt>
                <c:pt idx="2583">
                  <c:v>3.894245578893087E-5</c:v>
                </c:pt>
                <c:pt idx="2584">
                  <c:v>3.8790005885362286E-5</c:v>
                </c:pt>
                <c:pt idx="2585">
                  <c:v>3.8638156269749553E-5</c:v>
                </c:pt>
                <c:pt idx="2586">
                  <c:v>3.8486904560427562E-5</c:v>
                </c:pt>
                <c:pt idx="2587">
                  <c:v>3.8336248385274263E-5</c:v>
                </c:pt>
                <c:pt idx="2588">
                  <c:v>3.8186185381672073E-5</c:v>
                </c:pt>
                <c:pt idx="2589">
                  <c:v>3.8036713196470902E-5</c:v>
                </c:pt>
                <c:pt idx="2590">
                  <c:v>3.7887829485947761E-5</c:v>
                </c:pt>
                <c:pt idx="2591">
                  <c:v>3.7739531915769493E-5</c:v>
                </c:pt>
                <c:pt idx="2592">
                  <c:v>3.759181816095435E-5</c:v>
                </c:pt>
                <c:pt idx="2593">
                  <c:v>3.7444685905834337E-5</c:v>
                </c:pt>
                <c:pt idx="2594">
                  <c:v>3.7298132844017139E-5</c:v>
                </c:pt>
                <c:pt idx="2595">
                  <c:v>3.7152156678348619E-5</c:v>
                </c:pt>
                <c:pt idx="2596">
                  <c:v>3.7006755120875345E-5</c:v>
                </c:pt>
                <c:pt idx="2597">
                  <c:v>3.6861925892806928E-5</c:v>
                </c:pt>
                <c:pt idx="2598">
                  <c:v>3.6717666724479344E-5</c:v>
                </c:pt>
                <c:pt idx="2599">
                  <c:v>3.6573975355317762E-5</c:v>
                </c:pt>
                <c:pt idx="2600">
                  <c:v>3.6430849533799327E-5</c:v>
                </c:pt>
                <c:pt idx="2601">
                  <c:v>3.6288287017416929E-5</c:v>
                </c:pt>
                <c:pt idx="2602">
                  <c:v>3.6146285572642264E-5</c:v>
                </c:pt>
                <c:pt idx="2603">
                  <c:v>3.6004842974889758E-5</c:v>
                </c:pt>
                <c:pt idx="2604">
                  <c:v>3.5863957008479908E-5</c:v>
                </c:pt>
                <c:pt idx="2605">
                  <c:v>3.5723625466603271E-5</c:v>
                </c:pt>
                <c:pt idx="2606">
                  <c:v>3.5583846151285027E-5</c:v>
                </c:pt>
                <c:pt idx="2607">
                  <c:v>3.5444616873348343E-5</c:v>
                </c:pt>
                <c:pt idx="2608">
                  <c:v>3.5305935452379378E-5</c:v>
                </c:pt>
                <c:pt idx="2609">
                  <c:v>3.5167799716690849E-5</c:v>
                </c:pt>
                <c:pt idx="2610">
                  <c:v>3.5030207503287903E-5</c:v>
                </c:pt>
                <c:pt idx="2611">
                  <c:v>3.4893156657832302E-5</c:v>
                </c:pt>
                <c:pt idx="2612">
                  <c:v>3.475664503460642E-5</c:v>
                </c:pt>
                <c:pt idx="2613">
                  <c:v>3.4620670496480613E-5</c:v>
                </c:pt>
                <c:pt idx="2614">
                  <c:v>3.4485230914875348E-5</c:v>
                </c:pt>
                <c:pt idx="2615">
                  <c:v>3.4350324169729459E-5</c:v>
                </c:pt>
                <c:pt idx="2616">
                  <c:v>3.4215948149463277E-5</c:v>
                </c:pt>
                <c:pt idx="2617">
                  <c:v>3.4082100750946387E-5</c:v>
                </c:pt>
                <c:pt idx="2618">
                  <c:v>3.3948779879461453E-5</c:v>
                </c:pt>
                <c:pt idx="2619">
                  <c:v>3.3815983448671573E-5</c:v>
                </c:pt>
                <c:pt idx="2620">
                  <c:v>3.3683709380585627E-5</c:v>
                </c:pt>
                <c:pt idx="2621">
                  <c:v>3.3551955605524593E-5</c:v>
                </c:pt>
                <c:pt idx="2622">
                  <c:v>3.3420720062087947E-5</c:v>
                </c:pt>
                <c:pt idx="2623">
                  <c:v>3.3290000697119908E-5</c:v>
                </c:pt>
                <c:pt idx="2624">
                  <c:v>3.3159795465676333E-5</c:v>
                </c:pt>
                <c:pt idx="2625">
                  <c:v>3.3030102330991717E-5</c:v>
                </c:pt>
                <c:pt idx="2626">
                  <c:v>3.2900919264444771E-5</c:v>
                </c:pt>
                <c:pt idx="2627">
                  <c:v>3.2772244245527622E-5</c:v>
                </c:pt>
                <c:pt idx="2628">
                  <c:v>3.2644075261811182E-5</c:v>
                </c:pt>
                <c:pt idx="2629">
                  <c:v>3.2516410308912421E-5</c:v>
                </c:pt>
                <c:pt idx="2630">
                  <c:v>3.2389247390463608E-5</c:v>
                </c:pt>
                <c:pt idx="2631">
                  <c:v>3.2262584518077126E-5</c:v>
                </c:pt>
                <c:pt idx="2632">
                  <c:v>3.2136419711316095E-5</c:v>
                </c:pt>
                <c:pt idx="2633">
                  <c:v>3.2010750997659893E-5</c:v>
                </c:pt>
                <c:pt idx="2634">
                  <c:v>3.1885576412473176E-5</c:v>
                </c:pt>
                <c:pt idx="2635">
                  <c:v>3.1760893998974168E-5</c:v>
                </c:pt>
                <c:pt idx="2636">
                  <c:v>3.1636701808201824E-5</c:v>
                </c:pt>
                <c:pt idx="2637">
                  <c:v>3.1512997898985272E-5</c:v>
                </c:pt>
                <c:pt idx="2638">
                  <c:v>3.1389780337912032E-5</c:v>
                </c:pt>
                <c:pt idx="2639">
                  <c:v>3.1267047199295989E-5</c:v>
                </c:pt>
                <c:pt idx="2640">
                  <c:v>3.1144796565146755E-5</c:v>
                </c:pt>
                <c:pt idx="2641">
                  <c:v>3.1023026525138908E-5</c:v>
                </c:pt>
                <c:pt idx="2642">
                  <c:v>3.0901735176579927E-5</c:v>
                </c:pt>
                <c:pt idx="2643">
                  <c:v>3.078092062437998E-5</c:v>
                </c:pt>
                <c:pt idx="2644">
                  <c:v>3.0660580981021018E-5</c:v>
                </c:pt>
                <c:pt idx="2645">
                  <c:v>3.0540714366526879E-5</c:v>
                </c:pt>
                <c:pt idx="2646">
                  <c:v>3.0421318908430875E-5</c:v>
                </c:pt>
                <c:pt idx="2647">
                  <c:v>3.0302392741747658E-5</c:v>
                </c:pt>
                <c:pt idx="2648">
                  <c:v>3.0183934008941646E-5</c:v>
                </c:pt>
                <c:pt idx="2649">
                  <c:v>3.0065940859897022E-5</c:v>
                </c:pt>
                <c:pt idx="2650">
                  <c:v>2.9948411451888367E-5</c:v>
                </c:pt>
                <c:pt idx="2651">
                  <c:v>2.9831343949550213E-5</c:v>
                </c:pt>
                <c:pt idx="2652">
                  <c:v>2.9714736524847097E-5</c:v>
                </c:pt>
                <c:pt idx="2653">
                  <c:v>2.9598587357044631E-5</c:v>
                </c:pt>
                <c:pt idx="2654">
                  <c:v>2.9482894632680044E-5</c:v>
                </c:pt>
                <c:pt idx="2655">
                  <c:v>2.9367656545531197E-5</c:v>
                </c:pt>
                <c:pt idx="2656">
                  <c:v>2.9252871296589657E-5</c:v>
                </c:pt>
                <c:pt idx="2657">
                  <c:v>2.9138537094029944E-5</c:v>
                </c:pt>
                <c:pt idx="2658">
                  <c:v>2.9024652153180768E-5</c:v>
                </c:pt>
                <c:pt idx="2659">
                  <c:v>2.8911214696496812E-5</c:v>
                </c:pt>
                <c:pt idx="2660">
                  <c:v>2.8798222953528823E-5</c:v>
                </c:pt>
                <c:pt idx="2661">
                  <c:v>2.8685675160896121E-5</c:v>
                </c:pt>
                <c:pt idx="2662">
                  <c:v>2.8573569562257339E-5</c:v>
                </c:pt>
                <c:pt idx="2663">
                  <c:v>2.8461904408282139E-5</c:v>
                </c:pt>
                <c:pt idx="2664">
                  <c:v>2.8350677956622537E-5</c:v>
                </c:pt>
                <c:pt idx="2665">
                  <c:v>2.8239888471885397E-5</c:v>
                </c:pt>
                <c:pt idx="2666">
                  <c:v>2.8129534225603988E-5</c:v>
                </c:pt>
                <c:pt idx="2667">
                  <c:v>2.8019613496209997E-5</c:v>
                </c:pt>
                <c:pt idx="2668">
                  <c:v>2.7910124569005832E-5</c:v>
                </c:pt>
                <c:pt idx="2669">
                  <c:v>2.7801065736136492E-5</c:v>
                </c:pt>
                <c:pt idx="2670">
                  <c:v>2.7692435296562086E-5</c:v>
                </c:pt>
                <c:pt idx="2671">
                  <c:v>2.7584231556030981E-5</c:v>
                </c:pt>
                <c:pt idx="2672">
                  <c:v>2.7476452827051297E-5</c:v>
                </c:pt>
                <c:pt idx="2673">
                  <c:v>2.736909742886423E-5</c:v>
                </c:pt>
                <c:pt idx="2674">
                  <c:v>2.7262163687417435E-5</c:v>
                </c:pt>
                <c:pt idx="2675">
                  <c:v>2.7155649935336361E-5</c:v>
                </c:pt>
                <c:pt idx="2676">
                  <c:v>2.7049554511898853E-5</c:v>
                </c:pt>
                <c:pt idx="2677">
                  <c:v>2.6943875763007597E-5</c:v>
                </c:pt>
                <c:pt idx="2678">
                  <c:v>2.6838612041163203E-5</c:v>
                </c:pt>
                <c:pt idx="2679">
                  <c:v>2.6733761705438815E-5</c:v>
                </c:pt>
                <c:pt idx="2680">
                  <c:v>2.6629323121451195E-5</c:v>
                </c:pt>
                <c:pt idx="2681">
                  <c:v>2.65252946613373E-5</c:v>
                </c:pt>
                <c:pt idx="2682">
                  <c:v>2.6421674703725232E-5</c:v>
                </c:pt>
                <c:pt idx="2683">
                  <c:v>2.6318461633710192E-5</c:v>
                </c:pt>
                <c:pt idx="2684">
                  <c:v>2.6215653842826417E-5</c:v>
                </c:pt>
                <c:pt idx="2685">
                  <c:v>2.6113249729023467E-5</c:v>
                </c:pt>
                <c:pt idx="2686">
                  <c:v>2.601124769663821E-5</c:v>
                </c:pt>
                <c:pt idx="2687">
                  <c:v>2.5909646156370199E-5</c:v>
                </c:pt>
                <c:pt idx="2688">
                  <c:v>2.5808443525256548E-5</c:v>
                </c:pt>
                <c:pt idx="2689">
                  <c:v>2.5707638226644351E-5</c:v>
                </c:pt>
                <c:pt idx="2690">
                  <c:v>2.5607228690167342E-5</c:v>
                </c:pt>
                <c:pt idx="2691">
                  <c:v>2.5507213351719743E-5</c:v>
                </c:pt>
                <c:pt idx="2692">
                  <c:v>2.5407590653430618E-5</c:v>
                </c:pt>
                <c:pt idx="2693">
                  <c:v>2.5308359043639016E-5</c:v>
                </c:pt>
                <c:pt idx="2694">
                  <c:v>2.5209516976869803E-5</c:v>
                </c:pt>
                <c:pt idx="2695">
                  <c:v>2.5111062913806899E-5</c:v>
                </c:pt>
                <c:pt idx="2696">
                  <c:v>2.5012995321270173E-5</c:v>
                </c:pt>
                <c:pt idx="2697">
                  <c:v>2.4915312672189749E-5</c:v>
                </c:pt>
                <c:pt idx="2698">
                  <c:v>2.4818013445582164E-5</c:v>
                </c:pt>
                <c:pt idx="2699">
                  <c:v>2.4721096126524363E-5</c:v>
                </c:pt>
                <c:pt idx="2700">
                  <c:v>2.4624559206131349E-5</c:v>
                </c:pt>
                <c:pt idx="2701">
                  <c:v>2.4528401181529826E-5</c:v>
                </c:pt>
                <c:pt idx="2702">
                  <c:v>2.4432620555835541E-5</c:v>
                </c:pt>
                <c:pt idx="2703">
                  <c:v>2.4337215838128191E-5</c:v>
                </c:pt>
                <c:pt idx="2704">
                  <c:v>2.4242185543427461E-5</c:v>
                </c:pt>
                <c:pt idx="2705">
                  <c:v>2.4147528192670128E-5</c:v>
                </c:pt>
                <c:pt idx="2706">
                  <c:v>2.4053242312684574E-5</c:v>
                </c:pt>
                <c:pt idx="2707">
                  <c:v>2.3959326436168439E-5</c:v>
                </c:pt>
                <c:pt idx="2708">
                  <c:v>2.3865779101664334E-5</c:v>
                </c:pt>
                <c:pt idx="2709">
                  <c:v>2.377259885353602E-5</c:v>
                </c:pt>
                <c:pt idx="2710">
                  <c:v>2.3679784241946219E-5</c:v>
                </c:pt>
                <c:pt idx="2711">
                  <c:v>2.3587333822831295E-5</c:v>
                </c:pt>
                <c:pt idx="2712">
                  <c:v>2.3495246157879905E-5</c:v>
                </c:pt>
                <c:pt idx="2713">
                  <c:v>2.3403519814508877E-5</c:v>
                </c:pt>
                <c:pt idx="2714">
                  <c:v>2.3312153365840159E-5</c:v>
                </c:pt>
                <c:pt idx="2715">
                  <c:v>2.3221145390677918E-5</c:v>
                </c:pt>
                <c:pt idx="2716">
                  <c:v>2.3130494473486086E-5</c:v>
                </c:pt>
                <c:pt idx="2717">
                  <c:v>2.3040199204364639E-5</c:v>
                </c:pt>
                <c:pt idx="2718">
                  <c:v>2.2950258179027838E-5</c:v>
                </c:pt>
                <c:pt idx="2719">
                  <c:v>2.2860669998781571E-5</c:v>
                </c:pt>
                <c:pt idx="2720">
                  <c:v>2.2771433270499789E-5</c:v>
                </c:pt>
                <c:pt idx="2721">
                  <c:v>2.2682546606603622E-5</c:v>
                </c:pt>
                <c:pt idx="2722">
                  <c:v>2.2594008625037524E-5</c:v>
                </c:pt>
                <c:pt idx="2723">
                  <c:v>2.2505817949248422E-5</c:v>
                </c:pt>
                <c:pt idx="2724">
                  <c:v>2.2417973208162884E-5</c:v>
                </c:pt>
                <c:pt idx="2725">
                  <c:v>2.2330473036164606E-5</c:v>
                </c:pt>
                <c:pt idx="2726">
                  <c:v>2.2243316073073639E-5</c:v>
                </c:pt>
                <c:pt idx="2727">
                  <c:v>2.2156500964123601E-5</c:v>
                </c:pt>
                <c:pt idx="2728">
                  <c:v>2.2070026359939693E-5</c:v>
                </c:pt>
                <c:pt idx="2729">
                  <c:v>2.198389091651811E-5</c:v>
                </c:pt>
                <c:pt idx="2730">
                  <c:v>2.1898093295203685E-5</c:v>
                </c:pt>
                <c:pt idx="2731">
                  <c:v>2.181263216266813E-5</c:v>
                </c:pt>
                <c:pt idx="2732">
                  <c:v>2.1727506190889305E-5</c:v>
                </c:pt>
                <c:pt idx="2733">
                  <c:v>2.1642714057129181E-5</c:v>
                </c:pt>
                <c:pt idx="2734">
                  <c:v>2.1558254443913109E-5</c:v>
                </c:pt>
                <c:pt idx="2735">
                  <c:v>2.147412603900877E-5</c:v>
                </c:pt>
                <c:pt idx="2736">
                  <c:v>2.1390327535404225E-5</c:v>
                </c:pt>
                <c:pt idx="2737">
                  <c:v>2.130685763128777E-5</c:v>
                </c:pt>
                <c:pt idx="2738">
                  <c:v>2.1223715030026782E-5</c:v>
                </c:pt>
                <c:pt idx="2739">
                  <c:v>2.1140898440146872E-5</c:v>
                </c:pt>
                <c:pt idx="2740">
                  <c:v>2.1058406575310942E-5</c:v>
                </c:pt>
                <c:pt idx="2741">
                  <c:v>2.0976238154298908E-5</c:v>
                </c:pt>
                <c:pt idx="2742">
                  <c:v>2.0894391900986693E-5</c:v>
                </c:pt>
                <c:pt idx="2743">
                  <c:v>2.0812866544326149E-5</c:v>
                </c:pt>
                <c:pt idx="2744">
                  <c:v>2.0731660818324711E-5</c:v>
                </c:pt>
                <c:pt idx="2745">
                  <c:v>2.0650773462024399E-5</c:v>
                </c:pt>
                <c:pt idx="2746">
                  <c:v>2.057020321948235E-5</c:v>
                </c:pt>
                <c:pt idx="2747">
                  <c:v>2.0489948839750371E-5</c:v>
                </c:pt>
                <c:pt idx="2748">
                  <c:v>2.041000907685441E-5</c:v>
                </c:pt>
                <c:pt idx="2749">
                  <c:v>2.0330382689775753E-5</c:v>
                </c:pt>
                <c:pt idx="2750">
                  <c:v>2.025106844242938E-5</c:v>
                </c:pt>
                <c:pt idx="2751">
                  <c:v>2.0172065103646072E-5</c:v>
                </c:pt>
                <c:pt idx="2752">
                  <c:v>2.0093371447151055E-5</c:v>
                </c:pt>
                <c:pt idx="2753">
                  <c:v>2.0014986251545196E-5</c:v>
                </c:pt>
                <c:pt idx="2754">
                  <c:v>1.9936908300285479E-5</c:v>
                </c:pt>
                <c:pt idx="2755">
                  <c:v>1.9859136381664751E-5</c:v>
                </c:pt>
                <c:pt idx="2756">
                  <c:v>1.9781669288792823E-5</c:v>
                </c:pt>
                <c:pt idx="2757">
                  <c:v>1.9704505819577527E-5</c:v>
                </c:pt>
                <c:pt idx="2758">
                  <c:v>1.9627644776704325E-5</c:v>
                </c:pt>
                <c:pt idx="2759">
                  <c:v>1.9551084967618553E-5</c:v>
                </c:pt>
                <c:pt idx="2760">
                  <c:v>1.9474825204504593E-5</c:v>
                </c:pt>
                <c:pt idx="2761">
                  <c:v>1.9398864304268593E-5</c:v>
                </c:pt>
                <c:pt idx="2762">
                  <c:v>1.9323201088518258E-5</c:v>
                </c:pt>
                <c:pt idx="2763">
                  <c:v>1.9247834383544259E-5</c:v>
                </c:pt>
                <c:pt idx="2764">
                  <c:v>1.917276302030221E-5</c:v>
                </c:pt>
                <c:pt idx="2765">
                  <c:v>1.9097985834392574E-5</c:v>
                </c:pt>
                <c:pt idx="2766">
                  <c:v>1.9023501666043373E-5</c:v>
                </c:pt>
                <c:pt idx="2767">
                  <c:v>1.8949309360090243E-5</c:v>
                </c:pt>
                <c:pt idx="2768">
                  <c:v>1.8875407765959224E-5</c:v>
                </c:pt>
                <c:pt idx="2769">
                  <c:v>1.880179573764778E-5</c:v>
                </c:pt>
                <c:pt idx="2770">
                  <c:v>1.8728472133706328E-5</c:v>
                </c:pt>
                <c:pt idx="2771">
                  <c:v>1.8655435817219661E-5</c:v>
                </c:pt>
                <c:pt idx="2772">
                  <c:v>1.8582685655789974E-5</c:v>
                </c:pt>
                <c:pt idx="2773">
                  <c:v>1.8510220521517392E-5</c:v>
                </c:pt>
                <c:pt idx="2774">
                  <c:v>1.8438039290982332E-5</c:v>
                </c:pt>
                <c:pt idx="2775">
                  <c:v>1.8366140845228194E-5</c:v>
                </c:pt>
                <c:pt idx="2776">
                  <c:v>1.8294524069742472E-5</c:v>
                </c:pt>
                <c:pt idx="2777">
                  <c:v>1.8223187854439525E-5</c:v>
                </c:pt>
                <c:pt idx="2778">
                  <c:v>1.8152131093642779E-5</c:v>
                </c:pt>
                <c:pt idx="2779">
                  <c:v>1.8081352686066328E-5</c:v>
                </c:pt>
                <c:pt idx="2780">
                  <c:v>1.8010851534798642E-5</c:v>
                </c:pt>
                <c:pt idx="2781">
                  <c:v>1.794062654728379E-5</c:v>
                </c:pt>
                <c:pt idx="2782">
                  <c:v>1.7870676635304684E-5</c:v>
                </c:pt>
                <c:pt idx="2783">
                  <c:v>1.7801000714965452E-5</c:v>
                </c:pt>
                <c:pt idx="2784">
                  <c:v>1.773159770667374E-5</c:v>
                </c:pt>
                <c:pt idx="2785">
                  <c:v>1.7662466535124234E-5</c:v>
                </c:pt>
                <c:pt idx="2786">
                  <c:v>1.7593606129280847E-5</c:v>
                </c:pt>
                <c:pt idx="2787">
                  <c:v>1.752501542235983E-5</c:v>
                </c:pt>
                <c:pt idx="2788">
                  <c:v>1.7456693351812644E-5</c:v>
                </c:pt>
                <c:pt idx="2789">
                  <c:v>1.7388638859308944E-5</c:v>
                </c:pt>
                <c:pt idx="2790">
                  <c:v>1.7320850890720249E-5</c:v>
                </c:pt>
                <c:pt idx="2791">
                  <c:v>1.7253328396101788E-5</c:v>
                </c:pt>
                <c:pt idx="2792">
                  <c:v>1.718607032967685E-5</c:v>
                </c:pt>
                <c:pt idx="2793">
                  <c:v>1.7119075649820175E-5</c:v>
                </c:pt>
                <c:pt idx="2794">
                  <c:v>1.7052343319040062E-5</c:v>
                </c:pt>
                <c:pt idx="2795">
                  <c:v>1.6985872303963383E-5</c:v>
                </c:pt>
                <c:pt idx="2796">
                  <c:v>1.6919661575317808E-5</c:v>
                </c:pt>
                <c:pt idx="2797">
                  <c:v>1.6853710107916153E-5</c:v>
                </c:pt>
                <c:pt idx="2798">
                  <c:v>1.6788016880639653E-5</c:v>
                </c:pt>
                <c:pt idx="2799">
                  <c:v>1.6722580876421375E-5</c:v>
                </c:pt>
                <c:pt idx="2800">
                  <c:v>1.6657401082230921E-5</c:v>
                </c:pt>
                <c:pt idx="2801">
                  <c:v>1.6592476489057303E-5</c:v>
                </c:pt>
                <c:pt idx="2802">
                  <c:v>1.6527806091893403E-5</c:v>
                </c:pt>
                <c:pt idx="2803">
                  <c:v>1.6463388889719341E-5</c:v>
                </c:pt>
                <c:pt idx="2804">
                  <c:v>1.639922388548721E-5</c:v>
                </c:pt>
                <c:pt idx="2805">
                  <c:v>1.6335310086105053E-5</c:v>
                </c:pt>
                <c:pt idx="2806">
                  <c:v>1.6271646502419962E-5</c:v>
                </c:pt>
                <c:pt idx="2807">
                  <c:v>1.6208232149204152E-5</c:v>
                </c:pt>
                <c:pt idx="2808">
                  <c:v>1.6145066045137392E-5</c:v>
                </c:pt>
                <c:pt idx="2809">
                  <c:v>1.6082147212792811E-5</c:v>
                </c:pt>
                <c:pt idx="2810">
                  <c:v>1.6019474678620056E-5</c:v>
                </c:pt>
                <c:pt idx="2811">
                  <c:v>1.5957047472930897E-5</c:v>
                </c:pt>
                <c:pt idx="2812">
                  <c:v>1.5894864629882876E-5</c:v>
                </c:pt>
                <c:pt idx="2813">
                  <c:v>1.5832925187464597E-5</c:v>
                </c:pt>
                <c:pt idx="2814">
                  <c:v>1.5771228187479656E-5</c:v>
                </c:pt>
                <c:pt idx="2815">
                  <c:v>1.5709772675532296E-5</c:v>
                </c:pt>
                <c:pt idx="2816">
                  <c:v>1.5648557701011061E-5</c:v>
                </c:pt>
                <c:pt idx="2817">
                  <c:v>1.558758231707454E-5</c:v>
                </c:pt>
                <c:pt idx="2818">
                  <c:v>1.5526845580636083E-5</c:v>
                </c:pt>
                <c:pt idx="2819">
                  <c:v>1.5466346552348529E-5</c:v>
                </c:pt>
                <c:pt idx="2820">
                  <c:v>1.5406084296589099E-5</c:v>
                </c:pt>
                <c:pt idx="2821">
                  <c:v>1.5346057881445413E-5</c:v>
                </c:pt>
                <c:pt idx="2822">
                  <c:v>1.5286266378699147E-5</c:v>
                </c:pt>
                <c:pt idx="2823">
                  <c:v>1.5226708863812727E-5</c:v>
                </c:pt>
                <c:pt idx="2824">
                  <c:v>1.5167384415913597E-5</c:v>
                </c:pt>
                <c:pt idx="2825">
                  <c:v>1.5108292117780083E-5</c:v>
                </c:pt>
                <c:pt idx="2826">
                  <c:v>1.5049431055826503E-5</c:v>
                </c:pt>
                <c:pt idx="2827">
                  <c:v>1.4990800320088564E-5</c:v>
                </c:pt>
                <c:pt idx="2828">
                  <c:v>1.4932399004209349E-5</c:v>
                </c:pt>
                <c:pt idx="2829">
                  <c:v>1.4874226205424174E-5</c:v>
                </c:pt>
                <c:pt idx="2830">
                  <c:v>1.4816281024546704E-5</c:v>
                </c:pt>
                <c:pt idx="2831">
                  <c:v>1.4758562565954832E-5</c:v>
                </c:pt>
                <c:pt idx="2832">
                  <c:v>1.4701069937575703E-5</c:v>
                </c:pt>
                <c:pt idx="2833">
                  <c:v>1.4643802250871937E-5</c:v>
                </c:pt>
                <c:pt idx="2834">
                  <c:v>1.4586758620827768E-5</c:v>
                </c:pt>
                <c:pt idx="2835">
                  <c:v>1.4529938165934353E-5</c:v>
                </c:pt>
                <c:pt idx="2836">
                  <c:v>1.4473340008176003E-5</c:v>
                </c:pt>
                <c:pt idx="2837">
                  <c:v>1.4416963273016515E-5</c:v>
                </c:pt>
                <c:pt idx="2838">
                  <c:v>1.4360807089384779E-5</c:v>
                </c:pt>
                <c:pt idx="2839">
                  <c:v>1.4304870589661272E-5</c:v>
                </c:pt>
                <c:pt idx="2840">
                  <c:v>1.4249152909664106E-5</c:v>
                </c:pt>
                <c:pt idx="2841">
                  <c:v>1.4193653188634889E-5</c:v>
                </c:pt>
                <c:pt idx="2842">
                  <c:v>1.413837056922593E-5</c:v>
                </c:pt>
                <c:pt idx="2843">
                  <c:v>1.408330419748592E-5</c:v>
                </c:pt>
                <c:pt idx="2844">
                  <c:v>1.4028453222846446E-5</c:v>
                </c:pt>
                <c:pt idx="2845">
                  <c:v>1.3973816798108613E-5</c:v>
                </c:pt>
                <c:pt idx="2846">
                  <c:v>1.3919394079429552E-5</c:v>
                </c:pt>
                <c:pt idx="2847">
                  <c:v>1.386518422630885E-5</c:v>
                </c:pt>
                <c:pt idx="2848">
                  <c:v>1.3811186401575433E-5</c:v>
                </c:pt>
                <c:pt idx="2849">
                  <c:v>1.3757399771373842E-5</c:v>
                </c:pt>
                <c:pt idx="2850">
                  <c:v>1.3703823505151671E-5</c:v>
                </c:pt>
                <c:pt idx="2851">
                  <c:v>1.3650456775645467E-5</c:v>
                </c:pt>
                <c:pt idx="2852">
                  <c:v>1.3597298758868543E-5</c:v>
                </c:pt>
                <c:pt idx="2853">
                  <c:v>1.3544348634097001E-5</c:v>
                </c:pt>
                <c:pt idx="2854">
                  <c:v>1.3491605583857305E-5</c:v>
                </c:pt>
                <c:pt idx="2855">
                  <c:v>1.3439068793913057E-5</c:v>
                </c:pt>
                <c:pt idx="2856">
                  <c:v>1.3386737453251992E-5</c:v>
                </c:pt>
                <c:pt idx="2857">
                  <c:v>1.3334610754073245E-5</c:v>
                </c:pt>
                <c:pt idx="2858">
                  <c:v>1.3282687891774344E-5</c:v>
                </c:pt>
                <c:pt idx="2859">
                  <c:v>1.323096806493899E-5</c:v>
                </c:pt>
                <c:pt idx="2860">
                  <c:v>1.3179450475323099E-5</c:v>
                </c:pt>
                <c:pt idx="2861">
                  <c:v>1.3128134327843681E-5</c:v>
                </c:pt>
                <c:pt idx="2862">
                  <c:v>1.307701883056492E-5</c:v>
                </c:pt>
                <c:pt idx="2863">
                  <c:v>1.3026103194686336E-5</c:v>
                </c:pt>
                <c:pt idx="2864">
                  <c:v>1.2975386634530009E-5</c:v>
                </c:pt>
                <c:pt idx="2865">
                  <c:v>1.2924868367528107E-5</c:v>
                </c:pt>
                <c:pt idx="2866">
                  <c:v>1.2874547614210499E-5</c:v>
                </c:pt>
                <c:pt idx="2867">
                  <c:v>1.2824423598192382E-5</c:v>
                </c:pt>
                <c:pt idx="2868">
                  <c:v>1.2774495546162056E-5</c:v>
                </c:pt>
                <c:pt idx="2869">
                  <c:v>1.2724762687868404E-5</c:v>
                </c:pt>
                <c:pt idx="2870">
                  <c:v>1.267522425610892E-5</c:v>
                </c:pt>
                <c:pt idx="2871">
                  <c:v>1.2625879486717259E-5</c:v>
                </c:pt>
                <c:pt idx="2872">
                  <c:v>1.2576727618551603E-5</c:v>
                </c:pt>
                <c:pt idx="2873">
                  <c:v>1.2527767893481803E-5</c:v>
                </c:pt>
                <c:pt idx="2874">
                  <c:v>1.2478999556378315E-5</c:v>
                </c:pt>
                <c:pt idx="2875">
                  <c:v>1.2430421855099247E-5</c:v>
                </c:pt>
                <c:pt idx="2876">
                  <c:v>1.2382034040479282E-5</c:v>
                </c:pt>
                <c:pt idx="2877">
                  <c:v>1.2333835366317212E-5</c:v>
                </c:pt>
                <c:pt idx="2878">
                  <c:v>1.2285825089364319E-5</c:v>
                </c:pt>
                <c:pt idx="2879">
                  <c:v>1.2238002469312715E-5</c:v>
                </c:pt>
                <c:pt idx="2880">
                  <c:v>1.2190366768783323E-5</c:v>
                </c:pt>
                <c:pt idx="2881">
                  <c:v>1.2142917253314292E-5</c:v>
                </c:pt>
                <c:pt idx="2882">
                  <c:v>1.2095653191349638E-5</c:v>
                </c:pt>
                <c:pt idx="2883">
                  <c:v>1.2048573854226984E-5</c:v>
                </c:pt>
                <c:pt idx="2884">
                  <c:v>1.200167851616683E-5</c:v>
                </c:pt>
                <c:pt idx="2885">
                  <c:v>1.1954966454260536E-5</c:v>
                </c:pt>
                <c:pt idx="2886">
                  <c:v>1.1908436948458683E-5</c:v>
                </c:pt>
                <c:pt idx="2887">
                  <c:v>1.1862089281560377E-5</c:v>
                </c:pt>
                <c:pt idx="2888">
                  <c:v>1.1815922739201303E-5</c:v>
                </c:pt>
                <c:pt idx="2889">
                  <c:v>1.1769936609842306E-5</c:v>
                </c:pt>
                <c:pt idx="2890">
                  <c:v>1.1724130184758844E-5</c:v>
                </c:pt>
                <c:pt idx="2891">
                  <c:v>1.1678502758028969E-5</c:v>
                </c:pt>
                <c:pt idx="2892">
                  <c:v>1.1633053626522319E-5</c:v>
                </c:pt>
                <c:pt idx="2893">
                  <c:v>1.1587782089889578E-5</c:v>
                </c:pt>
                <c:pt idx="2894">
                  <c:v>1.1542687450550711E-5</c:v>
                </c:pt>
                <c:pt idx="2895">
                  <c:v>1.1497769013684146E-5</c:v>
                </c:pt>
                <c:pt idx="2896">
                  <c:v>1.1453026087215577E-5</c:v>
                </c:pt>
                <c:pt idx="2897">
                  <c:v>1.1408457981807558E-5</c:v>
                </c:pt>
                <c:pt idx="2898">
                  <c:v>1.1364064010847826E-5</c:v>
                </c:pt>
                <c:pt idx="2899">
                  <c:v>1.1319843490439223E-5</c:v>
                </c:pt>
                <c:pt idx="2900">
                  <c:v>1.1275795739388261E-5</c:v>
                </c:pt>
                <c:pt idx="2901">
                  <c:v>1.1231920079194465E-5</c:v>
                </c:pt>
                <c:pt idx="2902">
                  <c:v>1.1188215834039814E-5</c:v>
                </c:pt>
                <c:pt idx="2903">
                  <c:v>1.1144682330778169E-5</c:v>
                </c:pt>
                <c:pt idx="2904">
                  <c:v>1.1101318898924018E-5</c:v>
                </c:pt>
                <c:pt idx="2905">
                  <c:v>1.1058124870642538E-5</c:v>
                </c:pt>
                <c:pt idx="2906">
                  <c:v>1.101509958073866E-5</c:v>
                </c:pt>
                <c:pt idx="2907">
                  <c:v>1.0972242366646442E-5</c:v>
                </c:pt>
                <c:pt idx="2908">
                  <c:v>1.0929552568419171E-5</c:v>
                </c:pt>
                <c:pt idx="2909">
                  <c:v>1.0887029528718029E-5</c:v>
                </c:pt>
                <c:pt idx="2910">
                  <c:v>1.0844672592802688E-5</c:v>
                </c:pt>
                <c:pt idx="2911">
                  <c:v>1.0802481108520098E-5</c:v>
                </c:pt>
                <c:pt idx="2912">
                  <c:v>1.0760454426294647E-5</c:v>
                </c:pt>
                <c:pt idx="2913">
                  <c:v>1.0718591899117786E-5</c:v>
                </c:pt>
                <c:pt idx="2914">
                  <c:v>1.0676892882537766E-5</c:v>
                </c:pt>
                <c:pt idx="2915">
                  <c:v>1.0635356734649351E-5</c:v>
                </c:pt>
                <c:pt idx="2916">
                  <c:v>1.0593982816084113E-5</c:v>
                </c:pt>
                <c:pt idx="2917">
                  <c:v>1.0552770489999703E-5</c:v>
                </c:pt>
                <c:pt idx="2918">
                  <c:v>1.0511719122070019E-5</c:v>
                </c:pt>
                <c:pt idx="2919">
                  <c:v>1.0470828080475553E-5</c:v>
                </c:pt>
                <c:pt idx="2920">
                  <c:v>1.0430096735892907E-5</c:v>
                </c:pt>
                <c:pt idx="2921">
                  <c:v>1.0389524461484927E-5</c:v>
                </c:pt>
                <c:pt idx="2922">
                  <c:v>1.0349110632890817E-5</c:v>
                </c:pt>
                <c:pt idx="2923">
                  <c:v>1.0308854628216932E-5</c:v>
                </c:pt>
                <c:pt idx="2924">
                  <c:v>1.0268755828025651E-5</c:v>
                </c:pt>
                <c:pt idx="2925">
                  <c:v>1.0228813615326766E-5</c:v>
                </c:pt>
                <c:pt idx="2926">
                  <c:v>1.0189027375567135E-5</c:v>
                </c:pt>
                <c:pt idx="2927">
                  <c:v>1.0149396496621082E-5</c:v>
                </c:pt>
                <c:pt idx="2928">
                  <c:v>1.0109920368780799E-5</c:v>
                </c:pt>
                <c:pt idx="2929">
                  <c:v>1.0070598384746887E-5</c:v>
                </c:pt>
                <c:pt idx="2930">
                  <c:v>1.0031429939618032E-5</c:v>
                </c:pt>
                <c:pt idx="2931">
                  <c:v>9.9924144308826374E-6</c:v>
                </c:pt>
                <c:pt idx="2932">
                  <c:v>9.9535512584081647E-6</c:v>
                </c:pt>
                <c:pt idx="2933">
                  <c:v>9.9148398244322959E-6</c:v>
                </c:pt>
                <c:pt idx="2934">
                  <c:v>9.8762795335535784E-6</c:v>
                </c:pt>
                <c:pt idx="2935">
                  <c:v>9.8378697927212994E-6</c:v>
                </c:pt>
                <c:pt idx="2936">
                  <c:v>9.799610011227077E-6</c:v>
                </c:pt>
                <c:pt idx="2937">
                  <c:v>9.7614996006948125E-6</c:v>
                </c:pt>
                <c:pt idx="2938">
                  <c:v>9.7235379750717542E-6</c:v>
                </c:pt>
                <c:pt idx="2939">
                  <c:v>9.6857245506191393E-6</c:v>
                </c:pt>
                <c:pt idx="2940">
                  <c:v>9.6480587459030529E-6</c:v>
                </c:pt>
                <c:pt idx="2941">
                  <c:v>9.6105399817851426E-6</c:v>
                </c:pt>
                <c:pt idx="2942">
                  <c:v>9.5731676814136503E-6</c:v>
                </c:pt>
                <c:pt idx="2943">
                  <c:v>9.5359412702140321E-6</c:v>
                </c:pt>
                <c:pt idx="2944">
                  <c:v>9.4988601758800798E-6</c:v>
                </c:pt>
                <c:pt idx="2945">
                  <c:v>9.4619238283651487E-6</c:v>
                </c:pt>
                <c:pt idx="2946">
                  <c:v>9.4251316598724494E-6</c:v>
                </c:pt>
                <c:pt idx="2947">
                  <c:v>9.3884831048469107E-6</c:v>
                </c:pt>
                <c:pt idx="2948">
                  <c:v>9.3519775999657558E-6</c:v>
                </c:pt>
                <c:pt idx="2949">
                  <c:v>9.3156145841296729E-6</c:v>
                </c:pt>
                <c:pt idx="2950">
                  <c:v>9.2793934984542481E-6</c:v>
                </c:pt>
                <c:pt idx="2951">
                  <c:v>9.2433137862605007E-6</c:v>
                </c:pt>
                <c:pt idx="2952">
                  <c:v>9.2073748930671481E-6</c:v>
                </c:pt>
                <c:pt idx="2953">
                  <c:v>9.1715762665807466E-6</c:v>
                </c:pt>
                <c:pt idx="2954">
                  <c:v>9.1359173566878898E-6</c:v>
                </c:pt>
                <c:pt idx="2955">
                  <c:v>9.1003976154459168E-6</c:v>
                </c:pt>
                <c:pt idx="2956">
                  <c:v>9.0650164970746131E-6</c:v>
                </c:pt>
                <c:pt idx="2957">
                  <c:v>9.0297734579474912E-6</c:v>
                </c:pt>
                <c:pt idx="2958">
                  <c:v>8.9946679565831541E-6</c:v>
                </c:pt>
                <c:pt idx="2959">
                  <c:v>8.9596994536369319E-6</c:v>
                </c:pt>
                <c:pt idx="2960">
                  <c:v>8.9248674118923148E-6</c:v>
                </c:pt>
                <c:pt idx="2961">
                  <c:v>8.8901712962523947E-6</c:v>
                </c:pt>
                <c:pt idx="2962">
                  <c:v>8.8556105737314897E-6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B471-4021-8D70-D291C46C605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52098832"/>
        <c:axId val="552083024"/>
      </c:scatterChart>
      <c:valAx>
        <c:axId val="552098832"/>
        <c:scaling>
          <c:orientation val="minMax"/>
          <c:max val="14"/>
          <c:min val="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552083024"/>
        <c:crosses val="autoZero"/>
        <c:crossBetween val="midCat"/>
      </c:valAx>
      <c:valAx>
        <c:axId val="552083024"/>
        <c:scaling>
          <c:orientation val="minMax"/>
          <c:max val="2.6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552098832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1089857398398457"/>
          <c:y val="0.19415162020350588"/>
          <c:w val="0.12116087399903037"/>
          <c:h val="0.1417332520332730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390525</xdr:colOff>
      <xdr:row>5</xdr:row>
      <xdr:rowOff>95250</xdr:rowOff>
    </xdr:from>
    <xdr:to>
      <xdr:col>15</xdr:col>
      <xdr:colOff>333375</xdr:colOff>
      <xdr:row>22</xdr:row>
      <xdr:rowOff>19050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BEDD197F-5464-2524-F67E-D9D8AB55864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https://rdrr.io/cran/gamlss.dist/src/R/SHASHo2.R" TargetMode="External"/><Relationship Id="rId2" Type="http://schemas.openxmlformats.org/officeDocument/2006/relationships/hyperlink" Target="https://rstudio-pubs-static.s3.amazonaws.com/288278_21fcf61824774db3a6fb4ac2c706e390.html" TargetMode="External"/><Relationship Id="rId1" Type="http://schemas.openxmlformats.org/officeDocument/2006/relationships/hyperlink" Target="http://stats-www.open.ac.uk/TechnicalReports/sinhasinh.pdf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search.r-project.org/CRAN/refmans/gamlss.dist/html/SHASH.html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0E9B9A-527D-4AAA-B39E-6FB731E7BB9A}">
  <dimension ref="A1:T555"/>
  <sheetViews>
    <sheetView workbookViewId="0">
      <selection sqref="A1:T1048576"/>
    </sheetView>
  </sheetViews>
  <sheetFormatPr defaultRowHeight="15" x14ac:dyDescent="0.25"/>
  <sheetData>
    <row r="1" spans="1:20" x14ac:dyDescent="0.25">
      <c r="A1" s="1" t="s">
        <v>15</v>
      </c>
      <c r="B1" s="1" t="s">
        <v>544</v>
      </c>
      <c r="C1" s="1" t="s">
        <v>0</v>
      </c>
      <c r="D1" s="1" t="s">
        <v>1</v>
      </c>
      <c r="E1" s="1" t="s">
        <v>2</v>
      </c>
      <c r="F1" s="1" t="s">
        <v>613</v>
      </c>
      <c r="G1" s="1" t="s">
        <v>614</v>
      </c>
      <c r="H1" s="1" t="s">
        <v>3</v>
      </c>
      <c r="I1" s="1" t="s">
        <v>4</v>
      </c>
      <c r="J1" s="1" t="s">
        <v>5</v>
      </c>
      <c r="K1" s="1" t="s">
        <v>6</v>
      </c>
      <c r="L1" s="1" t="s">
        <v>7</v>
      </c>
      <c r="M1" s="1" t="s">
        <v>8</v>
      </c>
      <c r="N1" s="1" t="s">
        <v>9</v>
      </c>
      <c r="O1" s="1" t="s">
        <v>10</v>
      </c>
      <c r="P1" s="1" t="s">
        <v>11</v>
      </c>
      <c r="Q1" s="1" t="s">
        <v>12</v>
      </c>
      <c r="R1" s="1" t="s">
        <v>13</v>
      </c>
      <c r="S1" s="1" t="s">
        <v>14</v>
      </c>
      <c r="T1" s="1" t="s">
        <v>615</v>
      </c>
    </row>
    <row r="2" spans="1:20" x14ac:dyDescent="0.25">
      <c r="A2" s="1" t="s">
        <v>545</v>
      </c>
      <c r="B2" t="s">
        <v>546</v>
      </c>
      <c r="C2" t="s">
        <v>506</v>
      </c>
      <c r="D2" t="s">
        <v>517</v>
      </c>
      <c r="E2">
        <v>1</v>
      </c>
      <c r="F2">
        <v>1</v>
      </c>
      <c r="G2">
        <v>90</v>
      </c>
      <c r="H2">
        <v>6.2118179288076218</v>
      </c>
      <c r="I2">
        <v>0.36569571495056152</v>
      </c>
      <c r="J2">
        <v>4.8028952923605992</v>
      </c>
      <c r="K2">
        <v>0.82922530174255371</v>
      </c>
      <c r="L2">
        <v>6.0634016990661621</v>
      </c>
      <c r="M2">
        <v>0.3949752151966095</v>
      </c>
      <c r="N2">
        <v>0.27288627624511719</v>
      </c>
      <c r="O2">
        <v>0.64554321765899658</v>
      </c>
      <c r="P2">
        <v>2.4558789730072021</v>
      </c>
      <c r="Q2">
        <v>0.81928956508636475</v>
      </c>
      <c r="R2">
        <v>1.737767696380615</v>
      </c>
      <c r="S2">
        <v>0.61612218618392944</v>
      </c>
      <c r="T2">
        <v>26.643043756484989</v>
      </c>
    </row>
    <row r="3" spans="1:20" x14ac:dyDescent="0.25">
      <c r="A3" s="1" t="s">
        <v>547</v>
      </c>
      <c r="B3" t="s">
        <v>546</v>
      </c>
      <c r="C3" t="s">
        <v>506</v>
      </c>
      <c r="D3" t="s">
        <v>517</v>
      </c>
      <c r="E3">
        <v>1</v>
      </c>
      <c r="F3">
        <v>0</v>
      </c>
      <c r="G3">
        <v>1</v>
      </c>
      <c r="H3">
        <v>6.0307393567322407</v>
      </c>
      <c r="I3">
        <v>0.36413073539733892</v>
      </c>
      <c r="J3">
        <v>4.0360644899781226</v>
      </c>
      <c r="K3">
        <v>0.78885340690612793</v>
      </c>
      <c r="L3">
        <v>5.9001836776733398</v>
      </c>
      <c r="M3">
        <v>0.39642071723937988</v>
      </c>
      <c r="N3">
        <v>0.2394943684339523</v>
      </c>
      <c r="O3">
        <v>0.65455812215805054</v>
      </c>
      <c r="P3">
        <v>2.001630544662476</v>
      </c>
      <c r="Q3">
        <v>0.84235495328903198</v>
      </c>
      <c r="R3">
        <v>1.511552214622498</v>
      </c>
      <c r="S3">
        <v>0.64546656608581543</v>
      </c>
      <c r="T3">
        <v>19.746638834476471</v>
      </c>
    </row>
    <row r="4" spans="1:20" x14ac:dyDescent="0.25">
      <c r="A4" s="1" t="s">
        <v>548</v>
      </c>
      <c r="B4" t="s">
        <v>546</v>
      </c>
      <c r="C4" t="s">
        <v>506</v>
      </c>
      <c r="D4" t="s">
        <v>517</v>
      </c>
      <c r="E4">
        <v>1</v>
      </c>
      <c r="F4">
        <v>0</v>
      </c>
      <c r="G4">
        <v>5</v>
      </c>
      <c r="H4">
        <v>5.8515651793306533</v>
      </c>
      <c r="I4">
        <v>0.3582770824432373</v>
      </c>
      <c r="J4">
        <v>2.9362896184314891</v>
      </c>
      <c r="K4">
        <v>0.67986065149307251</v>
      </c>
      <c r="L4">
        <v>5.7335081100463867</v>
      </c>
      <c r="M4">
        <v>0.39172577857971191</v>
      </c>
      <c r="N4">
        <v>0.2193736732006073</v>
      </c>
      <c r="O4">
        <v>0.66982555389404297</v>
      </c>
      <c r="P4">
        <v>1.4655895233154299</v>
      </c>
      <c r="Q4">
        <v>0.81367594003677368</v>
      </c>
      <c r="R4">
        <v>1.182940602302551</v>
      </c>
      <c r="S4">
        <v>0.69679558277130127</v>
      </c>
      <c r="T4">
        <v>10.06800308823586</v>
      </c>
    </row>
    <row r="5" spans="1:20" x14ac:dyDescent="0.25">
      <c r="A5" s="1" t="s">
        <v>21</v>
      </c>
      <c r="B5" t="s">
        <v>549</v>
      </c>
      <c r="C5" t="s">
        <v>506</v>
      </c>
      <c r="D5" t="s">
        <v>517</v>
      </c>
      <c r="E5">
        <v>1</v>
      </c>
      <c r="F5">
        <v>1</v>
      </c>
      <c r="G5">
        <v>85</v>
      </c>
      <c r="H5">
        <v>6.1994840249064556</v>
      </c>
      <c r="I5">
        <v>0.39574790000915527</v>
      </c>
      <c r="J5">
        <v>6.3497580675189731</v>
      </c>
      <c r="K5">
        <v>0.5790247917175293</v>
      </c>
      <c r="L5">
        <v>6.1628117561340332</v>
      </c>
      <c r="M5">
        <v>0.46402955055236822</v>
      </c>
      <c r="N5">
        <v>5.8615405112504959E-2</v>
      </c>
      <c r="O5">
        <v>1.1875818967819209</v>
      </c>
      <c r="P5">
        <v>5.9087686538696289</v>
      </c>
      <c r="Q5">
        <v>0.79944992065429688</v>
      </c>
      <c r="R5">
        <v>0.376527339220047</v>
      </c>
      <c r="S5">
        <v>1.9562568664550779</v>
      </c>
      <c r="T5">
        <v>0</v>
      </c>
    </row>
    <row r="6" spans="1:20" x14ac:dyDescent="0.25">
      <c r="A6" s="1" t="s">
        <v>23</v>
      </c>
      <c r="B6" t="s">
        <v>549</v>
      </c>
      <c r="C6" t="s">
        <v>506</v>
      </c>
      <c r="D6" t="s">
        <v>517</v>
      </c>
      <c r="E6">
        <v>1</v>
      </c>
      <c r="F6">
        <v>1</v>
      </c>
      <c r="G6">
        <v>90</v>
      </c>
      <c r="H6">
        <v>6.0749883632705366</v>
      </c>
      <c r="I6">
        <v>0.45974826812744141</v>
      </c>
      <c r="J6">
        <v>6.2789737972000568</v>
      </c>
      <c r="K6">
        <v>0.68017387390136719</v>
      </c>
      <c r="L6">
        <v>5.993156909942627</v>
      </c>
      <c r="M6">
        <v>0.52073150873184204</v>
      </c>
      <c r="N6">
        <v>0.1161932796239853</v>
      </c>
      <c r="O6">
        <v>1.153630256652832</v>
      </c>
      <c r="P6">
        <v>5.7275733947753906</v>
      </c>
      <c r="Q6">
        <v>0.87721633911132813</v>
      </c>
      <c r="R6">
        <v>0.42015022039413452</v>
      </c>
      <c r="S6">
        <v>1.953734397888184</v>
      </c>
      <c r="T6">
        <v>0</v>
      </c>
    </row>
    <row r="7" spans="1:20" x14ac:dyDescent="0.25">
      <c r="A7" s="1" t="s">
        <v>25</v>
      </c>
      <c r="B7" t="s">
        <v>549</v>
      </c>
      <c r="C7" t="s">
        <v>506</v>
      </c>
      <c r="D7" t="s">
        <v>517</v>
      </c>
      <c r="E7">
        <v>1</v>
      </c>
      <c r="F7">
        <v>0</v>
      </c>
      <c r="G7">
        <v>55</v>
      </c>
      <c r="H7">
        <v>6.0039808074471406</v>
      </c>
      <c r="I7">
        <v>0.54205584526062012</v>
      </c>
      <c r="J7">
        <v>6.2692035853236447</v>
      </c>
      <c r="K7">
        <v>0.83778691291809082</v>
      </c>
      <c r="L7">
        <v>5.9231410026550293</v>
      </c>
      <c r="M7">
        <v>0.61913454532623291</v>
      </c>
      <c r="N7">
        <v>9.6461281180381775E-2</v>
      </c>
      <c r="O7">
        <v>1.0829998254776001</v>
      </c>
      <c r="P7">
        <v>5.5685939788818359</v>
      </c>
      <c r="Q7">
        <v>1.037597179412842</v>
      </c>
      <c r="R7">
        <v>0.44534876942634583</v>
      </c>
      <c r="S7">
        <v>1.95456850528717</v>
      </c>
      <c r="T7">
        <v>0</v>
      </c>
    </row>
    <row r="8" spans="1:20" x14ac:dyDescent="0.25">
      <c r="A8" s="1" t="s">
        <v>26</v>
      </c>
      <c r="B8" t="s">
        <v>549</v>
      </c>
      <c r="C8" t="s">
        <v>506</v>
      </c>
      <c r="D8" t="s">
        <v>517</v>
      </c>
      <c r="E8">
        <v>1</v>
      </c>
      <c r="F8">
        <v>0</v>
      </c>
      <c r="G8">
        <v>0</v>
      </c>
      <c r="H8">
        <v>6.0274609286236052</v>
      </c>
      <c r="I8">
        <v>0.51824522018432617</v>
      </c>
      <c r="J8">
        <v>6.1467963567605803</v>
      </c>
      <c r="K8">
        <v>0.6374812126159668</v>
      </c>
      <c r="L8">
        <v>6.0883421897888184</v>
      </c>
      <c r="M8">
        <v>0.63324093818664551</v>
      </c>
      <c r="N8">
        <v>-7.1035012602806091E-2</v>
      </c>
      <c r="O8">
        <v>1.056876659393311</v>
      </c>
      <c r="P8">
        <v>5.7624444961547852</v>
      </c>
      <c r="Q8">
        <v>1.0342551469802861</v>
      </c>
      <c r="R8">
        <v>0.26508691906929022</v>
      </c>
      <c r="S8">
        <v>1.9615917205810549</v>
      </c>
      <c r="T8">
        <v>0</v>
      </c>
    </row>
    <row r="9" spans="1:20" x14ac:dyDescent="0.25">
      <c r="A9" s="1" t="s">
        <v>35</v>
      </c>
      <c r="B9" t="s">
        <v>549</v>
      </c>
      <c r="C9" t="s">
        <v>506</v>
      </c>
      <c r="D9" t="s">
        <v>517</v>
      </c>
      <c r="E9">
        <v>1</v>
      </c>
      <c r="F9">
        <v>1</v>
      </c>
      <c r="G9">
        <v>85</v>
      </c>
      <c r="H9">
        <v>5.7374221260646303</v>
      </c>
      <c r="I9">
        <v>0.57161903381347656</v>
      </c>
      <c r="J9">
        <v>5.9948803250248917</v>
      </c>
      <c r="K9">
        <v>0.86215949058532715</v>
      </c>
      <c r="L9">
        <v>5.6079750061035156</v>
      </c>
      <c r="M9">
        <v>0.63439762592315674</v>
      </c>
      <c r="N9">
        <v>0.1503911763429642</v>
      </c>
      <c r="O9">
        <v>1.0947859287261961</v>
      </c>
      <c r="P9">
        <v>5.2896518707275391</v>
      </c>
      <c r="Q9">
        <v>1.099041819572449</v>
      </c>
      <c r="R9">
        <v>0.42747819423675543</v>
      </c>
      <c r="S9">
        <v>1.9506018161773679</v>
      </c>
      <c r="T9">
        <v>0</v>
      </c>
    </row>
    <row r="10" spans="1:20" x14ac:dyDescent="0.25">
      <c r="A10" s="1" t="s">
        <v>29</v>
      </c>
      <c r="B10" t="s">
        <v>549</v>
      </c>
      <c r="C10" t="s">
        <v>506</v>
      </c>
      <c r="D10" t="s">
        <v>517</v>
      </c>
      <c r="E10">
        <v>1</v>
      </c>
      <c r="F10">
        <v>0</v>
      </c>
      <c r="G10">
        <v>55</v>
      </c>
      <c r="H10">
        <v>5.9545863939299011</v>
      </c>
      <c r="I10">
        <v>0.31480026245117188</v>
      </c>
      <c r="J10">
        <v>5.9777203373329399</v>
      </c>
      <c r="K10">
        <v>0.32929587364196777</v>
      </c>
      <c r="L10">
        <v>5.9274964332580566</v>
      </c>
      <c r="M10">
        <v>0.37336075305938721</v>
      </c>
      <c r="N10">
        <v>5.3957808762788773E-2</v>
      </c>
      <c r="O10">
        <v>1.297502398490906</v>
      </c>
      <c r="P10">
        <v>5.8245601654052734</v>
      </c>
      <c r="Q10">
        <v>0.5850721001625061</v>
      </c>
      <c r="R10">
        <v>0.1908779442310333</v>
      </c>
      <c r="S10">
        <v>1.9495736360549929</v>
      </c>
      <c r="T10">
        <v>0</v>
      </c>
    </row>
    <row r="11" spans="1:20" x14ac:dyDescent="0.25">
      <c r="A11" s="1" t="s">
        <v>28</v>
      </c>
      <c r="B11" t="s">
        <v>549</v>
      </c>
      <c r="C11" t="s">
        <v>506</v>
      </c>
      <c r="D11" t="s">
        <v>517</v>
      </c>
      <c r="E11">
        <v>1</v>
      </c>
      <c r="F11">
        <v>0</v>
      </c>
      <c r="G11">
        <v>0</v>
      </c>
      <c r="H11">
        <v>5.873952924199962</v>
      </c>
      <c r="I11">
        <v>0.4055485725402832</v>
      </c>
      <c r="J11">
        <v>5.9688459969924734</v>
      </c>
      <c r="K11">
        <v>0.50098562240600586</v>
      </c>
      <c r="L11">
        <v>5.8021740913391113</v>
      </c>
      <c r="M11">
        <v>0.46038436889648438</v>
      </c>
      <c r="N11">
        <v>0.1154465824365616</v>
      </c>
      <c r="O11">
        <v>1.220828533172607</v>
      </c>
      <c r="P11">
        <v>5.6317291259765616</v>
      </c>
      <c r="Q11">
        <v>0.76186776161193848</v>
      </c>
      <c r="R11">
        <v>0.3107704222202301</v>
      </c>
      <c r="S11">
        <v>1.9497455358505249</v>
      </c>
      <c r="T11">
        <v>0</v>
      </c>
    </row>
    <row r="12" spans="1:20" x14ac:dyDescent="0.25">
      <c r="A12" s="1" t="s">
        <v>30</v>
      </c>
      <c r="B12" t="s">
        <v>549</v>
      </c>
      <c r="C12" t="s">
        <v>506</v>
      </c>
      <c r="D12" t="s">
        <v>517</v>
      </c>
      <c r="E12">
        <v>1</v>
      </c>
      <c r="F12">
        <v>0</v>
      </c>
      <c r="G12">
        <v>30</v>
      </c>
      <c r="H12">
        <v>5.8851745152697532</v>
      </c>
      <c r="I12">
        <v>0.34496569633483892</v>
      </c>
      <c r="J12">
        <v>5.9002723256587384</v>
      </c>
      <c r="K12">
        <v>0.36240363121032709</v>
      </c>
      <c r="L12">
        <v>5.8483319282531738</v>
      </c>
      <c r="M12">
        <v>0.40485689043998718</v>
      </c>
      <c r="N12">
        <v>6.7609503865242004E-2</v>
      </c>
      <c r="O12">
        <v>1.2737022638320921</v>
      </c>
      <c r="P12">
        <v>5.7135753631591797</v>
      </c>
      <c r="Q12">
        <v>0.62408232688903809</v>
      </c>
      <c r="R12">
        <v>0.21671292185783389</v>
      </c>
      <c r="S12">
        <v>1.947792053222656</v>
      </c>
      <c r="T12">
        <v>0</v>
      </c>
    </row>
    <row r="13" spans="1:20" x14ac:dyDescent="0.25">
      <c r="A13" s="1" t="s">
        <v>34</v>
      </c>
      <c r="B13" t="s">
        <v>549</v>
      </c>
      <c r="C13" t="s">
        <v>506</v>
      </c>
      <c r="D13" t="s">
        <v>517</v>
      </c>
      <c r="E13">
        <v>1</v>
      </c>
      <c r="F13">
        <v>1</v>
      </c>
      <c r="G13">
        <v>80</v>
      </c>
      <c r="H13">
        <v>5.7564529691986444</v>
      </c>
      <c r="I13">
        <v>0.4119110107421875</v>
      </c>
      <c r="J13">
        <v>5.7566344069279971</v>
      </c>
      <c r="K13">
        <v>0.43755817413330078</v>
      </c>
      <c r="L13">
        <v>5.7454571723937988</v>
      </c>
      <c r="M13">
        <v>0.49436160922050482</v>
      </c>
      <c r="N13">
        <v>1.6512829810380939E-2</v>
      </c>
      <c r="O13">
        <v>1.196213006973267</v>
      </c>
      <c r="P13">
        <v>5.5436582565307617</v>
      </c>
      <c r="Q13">
        <v>0.76733732223510742</v>
      </c>
      <c r="R13">
        <v>0.20183676481246951</v>
      </c>
      <c r="S13">
        <v>1.9488687515258789</v>
      </c>
      <c r="T13">
        <v>0</v>
      </c>
    </row>
    <row r="14" spans="1:20" x14ac:dyDescent="0.25">
      <c r="A14" s="1" t="s">
        <v>36</v>
      </c>
      <c r="B14" t="s">
        <v>549</v>
      </c>
      <c r="C14" t="s">
        <v>506</v>
      </c>
      <c r="D14" t="s">
        <v>517</v>
      </c>
      <c r="E14">
        <v>1</v>
      </c>
      <c r="F14">
        <v>1</v>
      </c>
      <c r="G14">
        <v>55</v>
      </c>
      <c r="H14">
        <v>5.6968944007617326</v>
      </c>
      <c r="I14">
        <v>0.44224643707275391</v>
      </c>
      <c r="J14">
        <v>5.6945196982327166</v>
      </c>
      <c r="K14">
        <v>0.44622302055358892</v>
      </c>
      <c r="L14">
        <v>5.7066969871520996</v>
      </c>
      <c r="M14">
        <v>0.53661370277404785</v>
      </c>
      <c r="N14">
        <v>-1.355109736323357E-2</v>
      </c>
      <c r="O14">
        <v>1.165451765060425</v>
      </c>
      <c r="P14">
        <v>5.5164833068847656</v>
      </c>
      <c r="Q14">
        <v>0.82212710380554199</v>
      </c>
      <c r="R14">
        <v>0.15899056196212771</v>
      </c>
      <c r="S14">
        <v>1.951190590858459</v>
      </c>
      <c r="T14">
        <v>0</v>
      </c>
    </row>
    <row r="15" spans="1:20" x14ac:dyDescent="0.25">
      <c r="A15" s="1" t="s">
        <v>33</v>
      </c>
      <c r="B15" t="s">
        <v>549</v>
      </c>
      <c r="C15" t="s">
        <v>506</v>
      </c>
      <c r="D15" t="s">
        <v>517</v>
      </c>
      <c r="E15">
        <v>1</v>
      </c>
      <c r="F15">
        <v>0</v>
      </c>
      <c r="G15">
        <v>25</v>
      </c>
      <c r="H15">
        <v>5.6575700303678236</v>
      </c>
      <c r="I15">
        <v>0.33166790008544922</v>
      </c>
      <c r="J15">
        <v>5.6258905566759809</v>
      </c>
      <c r="K15">
        <v>0.2996830940246582</v>
      </c>
      <c r="L15">
        <v>5.6538801193237296</v>
      </c>
      <c r="M15">
        <v>0.4041258692741394</v>
      </c>
      <c r="N15">
        <v>6.793338805437088E-3</v>
      </c>
      <c r="O15">
        <v>1.2833436727523799</v>
      </c>
      <c r="P15">
        <v>5.5508947372436523</v>
      </c>
      <c r="Q15">
        <v>0.587127685546875</v>
      </c>
      <c r="R15">
        <v>9.4775818288326263E-2</v>
      </c>
      <c r="S15">
        <v>1.9427440166473391</v>
      </c>
      <c r="T15">
        <v>0</v>
      </c>
    </row>
    <row r="16" spans="1:20" x14ac:dyDescent="0.25">
      <c r="A16" s="1" t="s">
        <v>37</v>
      </c>
      <c r="B16" t="s">
        <v>549</v>
      </c>
      <c r="C16" t="s">
        <v>506</v>
      </c>
      <c r="D16" t="s">
        <v>517</v>
      </c>
      <c r="E16">
        <v>1</v>
      </c>
      <c r="F16">
        <v>0</v>
      </c>
      <c r="G16">
        <v>50</v>
      </c>
      <c r="H16">
        <v>5.4628600603475777</v>
      </c>
      <c r="I16">
        <v>0.481292724609375</v>
      </c>
      <c r="J16">
        <v>5.4062345180152738</v>
      </c>
      <c r="K16">
        <v>0.42673540115356451</v>
      </c>
      <c r="L16">
        <v>5.5489463806152344</v>
      </c>
      <c r="M16">
        <v>0.60253369808197021</v>
      </c>
      <c r="N16">
        <v>-0.1056444197893143</v>
      </c>
      <c r="O16">
        <v>1.1334220170974729</v>
      </c>
      <c r="P16">
        <v>5.3449001312255859</v>
      </c>
      <c r="Q16">
        <v>0.86807984113693237</v>
      </c>
      <c r="R16">
        <v>5.2382044494152069E-2</v>
      </c>
      <c r="S16">
        <v>1.948480010032654</v>
      </c>
      <c r="T16">
        <v>0</v>
      </c>
    </row>
    <row r="17" spans="1:20" x14ac:dyDescent="0.25">
      <c r="A17" s="1" t="s">
        <v>17</v>
      </c>
      <c r="B17" t="s">
        <v>550</v>
      </c>
      <c r="C17" t="s">
        <v>506</v>
      </c>
      <c r="D17" t="s">
        <v>517</v>
      </c>
      <c r="E17">
        <v>1</v>
      </c>
      <c r="F17">
        <v>1</v>
      </c>
      <c r="G17">
        <v>90</v>
      </c>
      <c r="H17">
        <v>6.2687036594224219</v>
      </c>
      <c r="I17">
        <v>0.6325984001159668</v>
      </c>
      <c r="J17">
        <v>7.1617640361084582</v>
      </c>
      <c r="K17">
        <v>1.568937301635742</v>
      </c>
      <c r="L17">
        <v>6.0432205200195313</v>
      </c>
      <c r="M17">
        <v>0.66597449779510498</v>
      </c>
      <c r="N17">
        <v>0.2474992424249649</v>
      </c>
      <c r="O17">
        <v>1.0296638011932371</v>
      </c>
      <c r="P17">
        <v>5.6104841232299796</v>
      </c>
      <c r="Q17">
        <v>1.2474440336227419</v>
      </c>
      <c r="R17">
        <v>0.69756859540939331</v>
      </c>
      <c r="S17">
        <v>1.957391142845154</v>
      </c>
      <c r="T17">
        <v>0</v>
      </c>
    </row>
    <row r="18" spans="1:20" x14ac:dyDescent="0.25">
      <c r="A18" s="1" t="s">
        <v>19</v>
      </c>
      <c r="B18" t="s">
        <v>550</v>
      </c>
      <c r="C18" t="s">
        <v>506</v>
      </c>
      <c r="D18" t="s">
        <v>517</v>
      </c>
      <c r="E18">
        <v>1</v>
      </c>
      <c r="F18">
        <v>1</v>
      </c>
      <c r="G18">
        <v>75</v>
      </c>
      <c r="H18">
        <v>6.0489045831540809</v>
      </c>
      <c r="I18">
        <v>0.64188599586486816</v>
      </c>
      <c r="J18">
        <v>6.8311580355266646</v>
      </c>
      <c r="K18">
        <v>1.456740140914917</v>
      </c>
      <c r="L18">
        <v>5.8000802993774414</v>
      </c>
      <c r="M18">
        <v>0.66312998533248901</v>
      </c>
      <c r="N18">
        <v>0.27366712689399719</v>
      </c>
      <c r="O18">
        <v>1.0575811862945561</v>
      </c>
      <c r="P18">
        <v>5.3982448577880859</v>
      </c>
      <c r="Q18">
        <v>1.2137501239776609</v>
      </c>
      <c r="R18">
        <v>0.67360937595367432</v>
      </c>
      <c r="S18">
        <v>1.952134966850281</v>
      </c>
      <c r="T18">
        <v>0</v>
      </c>
    </row>
    <row r="19" spans="1:20" x14ac:dyDescent="0.25">
      <c r="A19" s="1" t="s">
        <v>24</v>
      </c>
      <c r="B19" t="s">
        <v>550</v>
      </c>
      <c r="C19" t="s">
        <v>506</v>
      </c>
      <c r="D19" t="s">
        <v>517</v>
      </c>
      <c r="E19">
        <v>1</v>
      </c>
      <c r="F19">
        <v>0</v>
      </c>
      <c r="G19">
        <v>55</v>
      </c>
      <c r="H19">
        <v>5.9507331328073771</v>
      </c>
      <c r="I19">
        <v>0.51581382751464844</v>
      </c>
      <c r="J19">
        <v>6.3266549392770619</v>
      </c>
      <c r="K19">
        <v>0.91983771324157715</v>
      </c>
      <c r="L19">
        <v>5.7695155143737793</v>
      </c>
      <c r="M19">
        <v>0.53656619787216187</v>
      </c>
      <c r="N19">
        <v>0.24711032211780551</v>
      </c>
      <c r="O19">
        <v>1.1570243835449221</v>
      </c>
      <c r="P19">
        <v>5.472900390625</v>
      </c>
      <c r="Q19">
        <v>0.94169139862060547</v>
      </c>
      <c r="R19">
        <v>0.55928301811218262</v>
      </c>
      <c r="S19">
        <v>1.9469268321990969</v>
      </c>
      <c r="T19">
        <v>0</v>
      </c>
    </row>
    <row r="20" spans="1:20" x14ac:dyDescent="0.25">
      <c r="A20" s="1" t="s">
        <v>27</v>
      </c>
      <c r="B20" t="s">
        <v>550</v>
      </c>
      <c r="C20" t="s">
        <v>506</v>
      </c>
      <c r="D20" t="s">
        <v>517</v>
      </c>
      <c r="E20">
        <v>1</v>
      </c>
      <c r="F20">
        <v>0</v>
      </c>
      <c r="G20">
        <v>0</v>
      </c>
      <c r="H20">
        <v>5.9680556735807144</v>
      </c>
      <c r="I20">
        <v>0.38007211685180659</v>
      </c>
      <c r="J20">
        <v>6.0149028978713304</v>
      </c>
      <c r="K20">
        <v>0.46412110328674322</v>
      </c>
      <c r="L20">
        <v>5.9205408096313477</v>
      </c>
      <c r="M20">
        <v>0.44153895974159241</v>
      </c>
      <c r="N20">
        <v>7.9845443367958069E-2</v>
      </c>
      <c r="O20">
        <v>1.2348006963729861</v>
      </c>
      <c r="P20">
        <v>5.7046327590942383</v>
      </c>
      <c r="Q20">
        <v>0.70872050523757935</v>
      </c>
      <c r="R20">
        <v>0.30782714486122131</v>
      </c>
      <c r="S20">
        <v>1.949338912963867</v>
      </c>
      <c r="T20">
        <v>0</v>
      </c>
    </row>
    <row r="21" spans="1:20" x14ac:dyDescent="0.25">
      <c r="A21" s="1" t="s">
        <v>31</v>
      </c>
      <c r="B21" t="s">
        <v>550</v>
      </c>
      <c r="C21" t="s">
        <v>506</v>
      </c>
      <c r="D21" t="s">
        <v>517</v>
      </c>
      <c r="E21">
        <v>1</v>
      </c>
      <c r="F21">
        <v>1</v>
      </c>
      <c r="G21">
        <v>55</v>
      </c>
      <c r="H21">
        <v>5.8299116267816693</v>
      </c>
      <c r="I21">
        <v>0.34832048416137701</v>
      </c>
      <c r="J21">
        <v>5.8545092786075372</v>
      </c>
      <c r="K21">
        <v>0.36652255058288569</v>
      </c>
      <c r="L21">
        <v>5.7789201736450204</v>
      </c>
      <c r="M21">
        <v>0.40195819735527039</v>
      </c>
      <c r="N21">
        <v>9.4156190752983093E-2</v>
      </c>
      <c r="O21">
        <v>1.2829514741897581</v>
      </c>
      <c r="P21">
        <v>5.6545209884643546</v>
      </c>
      <c r="Q21">
        <v>0.61794722080230713</v>
      </c>
      <c r="R21">
        <v>0.23338031768798831</v>
      </c>
      <c r="S21">
        <v>1.945356488227844</v>
      </c>
      <c r="T21">
        <v>0</v>
      </c>
    </row>
    <row r="22" spans="1:20" x14ac:dyDescent="0.25">
      <c r="A22" s="1" t="s">
        <v>16</v>
      </c>
      <c r="B22" t="s">
        <v>551</v>
      </c>
      <c r="C22" t="s">
        <v>506</v>
      </c>
      <c r="D22" t="s">
        <v>517</v>
      </c>
      <c r="E22">
        <v>1</v>
      </c>
      <c r="F22">
        <v>1</v>
      </c>
      <c r="G22">
        <v>90</v>
      </c>
      <c r="H22">
        <v>6.2585715421533994</v>
      </c>
      <c r="I22">
        <v>0.65061569213867188</v>
      </c>
      <c r="J22">
        <v>7.5419864221566932</v>
      </c>
      <c r="K22">
        <v>1.969629764556885</v>
      </c>
      <c r="L22">
        <v>5.9582672119140616</v>
      </c>
      <c r="M22">
        <v>0.64650309085845947</v>
      </c>
      <c r="N22">
        <v>0.33642220497131348</v>
      </c>
      <c r="O22">
        <v>1.0468611717224121</v>
      </c>
      <c r="P22">
        <v>5.5656309127807617</v>
      </c>
      <c r="Q22">
        <v>1.2478927373886111</v>
      </c>
      <c r="R22">
        <v>0.8166959285736084</v>
      </c>
      <c r="S22">
        <v>1.953764677047729</v>
      </c>
      <c r="T22">
        <v>0</v>
      </c>
    </row>
    <row r="23" spans="1:20" x14ac:dyDescent="0.25">
      <c r="A23" s="1" t="s">
        <v>18</v>
      </c>
      <c r="B23" t="s">
        <v>551</v>
      </c>
      <c r="C23" t="s">
        <v>506</v>
      </c>
      <c r="D23" t="s">
        <v>517</v>
      </c>
      <c r="E23">
        <v>1</v>
      </c>
      <c r="F23">
        <v>1</v>
      </c>
      <c r="G23">
        <v>55</v>
      </c>
      <c r="H23">
        <v>6.1306475155782643</v>
      </c>
      <c r="I23">
        <v>0.62575531005859375</v>
      </c>
      <c r="J23">
        <v>7.0507402806086237</v>
      </c>
      <c r="K23">
        <v>1.5591320991516111</v>
      </c>
      <c r="L23">
        <v>5.8694696426391602</v>
      </c>
      <c r="M23">
        <v>0.63511514663696289</v>
      </c>
      <c r="N23">
        <v>0.29911118745803827</v>
      </c>
      <c r="O23">
        <v>1.067574739456177</v>
      </c>
      <c r="P23">
        <v>5.4914646148681641</v>
      </c>
      <c r="Q23">
        <v>1.1819267272949221</v>
      </c>
      <c r="R23">
        <v>0.7247234582901001</v>
      </c>
      <c r="S23">
        <v>1.9521665573120119</v>
      </c>
      <c r="T23">
        <v>0</v>
      </c>
    </row>
    <row r="24" spans="1:20" x14ac:dyDescent="0.25">
      <c r="A24" s="1" t="s">
        <v>20</v>
      </c>
      <c r="B24" t="s">
        <v>551</v>
      </c>
      <c r="C24" t="s">
        <v>506</v>
      </c>
      <c r="D24" t="s">
        <v>517</v>
      </c>
      <c r="E24">
        <v>1</v>
      </c>
      <c r="F24">
        <v>0</v>
      </c>
      <c r="G24">
        <v>0</v>
      </c>
      <c r="H24">
        <v>6.1311627960808108</v>
      </c>
      <c r="I24">
        <v>0.68327498435974121</v>
      </c>
      <c r="J24">
        <v>6.9520405154522171</v>
      </c>
      <c r="K24">
        <v>1.584327220916748</v>
      </c>
      <c r="L24">
        <v>5.9093174934387207</v>
      </c>
      <c r="M24">
        <v>0.73069876432418823</v>
      </c>
      <c r="N24">
        <v>0.22234322130680079</v>
      </c>
      <c r="O24">
        <v>1.0116832256317141</v>
      </c>
      <c r="P24">
        <v>5.4064226150512704</v>
      </c>
      <c r="Q24">
        <v>1.334625720977783</v>
      </c>
      <c r="R24">
        <v>0.66597604751586914</v>
      </c>
      <c r="S24">
        <v>1.956540107727051</v>
      </c>
      <c r="T24">
        <v>0</v>
      </c>
    </row>
    <row r="25" spans="1:20" x14ac:dyDescent="0.25">
      <c r="A25" s="1" t="s">
        <v>22</v>
      </c>
      <c r="B25" t="s">
        <v>551</v>
      </c>
      <c r="C25" t="s">
        <v>506</v>
      </c>
      <c r="D25" t="s">
        <v>517</v>
      </c>
      <c r="E25">
        <v>1</v>
      </c>
      <c r="F25">
        <v>0</v>
      </c>
      <c r="G25">
        <v>55</v>
      </c>
      <c r="H25">
        <v>5.9621699264426997</v>
      </c>
      <c r="I25">
        <v>0.44675517082214361</v>
      </c>
      <c r="J25">
        <v>6.2434936335184066</v>
      </c>
      <c r="K25">
        <v>0.74155402183532715</v>
      </c>
      <c r="L25">
        <v>5.7996363639831543</v>
      </c>
      <c r="M25">
        <v>0.45666149258613592</v>
      </c>
      <c r="N25">
        <v>0.26002204418182367</v>
      </c>
      <c r="O25">
        <v>1.2309479713439939</v>
      </c>
      <c r="P25">
        <v>5.5705471038818359</v>
      </c>
      <c r="Q25">
        <v>0.79883795976638794</v>
      </c>
      <c r="R25">
        <v>0.52974313497543335</v>
      </c>
      <c r="S25">
        <v>1.945000171661377</v>
      </c>
      <c r="T25">
        <v>0</v>
      </c>
    </row>
    <row r="26" spans="1:20" x14ac:dyDescent="0.25">
      <c r="A26" s="1" t="s">
        <v>32</v>
      </c>
      <c r="B26" t="s">
        <v>551</v>
      </c>
      <c r="C26" t="s">
        <v>506</v>
      </c>
      <c r="D26" t="s">
        <v>517</v>
      </c>
      <c r="E26">
        <v>1</v>
      </c>
      <c r="F26">
        <v>0</v>
      </c>
      <c r="G26">
        <v>30</v>
      </c>
      <c r="H26">
        <v>5.7309888270603704</v>
      </c>
      <c r="I26">
        <v>0.38299989700317377</v>
      </c>
      <c r="J26">
        <v>5.7879584261759236</v>
      </c>
      <c r="K26">
        <v>0.43489575386047358</v>
      </c>
      <c r="L26">
        <v>5.6371722221374512</v>
      </c>
      <c r="M26">
        <v>0.4202331006526947</v>
      </c>
      <c r="N26">
        <v>0.16485027968883509</v>
      </c>
      <c r="O26">
        <v>1.2718334197998049</v>
      </c>
      <c r="P26">
        <v>5.502751350402832</v>
      </c>
      <c r="Q26">
        <v>0.67093914747238159</v>
      </c>
      <c r="R26">
        <v>0.29993611574172968</v>
      </c>
      <c r="S26">
        <v>1.942541360855103</v>
      </c>
      <c r="T26">
        <v>0</v>
      </c>
    </row>
    <row r="27" spans="1:20" x14ac:dyDescent="0.25">
      <c r="A27" s="1" t="s">
        <v>553</v>
      </c>
      <c r="B27" t="s">
        <v>546</v>
      </c>
      <c r="C27" t="s">
        <v>507</v>
      </c>
      <c r="D27" t="s">
        <v>523</v>
      </c>
      <c r="E27">
        <v>1</v>
      </c>
      <c r="F27">
        <v>0</v>
      </c>
      <c r="G27">
        <v>5</v>
      </c>
      <c r="H27">
        <v>6.2448585700032133</v>
      </c>
      <c r="I27">
        <v>0.3698418140411377</v>
      </c>
      <c r="J27">
        <v>5.1194511928237221</v>
      </c>
      <c r="K27">
        <v>0.8273855447769165</v>
      </c>
      <c r="L27">
        <v>6.0901012420654297</v>
      </c>
      <c r="M27">
        <v>0.39858821034431458</v>
      </c>
      <c r="N27">
        <v>0.28186145424842829</v>
      </c>
      <c r="O27">
        <v>0.64356029033660889</v>
      </c>
      <c r="P27">
        <v>2.6948940753936772</v>
      </c>
      <c r="Q27">
        <v>0.79060333967208862</v>
      </c>
      <c r="R27">
        <v>1.834918618202209</v>
      </c>
      <c r="S27">
        <v>0.60516917705535889</v>
      </c>
      <c r="T27">
        <v>29.116010665893551</v>
      </c>
    </row>
    <row r="28" spans="1:20" x14ac:dyDescent="0.25">
      <c r="A28" s="1" t="s">
        <v>554</v>
      </c>
      <c r="B28" t="s">
        <v>546</v>
      </c>
      <c r="C28" t="s">
        <v>507</v>
      </c>
      <c r="D28" t="s">
        <v>523</v>
      </c>
      <c r="E28">
        <v>1</v>
      </c>
      <c r="F28">
        <v>0</v>
      </c>
      <c r="G28">
        <v>0</v>
      </c>
      <c r="H28">
        <v>6.2448585700032133</v>
      </c>
      <c r="I28">
        <v>0.3698418140411377</v>
      </c>
      <c r="J28">
        <v>5.1194511928237221</v>
      </c>
      <c r="K28">
        <v>0.8273855447769165</v>
      </c>
      <c r="L28">
        <v>6.0901012420654297</v>
      </c>
      <c r="M28">
        <v>0.39858821034431458</v>
      </c>
      <c r="N28">
        <v>0.28186145424842829</v>
      </c>
      <c r="O28">
        <v>0.64356029033660889</v>
      </c>
      <c r="P28">
        <v>2.6948940753936772</v>
      </c>
      <c r="Q28">
        <v>0.79060333967208862</v>
      </c>
      <c r="R28">
        <v>1.834918618202209</v>
      </c>
      <c r="S28">
        <v>0.60516917705535889</v>
      </c>
      <c r="T28">
        <v>29.116010665893551</v>
      </c>
    </row>
    <row r="29" spans="1:20" x14ac:dyDescent="0.25">
      <c r="A29" s="1" t="s">
        <v>552</v>
      </c>
      <c r="B29" t="s">
        <v>546</v>
      </c>
      <c r="C29" t="s">
        <v>507</v>
      </c>
      <c r="D29" t="s">
        <v>523</v>
      </c>
      <c r="E29">
        <v>1</v>
      </c>
      <c r="F29">
        <v>1</v>
      </c>
      <c r="G29">
        <v>90</v>
      </c>
      <c r="H29">
        <v>6.3750622151302396</v>
      </c>
      <c r="I29">
        <v>0.37046003341674799</v>
      </c>
      <c r="J29">
        <v>5.0739003659595596</v>
      </c>
      <c r="K29">
        <v>0.82508111000061035</v>
      </c>
      <c r="L29">
        <v>6.2047295570373544</v>
      </c>
      <c r="M29">
        <v>0.39614206552505488</v>
      </c>
      <c r="N29">
        <v>0.3117586076259613</v>
      </c>
      <c r="O29">
        <v>0.64196968078613281</v>
      </c>
      <c r="P29">
        <v>2.6660735607147221</v>
      </c>
      <c r="Q29">
        <v>0.79600703716278076</v>
      </c>
      <c r="R29">
        <v>1.8183730840682979</v>
      </c>
      <c r="S29">
        <v>0.60303115844726563</v>
      </c>
      <c r="T29">
        <v>24.93887692689896</v>
      </c>
    </row>
    <row r="30" spans="1:20" x14ac:dyDescent="0.25">
      <c r="A30" s="1" t="s">
        <v>43</v>
      </c>
      <c r="B30" t="s">
        <v>549</v>
      </c>
      <c r="C30" t="s">
        <v>507</v>
      </c>
      <c r="D30" t="s">
        <v>523</v>
      </c>
      <c r="E30">
        <v>1</v>
      </c>
      <c r="F30">
        <v>0</v>
      </c>
      <c r="G30">
        <v>35</v>
      </c>
      <c r="H30">
        <v>5.9962222995584771</v>
      </c>
      <c r="I30">
        <v>0.35978126525878912</v>
      </c>
      <c r="J30">
        <v>5.9881672639934074</v>
      </c>
      <c r="K30">
        <v>0.39555168151855469</v>
      </c>
      <c r="L30">
        <v>6.0207424163818359</v>
      </c>
      <c r="M30">
        <v>0.445005863904953</v>
      </c>
      <c r="N30">
        <v>-4.0911298245191567E-2</v>
      </c>
      <c r="O30">
        <v>1.2138123512268071</v>
      </c>
      <c r="P30">
        <v>5.8230724334716797</v>
      </c>
      <c r="Q30">
        <v>0.72287297248840332</v>
      </c>
      <c r="R30">
        <v>0.16737505793571469</v>
      </c>
      <c r="S30">
        <v>1.955546021461487</v>
      </c>
      <c r="T30">
        <v>0</v>
      </c>
    </row>
    <row r="31" spans="1:20" x14ac:dyDescent="0.25">
      <c r="A31" s="1" t="s">
        <v>46</v>
      </c>
      <c r="B31" t="s">
        <v>549</v>
      </c>
      <c r="C31" t="s">
        <v>507</v>
      </c>
      <c r="D31" t="s">
        <v>523</v>
      </c>
      <c r="E31">
        <v>1</v>
      </c>
      <c r="F31">
        <v>0</v>
      </c>
      <c r="G31">
        <v>0</v>
      </c>
      <c r="H31">
        <v>5.9997493129829467</v>
      </c>
      <c r="I31">
        <v>0.30057454109191889</v>
      </c>
      <c r="J31">
        <v>5.9409690441276677</v>
      </c>
      <c r="K31">
        <v>0.28665852546691889</v>
      </c>
      <c r="L31">
        <v>6.0616445541381836</v>
      </c>
      <c r="M31">
        <v>0.38774707913398743</v>
      </c>
      <c r="N31">
        <v>-0.11828376352787021</v>
      </c>
      <c r="O31">
        <v>1.268631219863892</v>
      </c>
      <c r="P31">
        <v>5.9213075637817383</v>
      </c>
      <c r="Q31">
        <v>0.5962255597114563</v>
      </c>
      <c r="R31">
        <v>2.458732575178146E-2</v>
      </c>
      <c r="S31">
        <v>1.9552896022796631</v>
      </c>
      <c r="T31">
        <v>0</v>
      </c>
    </row>
    <row r="32" spans="1:20" x14ac:dyDescent="0.25">
      <c r="A32" s="1" t="s">
        <v>47</v>
      </c>
      <c r="B32" t="s">
        <v>549</v>
      </c>
      <c r="C32" t="s">
        <v>507</v>
      </c>
      <c r="D32" t="s">
        <v>523</v>
      </c>
      <c r="E32">
        <v>1</v>
      </c>
      <c r="F32">
        <v>0</v>
      </c>
      <c r="G32">
        <v>30</v>
      </c>
      <c r="H32">
        <v>5.9959415874138333</v>
      </c>
      <c r="I32">
        <v>0.29787015914916992</v>
      </c>
      <c r="J32">
        <v>5.9330918080556012</v>
      </c>
      <c r="K32">
        <v>0.2803654670715332</v>
      </c>
      <c r="L32">
        <v>6.0651063919067383</v>
      </c>
      <c r="M32">
        <v>0.38639917969703669</v>
      </c>
      <c r="N32">
        <v>-0.13251332938671109</v>
      </c>
      <c r="O32">
        <v>1.26996374130249</v>
      </c>
      <c r="P32">
        <v>5.9282941818237296</v>
      </c>
      <c r="Q32">
        <v>0.59026670455932617</v>
      </c>
      <c r="R32">
        <v>6.0571357607841492E-3</v>
      </c>
      <c r="S32">
        <v>1.9554445743560791</v>
      </c>
      <c r="T32">
        <v>0</v>
      </c>
    </row>
    <row r="33" spans="1:20" x14ac:dyDescent="0.25">
      <c r="A33" s="1" t="s">
        <v>52</v>
      </c>
      <c r="B33" t="s">
        <v>549</v>
      </c>
      <c r="C33" t="s">
        <v>507</v>
      </c>
      <c r="D33" t="s">
        <v>523</v>
      </c>
      <c r="E33">
        <v>1</v>
      </c>
      <c r="F33">
        <v>0</v>
      </c>
      <c r="G33">
        <v>55</v>
      </c>
      <c r="H33">
        <v>5.9157300259477781</v>
      </c>
      <c r="I33">
        <v>0.2697901725769043</v>
      </c>
      <c r="J33">
        <v>5.8783644903589662</v>
      </c>
      <c r="K33">
        <v>0.2374982833862305</v>
      </c>
      <c r="L33">
        <v>5.9671711921691886</v>
      </c>
      <c r="M33">
        <v>0.3498060405254364</v>
      </c>
      <c r="N33">
        <v>-0.10911305248737339</v>
      </c>
      <c r="O33">
        <v>1.313319206237793</v>
      </c>
      <c r="P33">
        <v>5.9037370681762704</v>
      </c>
      <c r="Q33">
        <v>0.51124441623687744</v>
      </c>
      <c r="R33">
        <v>-3.6997862160205841E-2</v>
      </c>
      <c r="S33">
        <v>1.9518899917602539</v>
      </c>
      <c r="T33">
        <v>0</v>
      </c>
    </row>
    <row r="34" spans="1:20" x14ac:dyDescent="0.25">
      <c r="A34" s="1" t="s">
        <v>53</v>
      </c>
      <c r="B34" t="s">
        <v>549</v>
      </c>
      <c r="C34" t="s">
        <v>507</v>
      </c>
      <c r="D34" t="s">
        <v>523</v>
      </c>
      <c r="E34">
        <v>1</v>
      </c>
      <c r="F34">
        <v>1</v>
      </c>
      <c r="G34">
        <v>90</v>
      </c>
      <c r="H34">
        <v>5.9325272328011094</v>
      </c>
      <c r="I34">
        <v>0.28136944770812988</v>
      </c>
      <c r="J34">
        <v>5.8636597413657743</v>
      </c>
      <c r="K34">
        <v>0.25185775756835938</v>
      </c>
      <c r="L34">
        <v>6.0012121200561523</v>
      </c>
      <c r="M34">
        <v>0.36750620603561401</v>
      </c>
      <c r="N34">
        <v>-0.1383467763662338</v>
      </c>
      <c r="O34">
        <v>1.293028593063354</v>
      </c>
      <c r="P34">
        <v>5.8953847885131836</v>
      </c>
      <c r="Q34">
        <v>0.54407775402069092</v>
      </c>
      <c r="R34">
        <v>-4.3458200991153717E-2</v>
      </c>
      <c r="S34">
        <v>1.953472852706909</v>
      </c>
      <c r="T34">
        <v>0</v>
      </c>
    </row>
    <row r="35" spans="1:20" x14ac:dyDescent="0.25">
      <c r="A35" s="1" t="s">
        <v>56</v>
      </c>
      <c r="B35" t="s">
        <v>549</v>
      </c>
      <c r="C35" t="s">
        <v>507</v>
      </c>
      <c r="D35" t="s">
        <v>523</v>
      </c>
      <c r="E35">
        <v>1</v>
      </c>
      <c r="F35">
        <v>1</v>
      </c>
      <c r="G35">
        <v>80</v>
      </c>
      <c r="H35">
        <v>5.935750473649346</v>
      </c>
      <c r="I35">
        <v>0.30898642539978027</v>
      </c>
      <c r="J35">
        <v>5.8380225169204856</v>
      </c>
      <c r="K35">
        <v>0.27798628807067871</v>
      </c>
      <c r="L35">
        <v>6.0491800308227539</v>
      </c>
      <c r="M35">
        <v>0.40786546468734741</v>
      </c>
      <c r="N35">
        <v>-0.204522505402565</v>
      </c>
      <c r="O35">
        <v>1.2495836019515989</v>
      </c>
      <c r="P35">
        <v>5.9018363952636719</v>
      </c>
      <c r="Q35">
        <v>0.60926973819732666</v>
      </c>
      <c r="R35">
        <v>-7.789350301027298E-2</v>
      </c>
      <c r="S35">
        <v>1.9567079544067381</v>
      </c>
      <c r="T35">
        <v>0</v>
      </c>
    </row>
    <row r="36" spans="1:20" x14ac:dyDescent="0.25">
      <c r="A36" s="1" t="s">
        <v>55</v>
      </c>
      <c r="B36" t="s">
        <v>549</v>
      </c>
      <c r="C36" t="s">
        <v>507</v>
      </c>
      <c r="D36" t="s">
        <v>523</v>
      </c>
      <c r="E36">
        <v>1</v>
      </c>
      <c r="F36">
        <v>1</v>
      </c>
      <c r="G36">
        <v>90</v>
      </c>
      <c r="H36">
        <v>5.8397889296378462</v>
      </c>
      <c r="I36">
        <v>0.36478495597839361</v>
      </c>
      <c r="J36">
        <v>5.754900057014253</v>
      </c>
      <c r="K36">
        <v>0.33760166168212891</v>
      </c>
      <c r="L36">
        <v>5.9373335838317871</v>
      </c>
      <c r="M36">
        <v>0.46963545680046082</v>
      </c>
      <c r="N36">
        <v>-0.15335683524608609</v>
      </c>
      <c r="O36">
        <v>1.1996750831603999</v>
      </c>
      <c r="P36">
        <v>5.7501335144042969</v>
      </c>
      <c r="Q36">
        <v>0.71135318279266357</v>
      </c>
      <c r="R36">
        <v>4.9375519156455994E-3</v>
      </c>
      <c r="S36">
        <v>1.955589771270752</v>
      </c>
      <c r="T36">
        <v>0</v>
      </c>
    </row>
    <row r="37" spans="1:20" x14ac:dyDescent="0.25">
      <c r="A37" s="1" t="s">
        <v>49</v>
      </c>
      <c r="B37" t="s">
        <v>549</v>
      </c>
      <c r="C37" t="s">
        <v>507</v>
      </c>
      <c r="D37" t="s">
        <v>523</v>
      </c>
      <c r="E37">
        <v>1</v>
      </c>
      <c r="F37">
        <v>1</v>
      </c>
      <c r="G37">
        <v>85</v>
      </c>
      <c r="H37">
        <v>5.811399540415791</v>
      </c>
      <c r="I37">
        <v>0.31973528861999512</v>
      </c>
      <c r="J37">
        <v>5.7406360210403458</v>
      </c>
      <c r="K37">
        <v>0.29393911361694341</v>
      </c>
      <c r="L37">
        <v>5.8598031997680664</v>
      </c>
      <c r="M37">
        <v>0.40710815787315369</v>
      </c>
      <c r="N37">
        <v>-8.8239088654518127E-2</v>
      </c>
      <c r="O37">
        <v>1.263397693634033</v>
      </c>
      <c r="P37">
        <v>5.7213678359985352</v>
      </c>
      <c r="Q37">
        <v>0.61090934276580811</v>
      </c>
      <c r="R37">
        <v>2.3514501750469211E-2</v>
      </c>
      <c r="S37">
        <v>1.950953602790833</v>
      </c>
      <c r="T37">
        <v>0</v>
      </c>
    </row>
    <row r="38" spans="1:20" x14ac:dyDescent="0.25">
      <c r="A38" s="1" t="s">
        <v>61</v>
      </c>
      <c r="B38" t="s">
        <v>549</v>
      </c>
      <c r="C38" t="s">
        <v>507</v>
      </c>
      <c r="D38" t="s">
        <v>523</v>
      </c>
      <c r="E38">
        <v>1</v>
      </c>
      <c r="F38">
        <v>1</v>
      </c>
      <c r="G38">
        <v>85</v>
      </c>
      <c r="H38">
        <v>5.7670649618522871</v>
      </c>
      <c r="I38">
        <v>0.47193741798400879</v>
      </c>
      <c r="J38">
        <v>5.6759470871570663</v>
      </c>
      <c r="K38">
        <v>0.4443657398223877</v>
      </c>
      <c r="L38">
        <v>5.9475865364074707</v>
      </c>
      <c r="M38">
        <v>0.60307645797729492</v>
      </c>
      <c r="N38">
        <v>-0.21949304640293121</v>
      </c>
      <c r="O38">
        <v>1.0915312767028811</v>
      </c>
      <c r="P38">
        <v>5.6850175857543954</v>
      </c>
      <c r="Q38">
        <v>0.94626867771148682</v>
      </c>
      <c r="R38">
        <v>-7.9333856701850891E-3</v>
      </c>
      <c r="S38">
        <v>1.9608786106109619</v>
      </c>
      <c r="T38">
        <v>0</v>
      </c>
    </row>
    <row r="39" spans="1:20" x14ac:dyDescent="0.25">
      <c r="A39" s="1" t="s">
        <v>60</v>
      </c>
      <c r="B39" t="s">
        <v>549</v>
      </c>
      <c r="C39" t="s">
        <v>507</v>
      </c>
      <c r="D39" t="s">
        <v>523</v>
      </c>
      <c r="E39">
        <v>1</v>
      </c>
      <c r="F39">
        <v>0</v>
      </c>
      <c r="G39">
        <v>50</v>
      </c>
      <c r="H39">
        <v>5.7256276322133406</v>
      </c>
      <c r="I39">
        <v>0.36007380485534668</v>
      </c>
      <c r="J39">
        <v>5.6626179870907034</v>
      </c>
      <c r="K39">
        <v>0.35242533683776861</v>
      </c>
      <c r="L39">
        <v>5.7279825210571289</v>
      </c>
      <c r="M39">
        <v>0.43929371237754822</v>
      </c>
      <c r="N39">
        <v>-3.9849691092967987E-3</v>
      </c>
      <c r="O39">
        <v>1.2456028461456301</v>
      </c>
      <c r="P39">
        <v>5.5470771789550781</v>
      </c>
      <c r="Q39">
        <v>0.67029762268066406</v>
      </c>
      <c r="R39">
        <v>0.12730324268341059</v>
      </c>
      <c r="S39">
        <v>1.946846008300781</v>
      </c>
      <c r="T39">
        <v>0</v>
      </c>
    </row>
    <row r="40" spans="1:20" x14ac:dyDescent="0.25">
      <c r="A40" s="1" t="s">
        <v>62</v>
      </c>
      <c r="B40" t="s">
        <v>549</v>
      </c>
      <c r="C40" t="s">
        <v>507</v>
      </c>
      <c r="D40" t="s">
        <v>523</v>
      </c>
      <c r="E40">
        <v>1</v>
      </c>
      <c r="F40">
        <v>0</v>
      </c>
      <c r="G40">
        <v>0</v>
      </c>
      <c r="H40">
        <v>5.6906933154331503</v>
      </c>
      <c r="I40">
        <v>0.33675694465637213</v>
      </c>
      <c r="J40">
        <v>5.5516338094401467</v>
      </c>
      <c r="K40">
        <v>0.27899932861328119</v>
      </c>
      <c r="L40">
        <v>5.8365478515625</v>
      </c>
      <c r="M40">
        <v>0.4462970495223999</v>
      </c>
      <c r="N40">
        <v>-0.23937730491161349</v>
      </c>
      <c r="O40">
        <v>1.234163284301758</v>
      </c>
      <c r="P40">
        <v>5.6687068939208984</v>
      </c>
      <c r="Q40">
        <v>0.61827361583709717</v>
      </c>
      <c r="R40">
        <v>-0.13982424139976499</v>
      </c>
      <c r="S40">
        <v>1.95158851146698</v>
      </c>
      <c r="T40">
        <v>0</v>
      </c>
    </row>
    <row r="41" spans="1:20" x14ac:dyDescent="0.25">
      <c r="A41" s="1" t="s">
        <v>39</v>
      </c>
      <c r="B41" t="s">
        <v>550</v>
      </c>
      <c r="C41" t="s">
        <v>507</v>
      </c>
      <c r="D41" t="s">
        <v>523</v>
      </c>
      <c r="E41">
        <v>1</v>
      </c>
      <c r="F41">
        <v>1</v>
      </c>
      <c r="G41">
        <v>80</v>
      </c>
      <c r="H41">
        <v>6.1533590100972528</v>
      </c>
      <c r="I41">
        <v>0.45712995529174799</v>
      </c>
      <c r="J41">
        <v>6.5371980859227152</v>
      </c>
      <c r="K41">
        <v>0.85891628265380859</v>
      </c>
      <c r="L41">
        <v>6.0284609794616699</v>
      </c>
      <c r="M41">
        <v>0.49567800760269171</v>
      </c>
      <c r="N41">
        <v>0.1854929327964783</v>
      </c>
      <c r="O41">
        <v>1.1713353395462041</v>
      </c>
      <c r="P41">
        <v>5.756683349609375</v>
      </c>
      <c r="Q41">
        <v>0.92230910062789917</v>
      </c>
      <c r="R41">
        <v>0.53089284896850586</v>
      </c>
      <c r="S41">
        <v>1.954195976257324</v>
      </c>
      <c r="T41">
        <v>0</v>
      </c>
    </row>
    <row r="42" spans="1:20" x14ac:dyDescent="0.25">
      <c r="A42" s="1" t="s">
        <v>42</v>
      </c>
      <c r="B42" t="s">
        <v>550</v>
      </c>
      <c r="C42" t="s">
        <v>507</v>
      </c>
      <c r="D42" t="s">
        <v>523</v>
      </c>
      <c r="E42">
        <v>1</v>
      </c>
      <c r="F42">
        <v>1</v>
      </c>
      <c r="G42">
        <v>80</v>
      </c>
      <c r="H42">
        <v>6.1738890298395974</v>
      </c>
      <c r="I42">
        <v>0.39735245704650879</v>
      </c>
      <c r="J42">
        <v>6.30805395922585</v>
      </c>
      <c r="K42">
        <v>0.57509827613830566</v>
      </c>
      <c r="L42">
        <v>6.1597094535827637</v>
      </c>
      <c r="M42">
        <v>0.47440087795257568</v>
      </c>
      <c r="N42">
        <v>2.2175926715135571E-2</v>
      </c>
      <c r="O42">
        <v>1.1738816499710081</v>
      </c>
      <c r="P42">
        <v>5.8940086364746094</v>
      </c>
      <c r="Q42">
        <v>0.83450913429260254</v>
      </c>
      <c r="R42">
        <v>0.34361448884010309</v>
      </c>
      <c r="S42">
        <v>1.9578040838241579</v>
      </c>
      <c r="T42">
        <v>0</v>
      </c>
    </row>
    <row r="43" spans="1:20" x14ac:dyDescent="0.25">
      <c r="A43" s="1" t="s">
        <v>48</v>
      </c>
      <c r="B43" t="s">
        <v>550</v>
      </c>
      <c r="C43" t="s">
        <v>507</v>
      </c>
      <c r="D43" t="s">
        <v>523</v>
      </c>
      <c r="E43">
        <v>1</v>
      </c>
      <c r="F43">
        <v>1</v>
      </c>
      <c r="G43">
        <v>55</v>
      </c>
      <c r="H43">
        <v>5.8655217568695752</v>
      </c>
      <c r="I43">
        <v>0.50525069236755371</v>
      </c>
      <c r="J43">
        <v>6.0582990271243444</v>
      </c>
      <c r="K43">
        <v>0.7578279972076416</v>
      </c>
      <c r="L43">
        <v>5.782008171081543</v>
      </c>
      <c r="M43">
        <v>0.57469707727432251</v>
      </c>
      <c r="N43">
        <v>0.10742785036563871</v>
      </c>
      <c r="O43">
        <v>1.127615332603455</v>
      </c>
      <c r="P43">
        <v>5.4543600082397461</v>
      </c>
      <c r="Q43">
        <v>0.9968332052230835</v>
      </c>
      <c r="R43">
        <v>0.40766856074333191</v>
      </c>
      <c r="S43">
        <v>1.9508601427078249</v>
      </c>
      <c r="T43">
        <v>0</v>
      </c>
    </row>
    <row r="44" spans="1:20" x14ac:dyDescent="0.25">
      <c r="A44" s="1" t="s">
        <v>50</v>
      </c>
      <c r="B44" t="s">
        <v>550</v>
      </c>
      <c r="C44" t="s">
        <v>507</v>
      </c>
      <c r="D44" t="s">
        <v>523</v>
      </c>
      <c r="E44">
        <v>1</v>
      </c>
      <c r="F44">
        <v>0</v>
      </c>
      <c r="G44">
        <v>50</v>
      </c>
      <c r="H44">
        <v>5.9269305658999842</v>
      </c>
      <c r="I44">
        <v>0.29508209228515619</v>
      </c>
      <c r="J44">
        <v>5.8801671746038231</v>
      </c>
      <c r="K44">
        <v>0.27396249771118159</v>
      </c>
      <c r="L44">
        <v>5.9658374786376953</v>
      </c>
      <c r="M44">
        <v>0.37558874487876892</v>
      </c>
      <c r="N44">
        <v>-7.6957538723945618E-2</v>
      </c>
      <c r="O44">
        <v>1.289228677749634</v>
      </c>
      <c r="P44">
        <v>5.8525161743164063</v>
      </c>
      <c r="Q44">
        <v>0.56446880102157593</v>
      </c>
      <c r="R44">
        <v>3.6513857543468482E-2</v>
      </c>
      <c r="S44">
        <v>1.9522250890731809</v>
      </c>
      <c r="T44">
        <v>0</v>
      </c>
    </row>
    <row r="45" spans="1:20" x14ac:dyDescent="0.25">
      <c r="A45" s="1" t="s">
        <v>51</v>
      </c>
      <c r="B45" t="s">
        <v>550</v>
      </c>
      <c r="C45" t="s">
        <v>507</v>
      </c>
      <c r="D45" t="s">
        <v>523</v>
      </c>
      <c r="E45">
        <v>1</v>
      </c>
      <c r="F45">
        <v>0</v>
      </c>
      <c r="G45">
        <v>35</v>
      </c>
      <c r="H45">
        <v>5.9323643595779938</v>
      </c>
      <c r="I45">
        <v>0.31386494636535639</v>
      </c>
      <c r="J45">
        <v>5.8664098459776408</v>
      </c>
      <c r="K45">
        <v>0.29690957069396973</v>
      </c>
      <c r="L45">
        <v>5.9829401969909668</v>
      </c>
      <c r="M45">
        <v>0.40058398246765142</v>
      </c>
      <c r="N45">
        <v>-9.3676909804344177E-2</v>
      </c>
      <c r="O45">
        <v>1.26393735408783</v>
      </c>
      <c r="P45">
        <v>5.8236675262451172</v>
      </c>
      <c r="Q45">
        <v>0.6045067310333252</v>
      </c>
      <c r="R45">
        <v>5.265488475561142E-2</v>
      </c>
      <c r="S45">
        <v>1.9527513980865481</v>
      </c>
      <c r="T45">
        <v>0</v>
      </c>
    </row>
    <row r="46" spans="1:20" x14ac:dyDescent="0.25">
      <c r="A46" s="1" t="s">
        <v>44</v>
      </c>
      <c r="B46" t="s">
        <v>550</v>
      </c>
      <c r="C46" t="s">
        <v>507</v>
      </c>
      <c r="D46" t="s">
        <v>523</v>
      </c>
      <c r="E46">
        <v>1</v>
      </c>
      <c r="F46">
        <v>0</v>
      </c>
      <c r="G46">
        <v>0</v>
      </c>
      <c r="H46">
        <v>5.9207379917337688</v>
      </c>
      <c r="I46">
        <v>0.31522154808044428</v>
      </c>
      <c r="J46">
        <v>5.8609058516759021</v>
      </c>
      <c r="K46">
        <v>0.3011021614074707</v>
      </c>
      <c r="L46">
        <v>5.9631505012512207</v>
      </c>
      <c r="M46">
        <v>0.39989310503005981</v>
      </c>
      <c r="N46">
        <v>-7.874925434589386E-2</v>
      </c>
      <c r="O46">
        <v>1.265724182128906</v>
      </c>
      <c r="P46">
        <v>5.8091583251953116</v>
      </c>
      <c r="Q46">
        <v>0.60781526565551758</v>
      </c>
      <c r="R46">
        <v>6.3353054225444794E-2</v>
      </c>
      <c r="S46">
        <v>1.95248019695282</v>
      </c>
      <c r="T46">
        <v>0</v>
      </c>
    </row>
    <row r="47" spans="1:20" x14ac:dyDescent="0.25">
      <c r="A47" s="1" t="s">
        <v>58</v>
      </c>
      <c r="B47" t="s">
        <v>550</v>
      </c>
      <c r="C47" t="s">
        <v>507</v>
      </c>
      <c r="D47" t="s">
        <v>523</v>
      </c>
      <c r="E47">
        <v>1</v>
      </c>
      <c r="F47">
        <v>1</v>
      </c>
      <c r="G47">
        <v>65</v>
      </c>
      <c r="H47">
        <v>5.8923976608215893</v>
      </c>
      <c r="I47">
        <v>0.28929233551025391</v>
      </c>
      <c r="J47">
        <v>5.8199518212316104</v>
      </c>
      <c r="K47">
        <v>0.25785517692565918</v>
      </c>
      <c r="L47">
        <v>5.9554872512817383</v>
      </c>
      <c r="M47">
        <v>0.37555679678916931</v>
      </c>
      <c r="N47">
        <v>-0.1244698613882065</v>
      </c>
      <c r="O47">
        <v>1.2884998321533201</v>
      </c>
      <c r="P47">
        <v>5.8404350280761719</v>
      </c>
      <c r="Q47">
        <v>0.55264520645141602</v>
      </c>
      <c r="R47">
        <v>-2.7646280825138089E-2</v>
      </c>
      <c r="S47">
        <v>1.9523417949676509</v>
      </c>
      <c r="T47">
        <v>0</v>
      </c>
    </row>
    <row r="48" spans="1:20" x14ac:dyDescent="0.25">
      <c r="A48" s="1" t="s">
        <v>54</v>
      </c>
      <c r="B48" t="s">
        <v>550</v>
      </c>
      <c r="C48" t="s">
        <v>507</v>
      </c>
      <c r="D48" t="s">
        <v>523</v>
      </c>
      <c r="E48">
        <v>1</v>
      </c>
      <c r="F48">
        <v>0</v>
      </c>
      <c r="G48">
        <v>60</v>
      </c>
      <c r="H48">
        <v>5.8400425832925942</v>
      </c>
      <c r="I48">
        <v>0.32249021530151373</v>
      </c>
      <c r="J48">
        <v>5.7833392494184857</v>
      </c>
      <c r="K48">
        <v>0.30906558036804199</v>
      </c>
      <c r="L48">
        <v>5.8484559059143066</v>
      </c>
      <c r="M48">
        <v>0.39758038520812988</v>
      </c>
      <c r="N48">
        <v>-1.5741776674985889E-2</v>
      </c>
      <c r="O48">
        <v>1.278267621994019</v>
      </c>
      <c r="P48">
        <v>5.6976137161254883</v>
      </c>
      <c r="Q48">
        <v>0.60054981708526611</v>
      </c>
      <c r="R48">
        <v>0.1057522222399712</v>
      </c>
      <c r="S48">
        <v>1.948911309242249</v>
      </c>
      <c r="T48">
        <v>0</v>
      </c>
    </row>
    <row r="49" spans="1:20" x14ac:dyDescent="0.25">
      <c r="A49" s="1" t="s">
        <v>59</v>
      </c>
      <c r="B49" t="s">
        <v>550</v>
      </c>
      <c r="C49" t="s">
        <v>507</v>
      </c>
      <c r="D49" t="s">
        <v>523</v>
      </c>
      <c r="E49">
        <v>1</v>
      </c>
      <c r="F49">
        <v>0</v>
      </c>
      <c r="G49">
        <v>25</v>
      </c>
      <c r="H49">
        <v>5.7144940597029814</v>
      </c>
      <c r="I49">
        <v>0.3065483570098877</v>
      </c>
      <c r="J49">
        <v>5.6727590415293454</v>
      </c>
      <c r="K49">
        <v>0.27324342727661127</v>
      </c>
      <c r="L49">
        <v>5.7189826965332031</v>
      </c>
      <c r="M49">
        <v>0.37775352597236628</v>
      </c>
      <c r="N49">
        <v>-8.8446252048015594E-3</v>
      </c>
      <c r="O49">
        <v>1.303088307380676</v>
      </c>
      <c r="P49">
        <v>5.6276683807373047</v>
      </c>
      <c r="Q49">
        <v>0.55127072334289551</v>
      </c>
      <c r="R49">
        <v>6.0888431966304779E-2</v>
      </c>
      <c r="S49">
        <v>1.94464123249054</v>
      </c>
      <c r="T49">
        <v>0</v>
      </c>
    </row>
    <row r="50" spans="1:20" x14ac:dyDescent="0.25">
      <c r="A50" s="1" t="s">
        <v>38</v>
      </c>
      <c r="B50" t="s">
        <v>551</v>
      </c>
      <c r="C50" t="s">
        <v>507</v>
      </c>
      <c r="D50" t="s">
        <v>523</v>
      </c>
      <c r="E50">
        <v>1</v>
      </c>
      <c r="F50">
        <v>1</v>
      </c>
      <c r="G50">
        <v>80</v>
      </c>
      <c r="H50">
        <v>6.3456555895474898</v>
      </c>
      <c r="I50">
        <v>0.66931319236755371</v>
      </c>
      <c r="J50">
        <v>7.7017786557714851</v>
      </c>
      <c r="K50">
        <v>2.134138822555542</v>
      </c>
      <c r="L50">
        <v>6.0406107902526864</v>
      </c>
      <c r="M50">
        <v>0.67173111438751221</v>
      </c>
      <c r="N50">
        <v>0.32924690842628479</v>
      </c>
      <c r="O50">
        <v>1.0172104835510249</v>
      </c>
      <c r="P50">
        <v>5.5828065872192383</v>
      </c>
      <c r="Q50">
        <v>1.312989234924316</v>
      </c>
      <c r="R50">
        <v>0.82942557334899902</v>
      </c>
      <c r="S50">
        <v>1.955915212631226</v>
      </c>
      <c r="T50">
        <v>0</v>
      </c>
    </row>
    <row r="51" spans="1:20" x14ac:dyDescent="0.25">
      <c r="A51" s="1" t="s">
        <v>40</v>
      </c>
      <c r="B51" t="s">
        <v>551</v>
      </c>
      <c r="C51" t="s">
        <v>507</v>
      </c>
      <c r="D51" t="s">
        <v>523</v>
      </c>
      <c r="E51">
        <v>1</v>
      </c>
      <c r="F51">
        <v>0</v>
      </c>
      <c r="G51">
        <v>60</v>
      </c>
      <c r="H51">
        <v>6.0334376120792426</v>
      </c>
      <c r="I51">
        <v>0.6582186222076416</v>
      </c>
      <c r="J51">
        <v>7.1747264108917834</v>
      </c>
      <c r="K51">
        <v>1.8011846542358401</v>
      </c>
      <c r="L51">
        <v>5.7371134757995614</v>
      </c>
      <c r="M51">
        <v>0.65675586462020874</v>
      </c>
      <c r="N51">
        <v>0.32711970806121832</v>
      </c>
      <c r="O51">
        <v>1.0583405494689939</v>
      </c>
      <c r="P51">
        <v>5.367161750793457</v>
      </c>
      <c r="Q51">
        <v>1.252699613571167</v>
      </c>
      <c r="R51">
        <v>0.76976513862609863</v>
      </c>
      <c r="S51">
        <v>1.950178265571594</v>
      </c>
      <c r="T51">
        <v>0</v>
      </c>
    </row>
    <row r="52" spans="1:20" x14ac:dyDescent="0.25">
      <c r="A52" s="1" t="s">
        <v>41</v>
      </c>
      <c r="B52" t="s">
        <v>551</v>
      </c>
      <c r="C52" t="s">
        <v>507</v>
      </c>
      <c r="D52" t="s">
        <v>523</v>
      </c>
      <c r="E52">
        <v>1</v>
      </c>
      <c r="F52">
        <v>0</v>
      </c>
      <c r="G52">
        <v>40</v>
      </c>
      <c r="H52">
        <v>6.0577778555042556</v>
      </c>
      <c r="I52">
        <v>0.47577118873596191</v>
      </c>
      <c r="J52">
        <v>6.6475702238183469</v>
      </c>
      <c r="K52">
        <v>1.0507504940032959</v>
      </c>
      <c r="L52">
        <v>5.8618693351745614</v>
      </c>
      <c r="M52">
        <v>0.47155028581619263</v>
      </c>
      <c r="N52">
        <v>0.30181041359901428</v>
      </c>
      <c r="O52">
        <v>1.210722804069519</v>
      </c>
      <c r="P52">
        <v>5.6137170791625977</v>
      </c>
      <c r="Q52">
        <v>0.90150326490402222</v>
      </c>
      <c r="R52">
        <v>0.65943783521652222</v>
      </c>
      <c r="S52">
        <v>1.946822881698608</v>
      </c>
      <c r="T52">
        <v>0</v>
      </c>
    </row>
    <row r="53" spans="1:20" x14ac:dyDescent="0.25">
      <c r="A53" s="1" t="s">
        <v>45</v>
      </c>
      <c r="B53" t="s">
        <v>551</v>
      </c>
      <c r="C53" t="s">
        <v>507</v>
      </c>
      <c r="D53" t="s">
        <v>523</v>
      </c>
      <c r="E53">
        <v>1</v>
      </c>
      <c r="F53">
        <v>0</v>
      </c>
      <c r="G53">
        <v>0</v>
      </c>
      <c r="H53">
        <v>5.9745396624798497</v>
      </c>
      <c r="I53">
        <v>0.31091403961181641</v>
      </c>
      <c r="J53">
        <v>5.9397054923853014</v>
      </c>
      <c r="K53">
        <v>0.30833911895751948</v>
      </c>
      <c r="L53">
        <v>6.0022730827331543</v>
      </c>
      <c r="M53">
        <v>0.39030462503433228</v>
      </c>
      <c r="N53">
        <v>-5.2816461771726608E-2</v>
      </c>
      <c r="O53">
        <v>1.2738468647003169</v>
      </c>
      <c r="P53">
        <v>5.8615455627441406</v>
      </c>
      <c r="Q53">
        <v>0.60544675588607788</v>
      </c>
      <c r="R53">
        <v>9.5751367509365082E-2</v>
      </c>
      <c r="S53">
        <v>1.953087687492371</v>
      </c>
      <c r="T53">
        <v>0</v>
      </c>
    </row>
    <row r="54" spans="1:20" x14ac:dyDescent="0.25">
      <c r="A54" s="1" t="s">
        <v>57</v>
      </c>
      <c r="B54" t="s">
        <v>551</v>
      </c>
      <c r="C54" t="s">
        <v>507</v>
      </c>
      <c r="D54" t="s">
        <v>523</v>
      </c>
      <c r="E54">
        <v>1</v>
      </c>
      <c r="F54">
        <v>0</v>
      </c>
      <c r="G54">
        <v>35</v>
      </c>
      <c r="H54">
        <v>5.7284539180194667</v>
      </c>
      <c r="I54">
        <v>0.35007786750793463</v>
      </c>
      <c r="J54">
        <v>5.7399473707391762</v>
      </c>
      <c r="K54">
        <v>0.36965727806091309</v>
      </c>
      <c r="L54">
        <v>5.6614785194396973</v>
      </c>
      <c r="M54">
        <v>0.39537283778190607</v>
      </c>
      <c r="N54">
        <v>0.12551535665988919</v>
      </c>
      <c r="O54">
        <v>1.2940472364425659</v>
      </c>
      <c r="P54">
        <v>5.535487174987793</v>
      </c>
      <c r="Q54">
        <v>0.61944359540939331</v>
      </c>
      <c r="R54">
        <v>0.23775643110275271</v>
      </c>
      <c r="S54">
        <v>1.942296504974365</v>
      </c>
      <c r="T54">
        <v>0</v>
      </c>
    </row>
    <row r="55" spans="1:20" x14ac:dyDescent="0.25">
      <c r="A55" s="1" t="s">
        <v>556</v>
      </c>
      <c r="B55" t="s">
        <v>546</v>
      </c>
      <c r="C55" t="s">
        <v>508</v>
      </c>
      <c r="D55" t="s">
        <v>519</v>
      </c>
      <c r="E55">
        <v>0</v>
      </c>
      <c r="F55">
        <v>0</v>
      </c>
      <c r="G55">
        <v>5</v>
      </c>
      <c r="H55">
        <v>6.3861572861515183</v>
      </c>
      <c r="I55">
        <v>0.36798381805419922</v>
      </c>
      <c r="J55">
        <v>4.6639028305632353</v>
      </c>
      <c r="K55">
        <v>0.7957998514175415</v>
      </c>
      <c r="L55">
        <v>6.1976308822631836</v>
      </c>
      <c r="M55">
        <v>0.38874959945678711</v>
      </c>
      <c r="N55">
        <v>0.35100525617599487</v>
      </c>
      <c r="O55">
        <v>0.64992082118988037</v>
      </c>
      <c r="P55">
        <v>2.4368185997009282</v>
      </c>
      <c r="Q55">
        <v>0.8007158637046814</v>
      </c>
      <c r="R55">
        <v>1.701783418655396</v>
      </c>
      <c r="S55">
        <v>0.6136544942855835</v>
      </c>
      <c r="T55">
        <v>19.104905426502231</v>
      </c>
    </row>
    <row r="56" spans="1:20" x14ac:dyDescent="0.25">
      <c r="A56" s="1" t="s">
        <v>555</v>
      </c>
      <c r="B56" t="s">
        <v>546</v>
      </c>
      <c r="C56" t="s">
        <v>508</v>
      </c>
      <c r="D56" t="s">
        <v>519</v>
      </c>
      <c r="E56">
        <v>0</v>
      </c>
      <c r="F56">
        <v>1</v>
      </c>
      <c r="G56">
        <v>80</v>
      </c>
      <c r="H56">
        <v>6.3713249220869583</v>
      </c>
      <c r="I56">
        <v>0.36620783805847168</v>
      </c>
      <c r="J56">
        <v>4.5780298410750584</v>
      </c>
      <c r="K56">
        <v>0.81521236896514893</v>
      </c>
      <c r="L56">
        <v>6.1716570854187012</v>
      </c>
      <c r="M56">
        <v>0.383929044008255</v>
      </c>
      <c r="N56">
        <v>0.37593817710876459</v>
      </c>
      <c r="O56">
        <v>0.65145665407180786</v>
      </c>
      <c r="P56">
        <v>2.3362023830413818</v>
      </c>
      <c r="Q56">
        <v>0.82882899045944214</v>
      </c>
      <c r="R56">
        <v>1.660712838172913</v>
      </c>
      <c r="S56">
        <v>0.62286901473999023</v>
      </c>
      <c r="T56">
        <v>24.7380331158638</v>
      </c>
    </row>
    <row r="57" spans="1:20" x14ac:dyDescent="0.25">
      <c r="A57" s="1" t="s">
        <v>557</v>
      </c>
      <c r="B57" t="s">
        <v>546</v>
      </c>
      <c r="C57" t="s">
        <v>508</v>
      </c>
      <c r="D57" t="s">
        <v>519</v>
      </c>
      <c r="E57">
        <v>0</v>
      </c>
      <c r="F57">
        <v>0</v>
      </c>
      <c r="G57">
        <v>0</v>
      </c>
      <c r="H57">
        <v>6.4066197094790924</v>
      </c>
      <c r="I57">
        <v>0.36821651458740229</v>
      </c>
      <c r="J57">
        <v>4.5747817652473524</v>
      </c>
      <c r="K57">
        <v>0.80100142955780029</v>
      </c>
      <c r="L57">
        <v>6.2049312591552734</v>
      </c>
      <c r="M57">
        <v>0.38588032126426702</v>
      </c>
      <c r="N57">
        <v>0.37778547406196589</v>
      </c>
      <c r="O57">
        <v>0.65055721998214722</v>
      </c>
      <c r="P57">
        <v>2.361272811889648</v>
      </c>
      <c r="Q57">
        <v>0.81338632106781006</v>
      </c>
      <c r="R57">
        <v>1.6708195209503169</v>
      </c>
      <c r="S57">
        <v>0.61893594264984131</v>
      </c>
      <c r="T57">
        <v>20.595048367977139</v>
      </c>
    </row>
    <row r="58" spans="1:20" x14ac:dyDescent="0.25">
      <c r="A58" s="1" t="s">
        <v>558</v>
      </c>
      <c r="B58" t="s">
        <v>546</v>
      </c>
      <c r="C58" t="s">
        <v>508</v>
      </c>
      <c r="D58" t="s">
        <v>519</v>
      </c>
      <c r="E58">
        <v>0</v>
      </c>
      <c r="F58">
        <v>0</v>
      </c>
      <c r="G58">
        <v>0</v>
      </c>
      <c r="H58">
        <v>6.4066197094790924</v>
      </c>
      <c r="I58">
        <v>0.36821651458740229</v>
      </c>
      <c r="J58">
        <v>4.5747817652473524</v>
      </c>
      <c r="K58">
        <v>0.80100142955780029</v>
      </c>
      <c r="L58">
        <v>6.2049312591552734</v>
      </c>
      <c r="M58">
        <v>0.38588032126426702</v>
      </c>
      <c r="N58">
        <v>0.37778547406196589</v>
      </c>
      <c r="O58">
        <v>0.65055721998214722</v>
      </c>
      <c r="P58">
        <v>2.361272811889648</v>
      </c>
      <c r="Q58">
        <v>0.81338632106781006</v>
      </c>
      <c r="R58">
        <v>1.6708195209503169</v>
      </c>
      <c r="S58">
        <v>0.61893594264984131</v>
      </c>
      <c r="T58">
        <v>20.595048367977139</v>
      </c>
    </row>
    <row r="59" spans="1:20" x14ac:dyDescent="0.25">
      <c r="A59" s="1" t="s">
        <v>559</v>
      </c>
      <c r="B59" t="s">
        <v>546</v>
      </c>
      <c r="C59" t="s">
        <v>508</v>
      </c>
      <c r="D59" t="s">
        <v>519</v>
      </c>
      <c r="E59">
        <v>0</v>
      </c>
      <c r="F59">
        <v>0</v>
      </c>
      <c r="G59">
        <v>0</v>
      </c>
      <c r="H59">
        <v>6.4066197094790924</v>
      </c>
      <c r="I59">
        <v>0.36821651458740229</v>
      </c>
      <c r="J59">
        <v>4.5747817652473524</v>
      </c>
      <c r="K59">
        <v>0.80100142955780029</v>
      </c>
      <c r="L59">
        <v>6.2049312591552734</v>
      </c>
      <c r="M59">
        <v>0.38588032126426702</v>
      </c>
      <c r="N59">
        <v>0.37778547406196589</v>
      </c>
      <c r="O59">
        <v>0.65055721998214722</v>
      </c>
      <c r="P59">
        <v>2.361272811889648</v>
      </c>
      <c r="Q59">
        <v>0.81338632106781006</v>
      </c>
      <c r="R59">
        <v>1.6708195209503169</v>
      </c>
      <c r="S59">
        <v>0.61893594264984131</v>
      </c>
      <c r="T59">
        <v>20.595048367977139</v>
      </c>
    </row>
    <row r="60" spans="1:20" x14ac:dyDescent="0.25">
      <c r="A60" s="1" t="s">
        <v>64</v>
      </c>
      <c r="B60" t="s">
        <v>549</v>
      </c>
      <c r="C60" t="s">
        <v>508</v>
      </c>
      <c r="D60" t="s">
        <v>519</v>
      </c>
      <c r="E60">
        <v>0</v>
      </c>
      <c r="F60">
        <v>1</v>
      </c>
      <c r="G60">
        <v>90</v>
      </c>
      <c r="H60">
        <v>6.2095242615503832</v>
      </c>
      <c r="I60">
        <v>0.37273025512695313</v>
      </c>
      <c r="J60">
        <v>6.3847263329298416</v>
      </c>
      <c r="K60">
        <v>0.56002569198608398</v>
      </c>
      <c r="L60">
        <v>6.1555423736572266</v>
      </c>
      <c r="M60">
        <v>0.42923659086227423</v>
      </c>
      <c r="N60">
        <v>9.3242064118385315E-2</v>
      </c>
      <c r="O60">
        <v>1.2268220186233521</v>
      </c>
      <c r="P60">
        <v>5.9666719436645508</v>
      </c>
      <c r="Q60">
        <v>0.78808087110519409</v>
      </c>
      <c r="R60">
        <v>0.36409029364585882</v>
      </c>
      <c r="S60">
        <v>1.958035469055176</v>
      </c>
      <c r="T60">
        <v>0</v>
      </c>
    </row>
    <row r="61" spans="1:20" x14ac:dyDescent="0.25">
      <c r="A61" s="1" t="s">
        <v>71</v>
      </c>
      <c r="B61" t="s">
        <v>549</v>
      </c>
      <c r="C61" t="s">
        <v>508</v>
      </c>
      <c r="D61" t="s">
        <v>519</v>
      </c>
      <c r="E61">
        <v>0</v>
      </c>
      <c r="F61">
        <v>1</v>
      </c>
      <c r="G61">
        <v>90</v>
      </c>
      <c r="H61">
        <v>6.0531003765413072</v>
      </c>
      <c r="I61">
        <v>0.45788240432739258</v>
      </c>
      <c r="J61">
        <v>6.3225125343715529</v>
      </c>
      <c r="K61">
        <v>0.73931121826171875</v>
      </c>
      <c r="L61">
        <v>5.9581732749938956</v>
      </c>
      <c r="M61">
        <v>0.51225888729095459</v>
      </c>
      <c r="N61">
        <v>0.13685302436351779</v>
      </c>
      <c r="O61">
        <v>1.151556730270386</v>
      </c>
      <c r="P61">
        <v>5.7227611541748047</v>
      </c>
      <c r="Q61">
        <v>0.95308530330657959</v>
      </c>
      <c r="R61">
        <v>0.42039820551872248</v>
      </c>
      <c r="S61">
        <v>1.9567854404449461</v>
      </c>
      <c r="T61">
        <v>0</v>
      </c>
    </row>
    <row r="62" spans="1:20" x14ac:dyDescent="0.25">
      <c r="A62" s="1" t="s">
        <v>67</v>
      </c>
      <c r="B62" t="s">
        <v>549</v>
      </c>
      <c r="C62" t="s">
        <v>508</v>
      </c>
      <c r="D62" t="s">
        <v>519</v>
      </c>
      <c r="E62">
        <v>0</v>
      </c>
      <c r="F62">
        <v>0</v>
      </c>
      <c r="G62">
        <v>30</v>
      </c>
      <c r="H62">
        <v>6.0810217330624559</v>
      </c>
      <c r="I62">
        <v>0.37267065048217768</v>
      </c>
      <c r="J62">
        <v>6.1038604343359237</v>
      </c>
      <c r="K62">
        <v>0.42531514167785639</v>
      </c>
      <c r="L62">
        <v>6.1466012001037598</v>
      </c>
      <c r="M62">
        <v>0.46949994564056402</v>
      </c>
      <c r="N62">
        <v>-0.1033870428800583</v>
      </c>
      <c r="O62">
        <v>1.1725115776062009</v>
      </c>
      <c r="P62">
        <v>5.9499998092651367</v>
      </c>
      <c r="Q62">
        <v>0.80037200450897217</v>
      </c>
      <c r="R62">
        <v>0.1415640115737915</v>
      </c>
      <c r="S62">
        <v>1.9610946178436279</v>
      </c>
      <c r="T62">
        <v>0</v>
      </c>
    </row>
    <row r="63" spans="1:20" x14ac:dyDescent="0.25">
      <c r="A63" s="1" t="s">
        <v>68</v>
      </c>
      <c r="B63" t="s">
        <v>549</v>
      </c>
      <c r="C63" t="s">
        <v>508</v>
      </c>
      <c r="D63" t="s">
        <v>519</v>
      </c>
      <c r="E63">
        <v>0</v>
      </c>
      <c r="F63">
        <v>0</v>
      </c>
      <c r="G63">
        <v>50</v>
      </c>
      <c r="H63">
        <v>6.0445628350632852</v>
      </c>
      <c r="I63">
        <v>0.37970209121704102</v>
      </c>
      <c r="J63">
        <v>6.0684951087196399</v>
      </c>
      <c r="K63">
        <v>0.43100976943969732</v>
      </c>
      <c r="L63">
        <v>6.1059026718139648</v>
      </c>
      <c r="M63">
        <v>0.47675418853759771</v>
      </c>
      <c r="N63">
        <v>-9.5261320471763611E-2</v>
      </c>
      <c r="O63">
        <v>1.169988632202148</v>
      </c>
      <c r="P63">
        <v>5.9099330902099609</v>
      </c>
      <c r="Q63">
        <v>0.80860573053359985</v>
      </c>
      <c r="R63">
        <v>0.14433321356773379</v>
      </c>
      <c r="S63">
        <v>1.9605000019073491</v>
      </c>
      <c r="T63">
        <v>0</v>
      </c>
    </row>
    <row r="64" spans="1:20" x14ac:dyDescent="0.25">
      <c r="A64" s="1" t="s">
        <v>69</v>
      </c>
      <c r="B64" t="s">
        <v>549</v>
      </c>
      <c r="C64" t="s">
        <v>508</v>
      </c>
      <c r="D64" t="s">
        <v>519</v>
      </c>
      <c r="E64">
        <v>0</v>
      </c>
      <c r="F64">
        <v>0</v>
      </c>
      <c r="G64">
        <v>0</v>
      </c>
      <c r="H64">
        <v>6.0445628350632852</v>
      </c>
      <c r="I64">
        <v>0.37970209121704102</v>
      </c>
      <c r="J64">
        <v>6.0684951087196399</v>
      </c>
      <c r="K64">
        <v>0.43100976943969732</v>
      </c>
      <c r="L64">
        <v>6.1059026718139648</v>
      </c>
      <c r="M64">
        <v>0.47675418853759771</v>
      </c>
      <c r="N64">
        <v>-9.5261320471763611E-2</v>
      </c>
      <c r="O64">
        <v>1.169988632202148</v>
      </c>
      <c r="P64">
        <v>5.9099330902099609</v>
      </c>
      <c r="Q64">
        <v>0.80860573053359985</v>
      </c>
      <c r="R64">
        <v>0.14433321356773379</v>
      </c>
      <c r="S64">
        <v>1.9605000019073491</v>
      </c>
      <c r="T64">
        <v>0</v>
      </c>
    </row>
    <row r="65" spans="1:20" x14ac:dyDescent="0.25">
      <c r="A65" s="1" t="s">
        <v>78</v>
      </c>
      <c r="B65" t="s">
        <v>549</v>
      </c>
      <c r="C65" t="s">
        <v>508</v>
      </c>
      <c r="D65" t="s">
        <v>519</v>
      </c>
      <c r="E65">
        <v>0</v>
      </c>
      <c r="F65">
        <v>0</v>
      </c>
      <c r="G65">
        <v>40</v>
      </c>
      <c r="H65">
        <v>6.0165350856300357</v>
      </c>
      <c r="I65">
        <v>0.29000663757324219</v>
      </c>
      <c r="J65">
        <v>5.9939688327616896</v>
      </c>
      <c r="K65">
        <v>0.28103852272033691</v>
      </c>
      <c r="L65">
        <v>6.0589613914489746</v>
      </c>
      <c r="M65">
        <v>0.37021496891975397</v>
      </c>
      <c r="N65">
        <v>-8.5099443793296814E-2</v>
      </c>
      <c r="O65">
        <v>1.2853103876113889</v>
      </c>
      <c r="P65">
        <v>5.963099479675293</v>
      </c>
      <c r="Q65">
        <v>0.578316330909729</v>
      </c>
      <c r="R65">
        <v>3.9778940379619598E-2</v>
      </c>
      <c r="S65">
        <v>1.9555350542068479</v>
      </c>
      <c r="T65">
        <v>0</v>
      </c>
    </row>
    <row r="66" spans="1:20" x14ac:dyDescent="0.25">
      <c r="A66" s="1" t="s">
        <v>84</v>
      </c>
      <c r="B66" t="s">
        <v>549</v>
      </c>
      <c r="C66" t="s">
        <v>508</v>
      </c>
      <c r="D66" t="s">
        <v>519</v>
      </c>
      <c r="E66">
        <v>0</v>
      </c>
      <c r="F66">
        <v>0</v>
      </c>
      <c r="G66">
        <v>0</v>
      </c>
      <c r="H66">
        <v>5.9044256836352469</v>
      </c>
      <c r="I66">
        <v>0.47503256797790527</v>
      </c>
      <c r="J66">
        <v>5.9017553984517042</v>
      </c>
      <c r="K66">
        <v>0.49472737312316889</v>
      </c>
      <c r="L66">
        <v>6.0328612327575684</v>
      </c>
      <c r="M66">
        <v>0.59797132015228271</v>
      </c>
      <c r="N66">
        <v>-0.15819080173969269</v>
      </c>
      <c r="O66">
        <v>1.082587718963623</v>
      </c>
      <c r="P66">
        <v>5.7600345611572266</v>
      </c>
      <c r="Q66">
        <v>0.96220874786376953</v>
      </c>
      <c r="R66">
        <v>0.1089132651686668</v>
      </c>
      <c r="S66">
        <v>1.9616571664810181</v>
      </c>
      <c r="T66">
        <v>0</v>
      </c>
    </row>
    <row r="67" spans="1:20" x14ac:dyDescent="0.25">
      <c r="A67" s="1" t="s">
        <v>82</v>
      </c>
      <c r="B67" t="s">
        <v>549</v>
      </c>
      <c r="C67" t="s">
        <v>508</v>
      </c>
      <c r="D67" t="s">
        <v>519</v>
      </c>
      <c r="E67">
        <v>0</v>
      </c>
      <c r="F67">
        <v>1</v>
      </c>
      <c r="G67">
        <v>85</v>
      </c>
      <c r="H67">
        <v>5.9316065132263018</v>
      </c>
      <c r="I67">
        <v>0.31064200401306152</v>
      </c>
      <c r="J67">
        <v>5.8839507724988858</v>
      </c>
      <c r="K67">
        <v>0.29493331909179688</v>
      </c>
      <c r="L67">
        <v>6.0012073516845703</v>
      </c>
      <c r="M67">
        <v>0.40123578906059271</v>
      </c>
      <c r="N67">
        <v>-0.128424808382988</v>
      </c>
      <c r="O67">
        <v>1.255968332290649</v>
      </c>
      <c r="P67">
        <v>5.8819341659545898</v>
      </c>
      <c r="Q67">
        <v>0.62240308523178101</v>
      </c>
      <c r="R67">
        <v>2.4035200476646419E-3</v>
      </c>
      <c r="S67">
        <v>1.955730557441711</v>
      </c>
      <c r="T67">
        <v>0</v>
      </c>
    </row>
    <row r="68" spans="1:20" x14ac:dyDescent="0.25">
      <c r="A68" s="1" t="s">
        <v>86</v>
      </c>
      <c r="B68" t="s">
        <v>549</v>
      </c>
      <c r="C68" t="s">
        <v>508</v>
      </c>
      <c r="D68" t="s">
        <v>519</v>
      </c>
      <c r="E68">
        <v>0</v>
      </c>
      <c r="F68">
        <v>1</v>
      </c>
      <c r="G68">
        <v>80</v>
      </c>
      <c r="H68">
        <v>5.7190114234300351</v>
      </c>
      <c r="I68">
        <v>0.47580790519714361</v>
      </c>
      <c r="J68">
        <v>5.8199362729302564</v>
      </c>
      <c r="K68">
        <v>0.6174924373626709</v>
      </c>
      <c r="L68">
        <v>5.6553483009338379</v>
      </c>
      <c r="M68">
        <v>0.54844444990158081</v>
      </c>
      <c r="N68">
        <v>8.5954383015632629E-2</v>
      </c>
      <c r="O68">
        <v>1.1583266258239751</v>
      </c>
      <c r="P68">
        <v>5.3911685943603516</v>
      </c>
      <c r="Q68">
        <v>0.91874301433563232</v>
      </c>
      <c r="R68">
        <v>0.325887531042099</v>
      </c>
      <c r="S68">
        <v>1.947446346282959</v>
      </c>
      <c r="T68">
        <v>0</v>
      </c>
    </row>
    <row r="69" spans="1:20" x14ac:dyDescent="0.25">
      <c r="A69" s="1" t="s">
        <v>81</v>
      </c>
      <c r="B69" t="s">
        <v>549</v>
      </c>
      <c r="C69" t="s">
        <v>508</v>
      </c>
      <c r="D69" t="s">
        <v>519</v>
      </c>
      <c r="E69">
        <v>0</v>
      </c>
      <c r="F69">
        <v>0</v>
      </c>
      <c r="G69">
        <v>25</v>
      </c>
      <c r="H69">
        <v>5.7883318263853054</v>
      </c>
      <c r="I69">
        <v>0.42212891578674322</v>
      </c>
      <c r="J69">
        <v>5.7766519412533901</v>
      </c>
      <c r="K69">
        <v>0.46780133247375488</v>
      </c>
      <c r="L69">
        <v>5.7954611778259277</v>
      </c>
      <c r="M69">
        <v>0.51175189018249512</v>
      </c>
      <c r="N69">
        <v>-1.0335963219404221E-2</v>
      </c>
      <c r="O69">
        <v>1.170166015625</v>
      </c>
      <c r="P69">
        <v>5.5640649795532227</v>
      </c>
      <c r="Q69">
        <v>0.83718973398208618</v>
      </c>
      <c r="R69">
        <v>0.1853597164154053</v>
      </c>
      <c r="S69">
        <v>1.9531252384185791</v>
      </c>
      <c r="T69">
        <v>0</v>
      </c>
    </row>
    <row r="70" spans="1:20" x14ac:dyDescent="0.25">
      <c r="A70" s="1" t="s">
        <v>87</v>
      </c>
      <c r="B70" t="s">
        <v>549</v>
      </c>
      <c r="C70" t="s">
        <v>508</v>
      </c>
      <c r="D70" t="s">
        <v>519</v>
      </c>
      <c r="E70">
        <v>0</v>
      </c>
      <c r="F70">
        <v>0</v>
      </c>
      <c r="G70">
        <v>35</v>
      </c>
      <c r="H70">
        <v>5.618411332359238</v>
      </c>
      <c r="I70">
        <v>0.34489607810974121</v>
      </c>
      <c r="J70">
        <v>5.5189409768126492</v>
      </c>
      <c r="K70">
        <v>0.29707956314086909</v>
      </c>
      <c r="L70">
        <v>5.700779914855957</v>
      </c>
      <c r="M70">
        <v>0.44526326656341553</v>
      </c>
      <c r="N70">
        <v>-0.13683705031871801</v>
      </c>
      <c r="O70">
        <v>1.238952159881592</v>
      </c>
      <c r="P70">
        <v>5.5448722839355469</v>
      </c>
      <c r="Q70">
        <v>0.63632500171661377</v>
      </c>
      <c r="R70">
        <v>-3.0446328222751621E-2</v>
      </c>
      <c r="S70">
        <v>1.9466303586959841</v>
      </c>
      <c r="T70">
        <v>0</v>
      </c>
    </row>
    <row r="71" spans="1:20" x14ac:dyDescent="0.25">
      <c r="A71" s="1" t="s">
        <v>75</v>
      </c>
      <c r="B71" t="s">
        <v>550</v>
      </c>
      <c r="C71" t="s">
        <v>508</v>
      </c>
      <c r="D71" t="s">
        <v>519</v>
      </c>
      <c r="E71">
        <v>0</v>
      </c>
      <c r="F71">
        <v>1</v>
      </c>
      <c r="G71">
        <v>55</v>
      </c>
      <c r="H71">
        <v>6.1965373076499084</v>
      </c>
      <c r="I71">
        <v>0.37016463279724121</v>
      </c>
      <c r="J71">
        <v>6.2769916181169982</v>
      </c>
      <c r="K71">
        <v>0.48142361640930181</v>
      </c>
      <c r="L71">
        <v>6.2242484092712402</v>
      </c>
      <c r="M71">
        <v>0.45663133263587952</v>
      </c>
      <c r="N71">
        <v>-4.5020293444395072E-2</v>
      </c>
      <c r="O71">
        <v>1.1837038993835449</v>
      </c>
      <c r="P71">
        <v>5.9998893737792969</v>
      </c>
      <c r="Q71">
        <v>0.79760134220123291</v>
      </c>
      <c r="R71">
        <v>0.24913343787193301</v>
      </c>
      <c r="S71">
        <v>1.96047055721283</v>
      </c>
      <c r="T71">
        <v>0</v>
      </c>
    </row>
    <row r="72" spans="1:20" x14ac:dyDescent="0.25">
      <c r="A72" s="1" t="s">
        <v>65</v>
      </c>
      <c r="B72" t="s">
        <v>550</v>
      </c>
      <c r="C72" t="s">
        <v>508</v>
      </c>
      <c r="D72" t="s">
        <v>519</v>
      </c>
      <c r="E72">
        <v>0</v>
      </c>
      <c r="F72">
        <v>0</v>
      </c>
      <c r="G72">
        <v>0</v>
      </c>
      <c r="H72">
        <v>6.0456648221844356</v>
      </c>
      <c r="I72">
        <v>0.40226936340332031</v>
      </c>
      <c r="J72">
        <v>6.1498757002081579</v>
      </c>
      <c r="K72">
        <v>0.53052616119384766</v>
      </c>
      <c r="L72">
        <v>6.0353918075561523</v>
      </c>
      <c r="M72">
        <v>0.48185083270072943</v>
      </c>
      <c r="N72">
        <v>1.5819240361452099E-2</v>
      </c>
      <c r="O72">
        <v>1.1748700141906741</v>
      </c>
      <c r="P72">
        <v>5.8239955902099609</v>
      </c>
      <c r="Q72">
        <v>0.85206186771392822</v>
      </c>
      <c r="R72">
        <v>0.27222609519958502</v>
      </c>
      <c r="S72">
        <v>1.958454012870789</v>
      </c>
      <c r="T72">
        <v>0</v>
      </c>
    </row>
    <row r="73" spans="1:20" x14ac:dyDescent="0.25">
      <c r="A73" s="1" t="s">
        <v>74</v>
      </c>
      <c r="B73" t="s">
        <v>550</v>
      </c>
      <c r="C73" t="s">
        <v>508</v>
      </c>
      <c r="D73" t="s">
        <v>519</v>
      </c>
      <c r="E73">
        <v>0</v>
      </c>
      <c r="F73">
        <v>0</v>
      </c>
      <c r="G73">
        <v>20</v>
      </c>
      <c r="H73">
        <v>6.048172241645255</v>
      </c>
      <c r="I73">
        <v>0.4313499927520752</v>
      </c>
      <c r="J73">
        <v>6.1417790866049602</v>
      </c>
      <c r="K73">
        <v>0.54990983009338379</v>
      </c>
      <c r="L73">
        <v>6.085090160369873</v>
      </c>
      <c r="M73">
        <v>0.52905768156051636</v>
      </c>
      <c r="N73">
        <v>-5.1682215183973312E-2</v>
      </c>
      <c r="O73">
        <v>1.126984119415283</v>
      </c>
      <c r="P73">
        <v>5.8333520889282227</v>
      </c>
      <c r="Q73">
        <v>0.92111510038375854</v>
      </c>
      <c r="R73">
        <v>0.2407304644584656</v>
      </c>
      <c r="S73">
        <v>1.9607323408126831</v>
      </c>
      <c r="T73">
        <v>0</v>
      </c>
    </row>
    <row r="74" spans="1:20" x14ac:dyDescent="0.25">
      <c r="A74" s="1" t="s">
        <v>66</v>
      </c>
      <c r="B74" t="s">
        <v>550</v>
      </c>
      <c r="C74" t="s">
        <v>508</v>
      </c>
      <c r="D74" t="s">
        <v>519</v>
      </c>
      <c r="E74">
        <v>0</v>
      </c>
      <c r="F74">
        <v>0</v>
      </c>
      <c r="G74">
        <v>0</v>
      </c>
      <c r="H74">
        <v>6.0221183864444026</v>
      </c>
      <c r="I74">
        <v>0.37621068954467768</v>
      </c>
      <c r="J74">
        <v>6.0784135573516647</v>
      </c>
      <c r="K74">
        <v>0.460296630859375</v>
      </c>
      <c r="L74">
        <v>6.0190267562866211</v>
      </c>
      <c r="M74">
        <v>0.4544941782951355</v>
      </c>
      <c r="N74">
        <v>5.0512440502643594E-3</v>
      </c>
      <c r="O74">
        <v>1.202806830406189</v>
      </c>
      <c r="P74">
        <v>5.8323736190795898</v>
      </c>
      <c r="Q74">
        <v>0.78467607498168945</v>
      </c>
      <c r="R74">
        <v>0.22642454504966739</v>
      </c>
      <c r="S74">
        <v>1.957363486289978</v>
      </c>
      <c r="T74">
        <v>0</v>
      </c>
    </row>
    <row r="75" spans="1:20" x14ac:dyDescent="0.25">
      <c r="A75" s="1" t="s">
        <v>79</v>
      </c>
      <c r="B75" t="s">
        <v>550</v>
      </c>
      <c r="C75" t="s">
        <v>508</v>
      </c>
      <c r="D75" t="s">
        <v>519</v>
      </c>
      <c r="E75">
        <v>0</v>
      </c>
      <c r="F75">
        <v>1</v>
      </c>
      <c r="G75">
        <v>90</v>
      </c>
      <c r="H75">
        <v>5.8523499110710997</v>
      </c>
      <c r="I75">
        <v>0.41324186325073242</v>
      </c>
      <c r="J75">
        <v>6.0672234060430528</v>
      </c>
      <c r="K75">
        <v>0.62721610069274902</v>
      </c>
      <c r="L75">
        <v>5.7176957130432129</v>
      </c>
      <c r="M75">
        <v>0.43199527263641357</v>
      </c>
      <c r="N75">
        <v>0.22861568629741669</v>
      </c>
      <c r="O75">
        <v>1.2570005655288701</v>
      </c>
      <c r="P75">
        <v>5.5410661697387704</v>
      </c>
      <c r="Q75">
        <v>0.77273476123809814</v>
      </c>
      <c r="R75">
        <v>0.44881868362426758</v>
      </c>
      <c r="S75">
        <v>1.9454056024551389</v>
      </c>
      <c r="T75">
        <v>0</v>
      </c>
    </row>
    <row r="76" spans="1:20" x14ac:dyDescent="0.25">
      <c r="A76" s="1" t="s">
        <v>80</v>
      </c>
      <c r="B76" t="s">
        <v>550</v>
      </c>
      <c r="C76" t="s">
        <v>508</v>
      </c>
      <c r="D76" t="s">
        <v>519</v>
      </c>
      <c r="E76">
        <v>0</v>
      </c>
      <c r="F76">
        <v>1</v>
      </c>
      <c r="G76">
        <v>85</v>
      </c>
      <c r="H76">
        <v>5.9704444298904038</v>
      </c>
      <c r="I76">
        <v>0.294281005859375</v>
      </c>
      <c r="J76">
        <v>5.9290445661576419</v>
      </c>
      <c r="K76">
        <v>0.27985620498657232</v>
      </c>
      <c r="L76">
        <v>6.0186986923217773</v>
      </c>
      <c r="M76">
        <v>0.37700894474983221</v>
      </c>
      <c r="N76">
        <v>-9.4991579651832581E-2</v>
      </c>
      <c r="O76">
        <v>1.281431198120117</v>
      </c>
      <c r="P76">
        <v>5.9076709747314453</v>
      </c>
      <c r="Q76">
        <v>0.58079695701599121</v>
      </c>
      <c r="R76">
        <v>2.7438037097454071E-2</v>
      </c>
      <c r="S76">
        <v>1.9545949697494509</v>
      </c>
      <c r="T76">
        <v>0</v>
      </c>
    </row>
    <row r="77" spans="1:20" x14ac:dyDescent="0.25">
      <c r="A77" s="1" t="s">
        <v>83</v>
      </c>
      <c r="B77" t="s">
        <v>550</v>
      </c>
      <c r="C77" t="s">
        <v>508</v>
      </c>
      <c r="D77" t="s">
        <v>519</v>
      </c>
      <c r="E77">
        <v>0</v>
      </c>
      <c r="F77">
        <v>0</v>
      </c>
      <c r="G77">
        <v>55</v>
      </c>
      <c r="H77">
        <v>5.8707216081264759</v>
      </c>
      <c r="I77">
        <v>0.29366946220397949</v>
      </c>
      <c r="J77">
        <v>5.8248576568875494</v>
      </c>
      <c r="K77">
        <v>0.26457118988037109</v>
      </c>
      <c r="L77">
        <v>5.9299716949462891</v>
      </c>
      <c r="M77">
        <v>0.37961012125015259</v>
      </c>
      <c r="N77">
        <v>-0.1157053560018539</v>
      </c>
      <c r="O77">
        <v>1.28406298160553</v>
      </c>
      <c r="P77">
        <v>5.8408288955688477</v>
      </c>
      <c r="Q77">
        <v>0.56521856784820557</v>
      </c>
      <c r="R77">
        <v>-2.1083749830722809E-2</v>
      </c>
      <c r="S77">
        <v>1.952772259712219</v>
      </c>
      <c r="T77">
        <v>0</v>
      </c>
    </row>
    <row r="78" spans="1:20" x14ac:dyDescent="0.25">
      <c r="A78" s="1" t="s">
        <v>88</v>
      </c>
      <c r="B78" t="s">
        <v>550</v>
      </c>
      <c r="C78" t="s">
        <v>508</v>
      </c>
      <c r="D78" t="s">
        <v>519</v>
      </c>
      <c r="E78">
        <v>0</v>
      </c>
      <c r="F78">
        <v>0</v>
      </c>
      <c r="G78">
        <v>55</v>
      </c>
      <c r="H78">
        <v>5.7626982703457053</v>
      </c>
      <c r="I78">
        <v>0.3977205753326416</v>
      </c>
      <c r="J78">
        <v>5.654408427799134</v>
      </c>
      <c r="K78">
        <v>0.36321783065795898</v>
      </c>
      <c r="L78">
        <v>5.9110012054443359</v>
      </c>
      <c r="M78">
        <v>0.51543420553207397</v>
      </c>
      <c r="N78">
        <v>-0.21129791438579559</v>
      </c>
      <c r="O78">
        <v>1.1619551181793211</v>
      </c>
      <c r="P78">
        <v>5.6979274749755859</v>
      </c>
      <c r="Q78">
        <v>0.78541362285614014</v>
      </c>
      <c r="R78">
        <v>-4.1638530790805817E-2</v>
      </c>
      <c r="S78">
        <v>1.95703649520874</v>
      </c>
      <c r="T78">
        <v>0</v>
      </c>
    </row>
    <row r="79" spans="1:20" x14ac:dyDescent="0.25">
      <c r="A79" s="1" t="s">
        <v>63</v>
      </c>
      <c r="B79" t="s">
        <v>551</v>
      </c>
      <c r="C79" t="s">
        <v>508</v>
      </c>
      <c r="D79" t="s">
        <v>519</v>
      </c>
      <c r="E79">
        <v>0</v>
      </c>
      <c r="F79">
        <v>0</v>
      </c>
      <c r="G79">
        <v>0</v>
      </c>
      <c r="H79">
        <v>6.1308304310965598</v>
      </c>
      <c r="I79">
        <v>0.54070854187011719</v>
      </c>
      <c r="J79">
        <v>7.0687535891532054</v>
      </c>
      <c r="K79">
        <v>1.454799890518188</v>
      </c>
      <c r="L79">
        <v>5.8942546844482422</v>
      </c>
      <c r="M79">
        <v>0.53404873609542847</v>
      </c>
      <c r="N79">
        <v>0.32117184996604919</v>
      </c>
      <c r="O79">
        <v>1.1405303478240969</v>
      </c>
      <c r="P79">
        <v>5.5983419418334961</v>
      </c>
      <c r="Q79">
        <v>1.064947724342346</v>
      </c>
      <c r="R79">
        <v>0.74476611614227295</v>
      </c>
      <c r="S79">
        <v>1.9502384662628169</v>
      </c>
      <c r="T79">
        <v>0</v>
      </c>
    </row>
    <row r="80" spans="1:20" x14ac:dyDescent="0.25">
      <c r="A80" s="1" t="s">
        <v>76</v>
      </c>
      <c r="B80" t="s">
        <v>551</v>
      </c>
      <c r="C80" t="s">
        <v>508</v>
      </c>
      <c r="D80" t="s">
        <v>519</v>
      </c>
      <c r="E80">
        <v>0</v>
      </c>
      <c r="F80">
        <v>1</v>
      </c>
      <c r="G80">
        <v>80</v>
      </c>
      <c r="H80">
        <v>6.155111905555521</v>
      </c>
      <c r="I80">
        <v>0.50944232940673828</v>
      </c>
      <c r="J80">
        <v>6.8647302953425822</v>
      </c>
      <c r="K80">
        <v>1.2044746875762939</v>
      </c>
      <c r="L80">
        <v>5.9544377326965332</v>
      </c>
      <c r="M80">
        <v>0.51591569185256958</v>
      </c>
      <c r="N80">
        <v>0.28337886929512018</v>
      </c>
      <c r="O80">
        <v>1.1612000465393071</v>
      </c>
      <c r="P80">
        <v>5.6678800582885742</v>
      </c>
      <c r="Q80">
        <v>0.98547917604446411</v>
      </c>
      <c r="R80">
        <v>0.68489372730255127</v>
      </c>
      <c r="S80">
        <v>1.9503545761108401</v>
      </c>
      <c r="T80">
        <v>0</v>
      </c>
    </row>
    <row r="81" spans="1:20" x14ac:dyDescent="0.25">
      <c r="A81" s="1" t="s">
        <v>70</v>
      </c>
      <c r="B81" t="s">
        <v>551</v>
      </c>
      <c r="C81" t="s">
        <v>508</v>
      </c>
      <c r="D81" t="s">
        <v>519</v>
      </c>
      <c r="E81">
        <v>0</v>
      </c>
      <c r="F81">
        <v>1</v>
      </c>
      <c r="G81">
        <v>90</v>
      </c>
      <c r="H81">
        <v>5.8565320073038967</v>
      </c>
      <c r="I81">
        <v>0.57661914825439453</v>
      </c>
      <c r="J81">
        <v>6.5224395755480593</v>
      </c>
      <c r="K81">
        <v>1.2293474674224849</v>
      </c>
      <c r="L81">
        <v>5.6221108436584473</v>
      </c>
      <c r="M81">
        <v>0.58271735906600952</v>
      </c>
      <c r="N81">
        <v>0.29277846217155462</v>
      </c>
      <c r="O81">
        <v>1.1271941661834719</v>
      </c>
      <c r="P81">
        <v>5.3273172378540039</v>
      </c>
      <c r="Q81">
        <v>1.0947722196578979</v>
      </c>
      <c r="R81">
        <v>0.63833123445510864</v>
      </c>
      <c r="S81">
        <v>1.94677197933197</v>
      </c>
      <c r="T81">
        <v>0</v>
      </c>
    </row>
    <row r="82" spans="1:20" x14ac:dyDescent="0.25">
      <c r="A82" s="1" t="s">
        <v>72</v>
      </c>
      <c r="B82" t="s">
        <v>551</v>
      </c>
      <c r="C82" t="s">
        <v>508</v>
      </c>
      <c r="D82" t="s">
        <v>519</v>
      </c>
      <c r="E82">
        <v>0</v>
      </c>
      <c r="F82">
        <v>0</v>
      </c>
      <c r="G82">
        <v>55</v>
      </c>
      <c r="H82">
        <v>6.1019891534947259</v>
      </c>
      <c r="I82">
        <v>0.3780970573425293</v>
      </c>
      <c r="J82">
        <v>6.25051565532367</v>
      </c>
      <c r="K82">
        <v>0.51649308204650879</v>
      </c>
      <c r="L82">
        <v>6.0641355514526367</v>
      </c>
      <c r="M82">
        <v>0.44305360317230219</v>
      </c>
      <c r="N82">
        <v>6.3403025269508362E-2</v>
      </c>
      <c r="O82">
        <v>1.215989828109741</v>
      </c>
      <c r="P82">
        <v>5.9142017364501953</v>
      </c>
      <c r="Q82">
        <v>0.80341613292694092</v>
      </c>
      <c r="R82">
        <v>0.29548975825309748</v>
      </c>
      <c r="S82">
        <v>1.9588470458984379</v>
      </c>
      <c r="T82">
        <v>0</v>
      </c>
    </row>
    <row r="83" spans="1:20" x14ac:dyDescent="0.25">
      <c r="A83" s="1" t="s">
        <v>85</v>
      </c>
      <c r="B83" t="s">
        <v>551</v>
      </c>
      <c r="C83" t="s">
        <v>508</v>
      </c>
      <c r="D83" t="s">
        <v>519</v>
      </c>
      <c r="E83">
        <v>0</v>
      </c>
      <c r="F83">
        <v>0</v>
      </c>
      <c r="G83">
        <v>50</v>
      </c>
      <c r="H83">
        <v>6.020698871988631</v>
      </c>
      <c r="I83">
        <v>0.4155733585357666</v>
      </c>
      <c r="J83">
        <v>6.2131374658596226</v>
      </c>
      <c r="K83">
        <v>0.60698962211608887</v>
      </c>
      <c r="L83">
        <v>5.9409756660461426</v>
      </c>
      <c r="M83">
        <v>0.46844330430030823</v>
      </c>
      <c r="N83">
        <v>0.12590457499027249</v>
      </c>
      <c r="O83">
        <v>1.2063367366790769</v>
      </c>
      <c r="P83">
        <v>5.7401914596557617</v>
      </c>
      <c r="Q83">
        <v>0.8186303973197937</v>
      </c>
      <c r="R83">
        <v>0.39167779684066772</v>
      </c>
      <c r="S83">
        <v>1.9531563520431521</v>
      </c>
      <c r="T83">
        <v>0</v>
      </c>
    </row>
    <row r="84" spans="1:20" x14ac:dyDescent="0.25">
      <c r="A84" s="1" t="s">
        <v>73</v>
      </c>
      <c r="B84" t="s">
        <v>551</v>
      </c>
      <c r="C84" t="s">
        <v>508</v>
      </c>
      <c r="D84" t="s">
        <v>519</v>
      </c>
      <c r="E84">
        <v>0</v>
      </c>
      <c r="F84">
        <v>0</v>
      </c>
      <c r="G84">
        <v>25</v>
      </c>
      <c r="H84">
        <v>6.0750551979629126</v>
      </c>
      <c r="I84">
        <v>0.39789867401123052</v>
      </c>
      <c r="J84">
        <v>6.1982814529097352</v>
      </c>
      <c r="K84">
        <v>0.53968119621276855</v>
      </c>
      <c r="L84">
        <v>6.043637752532959</v>
      </c>
      <c r="M84">
        <v>0.46883592009544373</v>
      </c>
      <c r="N84">
        <v>4.9712706357240677E-2</v>
      </c>
      <c r="O84">
        <v>1.187467694282532</v>
      </c>
      <c r="P84">
        <v>5.8431921005249023</v>
      </c>
      <c r="Q84">
        <v>0.8340451717376709</v>
      </c>
      <c r="R84">
        <v>0.30004096031188959</v>
      </c>
      <c r="S84">
        <v>1.957919836044312</v>
      </c>
      <c r="T84">
        <v>0</v>
      </c>
    </row>
    <row r="85" spans="1:20" x14ac:dyDescent="0.25">
      <c r="A85" s="1" t="s">
        <v>77</v>
      </c>
      <c r="B85" t="s">
        <v>551</v>
      </c>
      <c r="C85" t="s">
        <v>508</v>
      </c>
      <c r="D85" t="s">
        <v>519</v>
      </c>
      <c r="E85">
        <v>0</v>
      </c>
      <c r="F85">
        <v>1</v>
      </c>
      <c r="G85">
        <v>55</v>
      </c>
      <c r="H85">
        <v>5.9562724859450089</v>
      </c>
      <c r="I85">
        <v>0.33826541900634771</v>
      </c>
      <c r="J85">
        <v>5.996228792557833</v>
      </c>
      <c r="K85">
        <v>0.38352060317993159</v>
      </c>
      <c r="L85">
        <v>5.8998522758483887</v>
      </c>
      <c r="M85">
        <v>0.38671118021011353</v>
      </c>
      <c r="N85">
        <v>0.1082164794206619</v>
      </c>
      <c r="O85">
        <v>1.289775609970093</v>
      </c>
      <c r="P85">
        <v>5.7827253341674796</v>
      </c>
      <c r="Q85">
        <v>0.64263862371444702</v>
      </c>
      <c r="R85">
        <v>0.23909977078437811</v>
      </c>
      <c r="S85">
        <v>1.9512782096862791</v>
      </c>
      <c r="T85">
        <v>0</v>
      </c>
    </row>
    <row r="86" spans="1:20" x14ac:dyDescent="0.25">
      <c r="A86" s="1" t="s">
        <v>562</v>
      </c>
      <c r="B86" t="s">
        <v>546</v>
      </c>
      <c r="C86" t="s">
        <v>509</v>
      </c>
      <c r="D86" t="s">
        <v>521</v>
      </c>
      <c r="E86">
        <v>1</v>
      </c>
      <c r="F86">
        <v>0</v>
      </c>
      <c r="G86">
        <v>1</v>
      </c>
      <c r="H86">
        <v>6.3130424701990622</v>
      </c>
      <c r="I86">
        <v>0.36974048614501948</v>
      </c>
      <c r="J86">
        <v>5.1843291258241262</v>
      </c>
      <c r="K86">
        <v>0.87263929843902588</v>
      </c>
      <c r="L86">
        <v>6.1292390823364258</v>
      </c>
      <c r="M86">
        <v>0.39208939671516418</v>
      </c>
      <c r="N86">
        <v>0.33948034048080439</v>
      </c>
      <c r="O86">
        <v>0.64672410488128662</v>
      </c>
      <c r="P86">
        <v>2.6341745853424068</v>
      </c>
      <c r="Q86">
        <v>0.83139699697494507</v>
      </c>
      <c r="R86">
        <v>1.831703782081604</v>
      </c>
      <c r="S86">
        <v>0.60952895879745483</v>
      </c>
      <c r="T86">
        <v>36.854001879692078</v>
      </c>
    </row>
    <row r="87" spans="1:20" x14ac:dyDescent="0.25">
      <c r="A87" s="1" t="s">
        <v>560</v>
      </c>
      <c r="B87" t="s">
        <v>546</v>
      </c>
      <c r="C87" t="s">
        <v>509</v>
      </c>
      <c r="D87" t="s">
        <v>521</v>
      </c>
      <c r="E87">
        <v>1</v>
      </c>
      <c r="F87">
        <v>1</v>
      </c>
      <c r="G87">
        <v>90</v>
      </c>
      <c r="H87">
        <v>6.1525785505626507</v>
      </c>
      <c r="I87">
        <v>0.37083029747009277</v>
      </c>
      <c r="J87">
        <v>4.8235488780359619</v>
      </c>
      <c r="K87">
        <v>0.82299184799194336</v>
      </c>
      <c r="L87">
        <v>6.006495475769043</v>
      </c>
      <c r="M87">
        <v>0.40130367875099182</v>
      </c>
      <c r="N87">
        <v>0.26445531845092768</v>
      </c>
      <c r="O87">
        <v>0.64839828014373779</v>
      </c>
      <c r="P87">
        <v>2.4801478385925289</v>
      </c>
      <c r="Q87">
        <v>0.80873197317123413</v>
      </c>
      <c r="R87">
        <v>1.753886461257935</v>
      </c>
      <c r="S87">
        <v>0.61411577463150024</v>
      </c>
      <c r="T87">
        <v>24.278312921524051</v>
      </c>
    </row>
    <row r="88" spans="1:20" x14ac:dyDescent="0.25">
      <c r="A88" s="1" t="s">
        <v>561</v>
      </c>
      <c r="B88" t="s">
        <v>546</v>
      </c>
      <c r="C88" t="s">
        <v>509</v>
      </c>
      <c r="D88" t="s">
        <v>521</v>
      </c>
      <c r="E88">
        <v>1</v>
      </c>
      <c r="F88">
        <v>0</v>
      </c>
      <c r="G88">
        <v>5</v>
      </c>
      <c r="H88">
        <v>6.1525785505626507</v>
      </c>
      <c r="I88">
        <v>0.37083029747009277</v>
      </c>
      <c r="J88">
        <v>4.8235488780359619</v>
      </c>
      <c r="K88">
        <v>0.82299184799194336</v>
      </c>
      <c r="L88">
        <v>6.006495475769043</v>
      </c>
      <c r="M88">
        <v>0.40130367875099182</v>
      </c>
      <c r="N88">
        <v>0.26445531845092768</v>
      </c>
      <c r="O88">
        <v>0.64839828014373779</v>
      </c>
      <c r="P88">
        <v>2.4801478385925289</v>
      </c>
      <c r="Q88">
        <v>0.80873197317123413</v>
      </c>
      <c r="R88">
        <v>1.753886461257935</v>
      </c>
      <c r="S88">
        <v>0.61411577463150024</v>
      </c>
      <c r="T88">
        <v>24.278312921524051</v>
      </c>
    </row>
    <row r="89" spans="1:20" x14ac:dyDescent="0.25">
      <c r="A89" s="1" t="s">
        <v>89</v>
      </c>
      <c r="B89" t="s">
        <v>549</v>
      </c>
      <c r="C89" t="s">
        <v>509</v>
      </c>
      <c r="D89" t="s">
        <v>521</v>
      </c>
      <c r="E89">
        <v>1</v>
      </c>
      <c r="F89">
        <v>1</v>
      </c>
      <c r="G89">
        <v>55</v>
      </c>
      <c r="H89">
        <v>6.2648833452674566</v>
      </c>
      <c r="I89">
        <v>0.41641664505004877</v>
      </c>
      <c r="J89">
        <v>6.4786288125686138</v>
      </c>
      <c r="K89">
        <v>0.6427915096282959</v>
      </c>
      <c r="L89">
        <v>6.2849469184875488</v>
      </c>
      <c r="M89">
        <v>0.50567668676376343</v>
      </c>
      <c r="N89">
        <v>-2.9391210526227951E-2</v>
      </c>
      <c r="O89">
        <v>1.11944568157196</v>
      </c>
      <c r="P89">
        <v>6.0264110565185547</v>
      </c>
      <c r="Q89">
        <v>0.95069968700408936</v>
      </c>
      <c r="R89">
        <v>0.33100607991218572</v>
      </c>
      <c r="S89">
        <v>1.9634555578231809</v>
      </c>
      <c r="T89">
        <v>0</v>
      </c>
    </row>
    <row r="90" spans="1:20" x14ac:dyDescent="0.25">
      <c r="A90" s="1" t="s">
        <v>107</v>
      </c>
      <c r="B90" t="s">
        <v>549</v>
      </c>
      <c r="C90" t="s">
        <v>509</v>
      </c>
      <c r="D90" t="s">
        <v>521</v>
      </c>
      <c r="E90">
        <v>1</v>
      </c>
      <c r="F90">
        <v>0</v>
      </c>
      <c r="G90">
        <v>35</v>
      </c>
      <c r="H90">
        <v>6.0212261923766794</v>
      </c>
      <c r="I90">
        <v>0.38365268707275391</v>
      </c>
      <c r="J90">
        <v>5.9660409197054154</v>
      </c>
      <c r="K90">
        <v>0.39483451843261719</v>
      </c>
      <c r="L90">
        <v>6.1681451797485352</v>
      </c>
      <c r="M90">
        <v>0.49588418006896973</v>
      </c>
      <c r="N90">
        <v>-0.21741561591625211</v>
      </c>
      <c r="O90">
        <v>1.144575953483582</v>
      </c>
      <c r="P90">
        <v>5.9464874267578116</v>
      </c>
      <c r="Q90">
        <v>0.82748538255691528</v>
      </c>
      <c r="R90">
        <v>1.7481319606304169E-2</v>
      </c>
      <c r="S90">
        <v>1.9628744125366211</v>
      </c>
      <c r="T90">
        <v>0</v>
      </c>
    </row>
    <row r="91" spans="1:20" x14ac:dyDescent="0.25">
      <c r="A91" s="1" t="s">
        <v>102</v>
      </c>
      <c r="B91" t="s">
        <v>549</v>
      </c>
      <c r="C91" t="s">
        <v>509</v>
      </c>
      <c r="D91" t="s">
        <v>521</v>
      </c>
      <c r="E91">
        <v>1</v>
      </c>
      <c r="F91">
        <v>1</v>
      </c>
      <c r="G91">
        <v>85</v>
      </c>
      <c r="H91">
        <v>6.0200391740310906</v>
      </c>
      <c r="I91">
        <v>0.34155178070068359</v>
      </c>
      <c r="J91">
        <v>5.9508976677223062</v>
      </c>
      <c r="K91">
        <v>0.34173750877380371</v>
      </c>
      <c r="L91">
        <v>6.1384472846984863</v>
      </c>
      <c r="M91">
        <v>0.44482293725013727</v>
      </c>
      <c r="N91">
        <v>-0.19584520161151889</v>
      </c>
      <c r="O91">
        <v>1.1995387077331541</v>
      </c>
      <c r="P91">
        <v>5.9519968032836914</v>
      </c>
      <c r="Q91">
        <v>0.72397744655609131</v>
      </c>
      <c r="R91">
        <v>-1.193709671497345E-3</v>
      </c>
      <c r="S91">
        <v>1.960374593734741</v>
      </c>
      <c r="T91">
        <v>0</v>
      </c>
    </row>
    <row r="92" spans="1:20" x14ac:dyDescent="0.25">
      <c r="A92" s="1" t="s">
        <v>95</v>
      </c>
      <c r="B92" t="s">
        <v>549</v>
      </c>
      <c r="C92" t="s">
        <v>509</v>
      </c>
      <c r="D92" t="s">
        <v>521</v>
      </c>
      <c r="E92">
        <v>1</v>
      </c>
      <c r="F92">
        <v>0</v>
      </c>
      <c r="G92">
        <v>0</v>
      </c>
      <c r="H92">
        <v>5.9431929308542557</v>
      </c>
      <c r="I92">
        <v>0.34837961196899409</v>
      </c>
      <c r="J92">
        <v>5.8667566471043431</v>
      </c>
      <c r="K92">
        <v>0.33930516242980963</v>
      </c>
      <c r="L92">
        <v>6.0631966590881348</v>
      </c>
      <c r="M92">
        <v>0.45350956916809082</v>
      </c>
      <c r="N92">
        <v>-0.1947016566991806</v>
      </c>
      <c r="O92">
        <v>1.1987534761428831</v>
      </c>
      <c r="P92">
        <v>5.8766927719116211</v>
      </c>
      <c r="Q92">
        <v>0.72230380773544312</v>
      </c>
      <c r="R92">
        <v>-1.034066826105118E-2</v>
      </c>
      <c r="S92">
        <v>1.958914995193481</v>
      </c>
      <c r="T92">
        <v>0</v>
      </c>
    </row>
    <row r="93" spans="1:20" x14ac:dyDescent="0.25">
      <c r="A93" s="1" t="s">
        <v>105</v>
      </c>
      <c r="B93" t="s">
        <v>549</v>
      </c>
      <c r="C93" t="s">
        <v>509</v>
      </c>
      <c r="D93" t="s">
        <v>521</v>
      </c>
      <c r="E93">
        <v>1</v>
      </c>
      <c r="F93">
        <v>0</v>
      </c>
      <c r="G93">
        <v>50</v>
      </c>
      <c r="H93">
        <v>5.9073362100412909</v>
      </c>
      <c r="I93">
        <v>0.29929494857788091</v>
      </c>
      <c r="J93">
        <v>5.8229209091670198</v>
      </c>
      <c r="K93">
        <v>0.26632571220397949</v>
      </c>
      <c r="L93">
        <v>6.0190305709838867</v>
      </c>
      <c r="M93">
        <v>0.39658248424530029</v>
      </c>
      <c r="N93">
        <v>-0.20708383619785309</v>
      </c>
      <c r="O93">
        <v>1.263375520706177</v>
      </c>
      <c r="P93">
        <v>5.8976669311523438</v>
      </c>
      <c r="Q93">
        <v>0.58634990453720093</v>
      </c>
      <c r="R93">
        <v>-9.4617553055286407E-2</v>
      </c>
      <c r="S93">
        <v>1.955863237380981</v>
      </c>
      <c r="T93">
        <v>0</v>
      </c>
    </row>
    <row r="94" spans="1:20" x14ac:dyDescent="0.25">
      <c r="A94" s="1" t="s">
        <v>109</v>
      </c>
      <c r="B94" t="s">
        <v>549</v>
      </c>
      <c r="C94" t="s">
        <v>509</v>
      </c>
      <c r="D94" t="s">
        <v>521</v>
      </c>
      <c r="E94">
        <v>1</v>
      </c>
      <c r="F94">
        <v>1</v>
      </c>
      <c r="G94">
        <v>85</v>
      </c>
      <c r="H94">
        <v>5.864314147425965</v>
      </c>
      <c r="I94">
        <v>0.41080021858215332</v>
      </c>
      <c r="J94">
        <v>5.78171348922129</v>
      </c>
      <c r="K94">
        <v>0.40063643455505371</v>
      </c>
      <c r="L94">
        <v>6.0197935104370117</v>
      </c>
      <c r="M94">
        <v>0.5295640230178833</v>
      </c>
      <c r="N94">
        <v>-0.2154674977064133</v>
      </c>
      <c r="O94">
        <v>1.134434580802917</v>
      </c>
      <c r="P94">
        <v>5.7893571853637704</v>
      </c>
      <c r="Q94">
        <v>0.85204339027404785</v>
      </c>
      <c r="R94">
        <v>-7.0206001400947571E-3</v>
      </c>
      <c r="S94">
        <v>1.9605393409728999</v>
      </c>
      <c r="T94">
        <v>0</v>
      </c>
    </row>
    <row r="95" spans="1:20" x14ac:dyDescent="0.25">
      <c r="A95" s="1" t="s">
        <v>108</v>
      </c>
      <c r="B95" t="s">
        <v>549</v>
      </c>
      <c r="C95" t="s">
        <v>509</v>
      </c>
      <c r="D95" t="s">
        <v>521</v>
      </c>
      <c r="E95">
        <v>1</v>
      </c>
      <c r="F95">
        <v>0</v>
      </c>
      <c r="G95">
        <v>0</v>
      </c>
      <c r="H95">
        <v>5.8063464415525541</v>
      </c>
      <c r="I95">
        <v>0.40839672088623052</v>
      </c>
      <c r="J95">
        <v>5.6690613385153501</v>
      </c>
      <c r="K95">
        <v>0.38129997253417969</v>
      </c>
      <c r="L95">
        <v>5.9918079376220703</v>
      </c>
      <c r="M95">
        <v>0.53042864799499512</v>
      </c>
      <c r="N95">
        <v>-0.25556811690330511</v>
      </c>
      <c r="O95">
        <v>1.1369466781616211</v>
      </c>
      <c r="P95">
        <v>5.744720458984375</v>
      </c>
      <c r="Q95">
        <v>0.83477544784545898</v>
      </c>
      <c r="R95">
        <v>-6.8180210888385773E-2</v>
      </c>
      <c r="S95">
        <v>1.9597374200820921</v>
      </c>
      <c r="T95">
        <v>0</v>
      </c>
    </row>
    <row r="96" spans="1:20" x14ac:dyDescent="0.25">
      <c r="A96" s="1" t="s">
        <v>110</v>
      </c>
      <c r="B96" t="s">
        <v>549</v>
      </c>
      <c r="C96" t="s">
        <v>509</v>
      </c>
      <c r="D96" t="s">
        <v>521</v>
      </c>
      <c r="E96">
        <v>1</v>
      </c>
      <c r="F96">
        <v>0</v>
      </c>
      <c r="G96">
        <v>30</v>
      </c>
      <c r="H96">
        <v>5.7119283042153031</v>
      </c>
      <c r="I96">
        <v>0.36136698722839361</v>
      </c>
      <c r="J96">
        <v>5.5824444483226294</v>
      </c>
      <c r="K96">
        <v>0.31426882743835449</v>
      </c>
      <c r="L96">
        <v>5.8478412628173828</v>
      </c>
      <c r="M96">
        <v>0.47292697429656982</v>
      </c>
      <c r="N96">
        <v>-0.2111349552869797</v>
      </c>
      <c r="O96">
        <v>1.205315113067627</v>
      </c>
      <c r="P96">
        <v>5.6569938659667969</v>
      </c>
      <c r="Q96">
        <v>0.68867844343185425</v>
      </c>
      <c r="R96">
        <v>-8.0680407583713531E-2</v>
      </c>
      <c r="S96">
        <v>1.953140020370483</v>
      </c>
      <c r="T96">
        <v>0</v>
      </c>
    </row>
    <row r="97" spans="1:20" x14ac:dyDescent="0.25">
      <c r="A97" s="1" t="s">
        <v>112</v>
      </c>
      <c r="B97" t="s">
        <v>549</v>
      </c>
      <c r="C97" t="s">
        <v>509</v>
      </c>
      <c r="D97" t="s">
        <v>521</v>
      </c>
      <c r="E97">
        <v>1</v>
      </c>
      <c r="F97">
        <v>1</v>
      </c>
      <c r="G97">
        <v>55</v>
      </c>
      <c r="H97">
        <v>5.681784911352576</v>
      </c>
      <c r="I97">
        <v>0.42991089820861822</v>
      </c>
      <c r="J97">
        <v>5.5197059555812826</v>
      </c>
      <c r="K97">
        <v>0.39417004585266108</v>
      </c>
      <c r="L97">
        <v>5.8605465888977051</v>
      </c>
      <c r="M97">
        <v>0.5558621883392334</v>
      </c>
      <c r="N97">
        <v>-0.23555086553096771</v>
      </c>
      <c r="O97">
        <v>1.131278395652771</v>
      </c>
      <c r="P97">
        <v>5.5889463424682617</v>
      </c>
      <c r="Q97">
        <v>0.85993486642837524</v>
      </c>
      <c r="R97">
        <v>-6.0916192829608917E-2</v>
      </c>
      <c r="S97">
        <v>1.956666827201843</v>
      </c>
      <c r="T97">
        <v>0</v>
      </c>
    </row>
    <row r="98" spans="1:20" x14ac:dyDescent="0.25">
      <c r="A98" s="1" t="s">
        <v>113</v>
      </c>
      <c r="B98" t="s">
        <v>549</v>
      </c>
      <c r="C98" t="s">
        <v>509</v>
      </c>
      <c r="D98" t="s">
        <v>521</v>
      </c>
      <c r="E98">
        <v>1</v>
      </c>
      <c r="F98">
        <v>0</v>
      </c>
      <c r="G98">
        <v>0</v>
      </c>
      <c r="H98">
        <v>5.5467168870258412</v>
      </c>
      <c r="I98">
        <v>0.37388134002685552</v>
      </c>
      <c r="J98">
        <v>5.4095803727325107</v>
      </c>
      <c r="K98">
        <v>0.31393027305603027</v>
      </c>
      <c r="L98">
        <v>5.669133186340332</v>
      </c>
      <c r="M98">
        <v>0.48655027151107788</v>
      </c>
      <c r="N98">
        <v>-0.1853067725896835</v>
      </c>
      <c r="O98">
        <v>1.2079968452453611</v>
      </c>
      <c r="P98">
        <v>5.4808053970336914</v>
      </c>
      <c r="Q98">
        <v>0.68581932783126831</v>
      </c>
      <c r="R98">
        <v>-7.7482081949710846E-2</v>
      </c>
      <c r="S98">
        <v>1.947424054145813</v>
      </c>
      <c r="T98">
        <v>0</v>
      </c>
    </row>
    <row r="99" spans="1:20" x14ac:dyDescent="0.25">
      <c r="A99" s="1" t="s">
        <v>90</v>
      </c>
      <c r="B99" t="s">
        <v>550</v>
      </c>
      <c r="C99" t="s">
        <v>509</v>
      </c>
      <c r="D99" t="s">
        <v>521</v>
      </c>
      <c r="E99">
        <v>1</v>
      </c>
      <c r="F99">
        <v>0</v>
      </c>
      <c r="G99">
        <v>50</v>
      </c>
      <c r="H99">
        <v>6.1230798304861302</v>
      </c>
      <c r="I99">
        <v>0.41273069381713873</v>
      </c>
      <c r="J99">
        <v>6.3705161028790362</v>
      </c>
      <c r="K99">
        <v>0.67964863777160645</v>
      </c>
      <c r="L99">
        <v>6.0454611778259277</v>
      </c>
      <c r="M99">
        <v>0.46590769290924072</v>
      </c>
      <c r="N99">
        <v>0.12323494255542761</v>
      </c>
      <c r="O99">
        <v>1.192872166633606</v>
      </c>
      <c r="P99">
        <v>5.8188114166259766</v>
      </c>
      <c r="Q99">
        <v>0.87544047832489014</v>
      </c>
      <c r="R99">
        <v>0.42092511057853699</v>
      </c>
      <c r="S99">
        <v>1.956361055374146</v>
      </c>
      <c r="T99">
        <v>0</v>
      </c>
    </row>
    <row r="100" spans="1:20" x14ac:dyDescent="0.25">
      <c r="A100" s="1" t="s">
        <v>92</v>
      </c>
      <c r="B100" t="s">
        <v>550</v>
      </c>
      <c r="C100" t="s">
        <v>509</v>
      </c>
      <c r="D100" t="s">
        <v>521</v>
      </c>
      <c r="E100">
        <v>1</v>
      </c>
      <c r="F100">
        <v>1</v>
      </c>
      <c r="G100">
        <v>90</v>
      </c>
      <c r="H100">
        <v>6.0044238246621067</v>
      </c>
      <c r="I100">
        <v>0.45634818077087402</v>
      </c>
      <c r="J100">
        <v>6.2279780060849488</v>
      </c>
      <c r="K100">
        <v>0.73223614692687988</v>
      </c>
      <c r="L100">
        <v>5.9351081848144531</v>
      </c>
      <c r="M100">
        <v>0.52203899621963501</v>
      </c>
      <c r="N100">
        <v>9.8234370350837708E-2</v>
      </c>
      <c r="O100">
        <v>1.14303195476532</v>
      </c>
      <c r="P100">
        <v>5.6482677459716797</v>
      </c>
      <c r="Q100">
        <v>0.97110575437545776</v>
      </c>
      <c r="R100">
        <v>0.40247100591659551</v>
      </c>
      <c r="S100">
        <v>1.9558689594268801</v>
      </c>
      <c r="T100">
        <v>0</v>
      </c>
    </row>
    <row r="101" spans="1:20" x14ac:dyDescent="0.25">
      <c r="A101" s="1" t="s">
        <v>97</v>
      </c>
      <c r="B101" t="s">
        <v>550</v>
      </c>
      <c r="C101" t="s">
        <v>509</v>
      </c>
      <c r="D101" t="s">
        <v>521</v>
      </c>
      <c r="E101">
        <v>1</v>
      </c>
      <c r="F101">
        <v>1</v>
      </c>
      <c r="G101">
        <v>55</v>
      </c>
      <c r="H101">
        <v>5.8289438940525553</v>
      </c>
      <c r="I101">
        <v>0.46917724609375</v>
      </c>
      <c r="J101">
        <v>6.1095185407087911</v>
      </c>
      <c r="K101">
        <v>0.78186702728271484</v>
      </c>
      <c r="L101">
        <v>5.6950111389160156</v>
      </c>
      <c r="M101">
        <v>0.50521421432495117</v>
      </c>
      <c r="N101">
        <v>0.19502182304859161</v>
      </c>
      <c r="O101">
        <v>1.182968378067017</v>
      </c>
      <c r="P101">
        <v>5.4447965621948242</v>
      </c>
      <c r="Q101">
        <v>0.94507437944412231</v>
      </c>
      <c r="R101">
        <v>0.46044918894767761</v>
      </c>
      <c r="S101">
        <v>1.948951840400696</v>
      </c>
      <c r="T101">
        <v>0</v>
      </c>
    </row>
    <row r="102" spans="1:20" x14ac:dyDescent="0.25">
      <c r="A102" s="1" t="s">
        <v>100</v>
      </c>
      <c r="B102" t="s">
        <v>550</v>
      </c>
      <c r="C102" t="s">
        <v>509</v>
      </c>
      <c r="D102" t="s">
        <v>521</v>
      </c>
      <c r="E102">
        <v>1</v>
      </c>
      <c r="F102">
        <v>1</v>
      </c>
      <c r="G102">
        <v>75</v>
      </c>
      <c r="H102">
        <v>5.9099490437053204</v>
      </c>
      <c r="I102">
        <v>0.39451050758361822</v>
      </c>
      <c r="J102">
        <v>6.0222774159826198</v>
      </c>
      <c r="K102">
        <v>0.5470733642578125</v>
      </c>
      <c r="L102">
        <v>5.8385820388793954</v>
      </c>
      <c r="M102">
        <v>0.44712308049201971</v>
      </c>
      <c r="N102">
        <v>0.1181820183992386</v>
      </c>
      <c r="O102">
        <v>1.226158618927002</v>
      </c>
      <c r="P102">
        <v>5.6275510787963867</v>
      </c>
      <c r="Q102">
        <v>0.79122984409332275</v>
      </c>
      <c r="R102">
        <v>0.34546530246734619</v>
      </c>
      <c r="S102">
        <v>1.9504339694976811</v>
      </c>
      <c r="T102">
        <v>0</v>
      </c>
    </row>
    <row r="103" spans="1:20" x14ac:dyDescent="0.25">
      <c r="A103" s="1" t="s">
        <v>98</v>
      </c>
      <c r="B103" t="s">
        <v>550</v>
      </c>
      <c r="C103" t="s">
        <v>509</v>
      </c>
      <c r="D103" t="s">
        <v>521</v>
      </c>
      <c r="E103">
        <v>1</v>
      </c>
      <c r="F103">
        <v>0</v>
      </c>
      <c r="G103">
        <v>0</v>
      </c>
      <c r="H103">
        <v>6.0167698629000554</v>
      </c>
      <c r="I103">
        <v>0.27816867828369141</v>
      </c>
      <c r="J103">
        <v>5.9712359015334799</v>
      </c>
      <c r="K103">
        <v>0.25928854942321777</v>
      </c>
      <c r="L103">
        <v>6.082923412322998</v>
      </c>
      <c r="M103">
        <v>0.36278495192527771</v>
      </c>
      <c r="N103">
        <v>-0.1350138038396835</v>
      </c>
      <c r="O103">
        <v>1.2917189598083501</v>
      </c>
      <c r="P103">
        <v>5.9848489761352539</v>
      </c>
      <c r="Q103">
        <v>0.55369347333908081</v>
      </c>
      <c r="R103">
        <v>-1.834250241518021E-2</v>
      </c>
      <c r="S103">
        <v>1.955628395080566</v>
      </c>
      <c r="T103">
        <v>0</v>
      </c>
    </row>
    <row r="104" spans="1:20" x14ac:dyDescent="0.25">
      <c r="A104" s="1" t="s">
        <v>96</v>
      </c>
      <c r="B104" t="s">
        <v>550</v>
      </c>
      <c r="C104" t="s">
        <v>509</v>
      </c>
      <c r="D104" t="s">
        <v>521</v>
      </c>
      <c r="E104">
        <v>1</v>
      </c>
      <c r="F104">
        <v>0</v>
      </c>
      <c r="G104">
        <v>0</v>
      </c>
      <c r="H104">
        <v>5.956893007406161</v>
      </c>
      <c r="I104">
        <v>0.42952394485473627</v>
      </c>
      <c r="J104">
        <v>5.9363945413886681</v>
      </c>
      <c r="K104">
        <v>0.48053169250488281</v>
      </c>
      <c r="L104">
        <v>6.0711727142333984</v>
      </c>
      <c r="M104">
        <v>0.54351568222045898</v>
      </c>
      <c r="N104">
        <v>-0.15498308837413791</v>
      </c>
      <c r="O104">
        <v>1.112834692001343</v>
      </c>
      <c r="P104">
        <v>5.7908477783203116</v>
      </c>
      <c r="Q104">
        <v>0.92814064025878906</v>
      </c>
      <c r="R104">
        <v>0.11589889973402021</v>
      </c>
      <c r="S104">
        <v>1.9611778259277339</v>
      </c>
      <c r="T104">
        <v>0</v>
      </c>
    </row>
    <row r="105" spans="1:20" x14ac:dyDescent="0.25">
      <c r="A105" s="1" t="s">
        <v>94</v>
      </c>
      <c r="B105" t="s">
        <v>550</v>
      </c>
      <c r="C105" t="s">
        <v>509</v>
      </c>
      <c r="D105" t="s">
        <v>521</v>
      </c>
      <c r="E105">
        <v>1</v>
      </c>
      <c r="F105">
        <v>0</v>
      </c>
      <c r="G105">
        <v>35</v>
      </c>
      <c r="H105">
        <v>5.9373751388552538</v>
      </c>
      <c r="I105">
        <v>0.35950136184692377</v>
      </c>
      <c r="J105">
        <v>5.8816385396656541</v>
      </c>
      <c r="K105">
        <v>0.37139177322387701</v>
      </c>
      <c r="L105">
        <v>6.0260028839111328</v>
      </c>
      <c r="M105">
        <v>0.46072006225585938</v>
      </c>
      <c r="N105">
        <v>-0.14213304221630099</v>
      </c>
      <c r="O105">
        <v>1.194175004959106</v>
      </c>
      <c r="P105">
        <v>5.8204755783081046</v>
      </c>
      <c r="Q105">
        <v>0.75279539823532104</v>
      </c>
      <c r="R105">
        <v>6.0438178479671478E-2</v>
      </c>
      <c r="S105">
        <v>1.9578108787536621</v>
      </c>
      <c r="T105">
        <v>0</v>
      </c>
    </row>
    <row r="106" spans="1:20" x14ac:dyDescent="0.25">
      <c r="A106" s="1" t="s">
        <v>103</v>
      </c>
      <c r="B106" t="s">
        <v>550</v>
      </c>
      <c r="C106" t="s">
        <v>509</v>
      </c>
      <c r="D106" t="s">
        <v>521</v>
      </c>
      <c r="E106">
        <v>1</v>
      </c>
      <c r="F106">
        <v>0</v>
      </c>
      <c r="G106">
        <v>35</v>
      </c>
      <c r="H106">
        <v>5.8798965291197058</v>
      </c>
      <c r="I106">
        <v>0.54340624809265137</v>
      </c>
      <c r="J106">
        <v>5.8778371194831722</v>
      </c>
      <c r="K106">
        <v>0.61240434646606445</v>
      </c>
      <c r="L106">
        <v>6.0321359634399414</v>
      </c>
      <c r="M106">
        <v>0.67803317308425903</v>
      </c>
      <c r="N106">
        <v>-0.165118083357811</v>
      </c>
      <c r="O106">
        <v>1.0297267436981199</v>
      </c>
      <c r="P106">
        <v>5.6445369720458984</v>
      </c>
      <c r="Q106">
        <v>1.143560409545898</v>
      </c>
      <c r="R106">
        <v>0.149732381105423</v>
      </c>
      <c r="S106">
        <v>1.9632325172424321</v>
      </c>
      <c r="T106">
        <v>0</v>
      </c>
    </row>
    <row r="107" spans="1:20" x14ac:dyDescent="0.25">
      <c r="A107" s="1" t="s">
        <v>104</v>
      </c>
      <c r="B107" t="s">
        <v>550</v>
      </c>
      <c r="C107" t="s">
        <v>509</v>
      </c>
      <c r="D107" t="s">
        <v>521</v>
      </c>
      <c r="E107">
        <v>1</v>
      </c>
      <c r="F107">
        <v>0</v>
      </c>
      <c r="G107">
        <v>60</v>
      </c>
      <c r="H107">
        <v>5.8471231619123474</v>
      </c>
      <c r="I107">
        <v>0.34682726860046392</v>
      </c>
      <c r="J107">
        <v>5.8159110871765272</v>
      </c>
      <c r="K107">
        <v>0.37271714210510248</v>
      </c>
      <c r="L107">
        <v>5.8380141258239746</v>
      </c>
      <c r="M107">
        <v>0.41888216137886047</v>
      </c>
      <c r="N107">
        <v>1.616691425442696E-2</v>
      </c>
      <c r="O107">
        <v>1.252201199531555</v>
      </c>
      <c r="P107">
        <v>5.6603469848632813</v>
      </c>
      <c r="Q107">
        <v>0.68011146783828735</v>
      </c>
      <c r="R107">
        <v>0.16764929890632629</v>
      </c>
      <c r="S107">
        <v>1.95067310333252</v>
      </c>
      <c r="T107">
        <v>0</v>
      </c>
    </row>
    <row r="108" spans="1:20" x14ac:dyDescent="0.25">
      <c r="A108" s="1" t="s">
        <v>111</v>
      </c>
      <c r="B108" t="s">
        <v>550</v>
      </c>
      <c r="C108" t="s">
        <v>509</v>
      </c>
      <c r="D108" t="s">
        <v>521</v>
      </c>
      <c r="E108">
        <v>1</v>
      </c>
      <c r="F108">
        <v>1</v>
      </c>
      <c r="G108">
        <v>90</v>
      </c>
      <c r="H108">
        <v>5.6473266508231132</v>
      </c>
      <c r="I108">
        <v>0.33025288581848139</v>
      </c>
      <c r="J108">
        <v>5.5305825643530184</v>
      </c>
      <c r="K108">
        <v>0.28462696075439448</v>
      </c>
      <c r="L108">
        <v>5.7280173301696777</v>
      </c>
      <c r="M108">
        <v>0.42803168296813959</v>
      </c>
      <c r="N108">
        <v>-0.13945348560810089</v>
      </c>
      <c r="O108">
        <v>1.2537244558334351</v>
      </c>
      <c r="P108">
        <v>5.5624113082885742</v>
      </c>
      <c r="Q108">
        <v>0.61213517189025879</v>
      </c>
      <c r="R108">
        <v>-3.8805373013019562E-2</v>
      </c>
      <c r="S108">
        <v>1.946911573410034</v>
      </c>
      <c r="T108">
        <v>0</v>
      </c>
    </row>
    <row r="109" spans="1:20" x14ac:dyDescent="0.25">
      <c r="A109" s="1" t="s">
        <v>91</v>
      </c>
      <c r="B109" t="s">
        <v>551</v>
      </c>
      <c r="C109" t="s">
        <v>509</v>
      </c>
      <c r="D109" t="s">
        <v>521</v>
      </c>
      <c r="E109">
        <v>1</v>
      </c>
      <c r="F109">
        <v>1</v>
      </c>
      <c r="G109">
        <v>70</v>
      </c>
      <c r="H109">
        <v>5.8567365142234324</v>
      </c>
      <c r="I109">
        <v>0.68065953254699707</v>
      </c>
      <c r="J109">
        <v>6.5382519012290494</v>
      </c>
      <c r="K109">
        <v>1.407931327819824</v>
      </c>
      <c r="L109">
        <v>5.631162166595459</v>
      </c>
      <c r="M109">
        <v>0.72388792037963867</v>
      </c>
      <c r="N109">
        <v>0.2281952649354935</v>
      </c>
      <c r="O109">
        <v>1.0423834323883061</v>
      </c>
      <c r="P109">
        <v>5.1994810104370117</v>
      </c>
      <c r="Q109">
        <v>1.3288745880126951</v>
      </c>
      <c r="R109">
        <v>0.6042022705078125</v>
      </c>
      <c r="S109">
        <v>1.952588677406311</v>
      </c>
      <c r="T109">
        <v>0</v>
      </c>
    </row>
    <row r="110" spans="1:20" x14ac:dyDescent="0.25">
      <c r="A110" s="1" t="s">
        <v>93</v>
      </c>
      <c r="B110" t="s">
        <v>551</v>
      </c>
      <c r="C110" t="s">
        <v>509</v>
      </c>
      <c r="D110" t="s">
        <v>521</v>
      </c>
      <c r="E110">
        <v>1</v>
      </c>
      <c r="F110">
        <v>1</v>
      </c>
      <c r="G110">
        <v>55</v>
      </c>
      <c r="H110">
        <v>5.9063613665361254</v>
      </c>
      <c r="I110">
        <v>0.4407801628112793</v>
      </c>
      <c r="J110">
        <v>6.24929368104688</v>
      </c>
      <c r="K110">
        <v>0.77354168891906738</v>
      </c>
      <c r="L110">
        <v>5.7535796165466309</v>
      </c>
      <c r="M110">
        <v>0.45591038465499878</v>
      </c>
      <c r="N110">
        <v>0.24528162181377411</v>
      </c>
      <c r="O110">
        <v>1.2291110754013059</v>
      </c>
      <c r="P110">
        <v>5.5523948669433594</v>
      </c>
      <c r="Q110">
        <v>0.84572964906692505</v>
      </c>
      <c r="R110">
        <v>0.52088803052902222</v>
      </c>
      <c r="S110">
        <v>1.9465938806533809</v>
      </c>
      <c r="T110">
        <v>0</v>
      </c>
    </row>
    <row r="111" spans="1:20" x14ac:dyDescent="0.25">
      <c r="A111" s="1" t="s">
        <v>106</v>
      </c>
      <c r="B111" t="s">
        <v>551</v>
      </c>
      <c r="C111" t="s">
        <v>509</v>
      </c>
      <c r="D111" t="s">
        <v>521</v>
      </c>
      <c r="E111">
        <v>1</v>
      </c>
      <c r="F111">
        <v>0</v>
      </c>
      <c r="G111">
        <v>40</v>
      </c>
      <c r="H111">
        <v>6.0116997355997874</v>
      </c>
      <c r="I111">
        <v>0.28944969177246088</v>
      </c>
      <c r="J111">
        <v>6.0041759101110266</v>
      </c>
      <c r="K111">
        <v>0.28333950042724609</v>
      </c>
      <c r="L111">
        <v>6.0271620750427246</v>
      </c>
      <c r="M111">
        <v>0.36120796203613281</v>
      </c>
      <c r="N111">
        <v>-3.185538575053215E-2</v>
      </c>
      <c r="O111">
        <v>1.303788900375366</v>
      </c>
      <c r="P111">
        <v>5.93756103515625</v>
      </c>
      <c r="Q111">
        <v>0.56012850999832153</v>
      </c>
      <c r="R111">
        <v>8.8287614285945892E-2</v>
      </c>
      <c r="S111">
        <v>1.953261017799377</v>
      </c>
      <c r="T111">
        <v>0</v>
      </c>
    </row>
    <row r="112" spans="1:20" x14ac:dyDescent="0.25">
      <c r="A112" s="1" t="s">
        <v>99</v>
      </c>
      <c r="B112" t="s">
        <v>551</v>
      </c>
      <c r="C112" t="s">
        <v>509</v>
      </c>
      <c r="D112" t="s">
        <v>521</v>
      </c>
      <c r="E112">
        <v>1</v>
      </c>
      <c r="F112">
        <v>0</v>
      </c>
      <c r="G112">
        <v>60</v>
      </c>
      <c r="H112">
        <v>5.8109688322385997</v>
      </c>
      <c r="I112">
        <v>0.38199067115783691</v>
      </c>
      <c r="J112">
        <v>5.9204448706068176</v>
      </c>
      <c r="K112">
        <v>0.48558807373046881</v>
      </c>
      <c r="L112">
        <v>5.7123370170593262</v>
      </c>
      <c r="M112">
        <v>0.41593492031097412</v>
      </c>
      <c r="N112">
        <v>0.17494519054889679</v>
      </c>
      <c r="O112">
        <v>1.2742588520050051</v>
      </c>
      <c r="P112">
        <v>5.5711879730224609</v>
      </c>
      <c r="Q112">
        <v>0.70334702730178833</v>
      </c>
      <c r="R112">
        <v>0.34420594573020941</v>
      </c>
      <c r="S112">
        <v>1.9454609155654909</v>
      </c>
      <c r="T112">
        <v>0</v>
      </c>
    </row>
    <row r="113" spans="1:20" x14ac:dyDescent="0.25">
      <c r="A113" s="1" t="s">
        <v>101</v>
      </c>
      <c r="B113" t="s">
        <v>551</v>
      </c>
      <c r="C113" t="s">
        <v>509</v>
      </c>
      <c r="D113" t="s">
        <v>521</v>
      </c>
      <c r="E113">
        <v>1</v>
      </c>
      <c r="F113">
        <v>0</v>
      </c>
      <c r="G113">
        <v>55</v>
      </c>
      <c r="H113">
        <v>5.7187496424810176</v>
      </c>
      <c r="I113">
        <v>0.38912320137023931</v>
      </c>
      <c r="J113">
        <v>5.8188019456523836</v>
      </c>
      <c r="K113">
        <v>0.49954819679260248</v>
      </c>
      <c r="L113">
        <v>5.599088191986084</v>
      </c>
      <c r="M113">
        <v>0.41070058941841131</v>
      </c>
      <c r="N113">
        <v>0.21407853066921231</v>
      </c>
      <c r="O113">
        <v>1.2849247455596919</v>
      </c>
      <c r="P113">
        <v>5.4386415481567383</v>
      </c>
      <c r="Q113">
        <v>0.68815058469772339</v>
      </c>
      <c r="R113">
        <v>0.37758108973503107</v>
      </c>
      <c r="S113">
        <v>1.939502477645874</v>
      </c>
      <c r="T113">
        <v>0</v>
      </c>
    </row>
    <row r="114" spans="1:20" x14ac:dyDescent="0.25">
      <c r="A114" s="1" t="s">
        <v>563</v>
      </c>
      <c r="B114" t="s">
        <v>546</v>
      </c>
      <c r="C114" t="s">
        <v>510</v>
      </c>
      <c r="D114" t="s">
        <v>520</v>
      </c>
      <c r="E114">
        <v>0</v>
      </c>
      <c r="F114">
        <v>1</v>
      </c>
      <c r="G114">
        <v>70</v>
      </c>
      <c r="H114">
        <v>6.367807199809957</v>
      </c>
      <c r="I114">
        <v>0.37237167358398438</v>
      </c>
      <c r="J114">
        <v>5.190436762557324</v>
      </c>
      <c r="K114">
        <v>0.84200656414031982</v>
      </c>
      <c r="L114">
        <v>6.1754670143127441</v>
      </c>
      <c r="M114">
        <v>0.39340770244598389</v>
      </c>
      <c r="N114">
        <v>0.35380974411964422</v>
      </c>
      <c r="O114">
        <v>0.64420986175537109</v>
      </c>
      <c r="P114">
        <v>2.7120194435119629</v>
      </c>
      <c r="Q114">
        <v>0.7998618483543396</v>
      </c>
      <c r="R114">
        <v>1.849137663841248</v>
      </c>
      <c r="S114">
        <v>0.60459226369857788</v>
      </c>
      <c r="T114">
        <v>31.61045610904694</v>
      </c>
    </row>
    <row r="115" spans="1:20" x14ac:dyDescent="0.25">
      <c r="A115" s="1" t="s">
        <v>565</v>
      </c>
      <c r="B115" t="s">
        <v>546</v>
      </c>
      <c r="C115" t="s">
        <v>510</v>
      </c>
      <c r="D115" t="s">
        <v>520</v>
      </c>
      <c r="E115">
        <v>0</v>
      </c>
      <c r="F115">
        <v>0</v>
      </c>
      <c r="G115">
        <v>5</v>
      </c>
      <c r="H115">
        <v>5.9611435564276718</v>
      </c>
      <c r="I115">
        <v>0.36946010589599609</v>
      </c>
      <c r="J115">
        <v>5.0461987309323337</v>
      </c>
      <c r="K115">
        <v>0.84997177124023438</v>
      </c>
      <c r="L115">
        <v>5.824669361114502</v>
      </c>
      <c r="M115">
        <v>0.40151888132095342</v>
      </c>
      <c r="N115">
        <v>0.24709516763687131</v>
      </c>
      <c r="O115">
        <v>0.65166294574737549</v>
      </c>
      <c r="P115">
        <v>2.583400964736938</v>
      </c>
      <c r="Q115">
        <v>0.81127864122390747</v>
      </c>
      <c r="R115">
        <v>1.8125884532928469</v>
      </c>
      <c r="S115">
        <v>0.61649614572525024</v>
      </c>
      <c r="T115">
        <v>37.73542046546936</v>
      </c>
    </row>
    <row r="116" spans="1:20" x14ac:dyDescent="0.25">
      <c r="A116" s="1" t="s">
        <v>564</v>
      </c>
      <c r="B116" t="s">
        <v>546</v>
      </c>
      <c r="C116" t="s">
        <v>510</v>
      </c>
      <c r="D116" t="s">
        <v>520</v>
      </c>
      <c r="E116">
        <v>0</v>
      </c>
      <c r="F116">
        <v>0</v>
      </c>
      <c r="G116">
        <v>0</v>
      </c>
      <c r="H116">
        <v>6.1120654039436966</v>
      </c>
      <c r="I116">
        <v>0.37077689170837402</v>
      </c>
      <c r="J116">
        <v>5.0193973846882649</v>
      </c>
      <c r="K116">
        <v>0.8388216495513916</v>
      </c>
      <c r="L116">
        <v>5.9523367881774902</v>
      </c>
      <c r="M116">
        <v>0.39837938547134399</v>
      </c>
      <c r="N116">
        <v>0.29098507761955261</v>
      </c>
      <c r="O116">
        <v>0.64969837665557861</v>
      </c>
      <c r="P116">
        <v>2.589645624160767</v>
      </c>
      <c r="Q116">
        <v>0.80427932739257813</v>
      </c>
      <c r="R116">
        <v>1.8082255125045781</v>
      </c>
      <c r="S116">
        <v>0.61394643783569336</v>
      </c>
      <c r="T116">
        <v>33.704215288162231</v>
      </c>
    </row>
    <row r="117" spans="1:20" x14ac:dyDescent="0.25">
      <c r="A117" s="1" t="s">
        <v>126</v>
      </c>
      <c r="B117" t="s">
        <v>549</v>
      </c>
      <c r="C117" t="s">
        <v>510</v>
      </c>
      <c r="D117" t="s">
        <v>520</v>
      </c>
      <c r="E117">
        <v>0</v>
      </c>
      <c r="F117">
        <v>1</v>
      </c>
      <c r="G117">
        <v>55</v>
      </c>
      <c r="H117">
        <v>6.1750487634901834</v>
      </c>
      <c r="I117">
        <v>0.4987185001373291</v>
      </c>
      <c r="J117">
        <v>6.4397157068146544</v>
      </c>
      <c r="K117">
        <v>0.76235556602478027</v>
      </c>
      <c r="L117">
        <v>6.1939759254455566</v>
      </c>
      <c r="M117">
        <v>0.59918498992919922</v>
      </c>
      <c r="N117">
        <v>-2.3358028382062909E-2</v>
      </c>
      <c r="O117">
        <v>1.0560538768768311</v>
      </c>
      <c r="P117">
        <v>5.8700704574584961</v>
      </c>
      <c r="Q117">
        <v>1.072823166847229</v>
      </c>
      <c r="R117">
        <v>0.36424300074577332</v>
      </c>
      <c r="S117">
        <v>1.962679505348206</v>
      </c>
      <c r="T117">
        <v>0</v>
      </c>
    </row>
    <row r="118" spans="1:20" x14ac:dyDescent="0.25">
      <c r="A118" s="1" t="s">
        <v>128</v>
      </c>
      <c r="B118" t="s">
        <v>549</v>
      </c>
      <c r="C118" t="s">
        <v>510</v>
      </c>
      <c r="D118" t="s">
        <v>520</v>
      </c>
      <c r="E118">
        <v>0</v>
      </c>
      <c r="F118">
        <v>1</v>
      </c>
      <c r="G118">
        <v>90</v>
      </c>
      <c r="H118">
        <v>6.1426632936733121</v>
      </c>
      <c r="I118">
        <v>0.49760270118713379</v>
      </c>
      <c r="J118">
        <v>6.3820407353699089</v>
      </c>
      <c r="K118">
        <v>0.74452948570251465</v>
      </c>
      <c r="L118">
        <v>6.1711468696594238</v>
      </c>
      <c r="M118">
        <v>0.60046476125717163</v>
      </c>
      <c r="N118">
        <v>-3.5072546452283859E-2</v>
      </c>
      <c r="O118">
        <v>1.056430578231812</v>
      </c>
      <c r="P118">
        <v>5.8471918106079102</v>
      </c>
      <c r="Q118">
        <v>1.083447217941284</v>
      </c>
      <c r="R118">
        <v>0.34196236729621893</v>
      </c>
      <c r="S118">
        <v>1.962907075881958</v>
      </c>
      <c r="T118">
        <v>0</v>
      </c>
    </row>
    <row r="119" spans="1:20" x14ac:dyDescent="0.25">
      <c r="A119" s="1" t="s">
        <v>132</v>
      </c>
      <c r="B119" t="s">
        <v>549</v>
      </c>
      <c r="C119" t="s">
        <v>510</v>
      </c>
      <c r="D119" t="s">
        <v>520</v>
      </c>
      <c r="E119">
        <v>0</v>
      </c>
      <c r="F119">
        <v>1</v>
      </c>
      <c r="G119">
        <v>90</v>
      </c>
      <c r="H119">
        <v>6.0180282926199693</v>
      </c>
      <c r="I119">
        <v>0.39696240425109858</v>
      </c>
      <c r="J119">
        <v>6.0803934991650994</v>
      </c>
      <c r="K119">
        <v>0.47460651397705078</v>
      </c>
      <c r="L119">
        <v>6.0684928894042969</v>
      </c>
      <c r="M119">
        <v>0.49357679486274719</v>
      </c>
      <c r="N119">
        <v>-7.5730428099632263E-2</v>
      </c>
      <c r="O119">
        <v>1.155118942260742</v>
      </c>
      <c r="P119">
        <v>5.8725128173828116</v>
      </c>
      <c r="Q119">
        <v>0.85911285877227783</v>
      </c>
      <c r="R119">
        <v>0.17692175507545471</v>
      </c>
      <c r="S119">
        <v>1.960427403450012</v>
      </c>
      <c r="T119">
        <v>0</v>
      </c>
    </row>
    <row r="120" spans="1:20" x14ac:dyDescent="0.25">
      <c r="A120" s="1" t="s">
        <v>134</v>
      </c>
      <c r="B120" t="s">
        <v>549</v>
      </c>
      <c r="C120" t="s">
        <v>510</v>
      </c>
      <c r="D120" t="s">
        <v>520</v>
      </c>
      <c r="E120">
        <v>0</v>
      </c>
      <c r="F120">
        <v>0</v>
      </c>
      <c r="G120">
        <v>15</v>
      </c>
      <c r="H120">
        <v>5.8933494697343116</v>
      </c>
      <c r="I120">
        <v>0.35995364189147949</v>
      </c>
      <c r="J120">
        <v>5.9423903275068906</v>
      </c>
      <c r="K120">
        <v>0.41972780227661127</v>
      </c>
      <c r="L120">
        <v>5.8445124626159668</v>
      </c>
      <c r="M120">
        <v>0.41676667332649231</v>
      </c>
      <c r="N120">
        <v>8.6955741047859192E-2</v>
      </c>
      <c r="O120">
        <v>1.254840612411499</v>
      </c>
      <c r="P120">
        <v>5.7083301544189453</v>
      </c>
      <c r="Q120">
        <v>0.70277321338653564</v>
      </c>
      <c r="R120">
        <v>0.2396555840969086</v>
      </c>
      <c r="S120">
        <v>1.950995564460754</v>
      </c>
      <c r="T120">
        <v>0</v>
      </c>
    </row>
    <row r="121" spans="1:20" x14ac:dyDescent="0.25">
      <c r="A121" s="1" t="s">
        <v>130</v>
      </c>
      <c r="B121" t="s">
        <v>549</v>
      </c>
      <c r="C121" t="s">
        <v>510</v>
      </c>
      <c r="D121" t="s">
        <v>520</v>
      </c>
      <c r="E121">
        <v>0</v>
      </c>
      <c r="F121">
        <v>0</v>
      </c>
      <c r="G121">
        <v>25</v>
      </c>
      <c r="H121">
        <v>5.881361588806981</v>
      </c>
      <c r="I121">
        <v>0.29496383666992188</v>
      </c>
      <c r="J121">
        <v>5.8152881603499766</v>
      </c>
      <c r="K121">
        <v>0.26714205741882319</v>
      </c>
      <c r="L121">
        <v>5.9590554237365723</v>
      </c>
      <c r="M121">
        <v>0.38521653413772577</v>
      </c>
      <c r="N121">
        <v>-0.14913283288478851</v>
      </c>
      <c r="O121">
        <v>1.274400949478149</v>
      </c>
      <c r="P121">
        <v>5.859893798828125</v>
      </c>
      <c r="Q121">
        <v>0.58068841695785522</v>
      </c>
      <c r="R121">
        <v>-5.7212956249713898E-2</v>
      </c>
      <c r="S121">
        <v>1.9545414447784419</v>
      </c>
      <c r="T121">
        <v>0</v>
      </c>
    </row>
    <row r="122" spans="1:20" x14ac:dyDescent="0.25">
      <c r="A122" s="1" t="s">
        <v>137</v>
      </c>
      <c r="B122" t="s">
        <v>549</v>
      </c>
      <c r="C122" t="s">
        <v>510</v>
      </c>
      <c r="D122" t="s">
        <v>520</v>
      </c>
      <c r="E122">
        <v>0</v>
      </c>
      <c r="F122">
        <v>0</v>
      </c>
      <c r="G122">
        <v>50</v>
      </c>
      <c r="H122">
        <v>5.8381314786498448</v>
      </c>
      <c r="I122">
        <v>0.46693062782287598</v>
      </c>
      <c r="J122">
        <v>5.8095111161865542</v>
      </c>
      <c r="K122">
        <v>0.47786164283752441</v>
      </c>
      <c r="L122">
        <v>5.9576845169067383</v>
      </c>
      <c r="M122">
        <v>0.58835583925247192</v>
      </c>
      <c r="N122">
        <v>-0.14978249371051791</v>
      </c>
      <c r="O122">
        <v>1.0984480381011961</v>
      </c>
      <c r="P122">
        <v>5.6817779541015616</v>
      </c>
      <c r="Q122">
        <v>0.93557024002075195</v>
      </c>
      <c r="R122">
        <v>0.10106202214956279</v>
      </c>
      <c r="S122">
        <v>1.9590200185775759</v>
      </c>
      <c r="T122">
        <v>0</v>
      </c>
    </row>
    <row r="123" spans="1:20" x14ac:dyDescent="0.25">
      <c r="A123" s="1" t="s">
        <v>136</v>
      </c>
      <c r="B123" t="s">
        <v>549</v>
      </c>
      <c r="C123" t="s">
        <v>510</v>
      </c>
      <c r="D123" t="s">
        <v>520</v>
      </c>
      <c r="E123">
        <v>0</v>
      </c>
      <c r="F123">
        <v>0</v>
      </c>
      <c r="G123">
        <v>40</v>
      </c>
      <c r="H123">
        <v>5.8260751506137129</v>
      </c>
      <c r="I123">
        <v>0.36414241790771479</v>
      </c>
      <c r="J123">
        <v>5.8078085599402769</v>
      </c>
      <c r="K123">
        <v>0.37393069267272949</v>
      </c>
      <c r="L123">
        <v>5.8617181777954102</v>
      </c>
      <c r="M123">
        <v>0.45397776365280151</v>
      </c>
      <c r="N123">
        <v>-5.8271389454603202E-2</v>
      </c>
      <c r="O123">
        <v>1.2150042057037349</v>
      </c>
      <c r="P123">
        <v>5.7005319595336914</v>
      </c>
      <c r="Q123">
        <v>0.7248694896697998</v>
      </c>
      <c r="R123">
        <v>0.1095653399825096</v>
      </c>
      <c r="S123">
        <v>1.9530327320098879</v>
      </c>
      <c r="T123">
        <v>0</v>
      </c>
    </row>
    <row r="124" spans="1:20" x14ac:dyDescent="0.25">
      <c r="A124" s="1" t="s">
        <v>138</v>
      </c>
      <c r="B124" t="s">
        <v>549</v>
      </c>
      <c r="C124" t="s">
        <v>510</v>
      </c>
      <c r="D124" t="s">
        <v>520</v>
      </c>
      <c r="E124">
        <v>0</v>
      </c>
      <c r="F124">
        <v>1</v>
      </c>
      <c r="G124">
        <v>85</v>
      </c>
      <c r="H124">
        <v>5.7281479961922868</v>
      </c>
      <c r="I124">
        <v>0.38701438903808588</v>
      </c>
      <c r="J124">
        <v>5.6519490156101364</v>
      </c>
      <c r="K124">
        <v>0.36942338943481451</v>
      </c>
      <c r="L124">
        <v>5.8120193481445313</v>
      </c>
      <c r="M124">
        <v>0.49274522066116327</v>
      </c>
      <c r="N124">
        <v>-0.12587688863277441</v>
      </c>
      <c r="O124">
        <v>1.1876488924026489</v>
      </c>
      <c r="P124">
        <v>5.6116170883178711</v>
      </c>
      <c r="Q124">
        <v>0.75968819856643677</v>
      </c>
      <c r="R124">
        <v>3.9499931037425988E-2</v>
      </c>
      <c r="S124">
        <v>1.9526712894439699</v>
      </c>
      <c r="T124">
        <v>0</v>
      </c>
    </row>
    <row r="125" spans="1:20" x14ac:dyDescent="0.25">
      <c r="A125" s="1" t="s">
        <v>116</v>
      </c>
      <c r="B125" t="s">
        <v>550</v>
      </c>
      <c r="C125" t="s">
        <v>510</v>
      </c>
      <c r="D125" t="s">
        <v>520</v>
      </c>
      <c r="E125">
        <v>0</v>
      </c>
      <c r="F125">
        <v>0</v>
      </c>
      <c r="G125">
        <v>0</v>
      </c>
      <c r="H125">
        <v>6.3083100139328563</v>
      </c>
      <c r="I125">
        <v>0.58549761772155762</v>
      </c>
      <c r="J125">
        <v>7.188380870212054</v>
      </c>
      <c r="K125">
        <v>1.4662115573883061</v>
      </c>
      <c r="L125">
        <v>6.0973644256591797</v>
      </c>
      <c r="M125">
        <v>0.61331313848495483</v>
      </c>
      <c r="N125">
        <v>0.25139579176902771</v>
      </c>
      <c r="O125">
        <v>1.057417035102844</v>
      </c>
      <c r="P125">
        <v>5.74322509765625</v>
      </c>
      <c r="Q125">
        <v>1.20119845867157</v>
      </c>
      <c r="R125">
        <v>0.68149924278259277</v>
      </c>
      <c r="S125">
        <v>1.959197998046875</v>
      </c>
      <c r="T125">
        <v>0</v>
      </c>
    </row>
    <row r="126" spans="1:20" x14ac:dyDescent="0.25">
      <c r="A126" s="1" t="s">
        <v>117</v>
      </c>
      <c r="B126" t="s">
        <v>550</v>
      </c>
      <c r="C126" t="s">
        <v>510</v>
      </c>
      <c r="D126" t="s">
        <v>520</v>
      </c>
      <c r="E126">
        <v>0</v>
      </c>
      <c r="F126">
        <v>0</v>
      </c>
      <c r="G126">
        <v>30</v>
      </c>
      <c r="H126">
        <v>6.3139382354112037</v>
      </c>
      <c r="I126">
        <v>0.54287385940551758</v>
      </c>
      <c r="J126">
        <v>7.0668128230476617</v>
      </c>
      <c r="K126">
        <v>1.28886342048645</v>
      </c>
      <c r="L126">
        <v>6.1281304359436044</v>
      </c>
      <c r="M126">
        <v>0.57163834571838379</v>
      </c>
      <c r="N126">
        <v>0.2379481643438339</v>
      </c>
      <c r="O126">
        <v>1.091739416122437</v>
      </c>
      <c r="P126">
        <v>5.8079118728637704</v>
      </c>
      <c r="Q126">
        <v>1.117740273475647</v>
      </c>
      <c r="R126">
        <v>0.65108406543731689</v>
      </c>
      <c r="S126">
        <v>1.9585727453231809</v>
      </c>
      <c r="T126">
        <v>0</v>
      </c>
    </row>
    <row r="127" spans="1:20" x14ac:dyDescent="0.25">
      <c r="A127" s="1" t="s">
        <v>118</v>
      </c>
      <c r="B127" t="s">
        <v>550</v>
      </c>
      <c r="C127" t="s">
        <v>510</v>
      </c>
      <c r="D127" t="s">
        <v>520</v>
      </c>
      <c r="E127">
        <v>0</v>
      </c>
      <c r="F127">
        <v>1</v>
      </c>
      <c r="G127">
        <v>55</v>
      </c>
      <c r="H127">
        <v>6.1958894225108629</v>
      </c>
      <c r="I127">
        <v>0.51150298118591309</v>
      </c>
      <c r="J127">
        <v>6.9548556747060903</v>
      </c>
      <c r="K127">
        <v>1.2504279613494871</v>
      </c>
      <c r="L127">
        <v>5.9831790924072266</v>
      </c>
      <c r="M127">
        <v>0.51034069061279297</v>
      </c>
      <c r="N127">
        <v>0.3028794527053833</v>
      </c>
      <c r="O127">
        <v>1.162908554077148</v>
      </c>
      <c r="P127">
        <v>5.7098884582519531</v>
      </c>
      <c r="Q127">
        <v>1.009801387786865</v>
      </c>
      <c r="R127">
        <v>0.69157326221466064</v>
      </c>
      <c r="S127">
        <v>1.9524992704391479</v>
      </c>
      <c r="T127">
        <v>0</v>
      </c>
    </row>
    <row r="128" spans="1:20" x14ac:dyDescent="0.25">
      <c r="A128" s="1" t="s">
        <v>120</v>
      </c>
      <c r="B128" t="s">
        <v>550</v>
      </c>
      <c r="C128" t="s">
        <v>510</v>
      </c>
      <c r="D128" t="s">
        <v>520</v>
      </c>
      <c r="E128">
        <v>0</v>
      </c>
      <c r="F128">
        <v>1</v>
      </c>
      <c r="G128">
        <v>80</v>
      </c>
      <c r="H128">
        <v>6.2782865957602274</v>
      </c>
      <c r="I128">
        <v>0.4987800121307373</v>
      </c>
      <c r="J128">
        <v>6.8950926170169442</v>
      </c>
      <c r="K128">
        <v>1.107497453689575</v>
      </c>
      <c r="L128">
        <v>6.125368595123291</v>
      </c>
      <c r="M128">
        <v>0.5332566499710083</v>
      </c>
      <c r="N128">
        <v>0.2105196267366409</v>
      </c>
      <c r="O128">
        <v>1.1239116191864009</v>
      </c>
      <c r="P128">
        <v>5.8407430648803711</v>
      </c>
      <c r="Q128">
        <v>1.0552982091903691</v>
      </c>
      <c r="R128">
        <v>0.59886747598648071</v>
      </c>
      <c r="S128">
        <v>1.958677411079407</v>
      </c>
      <c r="T128">
        <v>0</v>
      </c>
    </row>
    <row r="129" spans="1:20" x14ac:dyDescent="0.25">
      <c r="A129" s="1" t="s">
        <v>121</v>
      </c>
      <c r="B129" t="s">
        <v>550</v>
      </c>
      <c r="C129" t="s">
        <v>510</v>
      </c>
      <c r="D129" t="s">
        <v>520</v>
      </c>
      <c r="E129">
        <v>0</v>
      </c>
      <c r="F129">
        <v>0</v>
      </c>
      <c r="G129">
        <v>55</v>
      </c>
      <c r="H129">
        <v>6.1973027817364832</v>
      </c>
      <c r="I129">
        <v>0.51329302787780762</v>
      </c>
      <c r="J129">
        <v>6.8090398741003071</v>
      </c>
      <c r="K129">
        <v>1.1245484352111821</v>
      </c>
      <c r="L129">
        <v>6.033292293548584</v>
      </c>
      <c r="M129">
        <v>0.54546838998794556</v>
      </c>
      <c r="N129">
        <v>0.220521405339241</v>
      </c>
      <c r="O129">
        <v>1.1174348592758181</v>
      </c>
      <c r="P129">
        <v>5.7375354766845703</v>
      </c>
      <c r="Q129">
        <v>1.068773508071899</v>
      </c>
      <c r="R129">
        <v>0.60052776336669922</v>
      </c>
      <c r="S129">
        <v>1.9568793773651121</v>
      </c>
      <c r="T129">
        <v>0</v>
      </c>
    </row>
    <row r="130" spans="1:20" x14ac:dyDescent="0.25">
      <c r="A130" s="1" t="s">
        <v>125</v>
      </c>
      <c r="B130" t="s">
        <v>550</v>
      </c>
      <c r="C130" t="s">
        <v>510</v>
      </c>
      <c r="D130" t="s">
        <v>520</v>
      </c>
      <c r="E130">
        <v>0</v>
      </c>
      <c r="F130">
        <v>0</v>
      </c>
      <c r="G130">
        <v>55</v>
      </c>
      <c r="H130">
        <v>6.0489295768005853</v>
      </c>
      <c r="I130">
        <v>0.48937344551086431</v>
      </c>
      <c r="J130">
        <v>6.6444452445458051</v>
      </c>
      <c r="K130">
        <v>1.0518732070922849</v>
      </c>
      <c r="L130">
        <v>5.853966236114502</v>
      </c>
      <c r="M130">
        <v>0.492023766040802</v>
      </c>
      <c r="N130">
        <v>0.28845736384391779</v>
      </c>
      <c r="O130">
        <v>1.185601592063904</v>
      </c>
      <c r="P130">
        <v>5.6275291442871094</v>
      </c>
      <c r="Q130">
        <v>0.95889025926589966</v>
      </c>
      <c r="R130">
        <v>0.62495458126068115</v>
      </c>
      <c r="S130">
        <v>1.950517416000366</v>
      </c>
      <c r="T130">
        <v>0</v>
      </c>
    </row>
    <row r="131" spans="1:20" x14ac:dyDescent="0.25">
      <c r="A131" s="1" t="s">
        <v>124</v>
      </c>
      <c r="B131" t="s">
        <v>550</v>
      </c>
      <c r="C131" t="s">
        <v>510</v>
      </c>
      <c r="D131" t="s">
        <v>520</v>
      </c>
      <c r="E131">
        <v>0</v>
      </c>
      <c r="F131">
        <v>0</v>
      </c>
      <c r="G131">
        <v>0</v>
      </c>
      <c r="H131">
        <v>6.1357973735592584</v>
      </c>
      <c r="I131">
        <v>0.45026493072509771</v>
      </c>
      <c r="J131">
        <v>6.5324576611275837</v>
      </c>
      <c r="K131">
        <v>0.84026217460632324</v>
      </c>
      <c r="L131">
        <v>5.9963817596435547</v>
      </c>
      <c r="M131">
        <v>0.47821298241615301</v>
      </c>
      <c r="N131">
        <v>0.21409232914447779</v>
      </c>
      <c r="O131">
        <v>1.190279364585876</v>
      </c>
      <c r="P131">
        <v>5.7732400894165039</v>
      </c>
      <c r="Q131">
        <v>0.91314828395843506</v>
      </c>
      <c r="R131">
        <v>0.52384442090988159</v>
      </c>
      <c r="S131">
        <v>1.9547044038772581</v>
      </c>
      <c r="T131">
        <v>0</v>
      </c>
    </row>
    <row r="132" spans="1:20" x14ac:dyDescent="0.25">
      <c r="A132" s="1" t="s">
        <v>127</v>
      </c>
      <c r="B132" t="s">
        <v>550</v>
      </c>
      <c r="C132" t="s">
        <v>510</v>
      </c>
      <c r="D132" t="s">
        <v>520</v>
      </c>
      <c r="E132">
        <v>0</v>
      </c>
      <c r="F132">
        <v>1</v>
      </c>
      <c r="G132">
        <v>80</v>
      </c>
      <c r="H132">
        <v>5.9400897759437576</v>
      </c>
      <c r="I132">
        <v>0.47040343284606928</v>
      </c>
      <c r="J132">
        <v>6.4505443679415491</v>
      </c>
      <c r="K132">
        <v>0.95200681686401367</v>
      </c>
      <c r="L132">
        <v>5.7539339065551758</v>
      </c>
      <c r="M132">
        <v>0.47152194380760187</v>
      </c>
      <c r="N132">
        <v>0.28738918900489813</v>
      </c>
      <c r="O132">
        <v>1.2129170894622801</v>
      </c>
      <c r="P132">
        <v>5.5397834777832031</v>
      </c>
      <c r="Q132">
        <v>0.89883202314376831</v>
      </c>
      <c r="R132">
        <v>0.60578298568725586</v>
      </c>
      <c r="S132">
        <v>1.9461275339126589</v>
      </c>
      <c r="T132">
        <v>0</v>
      </c>
    </row>
    <row r="133" spans="1:20" x14ac:dyDescent="0.25">
      <c r="A133" s="1" t="s">
        <v>131</v>
      </c>
      <c r="B133" t="s">
        <v>550</v>
      </c>
      <c r="C133" t="s">
        <v>510</v>
      </c>
      <c r="D133" t="s">
        <v>520</v>
      </c>
      <c r="E133">
        <v>0</v>
      </c>
      <c r="F133">
        <v>0</v>
      </c>
      <c r="G133">
        <v>50</v>
      </c>
      <c r="H133">
        <v>5.9695783788497288</v>
      </c>
      <c r="I133">
        <v>0.47716641426086431</v>
      </c>
      <c r="J133">
        <v>6.4419756281901428</v>
      </c>
      <c r="K133">
        <v>0.93367147445678711</v>
      </c>
      <c r="L133">
        <v>5.793694019317627</v>
      </c>
      <c r="M133">
        <v>0.48883405327796942</v>
      </c>
      <c r="N133">
        <v>0.26278898119926453</v>
      </c>
      <c r="O133">
        <v>1.1925879716873169</v>
      </c>
      <c r="P133">
        <v>5.5662412643432617</v>
      </c>
      <c r="Q133">
        <v>0.93091219663619995</v>
      </c>
      <c r="R133">
        <v>0.57432085275650024</v>
      </c>
      <c r="S133">
        <v>1.948994040489197</v>
      </c>
      <c r="T133">
        <v>0</v>
      </c>
    </row>
    <row r="134" spans="1:20" x14ac:dyDescent="0.25">
      <c r="A134" s="1" t="s">
        <v>123</v>
      </c>
      <c r="B134" t="s">
        <v>550</v>
      </c>
      <c r="C134" t="s">
        <v>510</v>
      </c>
      <c r="D134" t="s">
        <v>520</v>
      </c>
      <c r="E134">
        <v>0</v>
      </c>
      <c r="F134">
        <v>0</v>
      </c>
      <c r="G134">
        <v>15</v>
      </c>
      <c r="H134">
        <v>6.1176245469363284</v>
      </c>
      <c r="I134">
        <v>0.39813685417175287</v>
      </c>
      <c r="J134">
        <v>6.2956520675458743</v>
      </c>
      <c r="K134">
        <v>0.58333373069763184</v>
      </c>
      <c r="L134">
        <v>6.070014476776123</v>
      </c>
      <c r="M134">
        <v>0.46226605772972112</v>
      </c>
      <c r="N134">
        <v>7.6350852847099304E-2</v>
      </c>
      <c r="O134">
        <v>1.190582752227783</v>
      </c>
      <c r="P134">
        <v>5.8737897872924796</v>
      </c>
      <c r="Q134">
        <v>0.84336692094802856</v>
      </c>
      <c r="R134">
        <v>0.34606838226318359</v>
      </c>
      <c r="S134">
        <v>1.9575842618942261</v>
      </c>
      <c r="T134">
        <v>0</v>
      </c>
    </row>
    <row r="135" spans="1:20" x14ac:dyDescent="0.25">
      <c r="A135" s="1" t="s">
        <v>133</v>
      </c>
      <c r="B135" t="s">
        <v>550</v>
      </c>
      <c r="C135" t="s">
        <v>510</v>
      </c>
      <c r="D135" t="s">
        <v>520</v>
      </c>
      <c r="E135">
        <v>0</v>
      </c>
      <c r="F135">
        <v>1</v>
      </c>
      <c r="G135">
        <v>55</v>
      </c>
      <c r="H135">
        <v>6.0374615366939253</v>
      </c>
      <c r="I135">
        <v>0.47400736808776861</v>
      </c>
      <c r="J135">
        <v>6.1411674660734974</v>
      </c>
      <c r="K135">
        <v>0.64932489395141602</v>
      </c>
      <c r="L135">
        <v>6.0772266387939453</v>
      </c>
      <c r="M135">
        <v>0.57740539312362671</v>
      </c>
      <c r="N135">
        <v>-5.0944488495588303E-2</v>
      </c>
      <c r="O135">
        <v>1.0824742317199709</v>
      </c>
      <c r="P135">
        <v>5.7365045547485352</v>
      </c>
      <c r="Q135">
        <v>1.0359125137329099</v>
      </c>
      <c r="R135">
        <v>0.27747669816017151</v>
      </c>
      <c r="S135">
        <v>1.961487770080566</v>
      </c>
      <c r="T135">
        <v>0</v>
      </c>
    </row>
    <row r="136" spans="1:20" x14ac:dyDescent="0.25">
      <c r="A136" s="1" t="s">
        <v>129</v>
      </c>
      <c r="B136" t="s">
        <v>550</v>
      </c>
      <c r="C136" t="s">
        <v>510</v>
      </c>
      <c r="D136" t="s">
        <v>520</v>
      </c>
      <c r="E136">
        <v>0</v>
      </c>
      <c r="F136">
        <v>0</v>
      </c>
      <c r="G136">
        <v>35</v>
      </c>
      <c r="H136">
        <v>5.9786809306746598</v>
      </c>
      <c r="I136">
        <v>0.37524080276489258</v>
      </c>
      <c r="J136">
        <v>6.1100118128229077</v>
      </c>
      <c r="K136">
        <v>0.50809788703918457</v>
      </c>
      <c r="L136">
        <v>5.8893928527832031</v>
      </c>
      <c r="M136">
        <v>0.41337612271308899</v>
      </c>
      <c r="N136">
        <v>0.159555658698082</v>
      </c>
      <c r="O136">
        <v>1.2651417255401609</v>
      </c>
      <c r="P136">
        <v>5.7312736511230469</v>
      </c>
      <c r="Q136">
        <v>0.71476536989212036</v>
      </c>
      <c r="R136">
        <v>0.36400893330574041</v>
      </c>
      <c r="S136">
        <v>1.949584007263184</v>
      </c>
      <c r="T136">
        <v>0</v>
      </c>
    </row>
    <row r="137" spans="1:20" x14ac:dyDescent="0.25">
      <c r="A137" s="1" t="s">
        <v>135</v>
      </c>
      <c r="B137" t="s">
        <v>550</v>
      </c>
      <c r="C137" t="s">
        <v>510</v>
      </c>
      <c r="D137" t="s">
        <v>520</v>
      </c>
      <c r="E137">
        <v>0</v>
      </c>
      <c r="F137">
        <v>0</v>
      </c>
      <c r="G137">
        <v>0</v>
      </c>
      <c r="H137">
        <v>5.8920973709951747</v>
      </c>
      <c r="I137">
        <v>0.32967543601989752</v>
      </c>
      <c r="J137">
        <v>5.9274691114654603</v>
      </c>
      <c r="K137">
        <v>0.35047483444213873</v>
      </c>
      <c r="L137">
        <v>5.8299880027770996</v>
      </c>
      <c r="M137">
        <v>0.37302187085151672</v>
      </c>
      <c r="N137">
        <v>0.1234183758497238</v>
      </c>
      <c r="O137">
        <v>1.3099185228347781</v>
      </c>
      <c r="P137">
        <v>5.737818717956543</v>
      </c>
      <c r="Q137">
        <v>0.59305799007415771</v>
      </c>
      <c r="R137">
        <v>0.230756551027298</v>
      </c>
      <c r="S137">
        <v>1.947257876396179</v>
      </c>
      <c r="T137">
        <v>0</v>
      </c>
    </row>
    <row r="138" spans="1:20" x14ac:dyDescent="0.25">
      <c r="A138" s="1" t="s">
        <v>122</v>
      </c>
      <c r="B138" t="s">
        <v>551</v>
      </c>
      <c r="C138" t="s">
        <v>510</v>
      </c>
      <c r="D138" t="s">
        <v>520</v>
      </c>
      <c r="E138">
        <v>0</v>
      </c>
      <c r="F138">
        <v>0</v>
      </c>
      <c r="G138">
        <v>55</v>
      </c>
      <c r="H138">
        <v>6.3386537046220326</v>
      </c>
      <c r="I138">
        <v>0.62178444862365723</v>
      </c>
      <c r="J138">
        <v>7.5572462035660557</v>
      </c>
      <c r="K138">
        <v>1.891176700592041</v>
      </c>
      <c r="L138">
        <v>6.0665531158447266</v>
      </c>
      <c r="M138">
        <v>0.62621176242828369</v>
      </c>
      <c r="N138">
        <v>0.31548112630844122</v>
      </c>
      <c r="O138">
        <v>1.0485507249832151</v>
      </c>
      <c r="P138">
        <v>5.6590433120727539</v>
      </c>
      <c r="Q138">
        <v>1.239010334014893</v>
      </c>
      <c r="R138">
        <v>0.79921174049377441</v>
      </c>
      <c r="S138">
        <v>1.9556975364685061</v>
      </c>
      <c r="T138">
        <v>0</v>
      </c>
    </row>
    <row r="139" spans="1:20" x14ac:dyDescent="0.25">
      <c r="A139" s="1" t="s">
        <v>114</v>
      </c>
      <c r="B139" t="s">
        <v>551</v>
      </c>
      <c r="C139" t="s">
        <v>510</v>
      </c>
      <c r="D139" t="s">
        <v>520</v>
      </c>
      <c r="E139">
        <v>0</v>
      </c>
      <c r="F139">
        <v>1</v>
      </c>
      <c r="G139">
        <v>85</v>
      </c>
      <c r="H139">
        <v>6.3765900156701596</v>
      </c>
      <c r="I139">
        <v>0.59992218017578125</v>
      </c>
      <c r="J139">
        <v>7.4810988025351381</v>
      </c>
      <c r="K139">
        <v>1.7364509105682371</v>
      </c>
      <c r="L139">
        <v>6.1144461631774902</v>
      </c>
      <c r="M139">
        <v>0.60201585292816162</v>
      </c>
      <c r="N139">
        <v>0.31609898805618292</v>
      </c>
      <c r="O139">
        <v>1.0681138038635249</v>
      </c>
      <c r="P139">
        <v>5.7339563369750977</v>
      </c>
      <c r="Q139">
        <v>1.195041179656982</v>
      </c>
      <c r="R139">
        <v>0.77430045604705811</v>
      </c>
      <c r="S139">
        <v>1.956664085388184</v>
      </c>
      <c r="T139">
        <v>0</v>
      </c>
    </row>
    <row r="140" spans="1:20" x14ac:dyDescent="0.25">
      <c r="A140" s="1" t="s">
        <v>115</v>
      </c>
      <c r="B140" t="s">
        <v>551</v>
      </c>
      <c r="C140" t="s">
        <v>510</v>
      </c>
      <c r="D140" t="s">
        <v>520</v>
      </c>
      <c r="E140">
        <v>0</v>
      </c>
      <c r="F140">
        <v>0</v>
      </c>
      <c r="G140">
        <v>0</v>
      </c>
      <c r="H140">
        <v>6.3625727856523691</v>
      </c>
      <c r="I140">
        <v>0.60285687446594238</v>
      </c>
      <c r="J140">
        <v>7.4639248731967429</v>
      </c>
      <c r="K140">
        <v>1.7281444072723391</v>
      </c>
      <c r="L140">
        <v>6.0996360778808594</v>
      </c>
      <c r="M140">
        <v>0.60538464784622192</v>
      </c>
      <c r="N140">
        <v>0.31532177329063421</v>
      </c>
      <c r="O140">
        <v>1.0670157670974729</v>
      </c>
      <c r="P140">
        <v>5.7257232666015616</v>
      </c>
      <c r="Q140">
        <v>1.196162223815918</v>
      </c>
      <c r="R140">
        <v>0.77134335041046143</v>
      </c>
      <c r="S140">
        <v>1.956533789634705</v>
      </c>
      <c r="T140">
        <v>0</v>
      </c>
    </row>
    <row r="141" spans="1:20" x14ac:dyDescent="0.25">
      <c r="A141" s="1" t="s">
        <v>119</v>
      </c>
      <c r="B141" t="s">
        <v>551</v>
      </c>
      <c r="C141" t="s">
        <v>510</v>
      </c>
      <c r="D141" t="s">
        <v>520</v>
      </c>
      <c r="E141">
        <v>0</v>
      </c>
      <c r="F141">
        <v>1</v>
      </c>
      <c r="G141">
        <v>65</v>
      </c>
      <c r="H141">
        <v>5.9755592298958069</v>
      </c>
      <c r="I141">
        <v>0.62414383888244629</v>
      </c>
      <c r="J141">
        <v>7.0011890988051944</v>
      </c>
      <c r="K141">
        <v>1.636991500854492</v>
      </c>
      <c r="L141">
        <v>5.7012977600097656</v>
      </c>
      <c r="M141">
        <v>0.62362426519393921</v>
      </c>
      <c r="N141">
        <v>0.31910768151283259</v>
      </c>
      <c r="O141">
        <v>1.0817656517028811</v>
      </c>
      <c r="P141">
        <v>5.3589048385620117</v>
      </c>
      <c r="Q141">
        <v>1.204174876213074</v>
      </c>
      <c r="R141">
        <v>0.74125194549560547</v>
      </c>
      <c r="S141">
        <v>1.948824405670166</v>
      </c>
      <c r="T141">
        <v>0</v>
      </c>
    </row>
    <row r="142" spans="1:20" x14ac:dyDescent="0.25">
      <c r="A142" s="1" t="s">
        <v>567</v>
      </c>
      <c r="B142" t="s">
        <v>546</v>
      </c>
      <c r="C142" t="s">
        <v>511</v>
      </c>
      <c r="D142" t="s">
        <v>512</v>
      </c>
      <c r="E142">
        <v>0</v>
      </c>
      <c r="F142">
        <v>0</v>
      </c>
      <c r="G142">
        <v>5</v>
      </c>
      <c r="H142">
        <v>6.473632006233089</v>
      </c>
      <c r="I142">
        <v>0.36978578567504877</v>
      </c>
      <c r="J142">
        <v>5.1145341236981183</v>
      </c>
      <c r="K142">
        <v>0.83766651153564453</v>
      </c>
      <c r="L142">
        <v>6.2838253974914551</v>
      </c>
      <c r="M142">
        <v>0.39114838838577271</v>
      </c>
      <c r="N142">
        <v>0.35120612382888788</v>
      </c>
      <c r="O142">
        <v>0.64114844799041748</v>
      </c>
      <c r="P142">
        <v>2.6659986972808838</v>
      </c>
      <c r="Q142">
        <v>0.80600029230117798</v>
      </c>
      <c r="R142">
        <v>1.8239307403564451</v>
      </c>
      <c r="S142">
        <v>0.60319924354553223</v>
      </c>
      <c r="T142">
        <v>26.983863115310669</v>
      </c>
    </row>
    <row r="143" spans="1:20" x14ac:dyDescent="0.25">
      <c r="A143" s="1" t="s">
        <v>568</v>
      </c>
      <c r="B143" t="s">
        <v>546</v>
      </c>
      <c r="C143" t="s">
        <v>511</v>
      </c>
      <c r="D143" t="s">
        <v>512</v>
      </c>
      <c r="E143">
        <v>0</v>
      </c>
      <c r="F143">
        <v>0</v>
      </c>
      <c r="G143">
        <v>1</v>
      </c>
      <c r="H143">
        <v>6.473632006233089</v>
      </c>
      <c r="I143">
        <v>0.36978578567504877</v>
      </c>
      <c r="J143">
        <v>5.1145341236981183</v>
      </c>
      <c r="K143">
        <v>0.83766651153564453</v>
      </c>
      <c r="L143">
        <v>6.2838253974914551</v>
      </c>
      <c r="M143">
        <v>0.39114838838577271</v>
      </c>
      <c r="N143">
        <v>0.35120612382888788</v>
      </c>
      <c r="O143">
        <v>0.64114844799041748</v>
      </c>
      <c r="P143">
        <v>2.6659986972808838</v>
      </c>
      <c r="Q143">
        <v>0.80600029230117798</v>
      </c>
      <c r="R143">
        <v>1.8239307403564451</v>
      </c>
      <c r="S143">
        <v>0.60319924354553223</v>
      </c>
      <c r="T143">
        <v>26.983863115310669</v>
      </c>
    </row>
    <row r="144" spans="1:20" x14ac:dyDescent="0.25">
      <c r="A144" s="1" t="s">
        <v>566</v>
      </c>
      <c r="B144" t="s">
        <v>546</v>
      </c>
      <c r="C144" t="s">
        <v>511</v>
      </c>
      <c r="D144" t="s">
        <v>512</v>
      </c>
      <c r="E144">
        <v>0</v>
      </c>
      <c r="F144">
        <v>1</v>
      </c>
      <c r="G144">
        <v>70</v>
      </c>
      <c r="H144">
        <v>6.0623639994398939</v>
      </c>
      <c r="I144">
        <v>0.36601495742797852</v>
      </c>
      <c r="J144">
        <v>4.8767757233637248</v>
      </c>
      <c r="K144">
        <v>0.85802555084228516</v>
      </c>
      <c r="L144">
        <v>5.9167308807373047</v>
      </c>
      <c r="M144">
        <v>0.3957163393497467</v>
      </c>
      <c r="N144">
        <v>0.26734369993209839</v>
      </c>
      <c r="O144">
        <v>0.65069127082824707</v>
      </c>
      <c r="P144">
        <v>2.4437565803527832</v>
      </c>
      <c r="Q144">
        <v>0.83669042587280273</v>
      </c>
      <c r="R144">
        <v>1.7516863346099849</v>
      </c>
      <c r="S144">
        <v>0.62351346015930176</v>
      </c>
      <c r="T144">
        <v>37.317255139350891</v>
      </c>
    </row>
    <row r="145" spans="1:20" x14ac:dyDescent="0.25">
      <c r="A145" s="1" t="s">
        <v>149</v>
      </c>
      <c r="B145" t="s">
        <v>549</v>
      </c>
      <c r="C145" t="s">
        <v>511</v>
      </c>
      <c r="D145" t="s">
        <v>512</v>
      </c>
      <c r="E145">
        <v>0</v>
      </c>
      <c r="F145">
        <v>1</v>
      </c>
      <c r="G145">
        <v>85</v>
      </c>
      <c r="H145">
        <v>5.922171424470049</v>
      </c>
      <c r="I145">
        <v>0.43563222885131841</v>
      </c>
      <c r="J145">
        <v>6.0245725774668593</v>
      </c>
      <c r="K145">
        <v>0.57723188400268555</v>
      </c>
      <c r="L145">
        <v>5.8800339698791504</v>
      </c>
      <c r="M145">
        <v>0.50927931070327759</v>
      </c>
      <c r="N145">
        <v>6.133081391453743E-2</v>
      </c>
      <c r="O145">
        <v>1.167424082756042</v>
      </c>
      <c r="P145">
        <v>5.6226282119750977</v>
      </c>
      <c r="Q145">
        <v>0.85802263021469116</v>
      </c>
      <c r="R145">
        <v>0.32685932517051702</v>
      </c>
      <c r="S145">
        <v>1.952223062515259</v>
      </c>
      <c r="T145">
        <v>0</v>
      </c>
    </row>
    <row r="146" spans="1:20" x14ac:dyDescent="0.25">
      <c r="A146" s="1" t="s">
        <v>150</v>
      </c>
      <c r="B146" t="s">
        <v>549</v>
      </c>
      <c r="C146" t="s">
        <v>511</v>
      </c>
      <c r="D146" t="s">
        <v>512</v>
      </c>
      <c r="E146">
        <v>0</v>
      </c>
      <c r="F146">
        <v>0</v>
      </c>
      <c r="G146">
        <v>0</v>
      </c>
      <c r="H146">
        <v>6.0544014178929233</v>
      </c>
      <c r="I146">
        <v>0.29074239730834961</v>
      </c>
      <c r="J146">
        <v>6.0103364448600427</v>
      </c>
      <c r="K146">
        <v>0.28030109405517578</v>
      </c>
      <c r="L146">
        <v>6.1142916679382324</v>
      </c>
      <c r="M146">
        <v>0.37575146555900568</v>
      </c>
      <c r="N146">
        <v>-0.1181265860795975</v>
      </c>
      <c r="O146">
        <v>1.2782460451126101</v>
      </c>
      <c r="P146">
        <v>5.9819622039794922</v>
      </c>
      <c r="Q146">
        <v>0.57816845178604126</v>
      </c>
      <c r="R146">
        <v>3.6578468978404999E-2</v>
      </c>
      <c r="S146">
        <v>1.9556452035903931</v>
      </c>
      <c r="T146">
        <v>0</v>
      </c>
    </row>
    <row r="147" spans="1:20" x14ac:dyDescent="0.25">
      <c r="A147" s="1" t="s">
        <v>147</v>
      </c>
      <c r="B147" t="s">
        <v>549</v>
      </c>
      <c r="C147" t="s">
        <v>511</v>
      </c>
      <c r="D147" t="s">
        <v>512</v>
      </c>
      <c r="E147">
        <v>0</v>
      </c>
      <c r="F147">
        <v>1</v>
      </c>
      <c r="G147">
        <v>85</v>
      </c>
      <c r="H147">
        <v>6.0116886487429619</v>
      </c>
      <c r="I147">
        <v>0.33300614356994629</v>
      </c>
      <c r="J147">
        <v>5.9927131625800643</v>
      </c>
      <c r="K147">
        <v>0.34326767921447748</v>
      </c>
      <c r="L147">
        <v>6.0540294647216797</v>
      </c>
      <c r="M147">
        <v>0.41972780227661127</v>
      </c>
      <c r="N147">
        <v>-7.4868097901344299E-2</v>
      </c>
      <c r="O147">
        <v>1.237976551055908</v>
      </c>
      <c r="P147">
        <v>5.8838891983032227</v>
      </c>
      <c r="Q147">
        <v>0.65768224000930786</v>
      </c>
      <c r="R147">
        <v>0.12227242439985279</v>
      </c>
      <c r="S147">
        <v>1.9551429748535161</v>
      </c>
      <c r="T147">
        <v>0</v>
      </c>
    </row>
    <row r="148" spans="1:20" x14ac:dyDescent="0.25">
      <c r="A148" s="1" t="s">
        <v>155</v>
      </c>
      <c r="B148" t="s">
        <v>549</v>
      </c>
      <c r="C148" t="s">
        <v>511</v>
      </c>
      <c r="D148" t="s">
        <v>512</v>
      </c>
      <c r="E148">
        <v>0</v>
      </c>
      <c r="F148">
        <v>1</v>
      </c>
      <c r="G148">
        <v>55</v>
      </c>
      <c r="H148">
        <v>5.9319715923480931</v>
      </c>
      <c r="I148">
        <v>0.35265803337097168</v>
      </c>
      <c r="J148">
        <v>5.8724768504202238</v>
      </c>
      <c r="K148">
        <v>0.33668804168701172</v>
      </c>
      <c r="L148">
        <v>6.028564453125</v>
      </c>
      <c r="M148">
        <v>0.45513632893562322</v>
      </c>
      <c r="N148">
        <v>-0.15667696297168729</v>
      </c>
      <c r="O148">
        <v>1.20664381980896</v>
      </c>
      <c r="P148">
        <v>5.8295812606811523</v>
      </c>
      <c r="Q148">
        <v>0.68948709964752197</v>
      </c>
      <c r="R148">
        <v>4.6332739293575287E-2</v>
      </c>
      <c r="S148">
        <v>1.955615282058716</v>
      </c>
      <c r="T148">
        <v>0</v>
      </c>
    </row>
    <row r="149" spans="1:20" x14ac:dyDescent="0.25">
      <c r="A149" s="1" t="s">
        <v>153</v>
      </c>
      <c r="B149" t="s">
        <v>549</v>
      </c>
      <c r="C149" t="s">
        <v>511</v>
      </c>
      <c r="D149" t="s">
        <v>512</v>
      </c>
      <c r="E149">
        <v>0</v>
      </c>
      <c r="F149">
        <v>0</v>
      </c>
      <c r="G149">
        <v>55</v>
      </c>
      <c r="H149">
        <v>5.9043772173380571</v>
      </c>
      <c r="I149">
        <v>0.29137396812438959</v>
      </c>
      <c r="J149">
        <v>5.8614045112073763</v>
      </c>
      <c r="K149">
        <v>0.26342201232910162</v>
      </c>
      <c r="L149">
        <v>5.9520778656005859</v>
      </c>
      <c r="M149">
        <v>0.37397044897079468</v>
      </c>
      <c r="N149">
        <v>-9.4684973359107971E-2</v>
      </c>
      <c r="O149">
        <v>1.292031526565552</v>
      </c>
      <c r="P149">
        <v>5.8490810394287109</v>
      </c>
      <c r="Q149">
        <v>0.5500609278678894</v>
      </c>
      <c r="R149">
        <v>1.6709707677364349E-2</v>
      </c>
      <c r="S149">
        <v>1.951428890228271</v>
      </c>
      <c r="T149">
        <v>0</v>
      </c>
    </row>
    <row r="150" spans="1:20" x14ac:dyDescent="0.25">
      <c r="A150" s="1" t="s">
        <v>156</v>
      </c>
      <c r="B150" t="s">
        <v>549</v>
      </c>
      <c r="C150" t="s">
        <v>511</v>
      </c>
      <c r="D150" t="s">
        <v>512</v>
      </c>
      <c r="E150">
        <v>0</v>
      </c>
      <c r="F150">
        <v>1</v>
      </c>
      <c r="G150">
        <v>80</v>
      </c>
      <c r="H150">
        <v>5.8493460800026593</v>
      </c>
      <c r="I150">
        <v>0.38416028022766108</v>
      </c>
      <c r="J150">
        <v>5.7618999432341909</v>
      </c>
      <c r="K150">
        <v>0.3551933765411377</v>
      </c>
      <c r="L150">
        <v>5.9724106788635254</v>
      </c>
      <c r="M150">
        <v>0.49594864249229431</v>
      </c>
      <c r="N150">
        <v>-0.18272064626216891</v>
      </c>
      <c r="O150">
        <v>1.174467802047729</v>
      </c>
      <c r="P150">
        <v>5.7481918334960938</v>
      </c>
      <c r="Q150">
        <v>0.74443680047988892</v>
      </c>
      <c r="R150">
        <v>1.365705579519272E-2</v>
      </c>
      <c r="S150">
        <v>1.956030488014221</v>
      </c>
      <c r="T150">
        <v>0</v>
      </c>
    </row>
    <row r="151" spans="1:20" x14ac:dyDescent="0.25">
      <c r="A151" s="1" t="s">
        <v>158</v>
      </c>
      <c r="B151" t="s">
        <v>549</v>
      </c>
      <c r="C151" t="s">
        <v>511</v>
      </c>
      <c r="D151" t="s">
        <v>512</v>
      </c>
      <c r="E151">
        <v>0</v>
      </c>
      <c r="F151">
        <v>0</v>
      </c>
      <c r="G151">
        <v>50</v>
      </c>
      <c r="H151">
        <v>5.8164952021070224</v>
      </c>
      <c r="I151">
        <v>0.28903412818908691</v>
      </c>
      <c r="J151">
        <v>5.7593070540284979</v>
      </c>
      <c r="K151">
        <v>0.24816656112670901</v>
      </c>
      <c r="L151">
        <v>5.8750801086425781</v>
      </c>
      <c r="M151">
        <v>0.374561607837677</v>
      </c>
      <c r="N151">
        <v>-0.1159700900316238</v>
      </c>
      <c r="O151">
        <v>1.296346187591553</v>
      </c>
      <c r="P151">
        <v>5.7792234420776367</v>
      </c>
      <c r="Q151">
        <v>0.53135973215103149</v>
      </c>
      <c r="R151">
        <v>-2.79569998383522E-2</v>
      </c>
      <c r="S151">
        <v>1.9492204189300539</v>
      </c>
      <c r="T151">
        <v>0</v>
      </c>
    </row>
    <row r="152" spans="1:20" x14ac:dyDescent="0.25">
      <c r="A152" s="1" t="s">
        <v>157</v>
      </c>
      <c r="B152" t="s">
        <v>549</v>
      </c>
      <c r="C152" t="s">
        <v>511</v>
      </c>
      <c r="D152" t="s">
        <v>512</v>
      </c>
      <c r="E152">
        <v>0</v>
      </c>
      <c r="F152">
        <v>1</v>
      </c>
      <c r="G152">
        <v>90</v>
      </c>
      <c r="H152">
        <v>5.7774670063963658</v>
      </c>
      <c r="I152">
        <v>0.30269646644592291</v>
      </c>
      <c r="J152">
        <v>5.7168292760565231</v>
      </c>
      <c r="K152">
        <v>0.25983810424804688</v>
      </c>
      <c r="L152">
        <v>5.8583197593688956</v>
      </c>
      <c r="M152">
        <v>0.39577150344848627</v>
      </c>
      <c r="N152">
        <v>-0.15103887021541601</v>
      </c>
      <c r="O152">
        <v>1.276806592941284</v>
      </c>
      <c r="P152">
        <v>5.7490320205688477</v>
      </c>
      <c r="Q152">
        <v>0.56034386157989502</v>
      </c>
      <c r="R152">
        <v>-4.2843259871006012E-2</v>
      </c>
      <c r="S152">
        <v>1.949456095695496</v>
      </c>
      <c r="T152">
        <v>0</v>
      </c>
    </row>
    <row r="153" spans="1:20" x14ac:dyDescent="0.25">
      <c r="A153" s="1" t="s">
        <v>154</v>
      </c>
      <c r="B153" t="s">
        <v>549</v>
      </c>
      <c r="C153" t="s">
        <v>511</v>
      </c>
      <c r="D153" t="s">
        <v>512</v>
      </c>
      <c r="E153">
        <v>0</v>
      </c>
      <c r="F153">
        <v>0</v>
      </c>
      <c r="G153">
        <v>0</v>
      </c>
      <c r="H153">
        <v>5.8066345548734004</v>
      </c>
      <c r="I153">
        <v>0.32734036445617681</v>
      </c>
      <c r="J153">
        <v>5.7152363901678918</v>
      </c>
      <c r="K153">
        <v>0.28644418716430659</v>
      </c>
      <c r="L153">
        <v>5.9056549072265616</v>
      </c>
      <c r="M153">
        <v>0.42761421203613281</v>
      </c>
      <c r="N153">
        <v>-0.17084287106990809</v>
      </c>
      <c r="O153">
        <v>1.2436938285827639</v>
      </c>
      <c r="P153">
        <v>5.7444791793823242</v>
      </c>
      <c r="Q153">
        <v>0.61621594429016113</v>
      </c>
      <c r="R153">
        <v>-3.5411544144153588E-2</v>
      </c>
      <c r="S153">
        <v>1.952079772949219</v>
      </c>
      <c r="T153">
        <v>0</v>
      </c>
    </row>
    <row r="154" spans="1:20" x14ac:dyDescent="0.25">
      <c r="A154" s="1" t="s">
        <v>152</v>
      </c>
      <c r="B154" t="s">
        <v>549</v>
      </c>
      <c r="C154" t="s">
        <v>511</v>
      </c>
      <c r="D154" t="s">
        <v>512</v>
      </c>
      <c r="E154">
        <v>0</v>
      </c>
      <c r="F154">
        <v>0</v>
      </c>
      <c r="G154">
        <v>35</v>
      </c>
      <c r="H154">
        <v>5.7718494604794106</v>
      </c>
      <c r="I154">
        <v>0.3196864128112793</v>
      </c>
      <c r="J154">
        <v>5.6882123820905131</v>
      </c>
      <c r="K154">
        <v>0.28220081329345698</v>
      </c>
      <c r="L154">
        <v>5.8314046859741211</v>
      </c>
      <c r="M154">
        <v>0.41036027669906622</v>
      </c>
      <c r="N154">
        <v>-0.1076013892889023</v>
      </c>
      <c r="O154">
        <v>1.2644386291503911</v>
      </c>
      <c r="P154">
        <v>5.6883354187011719</v>
      </c>
      <c r="Q154">
        <v>0.59515708684921265</v>
      </c>
      <c r="R154">
        <v>-1.662746071815491E-4</v>
      </c>
      <c r="S154">
        <v>1.9495507478713989</v>
      </c>
      <c r="T154">
        <v>0</v>
      </c>
    </row>
    <row r="155" spans="1:20" x14ac:dyDescent="0.25">
      <c r="A155" s="1" t="s">
        <v>159</v>
      </c>
      <c r="B155" t="s">
        <v>549</v>
      </c>
      <c r="C155" t="s">
        <v>511</v>
      </c>
      <c r="D155" t="s">
        <v>512</v>
      </c>
      <c r="E155">
        <v>0</v>
      </c>
      <c r="F155">
        <v>0</v>
      </c>
      <c r="G155">
        <v>55</v>
      </c>
      <c r="H155">
        <v>5.6351540062010663</v>
      </c>
      <c r="I155">
        <v>0.33868026733398438</v>
      </c>
      <c r="J155">
        <v>5.5419111611245793</v>
      </c>
      <c r="K155">
        <v>0.28934144973754877</v>
      </c>
      <c r="L155">
        <v>5.7128195762634277</v>
      </c>
      <c r="M155">
        <v>0.43722182512283331</v>
      </c>
      <c r="N155">
        <v>-0.13146571815013891</v>
      </c>
      <c r="O155">
        <v>1.2479678392410281</v>
      </c>
      <c r="P155">
        <v>5.5548791885375977</v>
      </c>
      <c r="Q155">
        <v>0.61478585004806519</v>
      </c>
      <c r="R155">
        <v>-1.5766270458698269E-2</v>
      </c>
      <c r="S155">
        <v>1.9454619884490969</v>
      </c>
      <c r="T155">
        <v>0</v>
      </c>
    </row>
    <row r="156" spans="1:20" x14ac:dyDescent="0.25">
      <c r="A156" s="1" t="s">
        <v>141</v>
      </c>
      <c r="B156" t="s">
        <v>550</v>
      </c>
      <c r="C156" t="s">
        <v>511</v>
      </c>
      <c r="D156" t="s">
        <v>512</v>
      </c>
      <c r="E156">
        <v>0</v>
      </c>
      <c r="F156">
        <v>1</v>
      </c>
      <c r="G156">
        <v>90</v>
      </c>
      <c r="H156">
        <v>6.4051247233744641</v>
      </c>
      <c r="I156">
        <v>0.62320947647094727</v>
      </c>
      <c r="J156">
        <v>7.5446443063324118</v>
      </c>
      <c r="K156">
        <v>1.833638668060303</v>
      </c>
      <c r="L156">
        <v>6.1559734344482422</v>
      </c>
      <c r="M156">
        <v>0.64260149002075195</v>
      </c>
      <c r="N156">
        <v>0.28250196576118469</v>
      </c>
      <c r="O156">
        <v>1.029122591018677</v>
      </c>
      <c r="P156">
        <v>5.7112140655517578</v>
      </c>
      <c r="Q156">
        <v>1.260370016098022</v>
      </c>
      <c r="R156">
        <v>0.77359861135482788</v>
      </c>
      <c r="S156">
        <v>1.958001017570496</v>
      </c>
      <c r="T156">
        <v>0</v>
      </c>
    </row>
    <row r="157" spans="1:20" x14ac:dyDescent="0.25">
      <c r="A157" s="1" t="s">
        <v>144</v>
      </c>
      <c r="B157" t="s">
        <v>550</v>
      </c>
      <c r="C157" t="s">
        <v>511</v>
      </c>
      <c r="D157" t="s">
        <v>512</v>
      </c>
      <c r="E157">
        <v>0</v>
      </c>
      <c r="F157">
        <v>1</v>
      </c>
      <c r="G157">
        <v>90</v>
      </c>
      <c r="H157">
        <v>6.3304420340689536</v>
      </c>
      <c r="I157">
        <v>0.51691031455993652</v>
      </c>
      <c r="J157">
        <v>6.881052941184258</v>
      </c>
      <c r="K157">
        <v>1.0978870391845701</v>
      </c>
      <c r="L157">
        <v>6.2257871627807617</v>
      </c>
      <c r="M157">
        <v>0.5790398120880127</v>
      </c>
      <c r="N157">
        <v>0.13325975835323331</v>
      </c>
      <c r="O157">
        <v>1.0683134794235229</v>
      </c>
      <c r="P157">
        <v>5.856877326965332</v>
      </c>
      <c r="Q157">
        <v>1.1058768033981321</v>
      </c>
      <c r="R157">
        <v>0.56711006164550781</v>
      </c>
      <c r="S157">
        <v>1.960601687431335</v>
      </c>
      <c r="T157">
        <v>0</v>
      </c>
    </row>
    <row r="158" spans="1:20" x14ac:dyDescent="0.25">
      <c r="A158" s="1" t="s">
        <v>145</v>
      </c>
      <c r="B158" t="s">
        <v>550</v>
      </c>
      <c r="C158" t="s">
        <v>511</v>
      </c>
      <c r="D158" t="s">
        <v>512</v>
      </c>
      <c r="E158">
        <v>0</v>
      </c>
      <c r="F158">
        <v>1</v>
      </c>
      <c r="G158">
        <v>60</v>
      </c>
      <c r="H158">
        <v>6.1886513050606791</v>
      </c>
      <c r="I158">
        <v>0.43331766128540039</v>
      </c>
      <c r="J158">
        <v>6.4804672167277371</v>
      </c>
      <c r="K158">
        <v>0.76778864860534668</v>
      </c>
      <c r="L158">
        <v>6.0929322242736816</v>
      </c>
      <c r="M158">
        <v>0.48186981678009028</v>
      </c>
      <c r="N158">
        <v>0.14667962491512301</v>
      </c>
      <c r="O158">
        <v>1.177935838699341</v>
      </c>
      <c r="P158">
        <v>5.8076267242431641</v>
      </c>
      <c r="Q158">
        <v>0.88416439294815063</v>
      </c>
      <c r="R158">
        <v>0.48951956629753107</v>
      </c>
      <c r="S158">
        <v>1.954895615577698</v>
      </c>
      <c r="T158">
        <v>0</v>
      </c>
    </row>
    <row r="159" spans="1:20" x14ac:dyDescent="0.25">
      <c r="A159" s="1" t="s">
        <v>146</v>
      </c>
      <c r="B159" t="s">
        <v>550</v>
      </c>
      <c r="C159" t="s">
        <v>511</v>
      </c>
      <c r="D159" t="s">
        <v>512</v>
      </c>
      <c r="E159">
        <v>0</v>
      </c>
      <c r="F159">
        <v>0</v>
      </c>
      <c r="G159">
        <v>50</v>
      </c>
      <c r="H159">
        <v>6.1461864078260264</v>
      </c>
      <c r="I159">
        <v>0.34939742088317871</v>
      </c>
      <c r="J159">
        <v>6.1614651170127646</v>
      </c>
      <c r="K159">
        <v>0.42101407051086431</v>
      </c>
      <c r="L159">
        <v>6.1659741401672363</v>
      </c>
      <c r="M159">
        <v>0.43112993240356451</v>
      </c>
      <c r="N159">
        <v>-3.4086655825376511E-2</v>
      </c>
      <c r="O159">
        <v>1.2190002202987671</v>
      </c>
      <c r="P159">
        <v>5.9387960433959961</v>
      </c>
      <c r="Q159">
        <v>0.72043728828430176</v>
      </c>
      <c r="R159">
        <v>0.22338274121284479</v>
      </c>
      <c r="S159">
        <v>1.9572863578796389</v>
      </c>
      <c r="T159">
        <v>0</v>
      </c>
    </row>
    <row r="160" spans="1:20" x14ac:dyDescent="0.25">
      <c r="A160" s="1" t="s">
        <v>148</v>
      </c>
      <c r="B160" t="s">
        <v>550</v>
      </c>
      <c r="C160" t="s">
        <v>511</v>
      </c>
      <c r="D160" t="s">
        <v>512</v>
      </c>
      <c r="E160">
        <v>0</v>
      </c>
      <c r="F160">
        <v>0</v>
      </c>
      <c r="G160">
        <v>35</v>
      </c>
      <c r="H160">
        <v>5.9521420791881621</v>
      </c>
      <c r="I160">
        <v>0.32500195503234858</v>
      </c>
      <c r="J160">
        <v>5.8834794020508783</v>
      </c>
      <c r="K160">
        <v>0.30411148071289063</v>
      </c>
      <c r="L160">
        <v>6.0418763160705566</v>
      </c>
      <c r="M160">
        <v>0.42223522067070007</v>
      </c>
      <c r="N160">
        <v>-0.15696366131305689</v>
      </c>
      <c r="O160">
        <v>1.23770534992218</v>
      </c>
      <c r="P160">
        <v>5.8684005737304688</v>
      </c>
      <c r="Q160">
        <v>0.63550066947937012</v>
      </c>
      <c r="R160">
        <v>1.768543571233749E-2</v>
      </c>
      <c r="S160">
        <v>1.955400824546814</v>
      </c>
      <c r="T160">
        <v>0</v>
      </c>
    </row>
    <row r="161" spans="1:20" x14ac:dyDescent="0.25">
      <c r="A161" s="1" t="s">
        <v>151</v>
      </c>
      <c r="B161" t="s">
        <v>550</v>
      </c>
      <c r="C161" t="s">
        <v>511</v>
      </c>
      <c r="D161" t="s">
        <v>512</v>
      </c>
      <c r="E161">
        <v>0</v>
      </c>
      <c r="F161">
        <v>0</v>
      </c>
      <c r="G161">
        <v>30</v>
      </c>
      <c r="H161">
        <v>5.7498523240407131</v>
      </c>
      <c r="I161">
        <v>0.32633352279663091</v>
      </c>
      <c r="J161">
        <v>5.7321498845624053</v>
      </c>
      <c r="K161">
        <v>0.31527161598205572</v>
      </c>
      <c r="L161">
        <v>5.7158503532409668</v>
      </c>
      <c r="M161">
        <v>0.38417142629623408</v>
      </c>
      <c r="N161">
        <v>6.5797075629234314E-2</v>
      </c>
      <c r="O161">
        <v>1.3004301786422729</v>
      </c>
      <c r="P161">
        <v>5.6016254425048828</v>
      </c>
      <c r="Q161">
        <v>0.57493579387664795</v>
      </c>
      <c r="R161">
        <v>0.16648367047309881</v>
      </c>
      <c r="S161">
        <v>1.943034887313843</v>
      </c>
      <c r="T161">
        <v>0</v>
      </c>
    </row>
    <row r="162" spans="1:20" x14ac:dyDescent="0.25">
      <c r="A162" s="1" t="s">
        <v>139</v>
      </c>
      <c r="B162" t="s">
        <v>551</v>
      </c>
      <c r="C162" t="s">
        <v>511</v>
      </c>
      <c r="D162" t="s">
        <v>512</v>
      </c>
      <c r="E162">
        <v>0</v>
      </c>
      <c r="F162">
        <v>0</v>
      </c>
      <c r="G162">
        <v>0</v>
      </c>
      <c r="H162">
        <v>6.3438756595686536</v>
      </c>
      <c r="I162">
        <v>0.70003676414489746</v>
      </c>
      <c r="J162">
        <v>7.7604026207178389</v>
      </c>
      <c r="K162">
        <v>2.2713780403137211</v>
      </c>
      <c r="L162">
        <v>6.0224742889404297</v>
      </c>
      <c r="M162">
        <v>0.70365065336227417</v>
      </c>
      <c r="N162">
        <v>0.33112367987632751</v>
      </c>
      <c r="O162">
        <v>1.0017716884613039</v>
      </c>
      <c r="P162">
        <v>5.5251197814941406</v>
      </c>
      <c r="Q162">
        <v>1.3604967594146731</v>
      </c>
      <c r="R162">
        <v>0.84158718585968018</v>
      </c>
      <c r="S162">
        <v>1.955970764160156</v>
      </c>
      <c r="T162">
        <v>0</v>
      </c>
    </row>
    <row r="163" spans="1:20" x14ac:dyDescent="0.25">
      <c r="A163" s="1" t="s">
        <v>140</v>
      </c>
      <c r="B163" t="s">
        <v>551</v>
      </c>
      <c r="C163" t="s">
        <v>511</v>
      </c>
      <c r="D163" t="s">
        <v>512</v>
      </c>
      <c r="E163">
        <v>0</v>
      </c>
      <c r="F163">
        <v>1</v>
      </c>
      <c r="G163">
        <v>90</v>
      </c>
      <c r="H163">
        <v>6.3026252114692456</v>
      </c>
      <c r="I163">
        <v>0.70765852928161621</v>
      </c>
      <c r="J163">
        <v>7.6706593011042203</v>
      </c>
      <c r="K163">
        <v>2.2232508659362789</v>
      </c>
      <c r="L163">
        <v>5.9873876571655273</v>
      </c>
      <c r="M163">
        <v>0.71659648418426514</v>
      </c>
      <c r="N163">
        <v>0.31931450963020319</v>
      </c>
      <c r="O163">
        <v>1.000402688980103</v>
      </c>
      <c r="P163">
        <v>5.4799299240112296</v>
      </c>
      <c r="Q163">
        <v>1.3730137348175051</v>
      </c>
      <c r="R163">
        <v>0.82622510194778442</v>
      </c>
      <c r="S163">
        <v>1.955816984176636</v>
      </c>
      <c r="T163">
        <v>0</v>
      </c>
    </row>
    <row r="164" spans="1:20" x14ac:dyDescent="0.25">
      <c r="A164" s="1" t="s">
        <v>143</v>
      </c>
      <c r="B164" t="s">
        <v>551</v>
      </c>
      <c r="C164" t="s">
        <v>511</v>
      </c>
      <c r="D164" t="s">
        <v>512</v>
      </c>
      <c r="E164">
        <v>0</v>
      </c>
      <c r="F164">
        <v>1</v>
      </c>
      <c r="G164">
        <v>85</v>
      </c>
      <c r="H164">
        <v>6.1199470217149194</v>
      </c>
      <c r="I164">
        <v>0.67361617088317871</v>
      </c>
      <c r="J164">
        <v>7.2913136356430304</v>
      </c>
      <c r="K164">
        <v>1.8987042903900151</v>
      </c>
      <c r="L164">
        <v>5.8251070976257324</v>
      </c>
      <c r="M164">
        <v>0.67984294891357422</v>
      </c>
      <c r="N164">
        <v>0.314912348985672</v>
      </c>
      <c r="O164">
        <v>1.0378233194351201</v>
      </c>
      <c r="P164">
        <v>5.3927707672119141</v>
      </c>
      <c r="Q164">
        <v>1.292755126953125</v>
      </c>
      <c r="R164">
        <v>0.77965712547302246</v>
      </c>
      <c r="S164">
        <v>1.9520072937011721</v>
      </c>
      <c r="T164">
        <v>0</v>
      </c>
    </row>
    <row r="165" spans="1:20" x14ac:dyDescent="0.25">
      <c r="A165" s="1" t="s">
        <v>142</v>
      </c>
      <c r="B165" t="s">
        <v>551</v>
      </c>
      <c r="C165" t="s">
        <v>511</v>
      </c>
      <c r="D165" t="s">
        <v>512</v>
      </c>
      <c r="E165">
        <v>0</v>
      </c>
      <c r="F165">
        <v>0</v>
      </c>
      <c r="G165">
        <v>55</v>
      </c>
      <c r="H165">
        <v>6.1938689601817041</v>
      </c>
      <c r="I165">
        <v>0.52191758155822754</v>
      </c>
      <c r="J165">
        <v>7.0550282028209717</v>
      </c>
      <c r="K165">
        <v>1.382034540176392</v>
      </c>
      <c r="L165">
        <v>5.9681549072265616</v>
      </c>
      <c r="M165">
        <v>0.51513928174972534</v>
      </c>
      <c r="N165">
        <v>0.31775811314582819</v>
      </c>
      <c r="O165">
        <v>1.1594440937042241</v>
      </c>
      <c r="P165">
        <v>5.6553153991699219</v>
      </c>
      <c r="Q165">
        <v>1.0128240585327151</v>
      </c>
      <c r="R165">
        <v>0.74464404582977295</v>
      </c>
      <c r="S165">
        <v>1.949667692184448</v>
      </c>
      <c r="T165">
        <v>0</v>
      </c>
    </row>
    <row r="166" spans="1:20" x14ac:dyDescent="0.25">
      <c r="A166" s="1" t="s">
        <v>570</v>
      </c>
      <c r="B166" t="s">
        <v>546</v>
      </c>
      <c r="C166" t="s">
        <v>512</v>
      </c>
      <c r="D166" t="s">
        <v>511</v>
      </c>
      <c r="E166">
        <v>1</v>
      </c>
      <c r="F166">
        <v>1</v>
      </c>
      <c r="G166">
        <v>90</v>
      </c>
      <c r="H166">
        <v>6.4599732280845759</v>
      </c>
      <c r="I166">
        <v>0.36982107162475591</v>
      </c>
      <c r="J166">
        <v>5.1086295655574609</v>
      </c>
      <c r="K166">
        <v>0.83751404285430908</v>
      </c>
      <c r="L166">
        <v>6.2736701965332031</v>
      </c>
      <c r="M166">
        <v>0.39195811748504639</v>
      </c>
      <c r="N166">
        <v>0.34412723779678339</v>
      </c>
      <c r="O166">
        <v>0.64138102531433105</v>
      </c>
      <c r="P166">
        <v>2.6613953113555908</v>
      </c>
      <c r="Q166">
        <v>0.80629312992095947</v>
      </c>
      <c r="R166">
        <v>1.8227576017379761</v>
      </c>
      <c r="S166">
        <v>0.60318094491958618</v>
      </c>
      <c r="T166">
        <v>26.645442843437191</v>
      </c>
    </row>
    <row r="167" spans="1:20" x14ac:dyDescent="0.25">
      <c r="A167" s="1" t="s">
        <v>571</v>
      </c>
      <c r="B167" t="s">
        <v>546</v>
      </c>
      <c r="C167" t="s">
        <v>512</v>
      </c>
      <c r="D167" t="s">
        <v>511</v>
      </c>
      <c r="E167">
        <v>1</v>
      </c>
      <c r="F167">
        <v>0</v>
      </c>
      <c r="G167">
        <v>1</v>
      </c>
      <c r="H167">
        <v>6.3937412092828048</v>
      </c>
      <c r="I167">
        <v>0.36785006523132319</v>
      </c>
      <c r="J167">
        <v>4.9934519208900374</v>
      </c>
      <c r="K167">
        <v>0.83329463005065918</v>
      </c>
      <c r="L167">
        <v>6.2209858894348136</v>
      </c>
      <c r="M167">
        <v>0.39255711436271667</v>
      </c>
      <c r="N167">
        <v>0.31898185610771179</v>
      </c>
      <c r="O167">
        <v>0.64235591888427734</v>
      </c>
      <c r="P167">
        <v>2.587749719619751</v>
      </c>
      <c r="Q167">
        <v>0.81172311305999756</v>
      </c>
      <c r="R167">
        <v>1.788506746292114</v>
      </c>
      <c r="S167">
        <v>0.60687655210494995</v>
      </c>
      <c r="T167">
        <v>26.095861196517941</v>
      </c>
    </row>
    <row r="168" spans="1:20" x14ac:dyDescent="0.25">
      <c r="A168" s="1" t="s">
        <v>569</v>
      </c>
      <c r="B168" t="s">
        <v>546</v>
      </c>
      <c r="C168" t="s">
        <v>512</v>
      </c>
      <c r="D168" t="s">
        <v>511</v>
      </c>
      <c r="E168">
        <v>1</v>
      </c>
      <c r="F168">
        <v>0</v>
      </c>
      <c r="G168">
        <v>5</v>
      </c>
      <c r="H168">
        <v>6.489827553363261</v>
      </c>
      <c r="I168">
        <v>0.36872744560241699</v>
      </c>
      <c r="J168">
        <v>4.5145313615202003</v>
      </c>
      <c r="K168">
        <v>0.82148456573486328</v>
      </c>
      <c r="L168">
        <v>6.2914586067199707</v>
      </c>
      <c r="M168">
        <v>0.38765931129455572</v>
      </c>
      <c r="N168">
        <v>0.37001180648803711</v>
      </c>
      <c r="O168">
        <v>0.64528042078018188</v>
      </c>
      <c r="P168">
        <v>2.2739756107330318</v>
      </c>
      <c r="Q168">
        <v>0.84896683692932129</v>
      </c>
      <c r="R168">
        <v>1.633600234985352</v>
      </c>
      <c r="S168">
        <v>0.61731719970703125</v>
      </c>
      <c r="T168">
        <v>19.201995432376862</v>
      </c>
    </row>
    <row r="169" spans="1:20" x14ac:dyDescent="0.25">
      <c r="A169" s="1" t="s">
        <v>164</v>
      </c>
      <c r="B169" t="s">
        <v>549</v>
      </c>
      <c r="C169" t="s">
        <v>512</v>
      </c>
      <c r="D169" t="s">
        <v>511</v>
      </c>
      <c r="E169">
        <v>1</v>
      </c>
      <c r="F169">
        <v>1</v>
      </c>
      <c r="G169">
        <v>85</v>
      </c>
      <c r="H169">
        <v>6.0745633549598654</v>
      </c>
      <c r="I169">
        <v>0.60436081886291504</v>
      </c>
      <c r="J169">
        <v>6.9362011421149141</v>
      </c>
      <c r="K169">
        <v>1.4957513809204099</v>
      </c>
      <c r="L169">
        <v>5.8294277191162109</v>
      </c>
      <c r="M169">
        <v>0.61612230539321899</v>
      </c>
      <c r="N169">
        <v>0.28969517350196838</v>
      </c>
      <c r="O169">
        <v>1.0801572799682619</v>
      </c>
      <c r="P169">
        <v>5.4460105895996094</v>
      </c>
      <c r="Q169">
        <v>1.1716799736022949</v>
      </c>
      <c r="R169">
        <v>0.70755112171173096</v>
      </c>
      <c r="S169">
        <v>1.9506950378417971</v>
      </c>
      <c r="T169">
        <v>0</v>
      </c>
    </row>
    <row r="170" spans="1:20" x14ac:dyDescent="0.25">
      <c r="A170" s="1" t="s">
        <v>166</v>
      </c>
      <c r="B170" t="s">
        <v>549</v>
      </c>
      <c r="C170" t="s">
        <v>512</v>
      </c>
      <c r="D170" t="s">
        <v>511</v>
      </c>
      <c r="E170">
        <v>1</v>
      </c>
      <c r="F170">
        <v>1</v>
      </c>
      <c r="G170">
        <v>90</v>
      </c>
      <c r="H170">
        <v>6.2199990835419943</v>
      </c>
      <c r="I170">
        <v>0.52802181243896484</v>
      </c>
      <c r="J170">
        <v>6.4952188326824789</v>
      </c>
      <c r="K170">
        <v>0.80047202110290527</v>
      </c>
      <c r="L170">
        <v>6.2785844802856454</v>
      </c>
      <c r="M170">
        <v>0.64025789499282837</v>
      </c>
      <c r="N170">
        <v>-6.7529454827308655E-2</v>
      </c>
      <c r="O170">
        <v>1.013900518417358</v>
      </c>
      <c r="P170">
        <v>5.9154510498046884</v>
      </c>
      <c r="Q170">
        <v>1.157945394515991</v>
      </c>
      <c r="R170">
        <v>0.34611484408378601</v>
      </c>
      <c r="S170">
        <v>1.9660909175872801</v>
      </c>
      <c r="T170">
        <v>0</v>
      </c>
    </row>
    <row r="171" spans="1:20" x14ac:dyDescent="0.25">
      <c r="A171" s="1" t="s">
        <v>172</v>
      </c>
      <c r="B171" t="s">
        <v>549</v>
      </c>
      <c r="C171" t="s">
        <v>512</v>
      </c>
      <c r="D171" t="s">
        <v>511</v>
      </c>
      <c r="E171">
        <v>1</v>
      </c>
      <c r="F171">
        <v>1</v>
      </c>
      <c r="G171">
        <v>55</v>
      </c>
      <c r="H171">
        <v>6.0379473090288824</v>
      </c>
      <c r="I171">
        <v>0.32122159004211431</v>
      </c>
      <c r="J171">
        <v>6.0761523404846614</v>
      </c>
      <c r="K171">
        <v>0.35518407821655268</v>
      </c>
      <c r="L171">
        <v>6.0205416679382324</v>
      </c>
      <c r="M171">
        <v>0.38519909977912897</v>
      </c>
      <c r="N171">
        <v>3.3607114106416702E-2</v>
      </c>
      <c r="O171">
        <v>1.280178546905518</v>
      </c>
      <c r="P171">
        <v>5.8983058929443359</v>
      </c>
      <c r="Q171">
        <v>0.61813050508499146</v>
      </c>
      <c r="R171">
        <v>0.20882219076156619</v>
      </c>
      <c r="S171">
        <v>1.95228123664856</v>
      </c>
      <c r="T171">
        <v>0</v>
      </c>
    </row>
    <row r="172" spans="1:20" x14ac:dyDescent="0.25">
      <c r="A172" s="1" t="s">
        <v>176</v>
      </c>
      <c r="B172" t="s">
        <v>549</v>
      </c>
      <c r="C172" t="s">
        <v>512</v>
      </c>
      <c r="D172" t="s">
        <v>511</v>
      </c>
      <c r="E172">
        <v>1</v>
      </c>
      <c r="F172">
        <v>0</v>
      </c>
      <c r="G172">
        <v>30</v>
      </c>
      <c r="H172">
        <v>5.963843204591603</v>
      </c>
      <c r="I172">
        <v>0.28970098495483398</v>
      </c>
      <c r="J172">
        <v>5.9501970799963244</v>
      </c>
      <c r="K172">
        <v>0.27476263046264648</v>
      </c>
      <c r="L172">
        <v>5.9942584037780762</v>
      </c>
      <c r="M172">
        <v>0.36646312475204468</v>
      </c>
      <c r="N172">
        <v>-6.1702083796262741E-2</v>
      </c>
      <c r="O172">
        <v>1.294597387313843</v>
      </c>
      <c r="P172">
        <v>5.9107379913330078</v>
      </c>
      <c r="Q172">
        <v>0.55949521064758301</v>
      </c>
      <c r="R172">
        <v>5.2523426711559303E-2</v>
      </c>
      <c r="S172">
        <v>1.952884435653687</v>
      </c>
      <c r="T172">
        <v>0</v>
      </c>
    </row>
    <row r="173" spans="1:20" x14ac:dyDescent="0.25">
      <c r="A173" s="1" t="s">
        <v>178</v>
      </c>
      <c r="B173" t="s">
        <v>549</v>
      </c>
      <c r="C173" t="s">
        <v>512</v>
      </c>
      <c r="D173" t="s">
        <v>511</v>
      </c>
      <c r="E173">
        <v>1</v>
      </c>
      <c r="F173">
        <v>0</v>
      </c>
      <c r="G173">
        <v>55</v>
      </c>
      <c r="H173">
        <v>5.706177539191013</v>
      </c>
      <c r="I173">
        <v>0.43384003639221191</v>
      </c>
      <c r="J173">
        <v>5.6843476724351927</v>
      </c>
      <c r="K173">
        <v>0.43268084526062012</v>
      </c>
      <c r="L173">
        <v>5.7562375068664551</v>
      </c>
      <c r="M173">
        <v>0.53811508417129517</v>
      </c>
      <c r="N173">
        <v>-6.8922325968742371E-2</v>
      </c>
      <c r="O173">
        <v>1.156091690063477</v>
      </c>
      <c r="P173">
        <v>5.5477418899536133</v>
      </c>
      <c r="Q173">
        <v>0.82869869470596313</v>
      </c>
      <c r="R173">
        <v>0.1218000873923302</v>
      </c>
      <c r="S173">
        <v>1.952109813690186</v>
      </c>
      <c r="T173">
        <v>0</v>
      </c>
    </row>
    <row r="174" spans="1:20" x14ac:dyDescent="0.25">
      <c r="A174" s="1" t="s">
        <v>177</v>
      </c>
      <c r="B174" t="s">
        <v>549</v>
      </c>
      <c r="C174" t="s">
        <v>512</v>
      </c>
      <c r="D174" t="s">
        <v>511</v>
      </c>
      <c r="E174">
        <v>1</v>
      </c>
      <c r="F174">
        <v>0</v>
      </c>
      <c r="G174">
        <v>0</v>
      </c>
      <c r="H174">
        <v>5.7056489311466994</v>
      </c>
      <c r="I174">
        <v>0.31510710716247559</v>
      </c>
      <c r="J174">
        <v>5.6748597424176888</v>
      </c>
      <c r="K174">
        <v>0.28428292274475098</v>
      </c>
      <c r="L174">
        <v>5.7115187644958496</v>
      </c>
      <c r="M174">
        <v>0.38828364014625549</v>
      </c>
      <c r="N174">
        <v>-1.124979183077812E-2</v>
      </c>
      <c r="O174">
        <v>1.292664766311646</v>
      </c>
      <c r="P174">
        <v>5.6133041381835938</v>
      </c>
      <c r="Q174">
        <v>0.56383192539215088</v>
      </c>
      <c r="R174">
        <v>8.1125609576702118E-2</v>
      </c>
      <c r="S174">
        <v>1.943626880645752</v>
      </c>
      <c r="T174">
        <v>0</v>
      </c>
    </row>
    <row r="175" spans="1:20" x14ac:dyDescent="0.25">
      <c r="A175" s="1" t="s">
        <v>181</v>
      </c>
      <c r="B175" t="s">
        <v>549</v>
      </c>
      <c r="C175" t="s">
        <v>512</v>
      </c>
      <c r="D175" t="s">
        <v>511</v>
      </c>
      <c r="E175">
        <v>1</v>
      </c>
      <c r="F175">
        <v>0</v>
      </c>
      <c r="G175">
        <v>40</v>
      </c>
      <c r="H175">
        <v>5.6163910207615384</v>
      </c>
      <c r="I175">
        <v>0.40497708320617681</v>
      </c>
      <c r="J175">
        <v>5.5637264643215776</v>
      </c>
      <c r="K175">
        <v>0.38224887847900391</v>
      </c>
      <c r="L175">
        <v>5.6475205421447754</v>
      </c>
      <c r="M175">
        <v>0.50073790550231934</v>
      </c>
      <c r="N175">
        <v>-4.6132516115903847E-2</v>
      </c>
      <c r="O175">
        <v>1.1959660053253169</v>
      </c>
      <c r="P175">
        <v>5.4670772552490234</v>
      </c>
      <c r="Q175">
        <v>0.74936980009078979</v>
      </c>
      <c r="R175">
        <v>9.5653198659420013E-2</v>
      </c>
      <c r="S175">
        <v>1.94738781452179</v>
      </c>
      <c r="T175">
        <v>0</v>
      </c>
    </row>
    <row r="176" spans="1:20" x14ac:dyDescent="0.25">
      <c r="A176" s="1" t="s">
        <v>163</v>
      </c>
      <c r="B176" t="s">
        <v>550</v>
      </c>
      <c r="C176" t="s">
        <v>512</v>
      </c>
      <c r="D176" t="s">
        <v>511</v>
      </c>
      <c r="E176">
        <v>1</v>
      </c>
      <c r="F176">
        <v>0</v>
      </c>
      <c r="G176">
        <v>55</v>
      </c>
      <c r="H176">
        <v>6.2208477406255316</v>
      </c>
      <c r="I176">
        <v>0.57775187492370605</v>
      </c>
      <c r="J176">
        <v>7.0816948021998876</v>
      </c>
      <c r="K176">
        <v>1.4488368034362791</v>
      </c>
      <c r="L176">
        <v>5.9976105690002441</v>
      </c>
      <c r="M176">
        <v>0.59494590759277344</v>
      </c>
      <c r="N176">
        <v>0.27368572354316711</v>
      </c>
      <c r="O176">
        <v>1.0841095447540281</v>
      </c>
      <c r="P176">
        <v>5.640960693359375</v>
      </c>
      <c r="Q176">
        <v>1.1483093500137329</v>
      </c>
      <c r="R176">
        <v>0.70054411888122559</v>
      </c>
      <c r="S176">
        <v>1.9549499750137329</v>
      </c>
      <c r="T176">
        <v>0</v>
      </c>
    </row>
    <row r="177" spans="1:20" x14ac:dyDescent="0.25">
      <c r="A177" s="1" t="s">
        <v>162</v>
      </c>
      <c r="B177" t="s">
        <v>550</v>
      </c>
      <c r="C177" t="s">
        <v>512</v>
      </c>
      <c r="D177" t="s">
        <v>511</v>
      </c>
      <c r="E177">
        <v>1</v>
      </c>
      <c r="F177">
        <v>1</v>
      </c>
      <c r="G177">
        <v>55</v>
      </c>
      <c r="H177">
        <v>5.9997945930580663</v>
      </c>
      <c r="I177">
        <v>0.49177432060241699</v>
      </c>
      <c r="J177">
        <v>6.3921761685804572</v>
      </c>
      <c r="K177">
        <v>0.91946101188659668</v>
      </c>
      <c r="L177">
        <v>5.8391547203063956</v>
      </c>
      <c r="M177">
        <v>0.51872771978378296</v>
      </c>
      <c r="N177">
        <v>0.22706456482410431</v>
      </c>
      <c r="O177">
        <v>1.158642649650574</v>
      </c>
      <c r="P177">
        <v>5.546442985534668</v>
      </c>
      <c r="Q177">
        <v>0.96121889352798462</v>
      </c>
      <c r="R177">
        <v>0.54683715105056763</v>
      </c>
      <c r="S177">
        <v>1.950131416320801</v>
      </c>
      <c r="T177">
        <v>0</v>
      </c>
    </row>
    <row r="178" spans="1:20" x14ac:dyDescent="0.25">
      <c r="A178" s="1" t="s">
        <v>171</v>
      </c>
      <c r="B178" t="s">
        <v>550</v>
      </c>
      <c r="C178" t="s">
        <v>512</v>
      </c>
      <c r="D178" t="s">
        <v>511</v>
      </c>
      <c r="E178">
        <v>1</v>
      </c>
      <c r="F178">
        <v>1</v>
      </c>
      <c r="G178">
        <v>85</v>
      </c>
      <c r="H178">
        <v>5.9419469342090849</v>
      </c>
      <c r="I178">
        <v>0.54491949081420898</v>
      </c>
      <c r="J178">
        <v>6.2767939678175626</v>
      </c>
      <c r="K178">
        <v>0.91773104667663574</v>
      </c>
      <c r="L178">
        <v>5.8031477928161621</v>
      </c>
      <c r="M178">
        <v>0.59752082824707031</v>
      </c>
      <c r="N178">
        <v>0.17100825905799871</v>
      </c>
      <c r="O178">
        <v>1.1030101776123049</v>
      </c>
      <c r="P178">
        <v>5.4750556945800781</v>
      </c>
      <c r="Q178">
        <v>1.0621184110641479</v>
      </c>
      <c r="R178">
        <v>0.48660877346992493</v>
      </c>
      <c r="S178">
        <v>1.952841639518738</v>
      </c>
      <c r="T178">
        <v>0</v>
      </c>
    </row>
    <row r="179" spans="1:20" x14ac:dyDescent="0.25">
      <c r="A179" s="1" t="s">
        <v>168</v>
      </c>
      <c r="B179" t="s">
        <v>550</v>
      </c>
      <c r="C179" t="s">
        <v>512</v>
      </c>
      <c r="D179" t="s">
        <v>511</v>
      </c>
      <c r="E179">
        <v>1</v>
      </c>
      <c r="F179">
        <v>1</v>
      </c>
      <c r="G179">
        <v>90</v>
      </c>
      <c r="H179">
        <v>6.1183565567613707</v>
      </c>
      <c r="I179">
        <v>0.39824867248535162</v>
      </c>
      <c r="J179">
        <v>6.2710298190199536</v>
      </c>
      <c r="K179">
        <v>0.58970952033996582</v>
      </c>
      <c r="L179">
        <v>6.0713577270507813</v>
      </c>
      <c r="M179">
        <v>0.46275833249092102</v>
      </c>
      <c r="N179">
        <v>7.5298383831977844E-2</v>
      </c>
      <c r="O179">
        <v>1.193458557128906</v>
      </c>
      <c r="P179">
        <v>5.8200883865356454</v>
      </c>
      <c r="Q179">
        <v>0.81077373027801514</v>
      </c>
      <c r="R179">
        <v>0.37923678755760187</v>
      </c>
      <c r="S179">
        <v>1.9546066522598271</v>
      </c>
      <c r="T179">
        <v>0</v>
      </c>
    </row>
    <row r="180" spans="1:20" x14ac:dyDescent="0.25">
      <c r="A180" s="1" t="s">
        <v>165</v>
      </c>
      <c r="B180" t="s">
        <v>550</v>
      </c>
      <c r="C180" t="s">
        <v>512</v>
      </c>
      <c r="D180" t="s">
        <v>511</v>
      </c>
      <c r="E180">
        <v>1</v>
      </c>
      <c r="F180">
        <v>1</v>
      </c>
      <c r="G180">
        <v>85</v>
      </c>
      <c r="H180">
        <v>5.9437107653457506</v>
      </c>
      <c r="I180">
        <v>0.4499824047088623</v>
      </c>
      <c r="J180">
        <v>6.2309741727166594</v>
      </c>
      <c r="K180">
        <v>0.76841449737548828</v>
      </c>
      <c r="L180">
        <v>5.7980713844299316</v>
      </c>
      <c r="M180">
        <v>0.47347217798233032</v>
      </c>
      <c r="N180">
        <v>0.22563730180263519</v>
      </c>
      <c r="O180">
        <v>1.2037380933761599</v>
      </c>
      <c r="P180">
        <v>5.5505867004394531</v>
      </c>
      <c r="Q180">
        <v>0.86846721172332764</v>
      </c>
      <c r="R180">
        <v>0.50109535455703735</v>
      </c>
      <c r="S180">
        <v>1.9479554891586299</v>
      </c>
      <c r="T180">
        <v>0</v>
      </c>
    </row>
    <row r="181" spans="1:20" x14ac:dyDescent="0.25">
      <c r="A181" s="1" t="s">
        <v>175</v>
      </c>
      <c r="B181" t="s">
        <v>550</v>
      </c>
      <c r="C181" t="s">
        <v>512</v>
      </c>
      <c r="D181" t="s">
        <v>511</v>
      </c>
      <c r="E181">
        <v>1</v>
      </c>
      <c r="F181">
        <v>0</v>
      </c>
      <c r="G181">
        <v>60</v>
      </c>
      <c r="H181">
        <v>5.9392029775040163</v>
      </c>
      <c r="I181">
        <v>0.37239527702331537</v>
      </c>
      <c r="J181">
        <v>6.0099948383097326</v>
      </c>
      <c r="K181">
        <v>0.46274638175964361</v>
      </c>
      <c r="L181">
        <v>5.8883452415466309</v>
      </c>
      <c r="M181">
        <v>0.43065699934959412</v>
      </c>
      <c r="N181">
        <v>8.7603315711021423E-2</v>
      </c>
      <c r="O181">
        <v>1.24005663394928</v>
      </c>
      <c r="P181">
        <v>5.7068920135498047</v>
      </c>
      <c r="Q181">
        <v>0.71570342779159546</v>
      </c>
      <c r="R181">
        <v>0.29878231883049011</v>
      </c>
      <c r="S181">
        <v>1.949919462203979</v>
      </c>
      <c r="T181">
        <v>0</v>
      </c>
    </row>
    <row r="182" spans="1:20" x14ac:dyDescent="0.25">
      <c r="A182" s="1" t="s">
        <v>180</v>
      </c>
      <c r="B182" t="s">
        <v>550</v>
      </c>
      <c r="C182" t="s">
        <v>512</v>
      </c>
      <c r="D182" t="s">
        <v>511</v>
      </c>
      <c r="E182">
        <v>1</v>
      </c>
      <c r="F182">
        <v>1</v>
      </c>
      <c r="G182">
        <v>80</v>
      </c>
      <c r="H182">
        <v>5.7229782258035327</v>
      </c>
      <c r="I182">
        <v>0.56001925468444824</v>
      </c>
      <c r="J182">
        <v>5.843313640903256</v>
      </c>
      <c r="K182">
        <v>0.71526288986206055</v>
      </c>
      <c r="L182">
        <v>5.7268900871276864</v>
      </c>
      <c r="M182">
        <v>0.66863757371902466</v>
      </c>
      <c r="N182">
        <v>-4.3277554214000702E-3</v>
      </c>
      <c r="O182">
        <v>1.065172076225281</v>
      </c>
      <c r="P182">
        <v>5.3973159790039063</v>
      </c>
      <c r="Q182">
        <v>1.1393846273422239</v>
      </c>
      <c r="R182">
        <v>0.27805933356285101</v>
      </c>
      <c r="S182">
        <v>1.9563596248626709</v>
      </c>
      <c r="T182">
        <v>0</v>
      </c>
    </row>
    <row r="183" spans="1:20" x14ac:dyDescent="0.25">
      <c r="A183" s="1" t="s">
        <v>170</v>
      </c>
      <c r="B183" t="s">
        <v>550</v>
      </c>
      <c r="C183" t="s">
        <v>512</v>
      </c>
      <c r="D183" t="s">
        <v>511</v>
      </c>
      <c r="E183">
        <v>1</v>
      </c>
      <c r="F183">
        <v>0</v>
      </c>
      <c r="G183">
        <v>0</v>
      </c>
      <c r="H183">
        <v>5.79975133962754</v>
      </c>
      <c r="I183">
        <v>0.40815949440002441</v>
      </c>
      <c r="J183">
        <v>5.8191917980125156</v>
      </c>
      <c r="K183">
        <v>0.46831727027893072</v>
      </c>
      <c r="L183">
        <v>5.7760143280029297</v>
      </c>
      <c r="M183">
        <v>0.48476427793502808</v>
      </c>
      <c r="N183">
        <v>3.6343146115541458E-2</v>
      </c>
      <c r="O183">
        <v>1.1957384347915649</v>
      </c>
      <c r="P183">
        <v>5.5645151138305664</v>
      </c>
      <c r="Q183">
        <v>0.79160553216934204</v>
      </c>
      <c r="R183">
        <v>0.23203474283218381</v>
      </c>
      <c r="S183">
        <v>1.949984073638916</v>
      </c>
      <c r="T183">
        <v>0</v>
      </c>
    </row>
    <row r="184" spans="1:20" x14ac:dyDescent="0.25">
      <c r="A184" s="1" t="s">
        <v>174</v>
      </c>
      <c r="B184" t="s">
        <v>550</v>
      </c>
      <c r="C184" t="s">
        <v>512</v>
      </c>
      <c r="D184" t="s">
        <v>511</v>
      </c>
      <c r="E184">
        <v>1</v>
      </c>
      <c r="F184">
        <v>0</v>
      </c>
      <c r="G184">
        <v>0</v>
      </c>
      <c r="H184">
        <v>5.7732137517325466</v>
      </c>
      <c r="I184">
        <v>0.40274405479431152</v>
      </c>
      <c r="J184">
        <v>5.7689799435625977</v>
      </c>
      <c r="K184">
        <v>0.44346833229064941</v>
      </c>
      <c r="L184">
        <v>5.7631087303161621</v>
      </c>
      <c r="M184">
        <v>0.48370522260665888</v>
      </c>
      <c r="N184">
        <v>1.551036909222603E-2</v>
      </c>
      <c r="O184">
        <v>1.198056817054749</v>
      </c>
      <c r="P184">
        <v>5.5517606735229492</v>
      </c>
      <c r="Q184">
        <v>0.77636259794235229</v>
      </c>
      <c r="R184">
        <v>0.20338007807731631</v>
      </c>
      <c r="S184">
        <v>1.9494026899337771</v>
      </c>
      <c r="T184">
        <v>0</v>
      </c>
    </row>
    <row r="185" spans="1:20" x14ac:dyDescent="0.25">
      <c r="A185" s="1" t="s">
        <v>182</v>
      </c>
      <c r="B185" t="s">
        <v>550</v>
      </c>
      <c r="C185" t="s">
        <v>512</v>
      </c>
      <c r="D185" t="s">
        <v>511</v>
      </c>
      <c r="E185">
        <v>1</v>
      </c>
      <c r="F185">
        <v>0</v>
      </c>
      <c r="G185">
        <v>30</v>
      </c>
      <c r="H185">
        <v>5.6727624504569736</v>
      </c>
      <c r="I185">
        <v>0.39894509315490723</v>
      </c>
      <c r="J185">
        <v>5.7095108489056452</v>
      </c>
      <c r="K185">
        <v>0.46541476249694819</v>
      </c>
      <c r="L185">
        <v>5.5762219429016113</v>
      </c>
      <c r="M185">
        <v>0.43859270215034479</v>
      </c>
      <c r="N185">
        <v>0.16253615915775299</v>
      </c>
      <c r="O185">
        <v>1.2556964159011841</v>
      </c>
      <c r="P185">
        <v>5.401249885559082</v>
      </c>
      <c r="Q185">
        <v>0.7134895920753479</v>
      </c>
      <c r="R185">
        <v>0.30437338352203369</v>
      </c>
      <c r="S185">
        <v>1.9413203001022341</v>
      </c>
      <c r="T185">
        <v>0</v>
      </c>
    </row>
    <row r="186" spans="1:20" x14ac:dyDescent="0.25">
      <c r="A186" s="1" t="s">
        <v>183</v>
      </c>
      <c r="B186" t="s">
        <v>550</v>
      </c>
      <c r="C186" t="s">
        <v>512</v>
      </c>
      <c r="D186" t="s">
        <v>511</v>
      </c>
      <c r="E186">
        <v>1</v>
      </c>
      <c r="F186">
        <v>0</v>
      </c>
      <c r="G186">
        <v>0</v>
      </c>
      <c r="H186">
        <v>5.4789729810912977</v>
      </c>
      <c r="I186">
        <v>0.39172768592834473</v>
      </c>
      <c r="J186">
        <v>5.3805523687305454</v>
      </c>
      <c r="K186">
        <v>0.33956670761108398</v>
      </c>
      <c r="L186">
        <v>5.5592961311340332</v>
      </c>
      <c r="M186">
        <v>0.49916344881057739</v>
      </c>
      <c r="N186">
        <v>-0.11908753216266631</v>
      </c>
      <c r="O186">
        <v>1.2039240598678591</v>
      </c>
      <c r="P186">
        <v>5.3877534866333008</v>
      </c>
      <c r="Q186">
        <v>0.71818846464157104</v>
      </c>
      <c r="R186">
        <v>-7.6204761862754822E-3</v>
      </c>
      <c r="S186">
        <v>1.944819569587708</v>
      </c>
      <c r="T186">
        <v>0</v>
      </c>
    </row>
    <row r="187" spans="1:20" x14ac:dyDescent="0.25">
      <c r="A187" s="1" t="s">
        <v>161</v>
      </c>
      <c r="B187" t="s">
        <v>551</v>
      </c>
      <c r="C187" t="s">
        <v>512</v>
      </c>
      <c r="D187" t="s">
        <v>511</v>
      </c>
      <c r="E187">
        <v>1</v>
      </c>
      <c r="F187">
        <v>1</v>
      </c>
      <c r="G187">
        <v>80</v>
      </c>
      <c r="H187">
        <v>6.305108341549654</v>
      </c>
      <c r="I187">
        <v>0.64719033241271973</v>
      </c>
      <c r="J187">
        <v>7.4497824350996291</v>
      </c>
      <c r="K187">
        <v>1.865078449249268</v>
      </c>
      <c r="L187">
        <v>6.0370688438415527</v>
      </c>
      <c r="M187">
        <v>0.66261863708496094</v>
      </c>
      <c r="N187">
        <v>0.29438266158103937</v>
      </c>
      <c r="O187">
        <v>1.0278389453887939</v>
      </c>
      <c r="P187">
        <v>5.584716796875</v>
      </c>
      <c r="Q187">
        <v>1.2728927135467529</v>
      </c>
      <c r="R187">
        <v>0.77769875526428223</v>
      </c>
      <c r="S187">
        <v>1.9557409286499019</v>
      </c>
      <c r="T187">
        <v>0</v>
      </c>
    </row>
    <row r="188" spans="1:20" x14ac:dyDescent="0.25">
      <c r="A188" s="1" t="s">
        <v>160</v>
      </c>
      <c r="B188" t="s">
        <v>551</v>
      </c>
      <c r="C188" t="s">
        <v>512</v>
      </c>
      <c r="D188" t="s">
        <v>511</v>
      </c>
      <c r="E188">
        <v>1</v>
      </c>
      <c r="F188">
        <v>1</v>
      </c>
      <c r="G188">
        <v>55</v>
      </c>
      <c r="H188">
        <v>6.1857267270389684</v>
      </c>
      <c r="I188">
        <v>0.75835299491882324</v>
      </c>
      <c r="J188">
        <v>7.3436721600033978</v>
      </c>
      <c r="K188">
        <v>2.1327803134918208</v>
      </c>
      <c r="L188">
        <v>5.869565486907959</v>
      </c>
      <c r="M188">
        <v>0.77973908185958862</v>
      </c>
      <c r="N188">
        <v>0.29504087567329412</v>
      </c>
      <c r="O188">
        <v>0.99450552463531494</v>
      </c>
      <c r="P188">
        <v>5.2499446868896484</v>
      </c>
      <c r="Q188">
        <v>1.4554650783538821</v>
      </c>
      <c r="R188">
        <v>0.77472341060638428</v>
      </c>
      <c r="S188">
        <v>1.955223083496094</v>
      </c>
      <c r="T188">
        <v>0</v>
      </c>
    </row>
    <row r="189" spans="1:20" x14ac:dyDescent="0.25">
      <c r="A189" s="1" t="s">
        <v>167</v>
      </c>
      <c r="B189" t="s">
        <v>551</v>
      </c>
      <c r="C189" t="s">
        <v>512</v>
      </c>
      <c r="D189" t="s">
        <v>511</v>
      </c>
      <c r="E189">
        <v>1</v>
      </c>
      <c r="F189">
        <v>0</v>
      </c>
      <c r="G189">
        <v>55</v>
      </c>
      <c r="H189">
        <v>6.0918067163789207</v>
      </c>
      <c r="I189">
        <v>0.72137689590454102</v>
      </c>
      <c r="J189">
        <v>6.9207752136292928</v>
      </c>
      <c r="K189">
        <v>1.6849713325500491</v>
      </c>
      <c r="L189">
        <v>5.8561382293701172</v>
      </c>
      <c r="M189">
        <v>0.77146375179290771</v>
      </c>
      <c r="N189">
        <v>0.22366039454936981</v>
      </c>
      <c r="O189">
        <v>1.0010780096054079</v>
      </c>
      <c r="P189">
        <v>5.2836008071899414</v>
      </c>
      <c r="Q189">
        <v>1.4167413711547849</v>
      </c>
      <c r="R189">
        <v>0.66621482372283936</v>
      </c>
      <c r="S189">
        <v>1.9568537473678591</v>
      </c>
      <c r="T189">
        <v>0</v>
      </c>
    </row>
    <row r="190" spans="1:20" x14ac:dyDescent="0.25">
      <c r="A190" s="1" t="s">
        <v>179</v>
      </c>
      <c r="B190" t="s">
        <v>551</v>
      </c>
      <c r="C190" t="s">
        <v>512</v>
      </c>
      <c r="D190" t="s">
        <v>511</v>
      </c>
      <c r="E190">
        <v>1</v>
      </c>
      <c r="F190">
        <v>0</v>
      </c>
      <c r="G190">
        <v>0</v>
      </c>
      <c r="H190">
        <v>5.7865794282441767</v>
      </c>
      <c r="I190">
        <v>0.56117987632751465</v>
      </c>
      <c r="J190">
        <v>6.0852115225406971</v>
      </c>
      <c r="K190">
        <v>0.87254476547241211</v>
      </c>
      <c r="L190">
        <v>5.6418395042419434</v>
      </c>
      <c r="M190">
        <v>0.61443603038787842</v>
      </c>
      <c r="N190">
        <v>0.1733979731798172</v>
      </c>
      <c r="O190">
        <v>1.1057949066162109</v>
      </c>
      <c r="P190">
        <v>5.3520946502685547</v>
      </c>
      <c r="Q190">
        <v>1.0730793476104741</v>
      </c>
      <c r="R190">
        <v>0.4497552216053009</v>
      </c>
      <c r="S190">
        <v>1.9511318206787109</v>
      </c>
      <c r="T190">
        <v>0</v>
      </c>
    </row>
    <row r="191" spans="1:20" x14ac:dyDescent="0.25">
      <c r="A191" s="1" t="s">
        <v>169</v>
      </c>
      <c r="B191" t="s">
        <v>551</v>
      </c>
      <c r="C191" t="s">
        <v>512</v>
      </c>
      <c r="D191" t="s">
        <v>511</v>
      </c>
      <c r="E191">
        <v>1</v>
      </c>
      <c r="F191">
        <v>0</v>
      </c>
      <c r="G191">
        <v>0</v>
      </c>
      <c r="H191">
        <v>5.9764324219698821</v>
      </c>
      <c r="I191">
        <v>0.35562348365783691</v>
      </c>
      <c r="J191">
        <v>6.0513262852892806</v>
      </c>
      <c r="K191">
        <v>0.42699790000915527</v>
      </c>
      <c r="L191">
        <v>5.9170684814453116</v>
      </c>
      <c r="M191">
        <v>0.40622821450233459</v>
      </c>
      <c r="N191">
        <v>0.1083521991968155</v>
      </c>
      <c r="O191">
        <v>1.269493579864502</v>
      </c>
      <c r="P191">
        <v>5.7693338394165039</v>
      </c>
      <c r="Q191">
        <v>0.65695559978485107</v>
      </c>
      <c r="R191">
        <v>0.30244207382202148</v>
      </c>
      <c r="S191">
        <v>1.948864698410034</v>
      </c>
      <c r="T191">
        <v>0</v>
      </c>
    </row>
    <row r="192" spans="1:20" x14ac:dyDescent="0.25">
      <c r="A192" s="1" t="s">
        <v>173</v>
      </c>
      <c r="B192" t="s">
        <v>551</v>
      </c>
      <c r="C192" t="s">
        <v>512</v>
      </c>
      <c r="D192" t="s">
        <v>511</v>
      </c>
      <c r="E192">
        <v>1</v>
      </c>
      <c r="F192">
        <v>0</v>
      </c>
      <c r="G192">
        <v>50</v>
      </c>
      <c r="H192">
        <v>5.9014831183190628</v>
      </c>
      <c r="I192">
        <v>0.38936686515808111</v>
      </c>
      <c r="J192">
        <v>5.9672069965383701</v>
      </c>
      <c r="K192">
        <v>0.45813441276550287</v>
      </c>
      <c r="L192">
        <v>5.8516664505004883</v>
      </c>
      <c r="M192">
        <v>0.45155015587806702</v>
      </c>
      <c r="N192">
        <v>8.1834688782691956E-2</v>
      </c>
      <c r="O192">
        <v>1.2258679866790769</v>
      </c>
      <c r="P192">
        <v>5.6789331436157227</v>
      </c>
      <c r="Q192">
        <v>0.72491854429244995</v>
      </c>
      <c r="R192">
        <v>0.28223618865013123</v>
      </c>
      <c r="S192">
        <v>1.9496557712554929</v>
      </c>
      <c r="T192">
        <v>0</v>
      </c>
    </row>
    <row r="193" spans="1:20" x14ac:dyDescent="0.25">
      <c r="A193" s="1" t="s">
        <v>572</v>
      </c>
      <c r="B193" t="s">
        <v>546</v>
      </c>
      <c r="C193" t="s">
        <v>513</v>
      </c>
      <c r="D193" t="s">
        <v>518</v>
      </c>
      <c r="E193">
        <v>0</v>
      </c>
      <c r="F193">
        <v>1</v>
      </c>
      <c r="G193">
        <v>90</v>
      </c>
      <c r="H193">
        <v>6.2729990530526996</v>
      </c>
      <c r="I193">
        <v>0.36757159233093262</v>
      </c>
      <c r="J193">
        <v>5.2686831511743746</v>
      </c>
      <c r="K193">
        <v>0.86258745193481445</v>
      </c>
      <c r="L193">
        <v>6.1160197257995614</v>
      </c>
      <c r="M193">
        <v>0.39551377296447748</v>
      </c>
      <c r="N193">
        <v>0.28805893659591669</v>
      </c>
      <c r="O193">
        <v>0.64306306838989258</v>
      </c>
      <c r="P193">
        <v>2.7215709686279301</v>
      </c>
      <c r="Q193">
        <v>0.81437838077545166</v>
      </c>
      <c r="R193">
        <v>1.8610720634460449</v>
      </c>
      <c r="S193">
        <v>0.60528230667114258</v>
      </c>
      <c r="T193">
        <v>36.382392048835747</v>
      </c>
    </row>
    <row r="194" spans="1:20" x14ac:dyDescent="0.25">
      <c r="A194" s="1" t="s">
        <v>573</v>
      </c>
      <c r="B194" t="s">
        <v>546</v>
      </c>
      <c r="C194" t="s">
        <v>513</v>
      </c>
      <c r="D194" t="s">
        <v>518</v>
      </c>
      <c r="E194">
        <v>0</v>
      </c>
      <c r="F194">
        <v>0</v>
      </c>
      <c r="G194">
        <v>1</v>
      </c>
      <c r="H194">
        <v>6.2815528226246649</v>
      </c>
      <c r="I194">
        <v>0.36747312545776373</v>
      </c>
      <c r="J194">
        <v>5.2598844483444989</v>
      </c>
      <c r="K194">
        <v>0.86164379119873047</v>
      </c>
      <c r="L194">
        <v>6.1231217384338379</v>
      </c>
      <c r="M194">
        <v>0.39509695768356318</v>
      </c>
      <c r="N194">
        <v>0.29099580645561218</v>
      </c>
      <c r="O194">
        <v>0.64313220977783203</v>
      </c>
      <c r="P194">
        <v>2.717743873596191</v>
      </c>
      <c r="Q194">
        <v>0.81447213888168335</v>
      </c>
      <c r="R194">
        <v>1.858234643936157</v>
      </c>
      <c r="S194">
        <v>0.60536807775497437</v>
      </c>
      <c r="T194">
        <v>36.093395948410027</v>
      </c>
    </row>
    <row r="195" spans="1:20" x14ac:dyDescent="0.25">
      <c r="A195" s="1" t="s">
        <v>574</v>
      </c>
      <c r="B195" t="s">
        <v>546</v>
      </c>
      <c r="C195" t="s">
        <v>513</v>
      </c>
      <c r="D195" t="s">
        <v>518</v>
      </c>
      <c r="E195">
        <v>0</v>
      </c>
      <c r="F195">
        <v>0</v>
      </c>
      <c r="G195">
        <v>5</v>
      </c>
      <c r="H195">
        <v>6.0305715287141801</v>
      </c>
      <c r="I195">
        <v>0.36710596084594732</v>
      </c>
      <c r="J195">
        <v>5.0631260871645729</v>
      </c>
      <c r="K195">
        <v>0.86398637294769287</v>
      </c>
      <c r="L195">
        <v>5.9019246101379386</v>
      </c>
      <c r="M195">
        <v>0.40037176012992859</v>
      </c>
      <c r="N195">
        <v>0.2336885333061218</v>
      </c>
      <c r="O195">
        <v>0.64967691898345947</v>
      </c>
      <c r="P195">
        <v>2.5635602474212651</v>
      </c>
      <c r="Q195">
        <v>0.82765412330627441</v>
      </c>
      <c r="R195">
        <v>1.8064548969268801</v>
      </c>
      <c r="S195">
        <v>0.61569505929946899</v>
      </c>
      <c r="T195">
        <v>36.877062916755683</v>
      </c>
    </row>
    <row r="196" spans="1:20" x14ac:dyDescent="0.25">
      <c r="A196" s="1" t="s">
        <v>190</v>
      </c>
      <c r="B196" t="s">
        <v>549</v>
      </c>
      <c r="C196" t="s">
        <v>513</v>
      </c>
      <c r="D196" t="s">
        <v>518</v>
      </c>
      <c r="E196">
        <v>0</v>
      </c>
      <c r="F196">
        <v>1</v>
      </c>
      <c r="G196">
        <v>90</v>
      </c>
      <c r="H196">
        <v>6.2595805434297569</v>
      </c>
      <c r="I196">
        <v>0.39961838722228998</v>
      </c>
      <c r="J196">
        <v>6.3832242720605432</v>
      </c>
      <c r="K196">
        <v>0.552398681640625</v>
      </c>
      <c r="L196">
        <v>6.3265633583068848</v>
      </c>
      <c r="M196">
        <v>0.4982001781463623</v>
      </c>
      <c r="N196">
        <v>-9.9413588643074036E-2</v>
      </c>
      <c r="O196">
        <v>1.1215488910675051</v>
      </c>
      <c r="P196">
        <v>6.0515003204345703</v>
      </c>
      <c r="Q196">
        <v>0.89834833145141602</v>
      </c>
      <c r="R196">
        <v>0.26351866126060491</v>
      </c>
      <c r="S196">
        <v>1.9633569717407231</v>
      </c>
      <c r="T196">
        <v>0</v>
      </c>
    </row>
    <row r="197" spans="1:20" x14ac:dyDescent="0.25">
      <c r="A197" s="1" t="s">
        <v>191</v>
      </c>
      <c r="B197" t="s">
        <v>549</v>
      </c>
      <c r="C197" t="s">
        <v>513</v>
      </c>
      <c r="D197" t="s">
        <v>518</v>
      </c>
      <c r="E197">
        <v>0</v>
      </c>
      <c r="F197">
        <v>1</v>
      </c>
      <c r="G197">
        <v>80</v>
      </c>
      <c r="H197">
        <v>6.0756804182090569</v>
      </c>
      <c r="I197">
        <v>0.39478635787963873</v>
      </c>
      <c r="J197">
        <v>6.0630659769093951</v>
      </c>
      <c r="K197">
        <v>0.4324653148651123</v>
      </c>
      <c r="L197">
        <v>6.2040367126464844</v>
      </c>
      <c r="M197">
        <v>0.50539892911911011</v>
      </c>
      <c r="N197">
        <v>-0.1868341118097305</v>
      </c>
      <c r="O197">
        <v>1.130807161331177</v>
      </c>
      <c r="P197">
        <v>5.9598474502563477</v>
      </c>
      <c r="Q197">
        <v>0.85677891969680786</v>
      </c>
      <c r="R197">
        <v>8.9355163276195526E-2</v>
      </c>
      <c r="S197">
        <v>1.963161826133728</v>
      </c>
      <c r="T197">
        <v>0</v>
      </c>
    </row>
    <row r="198" spans="1:20" x14ac:dyDescent="0.25">
      <c r="A198" s="1" t="s">
        <v>193</v>
      </c>
      <c r="B198" t="s">
        <v>549</v>
      </c>
      <c r="C198" t="s">
        <v>513</v>
      </c>
      <c r="D198" t="s">
        <v>518</v>
      </c>
      <c r="E198">
        <v>0</v>
      </c>
      <c r="F198">
        <v>0</v>
      </c>
      <c r="G198">
        <v>50</v>
      </c>
      <c r="H198">
        <v>6.0672590943373379</v>
      </c>
      <c r="I198">
        <v>0.33236479759216309</v>
      </c>
      <c r="J198">
        <v>6.0035258561859326</v>
      </c>
      <c r="K198">
        <v>0.32889866828918463</v>
      </c>
      <c r="L198">
        <v>6.184227466583252</v>
      </c>
      <c r="M198">
        <v>0.4340861439704895</v>
      </c>
      <c r="N198">
        <v>-0.19822461903095251</v>
      </c>
      <c r="O198">
        <v>1.209602832794189</v>
      </c>
      <c r="P198">
        <v>5.9923601150512704</v>
      </c>
      <c r="Q198">
        <v>0.6909676194190979</v>
      </c>
      <c r="R198">
        <v>1.20253786444664E-2</v>
      </c>
      <c r="S198">
        <v>1.960036635398865</v>
      </c>
      <c r="T198">
        <v>0</v>
      </c>
    </row>
    <row r="199" spans="1:20" x14ac:dyDescent="0.25">
      <c r="A199" s="1" t="s">
        <v>197</v>
      </c>
      <c r="B199" t="s">
        <v>549</v>
      </c>
      <c r="C199" t="s">
        <v>513</v>
      </c>
      <c r="D199" t="s">
        <v>518</v>
      </c>
      <c r="E199">
        <v>0</v>
      </c>
      <c r="F199">
        <v>0</v>
      </c>
      <c r="G199">
        <v>10</v>
      </c>
      <c r="H199">
        <v>5.9314056692214487</v>
      </c>
      <c r="I199">
        <v>0.34902501106262213</v>
      </c>
      <c r="J199">
        <v>5.8402431303830458</v>
      </c>
      <c r="K199">
        <v>0.33325433731079102</v>
      </c>
      <c r="L199">
        <v>6.0568704605102539</v>
      </c>
      <c r="M199">
        <v>0.45513394474983221</v>
      </c>
      <c r="N199">
        <v>-0.2026806324720383</v>
      </c>
      <c r="O199">
        <v>1.197955369949341</v>
      </c>
      <c r="P199">
        <v>5.8555574417114258</v>
      </c>
      <c r="Q199">
        <v>0.71157205104827881</v>
      </c>
      <c r="R199">
        <v>-1.6132362186908718E-2</v>
      </c>
      <c r="S199">
        <v>1.958376884460449</v>
      </c>
      <c r="T199">
        <v>0</v>
      </c>
    </row>
    <row r="200" spans="1:20" x14ac:dyDescent="0.25">
      <c r="A200" s="1" t="s">
        <v>202</v>
      </c>
      <c r="B200" t="s">
        <v>549</v>
      </c>
      <c r="C200" t="s">
        <v>513</v>
      </c>
      <c r="D200" t="s">
        <v>518</v>
      </c>
      <c r="E200">
        <v>0</v>
      </c>
      <c r="F200">
        <v>1</v>
      </c>
      <c r="G200">
        <v>90</v>
      </c>
      <c r="H200">
        <v>5.851961247850296</v>
      </c>
      <c r="I200">
        <v>0.40175247192382813</v>
      </c>
      <c r="J200">
        <v>5.7782206512044638</v>
      </c>
      <c r="K200">
        <v>0.4090123176574707</v>
      </c>
      <c r="L200">
        <v>5.9534411430358887</v>
      </c>
      <c r="M200">
        <v>0.51135653257369995</v>
      </c>
      <c r="N200">
        <v>-0.14647601544857031</v>
      </c>
      <c r="O200">
        <v>1.1537144184112551</v>
      </c>
      <c r="P200">
        <v>5.7102022171020508</v>
      </c>
      <c r="Q200">
        <v>0.82883179187774658</v>
      </c>
      <c r="R200">
        <v>6.0986243188381202E-2</v>
      </c>
      <c r="S200">
        <v>1.958113431930542</v>
      </c>
      <c r="T200">
        <v>0</v>
      </c>
    </row>
    <row r="201" spans="1:20" x14ac:dyDescent="0.25">
      <c r="A201" s="1" t="s">
        <v>199</v>
      </c>
      <c r="B201" t="s">
        <v>549</v>
      </c>
      <c r="C201" t="s">
        <v>513</v>
      </c>
      <c r="D201" t="s">
        <v>518</v>
      </c>
      <c r="E201">
        <v>0</v>
      </c>
      <c r="F201">
        <v>0</v>
      </c>
      <c r="G201">
        <v>50</v>
      </c>
      <c r="H201">
        <v>5.8345079546677852</v>
      </c>
      <c r="I201">
        <v>0.31421947479248052</v>
      </c>
      <c r="J201">
        <v>5.7769480823132442</v>
      </c>
      <c r="K201">
        <v>0.29432797431945801</v>
      </c>
      <c r="L201">
        <v>5.880277156829834</v>
      </c>
      <c r="M201">
        <v>0.39972969889640808</v>
      </c>
      <c r="N201">
        <v>-8.4994092583656311E-2</v>
      </c>
      <c r="O201">
        <v>1.2661364078521731</v>
      </c>
      <c r="P201">
        <v>5.7485294342041016</v>
      </c>
      <c r="Q201">
        <v>0.60699546337127686</v>
      </c>
      <c r="R201">
        <v>3.4897230565547943E-2</v>
      </c>
      <c r="S201">
        <v>1.951526999473572</v>
      </c>
      <c r="T201">
        <v>0</v>
      </c>
    </row>
    <row r="202" spans="1:20" x14ac:dyDescent="0.25">
      <c r="A202" s="1" t="s">
        <v>203</v>
      </c>
      <c r="B202" t="s">
        <v>549</v>
      </c>
      <c r="C202" t="s">
        <v>513</v>
      </c>
      <c r="D202" t="s">
        <v>518</v>
      </c>
      <c r="E202">
        <v>0</v>
      </c>
      <c r="F202">
        <v>1</v>
      </c>
      <c r="G202">
        <v>55</v>
      </c>
      <c r="H202">
        <v>5.8735875219302249</v>
      </c>
      <c r="I202">
        <v>0.34440517425537109</v>
      </c>
      <c r="J202">
        <v>5.7518021426029557</v>
      </c>
      <c r="K202">
        <v>0.31081366539001459</v>
      </c>
      <c r="L202">
        <v>6.0203371047973633</v>
      </c>
      <c r="M202">
        <v>0.45325705409049988</v>
      </c>
      <c r="N202">
        <v>-0.23719443380832669</v>
      </c>
      <c r="O202">
        <v>1.206379652023315</v>
      </c>
      <c r="P202">
        <v>5.8273983001708984</v>
      </c>
      <c r="Q202">
        <v>0.68257361650466919</v>
      </c>
      <c r="R202">
        <v>-8.2459874451160431E-2</v>
      </c>
      <c r="S202">
        <v>1.957685708999634</v>
      </c>
      <c r="T202">
        <v>0</v>
      </c>
    </row>
    <row r="203" spans="1:20" x14ac:dyDescent="0.25">
      <c r="A203" s="1" t="s">
        <v>195</v>
      </c>
      <c r="B203" t="s">
        <v>549</v>
      </c>
      <c r="C203" t="s">
        <v>513</v>
      </c>
      <c r="D203" t="s">
        <v>518</v>
      </c>
      <c r="E203">
        <v>0</v>
      </c>
      <c r="F203">
        <v>0</v>
      </c>
      <c r="G203">
        <v>25</v>
      </c>
      <c r="H203">
        <v>5.6540872009278687</v>
      </c>
      <c r="I203">
        <v>0.44996547698974609</v>
      </c>
      <c r="J203">
        <v>5.5407817341826551</v>
      </c>
      <c r="K203">
        <v>0.4173882007598877</v>
      </c>
      <c r="L203">
        <v>5.8003816604614258</v>
      </c>
      <c r="M203">
        <v>0.57523655891418457</v>
      </c>
      <c r="N203">
        <v>-0.1870691329240799</v>
      </c>
      <c r="O203">
        <v>1.1240367889404299</v>
      </c>
      <c r="P203">
        <v>5.5466279983520508</v>
      </c>
      <c r="Q203">
        <v>0.88571274280548096</v>
      </c>
      <c r="R203">
        <v>-5.4850950837135306E-3</v>
      </c>
      <c r="S203">
        <v>1.9559119939804079</v>
      </c>
      <c r="T203">
        <v>0</v>
      </c>
    </row>
    <row r="204" spans="1:20" x14ac:dyDescent="0.25">
      <c r="A204" s="1" t="s">
        <v>205</v>
      </c>
      <c r="B204" t="s">
        <v>549</v>
      </c>
      <c r="C204" t="s">
        <v>513</v>
      </c>
      <c r="D204" t="s">
        <v>518</v>
      </c>
      <c r="E204">
        <v>0</v>
      </c>
      <c r="F204">
        <v>0</v>
      </c>
      <c r="G204">
        <v>0</v>
      </c>
      <c r="H204">
        <v>5.6534462467422637</v>
      </c>
      <c r="I204">
        <v>0.35132861137390142</v>
      </c>
      <c r="J204">
        <v>5.5268451334025874</v>
      </c>
      <c r="K204">
        <v>0.3069758415222168</v>
      </c>
      <c r="L204">
        <v>5.7506313323974609</v>
      </c>
      <c r="M204">
        <v>0.45548337697982788</v>
      </c>
      <c r="N204">
        <v>-0.1575557142496109</v>
      </c>
      <c r="O204">
        <v>1.226951599121094</v>
      </c>
      <c r="P204">
        <v>5.5628652572631836</v>
      </c>
      <c r="Q204">
        <v>0.66144281625747681</v>
      </c>
      <c r="R204">
        <v>-4.0687002241611481E-2</v>
      </c>
      <c r="S204">
        <v>1.949493885040283</v>
      </c>
      <c r="T204">
        <v>0</v>
      </c>
    </row>
    <row r="205" spans="1:20" x14ac:dyDescent="0.25">
      <c r="A205" s="1" t="s">
        <v>206</v>
      </c>
      <c r="B205" t="s">
        <v>549</v>
      </c>
      <c r="C205" t="s">
        <v>513</v>
      </c>
      <c r="D205" t="s">
        <v>518</v>
      </c>
      <c r="E205">
        <v>0</v>
      </c>
      <c r="F205">
        <v>0</v>
      </c>
      <c r="G205">
        <v>20</v>
      </c>
      <c r="H205">
        <v>5.53445364185397</v>
      </c>
      <c r="I205">
        <v>0.46860814094543463</v>
      </c>
      <c r="J205">
        <v>5.4475463017103616</v>
      </c>
      <c r="K205">
        <v>0.43896007537841802</v>
      </c>
      <c r="L205">
        <v>5.6429696083068848</v>
      </c>
      <c r="M205">
        <v>0.59130233526229858</v>
      </c>
      <c r="N205">
        <v>-0.1354695409536362</v>
      </c>
      <c r="O205">
        <v>1.12599778175354</v>
      </c>
      <c r="P205">
        <v>5.4026594161987296</v>
      </c>
      <c r="Q205">
        <v>0.90483677387237549</v>
      </c>
      <c r="R205">
        <v>3.6577515304088593E-2</v>
      </c>
      <c r="S205">
        <v>1.952064156532288</v>
      </c>
      <c r="T205">
        <v>0</v>
      </c>
    </row>
    <row r="206" spans="1:20" x14ac:dyDescent="0.25">
      <c r="A206" s="1" t="s">
        <v>186</v>
      </c>
      <c r="B206" t="s">
        <v>550</v>
      </c>
      <c r="C206" t="s">
        <v>513</v>
      </c>
      <c r="D206" t="s">
        <v>518</v>
      </c>
      <c r="E206">
        <v>0</v>
      </c>
      <c r="F206">
        <v>1</v>
      </c>
      <c r="G206">
        <v>85</v>
      </c>
      <c r="H206">
        <v>6.4426062294879847</v>
      </c>
      <c r="I206">
        <v>0.63378095626831055</v>
      </c>
      <c r="J206">
        <v>7.5354513532011058</v>
      </c>
      <c r="K206">
        <v>1.795974969863892</v>
      </c>
      <c r="L206">
        <v>6.199343204498291</v>
      </c>
      <c r="M206">
        <v>0.65992611646652222</v>
      </c>
      <c r="N206">
        <v>0.26891478896141052</v>
      </c>
      <c r="O206">
        <v>1.015163898468018</v>
      </c>
      <c r="P206">
        <v>5.7483806610107422</v>
      </c>
      <c r="Q206">
        <v>1.286913275718689</v>
      </c>
      <c r="R206">
        <v>0.75117200613021851</v>
      </c>
      <c r="S206">
        <v>1.960090637207031</v>
      </c>
      <c r="T206">
        <v>0</v>
      </c>
    </row>
    <row r="207" spans="1:20" x14ac:dyDescent="0.25">
      <c r="A207" s="1" t="s">
        <v>185</v>
      </c>
      <c r="B207" t="s">
        <v>550</v>
      </c>
      <c r="C207" t="s">
        <v>513</v>
      </c>
      <c r="D207" t="s">
        <v>518</v>
      </c>
      <c r="E207">
        <v>0</v>
      </c>
      <c r="F207">
        <v>0</v>
      </c>
      <c r="G207">
        <v>0</v>
      </c>
      <c r="H207">
        <v>6.4124110010200894</v>
      </c>
      <c r="I207">
        <v>0.65665507316589355</v>
      </c>
      <c r="J207">
        <v>7.4492714378366118</v>
      </c>
      <c r="K207">
        <v>1.7759866714477539</v>
      </c>
      <c r="L207">
        <v>6.2008085250854492</v>
      </c>
      <c r="M207">
        <v>0.70425641536712646</v>
      </c>
      <c r="N207">
        <v>0.2199999541044235</v>
      </c>
      <c r="O207">
        <v>0.98774123191833496</v>
      </c>
      <c r="P207">
        <v>5.6960906982421884</v>
      </c>
      <c r="Q207">
        <v>1.3399199247360229</v>
      </c>
      <c r="R207">
        <v>0.72339022159576416</v>
      </c>
      <c r="S207">
        <v>1.9611392021179199</v>
      </c>
      <c r="T207">
        <v>0</v>
      </c>
    </row>
    <row r="208" spans="1:20" x14ac:dyDescent="0.25">
      <c r="A208" s="1" t="s">
        <v>187</v>
      </c>
      <c r="B208" t="s">
        <v>550</v>
      </c>
      <c r="C208" t="s">
        <v>513</v>
      </c>
      <c r="D208" t="s">
        <v>518</v>
      </c>
      <c r="E208">
        <v>0</v>
      </c>
      <c r="F208">
        <v>1</v>
      </c>
      <c r="G208">
        <v>80</v>
      </c>
      <c r="H208">
        <v>6.3322030642663822</v>
      </c>
      <c r="I208">
        <v>0.60011672973632813</v>
      </c>
      <c r="J208">
        <v>7.2873411484024979</v>
      </c>
      <c r="K208">
        <v>1.588076114654541</v>
      </c>
      <c r="L208">
        <v>6.1418881416320801</v>
      </c>
      <c r="M208">
        <v>0.64315521717071533</v>
      </c>
      <c r="N208">
        <v>0.21683655679225919</v>
      </c>
      <c r="O208">
        <v>1.024852514266968</v>
      </c>
      <c r="P208">
        <v>5.7181415557861328</v>
      </c>
      <c r="Q208">
        <v>1.257088303565979</v>
      </c>
      <c r="R208">
        <v>0.69932961463928223</v>
      </c>
      <c r="S208">
        <v>1.95978856086731</v>
      </c>
      <c r="T208">
        <v>0</v>
      </c>
    </row>
    <row r="209" spans="1:20" x14ac:dyDescent="0.25">
      <c r="A209" s="1" t="s">
        <v>189</v>
      </c>
      <c r="B209" t="s">
        <v>550</v>
      </c>
      <c r="C209" t="s">
        <v>513</v>
      </c>
      <c r="D209" t="s">
        <v>518</v>
      </c>
      <c r="E209">
        <v>0</v>
      </c>
      <c r="F209">
        <v>1</v>
      </c>
      <c r="G209">
        <v>85</v>
      </c>
      <c r="H209">
        <v>6.2316060868933212</v>
      </c>
      <c r="I209">
        <v>0.59668707847595215</v>
      </c>
      <c r="J209">
        <v>7.0880295257410078</v>
      </c>
      <c r="K209">
        <v>1.513388872146606</v>
      </c>
      <c r="L209">
        <v>6.0440936088562012</v>
      </c>
      <c r="M209">
        <v>0.63961392641067505</v>
      </c>
      <c r="N209">
        <v>0.21490110456943509</v>
      </c>
      <c r="O209">
        <v>1.038597583770752</v>
      </c>
      <c r="P209">
        <v>5.5979032516479492</v>
      </c>
      <c r="Q209">
        <v>1.239047169685364</v>
      </c>
      <c r="R209">
        <v>0.68196678161621094</v>
      </c>
      <c r="S209">
        <v>1.9571578502655029</v>
      </c>
      <c r="T209">
        <v>0</v>
      </c>
    </row>
    <row r="210" spans="1:20" x14ac:dyDescent="0.25">
      <c r="A210" s="1" t="s">
        <v>196</v>
      </c>
      <c r="B210" t="s">
        <v>550</v>
      </c>
      <c r="C210" t="s">
        <v>513</v>
      </c>
      <c r="D210" t="s">
        <v>518</v>
      </c>
      <c r="E210">
        <v>0</v>
      </c>
      <c r="F210">
        <v>1</v>
      </c>
      <c r="G210">
        <v>85</v>
      </c>
      <c r="H210">
        <v>5.8492335347097484</v>
      </c>
      <c r="I210">
        <v>0.46064066886901861</v>
      </c>
      <c r="J210">
        <v>5.9044833734079161</v>
      </c>
      <c r="K210">
        <v>0.60661005973815918</v>
      </c>
      <c r="L210">
        <v>5.8487210273742676</v>
      </c>
      <c r="M210">
        <v>0.55298489332199097</v>
      </c>
      <c r="N210">
        <v>6.8687275052070618E-4</v>
      </c>
      <c r="O210">
        <v>1.1305475234985349</v>
      </c>
      <c r="P210">
        <v>5.5156650543212891</v>
      </c>
      <c r="Q210">
        <v>0.95092147588729858</v>
      </c>
      <c r="R210">
        <v>0.28939077258110052</v>
      </c>
      <c r="S210">
        <v>1.953090906143188</v>
      </c>
      <c r="T210">
        <v>0</v>
      </c>
    </row>
    <row r="211" spans="1:20" x14ac:dyDescent="0.25">
      <c r="A211" s="1" t="s">
        <v>194</v>
      </c>
      <c r="B211" t="s">
        <v>550</v>
      </c>
      <c r="C211" t="s">
        <v>513</v>
      </c>
      <c r="D211" t="s">
        <v>518</v>
      </c>
      <c r="E211">
        <v>0</v>
      </c>
      <c r="F211">
        <v>0</v>
      </c>
      <c r="G211">
        <v>55</v>
      </c>
      <c r="H211">
        <v>5.8745302240275894</v>
      </c>
      <c r="I211">
        <v>0.31533670425415039</v>
      </c>
      <c r="J211">
        <v>5.8545546894697909</v>
      </c>
      <c r="K211">
        <v>0.31282258033752441</v>
      </c>
      <c r="L211">
        <v>5.8540639877319336</v>
      </c>
      <c r="M211">
        <v>0.37719628214836121</v>
      </c>
      <c r="N211">
        <v>4.0364284068346017E-2</v>
      </c>
      <c r="O211">
        <v>1.2970219850540159</v>
      </c>
      <c r="P211">
        <v>5.7396259307861328</v>
      </c>
      <c r="Q211">
        <v>0.58482873439788818</v>
      </c>
      <c r="R211">
        <v>0.14469748735427859</v>
      </c>
      <c r="S211">
        <v>1.948882460594177</v>
      </c>
      <c r="T211">
        <v>0</v>
      </c>
    </row>
    <row r="212" spans="1:20" x14ac:dyDescent="0.25">
      <c r="A212" s="1" t="s">
        <v>201</v>
      </c>
      <c r="B212" t="s">
        <v>550</v>
      </c>
      <c r="C212" t="s">
        <v>513</v>
      </c>
      <c r="D212" t="s">
        <v>518</v>
      </c>
      <c r="E212">
        <v>0</v>
      </c>
      <c r="F212">
        <v>0</v>
      </c>
      <c r="G212">
        <v>55</v>
      </c>
      <c r="H212">
        <v>5.8563709333210854</v>
      </c>
      <c r="I212">
        <v>0.28443408012390142</v>
      </c>
      <c r="J212">
        <v>5.8080643294866396</v>
      </c>
      <c r="K212">
        <v>0.25386428833007813</v>
      </c>
      <c r="L212">
        <v>5.8902192115783691</v>
      </c>
      <c r="M212">
        <v>0.3618626594543457</v>
      </c>
      <c r="N212">
        <v>-6.9535896182060242E-2</v>
      </c>
      <c r="O212">
        <v>1.3063027858734131</v>
      </c>
      <c r="P212">
        <v>5.8106813430786133</v>
      </c>
      <c r="Q212">
        <v>0.53672629594802856</v>
      </c>
      <c r="R212">
        <v>-3.6408677697181702E-3</v>
      </c>
      <c r="S212">
        <v>1.9507904052734379</v>
      </c>
      <c r="T212">
        <v>0</v>
      </c>
    </row>
    <row r="213" spans="1:20" x14ac:dyDescent="0.25">
      <c r="A213" s="1" t="s">
        <v>200</v>
      </c>
      <c r="B213" t="s">
        <v>550</v>
      </c>
      <c r="C213" t="s">
        <v>513</v>
      </c>
      <c r="D213" t="s">
        <v>518</v>
      </c>
      <c r="E213">
        <v>0</v>
      </c>
      <c r="F213">
        <v>1</v>
      </c>
      <c r="G213">
        <v>90</v>
      </c>
      <c r="H213">
        <v>5.9018436884380234</v>
      </c>
      <c r="I213">
        <v>0.33908700942993159</v>
      </c>
      <c r="J213">
        <v>5.7928965862423736</v>
      </c>
      <c r="K213">
        <v>0.32215356826782232</v>
      </c>
      <c r="L213">
        <v>6.0011157989501953</v>
      </c>
      <c r="M213">
        <v>0.43997177481651312</v>
      </c>
      <c r="N213">
        <v>-0.1664728969335556</v>
      </c>
      <c r="O213">
        <v>1.2182894945144651</v>
      </c>
      <c r="P213">
        <v>5.7953071594238281</v>
      </c>
      <c r="Q213">
        <v>0.6821255087852478</v>
      </c>
      <c r="R213">
        <v>-2.68138200044632E-3</v>
      </c>
      <c r="S213">
        <v>1.956437826156616</v>
      </c>
      <c r="T213">
        <v>0</v>
      </c>
    </row>
    <row r="214" spans="1:20" x14ac:dyDescent="0.25">
      <c r="A214" s="1" t="s">
        <v>192</v>
      </c>
      <c r="B214" t="s">
        <v>550</v>
      </c>
      <c r="C214" t="s">
        <v>513</v>
      </c>
      <c r="D214" t="s">
        <v>518</v>
      </c>
      <c r="E214">
        <v>0</v>
      </c>
      <c r="F214">
        <v>0</v>
      </c>
      <c r="G214">
        <v>0</v>
      </c>
      <c r="H214">
        <v>5.8402993866739887</v>
      </c>
      <c r="I214">
        <v>0.36140847206115723</v>
      </c>
      <c r="J214">
        <v>5.7479672356345111</v>
      </c>
      <c r="K214">
        <v>0.35638618469238281</v>
      </c>
      <c r="L214">
        <v>5.9229412078857422</v>
      </c>
      <c r="M214">
        <v>0.4624495804309845</v>
      </c>
      <c r="N214">
        <v>-0.13214446604251859</v>
      </c>
      <c r="O214">
        <v>1.2025256156921389</v>
      </c>
      <c r="P214">
        <v>5.6957216262817383</v>
      </c>
      <c r="Q214">
        <v>0.72543686628341675</v>
      </c>
      <c r="R214">
        <v>5.3601615130901337E-2</v>
      </c>
      <c r="S214">
        <v>1.9541934728622441</v>
      </c>
      <c r="T214">
        <v>0</v>
      </c>
    </row>
    <row r="215" spans="1:20" x14ac:dyDescent="0.25">
      <c r="A215" s="1" t="s">
        <v>204</v>
      </c>
      <c r="B215" t="s">
        <v>550</v>
      </c>
      <c r="C215" t="s">
        <v>513</v>
      </c>
      <c r="D215" t="s">
        <v>518</v>
      </c>
      <c r="E215">
        <v>0</v>
      </c>
      <c r="F215">
        <v>0</v>
      </c>
      <c r="G215">
        <v>20</v>
      </c>
      <c r="H215">
        <v>5.7656746135686534</v>
      </c>
      <c r="I215">
        <v>0.3244476318359375</v>
      </c>
      <c r="J215">
        <v>5.73845687647938</v>
      </c>
      <c r="K215">
        <v>0.31438732147216802</v>
      </c>
      <c r="L215">
        <v>5.7319965362548828</v>
      </c>
      <c r="M215">
        <v>0.38197699189186102</v>
      </c>
      <c r="N215">
        <v>6.5543577075004578E-2</v>
      </c>
      <c r="O215">
        <v>1.2990709543228149</v>
      </c>
      <c r="P215">
        <v>5.6191549301147461</v>
      </c>
      <c r="Q215">
        <v>0.58372747898101807</v>
      </c>
      <c r="R215">
        <v>0.15034618973731989</v>
      </c>
      <c r="S215">
        <v>1.945347666740417</v>
      </c>
      <c r="T215">
        <v>0</v>
      </c>
    </row>
    <row r="216" spans="1:20" x14ac:dyDescent="0.25">
      <c r="A216" s="1" t="s">
        <v>184</v>
      </c>
      <c r="B216" t="s">
        <v>551</v>
      </c>
      <c r="C216" t="s">
        <v>513</v>
      </c>
      <c r="D216" t="s">
        <v>518</v>
      </c>
      <c r="E216">
        <v>0</v>
      </c>
      <c r="F216">
        <v>0</v>
      </c>
      <c r="G216">
        <v>0</v>
      </c>
      <c r="H216">
        <v>6.2971566595460757</v>
      </c>
      <c r="I216">
        <v>0.72138810157775879</v>
      </c>
      <c r="J216">
        <v>7.6583073418784302</v>
      </c>
      <c r="K216">
        <v>2.257501363754272</v>
      </c>
      <c r="L216">
        <v>5.9811463356018066</v>
      </c>
      <c r="M216">
        <v>0.73427897691726685</v>
      </c>
      <c r="N216">
        <v>0.31261077523231512</v>
      </c>
      <c r="O216">
        <v>0.99314796924591064</v>
      </c>
      <c r="P216">
        <v>5.4413595199584961</v>
      </c>
      <c r="Q216">
        <v>1.399636387825012</v>
      </c>
      <c r="R216">
        <v>0.82360368967056274</v>
      </c>
      <c r="S216">
        <v>1.9560427665710449</v>
      </c>
      <c r="T216">
        <v>0</v>
      </c>
    </row>
    <row r="217" spans="1:20" x14ac:dyDescent="0.25">
      <c r="A217" s="1" t="s">
        <v>188</v>
      </c>
      <c r="B217" t="s">
        <v>551</v>
      </c>
      <c r="C217" t="s">
        <v>513</v>
      </c>
      <c r="D217" t="s">
        <v>518</v>
      </c>
      <c r="E217">
        <v>0</v>
      </c>
      <c r="F217">
        <v>1</v>
      </c>
      <c r="G217">
        <v>90</v>
      </c>
      <c r="H217">
        <v>6.2784503877182196</v>
      </c>
      <c r="I217">
        <v>0.65883874893188477</v>
      </c>
      <c r="J217">
        <v>7.4986980226341542</v>
      </c>
      <c r="K217">
        <v>1.962290287017822</v>
      </c>
      <c r="L217">
        <v>6.0057916641235352</v>
      </c>
      <c r="M217">
        <v>0.67568594217300415</v>
      </c>
      <c r="N217">
        <v>0.29368200898170471</v>
      </c>
      <c r="O217">
        <v>1.0187772512435911</v>
      </c>
      <c r="P217">
        <v>5.5436639785766602</v>
      </c>
      <c r="Q217">
        <v>1.3106919527053831</v>
      </c>
      <c r="R217">
        <v>0.78801971673965454</v>
      </c>
      <c r="S217">
        <v>1.955990076065063</v>
      </c>
      <c r="T217">
        <v>0</v>
      </c>
    </row>
    <row r="218" spans="1:20" x14ac:dyDescent="0.25">
      <c r="A218" s="1" t="s">
        <v>198</v>
      </c>
      <c r="B218" t="s">
        <v>551</v>
      </c>
      <c r="C218" t="s">
        <v>513</v>
      </c>
      <c r="D218" t="s">
        <v>518</v>
      </c>
      <c r="E218">
        <v>0</v>
      </c>
      <c r="F218">
        <v>0</v>
      </c>
      <c r="G218">
        <v>55</v>
      </c>
      <c r="H218">
        <v>5.7666824043203286</v>
      </c>
      <c r="I218">
        <v>0.314971923828125</v>
      </c>
      <c r="J218">
        <v>5.6976489059614401</v>
      </c>
      <c r="K218">
        <v>0.27648305892944341</v>
      </c>
      <c r="L218">
        <v>5.829503059387207</v>
      </c>
      <c r="M218">
        <v>0.405763179063797</v>
      </c>
      <c r="N218">
        <v>-0.1147470325231552</v>
      </c>
      <c r="O218">
        <v>1.268567562103271</v>
      </c>
      <c r="P218">
        <v>5.6923274993896484</v>
      </c>
      <c r="Q218">
        <v>0.58034694194793701</v>
      </c>
      <c r="R218">
        <v>6.8336948752403259E-3</v>
      </c>
      <c r="S218">
        <v>1.9482465982437129</v>
      </c>
      <c r="T218">
        <v>0</v>
      </c>
    </row>
    <row r="219" spans="1:20" x14ac:dyDescent="0.25">
      <c r="A219" s="1" t="s">
        <v>575</v>
      </c>
      <c r="B219" t="s">
        <v>546</v>
      </c>
      <c r="C219" t="s">
        <v>514</v>
      </c>
      <c r="D219" t="s">
        <v>524</v>
      </c>
      <c r="E219">
        <v>0</v>
      </c>
      <c r="F219">
        <v>1</v>
      </c>
      <c r="G219">
        <v>90</v>
      </c>
      <c r="H219">
        <v>6.4884027683618832</v>
      </c>
      <c r="I219">
        <v>0.36368036270141602</v>
      </c>
      <c r="J219">
        <v>4.030156897566207</v>
      </c>
      <c r="K219">
        <v>0.75133669376373291</v>
      </c>
      <c r="L219">
        <v>6.294856071472168</v>
      </c>
      <c r="M219">
        <v>0.38263320922851563</v>
      </c>
      <c r="N219">
        <v>0.36583858728408808</v>
      </c>
      <c r="O219">
        <v>0.64828932285308838</v>
      </c>
      <c r="P219">
        <v>2.0934338569641109</v>
      </c>
      <c r="Q219">
        <v>0.81777727603912354</v>
      </c>
      <c r="R219">
        <v>1.49904465675354</v>
      </c>
      <c r="S219">
        <v>0.62437963485717773</v>
      </c>
      <c r="T219">
        <v>10.695347189903259</v>
      </c>
    </row>
    <row r="220" spans="1:20" x14ac:dyDescent="0.25">
      <c r="A220" s="1" t="s">
        <v>576</v>
      </c>
      <c r="B220" t="s">
        <v>546</v>
      </c>
      <c r="C220" t="s">
        <v>514</v>
      </c>
      <c r="D220" t="s">
        <v>524</v>
      </c>
      <c r="E220">
        <v>0</v>
      </c>
      <c r="F220">
        <v>0</v>
      </c>
      <c r="G220">
        <v>0</v>
      </c>
      <c r="H220">
        <v>6.4884027683618832</v>
      </c>
      <c r="I220">
        <v>0.36368036270141602</v>
      </c>
      <c r="J220">
        <v>4.030156897566207</v>
      </c>
      <c r="K220">
        <v>0.75133669376373291</v>
      </c>
      <c r="L220">
        <v>6.294856071472168</v>
      </c>
      <c r="M220">
        <v>0.38263320922851563</v>
      </c>
      <c r="N220">
        <v>0.36583858728408808</v>
      </c>
      <c r="O220">
        <v>0.64828932285308838</v>
      </c>
      <c r="P220">
        <v>2.0934338569641109</v>
      </c>
      <c r="Q220">
        <v>0.81777727603912354</v>
      </c>
      <c r="R220">
        <v>1.49904465675354</v>
      </c>
      <c r="S220">
        <v>0.62437963485717773</v>
      </c>
      <c r="T220">
        <v>10.695347189903259</v>
      </c>
    </row>
    <row r="221" spans="1:20" x14ac:dyDescent="0.25">
      <c r="A221" s="1" t="s">
        <v>577</v>
      </c>
      <c r="B221" t="s">
        <v>546</v>
      </c>
      <c r="C221" t="s">
        <v>514</v>
      </c>
      <c r="D221" t="s">
        <v>524</v>
      </c>
      <c r="E221">
        <v>0</v>
      </c>
      <c r="F221">
        <v>0</v>
      </c>
      <c r="G221">
        <v>5</v>
      </c>
      <c r="H221">
        <v>6.4884027683618832</v>
      </c>
      <c r="I221">
        <v>0.36368036270141602</v>
      </c>
      <c r="J221">
        <v>4.030156897566207</v>
      </c>
      <c r="K221">
        <v>0.75133669376373291</v>
      </c>
      <c r="L221">
        <v>6.294856071472168</v>
      </c>
      <c r="M221">
        <v>0.38263320922851563</v>
      </c>
      <c r="N221">
        <v>0.36583858728408808</v>
      </c>
      <c r="O221">
        <v>0.64828932285308838</v>
      </c>
      <c r="P221">
        <v>2.0934338569641109</v>
      </c>
      <c r="Q221">
        <v>0.81777727603912354</v>
      </c>
      <c r="R221">
        <v>1.49904465675354</v>
      </c>
      <c r="S221">
        <v>0.62437963485717773</v>
      </c>
      <c r="T221">
        <v>10.695347189903259</v>
      </c>
    </row>
    <row r="222" spans="1:20" x14ac:dyDescent="0.25">
      <c r="A222" s="1" t="s">
        <v>217</v>
      </c>
      <c r="B222" t="s">
        <v>549</v>
      </c>
      <c r="C222" t="s">
        <v>514</v>
      </c>
      <c r="D222" t="s">
        <v>524</v>
      </c>
      <c r="E222">
        <v>0</v>
      </c>
      <c r="F222">
        <v>1</v>
      </c>
      <c r="G222">
        <v>85</v>
      </c>
      <c r="H222">
        <v>6.02664698348788</v>
      </c>
      <c r="I222">
        <v>0.37595415115356451</v>
      </c>
      <c r="J222">
        <v>5.9717077233035596</v>
      </c>
      <c r="K222">
        <v>0.37803888320922852</v>
      </c>
      <c r="L222">
        <v>6.1106834411621094</v>
      </c>
      <c r="M222">
        <v>0.4780365526676178</v>
      </c>
      <c r="N222">
        <v>-0.12993873655796051</v>
      </c>
      <c r="O222">
        <v>1.1741131544113159</v>
      </c>
      <c r="P222">
        <v>5.877467155456543</v>
      </c>
      <c r="Q222">
        <v>0.74482709169387817</v>
      </c>
      <c r="R222">
        <v>9.3845002353191376E-2</v>
      </c>
      <c r="S222">
        <v>1.9584997892379761</v>
      </c>
      <c r="T222">
        <v>0</v>
      </c>
    </row>
    <row r="223" spans="1:20" x14ac:dyDescent="0.25">
      <c r="A223" s="1" t="s">
        <v>219</v>
      </c>
      <c r="B223" t="s">
        <v>549</v>
      </c>
      <c r="C223" t="s">
        <v>514</v>
      </c>
      <c r="D223" t="s">
        <v>524</v>
      </c>
      <c r="E223">
        <v>0</v>
      </c>
      <c r="F223">
        <v>0</v>
      </c>
      <c r="G223">
        <v>15</v>
      </c>
      <c r="H223">
        <v>5.8468632271985319</v>
      </c>
      <c r="I223">
        <v>0.37131190299987787</v>
      </c>
      <c r="J223">
        <v>5.78863500512215</v>
      </c>
      <c r="K223">
        <v>0.36228418350219732</v>
      </c>
      <c r="L223">
        <v>5.8828639984130859</v>
      </c>
      <c r="M223">
        <v>0.46241146326065058</v>
      </c>
      <c r="N223">
        <v>-5.7775955647230148E-2</v>
      </c>
      <c r="O223">
        <v>1.209504127502441</v>
      </c>
      <c r="P223">
        <v>5.6861457824707031</v>
      </c>
      <c r="Q223">
        <v>0.70323896408081055</v>
      </c>
      <c r="R223">
        <v>0.1079237088561058</v>
      </c>
      <c r="S223">
        <v>1.9523353576660161</v>
      </c>
      <c r="T223">
        <v>0</v>
      </c>
    </row>
    <row r="224" spans="1:20" x14ac:dyDescent="0.25">
      <c r="A224" s="1" t="s">
        <v>221</v>
      </c>
      <c r="B224" t="s">
        <v>549</v>
      </c>
      <c r="C224" t="s">
        <v>514</v>
      </c>
      <c r="D224" t="s">
        <v>524</v>
      </c>
      <c r="E224">
        <v>0</v>
      </c>
      <c r="F224">
        <v>0</v>
      </c>
      <c r="G224">
        <v>40</v>
      </c>
      <c r="H224">
        <v>5.8419499952549598</v>
      </c>
      <c r="I224">
        <v>0.41206693649291992</v>
      </c>
      <c r="J224">
        <v>5.7706333457821311</v>
      </c>
      <c r="K224">
        <v>0.39825987815856928</v>
      </c>
      <c r="L224">
        <v>5.9168143272399902</v>
      </c>
      <c r="M224">
        <v>0.51849186420440674</v>
      </c>
      <c r="N224">
        <v>-0.1068228632211685</v>
      </c>
      <c r="O224">
        <v>1.159192800521851</v>
      </c>
      <c r="P224">
        <v>5.6728296279907227</v>
      </c>
      <c r="Q224">
        <v>0.78484100103378296</v>
      </c>
      <c r="R224">
        <v>9.2433355748653412E-2</v>
      </c>
      <c r="S224">
        <v>1.954963684082031</v>
      </c>
      <c r="T224">
        <v>0</v>
      </c>
    </row>
    <row r="225" spans="1:20" x14ac:dyDescent="0.25">
      <c r="A225" s="1" t="s">
        <v>225</v>
      </c>
      <c r="B225" t="s">
        <v>549</v>
      </c>
      <c r="C225" t="s">
        <v>514</v>
      </c>
      <c r="D225" t="s">
        <v>524</v>
      </c>
      <c r="E225">
        <v>0</v>
      </c>
      <c r="F225">
        <v>0</v>
      </c>
      <c r="G225">
        <v>50</v>
      </c>
      <c r="H225">
        <v>5.8009484762471093</v>
      </c>
      <c r="I225">
        <v>0.3132174015045166</v>
      </c>
      <c r="J225">
        <v>5.7322735209957054</v>
      </c>
      <c r="K225">
        <v>0.2783362865447998</v>
      </c>
      <c r="L225">
        <v>5.8563990592956543</v>
      </c>
      <c r="M225">
        <v>0.40148085355758673</v>
      </c>
      <c r="N225">
        <v>-0.1024371534585953</v>
      </c>
      <c r="O225">
        <v>1.267770409584045</v>
      </c>
      <c r="P225">
        <v>5.7367887496948242</v>
      </c>
      <c r="Q225">
        <v>0.58919614553451538</v>
      </c>
      <c r="R225">
        <v>-5.7286694645881653E-3</v>
      </c>
      <c r="S225">
        <v>1.9508266448974609</v>
      </c>
      <c r="T225">
        <v>0</v>
      </c>
    </row>
    <row r="226" spans="1:20" x14ac:dyDescent="0.25">
      <c r="A226" s="1" t="s">
        <v>226</v>
      </c>
      <c r="B226" t="s">
        <v>549</v>
      </c>
      <c r="C226" t="s">
        <v>514</v>
      </c>
      <c r="D226" t="s">
        <v>524</v>
      </c>
      <c r="E226">
        <v>0</v>
      </c>
      <c r="F226">
        <v>1</v>
      </c>
      <c r="G226">
        <v>55</v>
      </c>
      <c r="H226">
        <v>5.8117403754058623</v>
      </c>
      <c r="I226">
        <v>0.35322475433349609</v>
      </c>
      <c r="J226">
        <v>5.7234372116669574</v>
      </c>
      <c r="K226">
        <v>0.31832671165466309</v>
      </c>
      <c r="L226">
        <v>5.9005131721496582</v>
      </c>
      <c r="M226">
        <v>0.45482209324836731</v>
      </c>
      <c r="N226">
        <v>-0.1442411690950394</v>
      </c>
      <c r="O226">
        <v>1.214131116867065</v>
      </c>
      <c r="P226">
        <v>5.728118896484375</v>
      </c>
      <c r="Q226">
        <v>0.67442625761032104</v>
      </c>
      <c r="R226">
        <v>-5.2254274487495422E-3</v>
      </c>
      <c r="S226">
        <v>1.9539129734039311</v>
      </c>
      <c r="T226">
        <v>0</v>
      </c>
    </row>
    <row r="227" spans="1:20" x14ac:dyDescent="0.25">
      <c r="A227" s="1" t="s">
        <v>220</v>
      </c>
      <c r="B227" t="s">
        <v>549</v>
      </c>
      <c r="C227" t="s">
        <v>514</v>
      </c>
      <c r="D227" t="s">
        <v>524</v>
      </c>
      <c r="E227">
        <v>0</v>
      </c>
      <c r="F227">
        <v>0</v>
      </c>
      <c r="G227">
        <v>25</v>
      </c>
      <c r="H227">
        <v>5.7364189619823849</v>
      </c>
      <c r="I227">
        <v>0.4587090015411377</v>
      </c>
      <c r="J227">
        <v>5.6480992500322431</v>
      </c>
      <c r="K227">
        <v>0.42355203628540039</v>
      </c>
      <c r="L227">
        <v>5.8491721153259277</v>
      </c>
      <c r="M227">
        <v>0.57968378067016602</v>
      </c>
      <c r="N227">
        <v>-0.14350052177906039</v>
      </c>
      <c r="O227">
        <v>1.1219385862350459</v>
      </c>
      <c r="P227">
        <v>5.578028678894043</v>
      </c>
      <c r="Q227">
        <v>0.85771983861923218</v>
      </c>
      <c r="R227">
        <v>6.0661755502223969E-2</v>
      </c>
      <c r="S227">
        <v>1.9550191164016719</v>
      </c>
      <c r="T227">
        <v>0</v>
      </c>
    </row>
    <row r="228" spans="1:20" x14ac:dyDescent="0.25">
      <c r="A228" s="1" t="s">
        <v>232</v>
      </c>
      <c r="B228" t="s">
        <v>549</v>
      </c>
      <c r="C228" t="s">
        <v>514</v>
      </c>
      <c r="D228" t="s">
        <v>524</v>
      </c>
      <c r="E228">
        <v>0</v>
      </c>
      <c r="F228">
        <v>0</v>
      </c>
      <c r="G228">
        <v>0</v>
      </c>
      <c r="H228">
        <v>5.6116232415613094</v>
      </c>
      <c r="I228">
        <v>0.415374755859375</v>
      </c>
      <c r="J228">
        <v>5.5774182981143854</v>
      </c>
      <c r="K228">
        <v>0.42953085899353027</v>
      </c>
      <c r="L228">
        <v>5.5601129531860352</v>
      </c>
      <c r="M228">
        <v>0.4822763204574585</v>
      </c>
      <c r="N228">
        <v>7.9221412539482117E-2</v>
      </c>
      <c r="O228">
        <v>1.218703627586365</v>
      </c>
      <c r="P228">
        <v>5.357975959777832</v>
      </c>
      <c r="Q228">
        <v>0.74057388305664063</v>
      </c>
      <c r="R228">
        <v>0.21481812000274661</v>
      </c>
      <c r="S228">
        <v>1.9424120187759399</v>
      </c>
      <c r="T228">
        <v>0</v>
      </c>
    </row>
    <row r="229" spans="1:20" x14ac:dyDescent="0.25">
      <c r="A229" s="1" t="s">
        <v>228</v>
      </c>
      <c r="B229" t="s">
        <v>549</v>
      </c>
      <c r="C229" t="s">
        <v>514</v>
      </c>
      <c r="D229" t="s">
        <v>524</v>
      </c>
      <c r="E229">
        <v>0</v>
      </c>
      <c r="F229">
        <v>1</v>
      </c>
      <c r="G229">
        <v>70</v>
      </c>
      <c r="H229">
        <v>5.691280379165228</v>
      </c>
      <c r="I229">
        <v>0.38878011703491211</v>
      </c>
      <c r="J229">
        <v>5.5440096697965213</v>
      </c>
      <c r="K229">
        <v>0.32736873626708979</v>
      </c>
      <c r="L229">
        <v>5.8657970428466797</v>
      </c>
      <c r="M229">
        <v>0.50924134254455566</v>
      </c>
      <c r="N229">
        <v>-0.25065687298774719</v>
      </c>
      <c r="O229">
        <v>1.1763162612915039</v>
      </c>
      <c r="P229">
        <v>5.6628408432006836</v>
      </c>
      <c r="Q229">
        <v>0.72534143924713135</v>
      </c>
      <c r="R229">
        <v>-0.1217890158295631</v>
      </c>
      <c r="S229">
        <v>1.955270051956177</v>
      </c>
      <c r="T229">
        <v>0</v>
      </c>
    </row>
    <row r="230" spans="1:20" x14ac:dyDescent="0.25">
      <c r="A230" s="1" t="s">
        <v>230</v>
      </c>
      <c r="B230" t="s">
        <v>549</v>
      </c>
      <c r="C230" t="s">
        <v>514</v>
      </c>
      <c r="D230" t="s">
        <v>524</v>
      </c>
      <c r="E230">
        <v>0</v>
      </c>
      <c r="F230">
        <v>1</v>
      </c>
      <c r="G230">
        <v>70</v>
      </c>
      <c r="H230">
        <v>5.6283431249657401</v>
      </c>
      <c r="I230">
        <v>0.35071849822998052</v>
      </c>
      <c r="J230">
        <v>5.5362035021607161</v>
      </c>
      <c r="K230">
        <v>0.30832433700561518</v>
      </c>
      <c r="L230">
        <v>5.6700644493103027</v>
      </c>
      <c r="M230">
        <v>0.44173082709312439</v>
      </c>
      <c r="N230">
        <v>-7.0122435688972473E-2</v>
      </c>
      <c r="O230">
        <v>1.2457505464553831</v>
      </c>
      <c r="P230">
        <v>5.5112428665161133</v>
      </c>
      <c r="Q230">
        <v>0.63704866170883179</v>
      </c>
      <c r="R230">
        <v>2.920272201299667E-2</v>
      </c>
      <c r="S230">
        <v>1.945141196250916</v>
      </c>
      <c r="T230">
        <v>0</v>
      </c>
    </row>
    <row r="231" spans="1:20" x14ac:dyDescent="0.25">
      <c r="A231" s="1" t="s">
        <v>207</v>
      </c>
      <c r="B231" t="s">
        <v>550</v>
      </c>
      <c r="C231" t="s">
        <v>514</v>
      </c>
      <c r="D231" t="s">
        <v>524</v>
      </c>
      <c r="E231">
        <v>0</v>
      </c>
      <c r="F231">
        <v>1</v>
      </c>
      <c r="G231">
        <v>90</v>
      </c>
      <c r="H231">
        <v>6.3178621920762907</v>
      </c>
      <c r="I231">
        <v>0.55741143226623535</v>
      </c>
      <c r="J231">
        <v>7.1918478837117057</v>
      </c>
      <c r="K231">
        <v>1.423491954803467</v>
      </c>
      <c r="L231">
        <v>6.094325065612793</v>
      </c>
      <c r="M231">
        <v>0.56755745410919189</v>
      </c>
      <c r="N231">
        <v>0.28686180710792542</v>
      </c>
      <c r="O231">
        <v>1.103077173233032</v>
      </c>
      <c r="P231">
        <v>5.7699947357177734</v>
      </c>
      <c r="Q231">
        <v>1.106915950775146</v>
      </c>
      <c r="R231">
        <v>0.7108386754989624</v>
      </c>
      <c r="S231">
        <v>1.9561173915863039</v>
      </c>
      <c r="T231">
        <v>0</v>
      </c>
    </row>
    <row r="232" spans="1:20" x14ac:dyDescent="0.25">
      <c r="A232" s="1" t="s">
        <v>209</v>
      </c>
      <c r="B232" t="s">
        <v>550</v>
      </c>
      <c r="C232" t="s">
        <v>514</v>
      </c>
      <c r="D232" t="s">
        <v>524</v>
      </c>
      <c r="E232">
        <v>0</v>
      </c>
      <c r="F232">
        <v>1</v>
      </c>
      <c r="G232">
        <v>90</v>
      </c>
      <c r="H232">
        <v>5.8776439131923794</v>
      </c>
      <c r="I232">
        <v>0.48773837089538569</v>
      </c>
      <c r="J232">
        <v>6.0896696740704943</v>
      </c>
      <c r="K232">
        <v>0.75966167449951172</v>
      </c>
      <c r="L232">
        <v>5.7359981536865234</v>
      </c>
      <c r="M232">
        <v>0.52416348457336426</v>
      </c>
      <c r="N232">
        <v>0.19870446622371671</v>
      </c>
      <c r="O232">
        <v>1.171698331832886</v>
      </c>
      <c r="P232">
        <v>5.430689811706543</v>
      </c>
      <c r="Q232">
        <v>0.88949698209762573</v>
      </c>
      <c r="R232">
        <v>0.47995671629905701</v>
      </c>
      <c r="S232">
        <v>1.9453210830688481</v>
      </c>
      <c r="T232">
        <v>0</v>
      </c>
    </row>
    <row r="233" spans="1:20" x14ac:dyDescent="0.25">
      <c r="A233" s="1" t="s">
        <v>212</v>
      </c>
      <c r="B233" t="s">
        <v>550</v>
      </c>
      <c r="C233" t="s">
        <v>514</v>
      </c>
      <c r="D233" t="s">
        <v>524</v>
      </c>
      <c r="E233">
        <v>0</v>
      </c>
      <c r="F233">
        <v>0</v>
      </c>
      <c r="G233">
        <v>55</v>
      </c>
      <c r="H233">
        <v>6.0295543098826521</v>
      </c>
      <c r="I233">
        <v>0.28090500831603998</v>
      </c>
      <c r="J233">
        <v>5.9841820518983786</v>
      </c>
      <c r="K233">
        <v>0.26140141487121582</v>
      </c>
      <c r="L233">
        <v>6.0819926261901864</v>
      </c>
      <c r="M233">
        <v>0.36267825961112982</v>
      </c>
      <c r="N233">
        <v>-0.1072605699300766</v>
      </c>
      <c r="O233">
        <v>1.2954258918762209</v>
      </c>
      <c r="P233">
        <v>5.9669342041015616</v>
      </c>
      <c r="Q233">
        <v>0.5437963604927063</v>
      </c>
      <c r="R233">
        <v>2.365275472402573E-2</v>
      </c>
      <c r="S233">
        <v>1.9539985656738279</v>
      </c>
      <c r="T233">
        <v>0</v>
      </c>
    </row>
    <row r="234" spans="1:20" x14ac:dyDescent="0.25">
      <c r="A234" s="1" t="s">
        <v>218</v>
      </c>
      <c r="B234" t="s">
        <v>550</v>
      </c>
      <c r="C234" t="s">
        <v>514</v>
      </c>
      <c r="D234" t="s">
        <v>524</v>
      </c>
      <c r="E234">
        <v>0</v>
      </c>
      <c r="F234">
        <v>0</v>
      </c>
      <c r="G234">
        <v>0</v>
      </c>
      <c r="H234">
        <v>5.8457189373177814</v>
      </c>
      <c r="I234">
        <v>0.29203319549560552</v>
      </c>
      <c r="J234">
        <v>5.8079107336544951</v>
      </c>
      <c r="K234">
        <v>0.26160740852355963</v>
      </c>
      <c r="L234">
        <v>5.8742213249206543</v>
      </c>
      <c r="M234">
        <v>0.36898055672645569</v>
      </c>
      <c r="N234">
        <v>-5.7441692799329758E-2</v>
      </c>
      <c r="O234">
        <v>1.299974322319031</v>
      </c>
      <c r="P234">
        <v>5.787968635559082</v>
      </c>
      <c r="Q234">
        <v>0.54195964336395264</v>
      </c>
      <c r="R234">
        <v>2.7439109981060032E-2</v>
      </c>
      <c r="S234">
        <v>1.9493997097015381</v>
      </c>
      <c r="T234">
        <v>0</v>
      </c>
    </row>
    <row r="235" spans="1:20" x14ac:dyDescent="0.25">
      <c r="A235" s="1" t="s">
        <v>214</v>
      </c>
      <c r="B235" t="s">
        <v>550</v>
      </c>
      <c r="C235" t="s">
        <v>514</v>
      </c>
      <c r="D235" t="s">
        <v>524</v>
      </c>
      <c r="E235">
        <v>0</v>
      </c>
      <c r="F235">
        <v>0</v>
      </c>
      <c r="G235">
        <v>0</v>
      </c>
      <c r="H235">
        <v>5.8318717371619533</v>
      </c>
      <c r="I235">
        <v>0.3863983154296875</v>
      </c>
      <c r="J235">
        <v>5.7953945979411481</v>
      </c>
      <c r="K235">
        <v>0.41058540344238281</v>
      </c>
      <c r="L235">
        <v>5.8184638023376456</v>
      </c>
      <c r="M235">
        <v>0.46352726221084589</v>
      </c>
      <c r="N235">
        <v>2.148472145199776E-2</v>
      </c>
      <c r="O235">
        <v>1.2163228988647461</v>
      </c>
      <c r="P235">
        <v>5.5965471267700204</v>
      </c>
      <c r="Q235">
        <v>0.72114002704620361</v>
      </c>
      <c r="R235">
        <v>0.2005822956562042</v>
      </c>
      <c r="S235">
        <v>1.9490594863891599</v>
      </c>
      <c r="T235">
        <v>0</v>
      </c>
    </row>
    <row r="236" spans="1:20" x14ac:dyDescent="0.25">
      <c r="A236" s="1" t="s">
        <v>215</v>
      </c>
      <c r="B236" t="s">
        <v>550</v>
      </c>
      <c r="C236" t="s">
        <v>514</v>
      </c>
      <c r="D236" t="s">
        <v>524</v>
      </c>
      <c r="E236">
        <v>0</v>
      </c>
      <c r="F236">
        <v>0</v>
      </c>
      <c r="G236">
        <v>0</v>
      </c>
      <c r="H236">
        <v>5.8318717371619533</v>
      </c>
      <c r="I236">
        <v>0.3863983154296875</v>
      </c>
      <c r="J236">
        <v>5.7953945979411481</v>
      </c>
      <c r="K236">
        <v>0.41058540344238281</v>
      </c>
      <c r="L236">
        <v>5.8184638023376456</v>
      </c>
      <c r="M236">
        <v>0.46352726221084589</v>
      </c>
      <c r="N236">
        <v>2.148472145199776E-2</v>
      </c>
      <c r="O236">
        <v>1.2163228988647461</v>
      </c>
      <c r="P236">
        <v>5.5965471267700204</v>
      </c>
      <c r="Q236">
        <v>0.72114002704620361</v>
      </c>
      <c r="R236">
        <v>0.2005822956562042</v>
      </c>
      <c r="S236">
        <v>1.9490594863891599</v>
      </c>
      <c r="T236">
        <v>0</v>
      </c>
    </row>
    <row r="237" spans="1:20" x14ac:dyDescent="0.25">
      <c r="A237" s="1" t="s">
        <v>224</v>
      </c>
      <c r="B237" t="s">
        <v>550</v>
      </c>
      <c r="C237" t="s">
        <v>514</v>
      </c>
      <c r="D237" t="s">
        <v>524</v>
      </c>
      <c r="E237">
        <v>0</v>
      </c>
      <c r="F237">
        <v>0</v>
      </c>
      <c r="G237">
        <v>25</v>
      </c>
      <c r="H237">
        <v>5.7660327979887303</v>
      </c>
      <c r="I237">
        <v>0.30283021926879877</v>
      </c>
      <c r="J237">
        <v>5.7170359164354307</v>
      </c>
      <c r="K237">
        <v>0.26853775978088379</v>
      </c>
      <c r="L237">
        <v>5.7938990592956543</v>
      </c>
      <c r="M237">
        <v>0.38156995177268982</v>
      </c>
      <c r="N237">
        <v>-5.4303627461194992E-2</v>
      </c>
      <c r="O237">
        <v>1.2924715280532839</v>
      </c>
      <c r="P237">
        <v>5.6975841522216797</v>
      </c>
      <c r="Q237">
        <v>0.55648571252822876</v>
      </c>
      <c r="R237">
        <v>2.606665343046188E-2</v>
      </c>
      <c r="S237">
        <v>1.947519183158875</v>
      </c>
      <c r="T237">
        <v>0</v>
      </c>
    </row>
    <row r="238" spans="1:20" x14ac:dyDescent="0.25">
      <c r="A238" s="1" t="s">
        <v>223</v>
      </c>
      <c r="B238" t="s">
        <v>550</v>
      </c>
      <c r="C238" t="s">
        <v>514</v>
      </c>
      <c r="D238" t="s">
        <v>524</v>
      </c>
      <c r="E238">
        <v>0</v>
      </c>
      <c r="F238">
        <v>0</v>
      </c>
      <c r="G238">
        <v>40</v>
      </c>
      <c r="H238">
        <v>5.7140314674252179</v>
      </c>
      <c r="I238">
        <v>0.3331153392791748</v>
      </c>
      <c r="J238">
        <v>5.7060372431119584</v>
      </c>
      <c r="K238">
        <v>0.32671761512756348</v>
      </c>
      <c r="L238">
        <v>5.6600799560546884</v>
      </c>
      <c r="M238">
        <v>0.3819638192653656</v>
      </c>
      <c r="N238">
        <v>0.10481797158718111</v>
      </c>
      <c r="O238">
        <v>1.305966854095459</v>
      </c>
      <c r="P238">
        <v>5.5528326034545898</v>
      </c>
      <c r="Q238">
        <v>0.57778644561767578</v>
      </c>
      <c r="R238">
        <v>0.19329416751861569</v>
      </c>
      <c r="S238">
        <v>1.9413846731185911</v>
      </c>
      <c r="T238">
        <v>0</v>
      </c>
    </row>
    <row r="239" spans="1:20" x14ac:dyDescent="0.25">
      <c r="A239" s="1" t="s">
        <v>227</v>
      </c>
      <c r="B239" t="s">
        <v>550</v>
      </c>
      <c r="C239" t="s">
        <v>514</v>
      </c>
      <c r="D239" t="s">
        <v>524</v>
      </c>
      <c r="E239">
        <v>0</v>
      </c>
      <c r="F239">
        <v>1</v>
      </c>
      <c r="G239">
        <v>90</v>
      </c>
      <c r="H239">
        <v>5.6707089692027512</v>
      </c>
      <c r="I239">
        <v>0.57140088081359863</v>
      </c>
      <c r="J239">
        <v>5.643718017405007</v>
      </c>
      <c r="K239">
        <v>0.56442928314208984</v>
      </c>
      <c r="L239">
        <v>5.8096952438354492</v>
      </c>
      <c r="M239">
        <v>0.71236670017242432</v>
      </c>
      <c r="N239">
        <v>-0.14371819794178009</v>
      </c>
      <c r="O239">
        <v>1.0514698028564451</v>
      </c>
      <c r="P239">
        <v>5.4665927886962891</v>
      </c>
      <c r="Q239">
        <v>1.085044860839844</v>
      </c>
      <c r="R239">
        <v>0.1202867552638054</v>
      </c>
      <c r="S239">
        <v>1.9583432674407959</v>
      </c>
      <c r="T239">
        <v>0</v>
      </c>
    </row>
    <row r="240" spans="1:20" x14ac:dyDescent="0.25">
      <c r="A240" s="1" t="s">
        <v>231</v>
      </c>
      <c r="B240" t="s">
        <v>550</v>
      </c>
      <c r="C240" t="s">
        <v>514</v>
      </c>
      <c r="D240" t="s">
        <v>524</v>
      </c>
      <c r="E240">
        <v>0</v>
      </c>
      <c r="F240">
        <v>1</v>
      </c>
      <c r="G240">
        <v>70</v>
      </c>
      <c r="H240">
        <v>5.6071242813744684</v>
      </c>
      <c r="I240">
        <v>0.33619952201843262</v>
      </c>
      <c r="J240">
        <v>5.5795468720883763</v>
      </c>
      <c r="K240">
        <v>0.31993341445922852</v>
      </c>
      <c r="L240">
        <v>5.555600643157959</v>
      </c>
      <c r="M240">
        <v>0.38712030649185181</v>
      </c>
      <c r="N240">
        <v>9.8800107836723328E-2</v>
      </c>
      <c r="O240">
        <v>1.30479907989502</v>
      </c>
      <c r="P240">
        <v>5.4444847106933594</v>
      </c>
      <c r="Q240">
        <v>0.58008503913879395</v>
      </c>
      <c r="R240">
        <v>0.17062333226203921</v>
      </c>
      <c r="S240">
        <v>1.9381610155105591</v>
      </c>
      <c r="T240">
        <v>0</v>
      </c>
    </row>
    <row r="241" spans="1:20" x14ac:dyDescent="0.25">
      <c r="A241" s="1" t="s">
        <v>222</v>
      </c>
      <c r="B241" t="s">
        <v>550</v>
      </c>
      <c r="C241" t="s">
        <v>514</v>
      </c>
      <c r="D241" t="s">
        <v>524</v>
      </c>
      <c r="E241">
        <v>0</v>
      </c>
      <c r="F241">
        <v>0</v>
      </c>
      <c r="G241">
        <v>55</v>
      </c>
      <c r="H241">
        <v>5.5803959612216856</v>
      </c>
      <c r="I241">
        <v>0.40749716758728027</v>
      </c>
      <c r="J241">
        <v>5.5572747062094869</v>
      </c>
      <c r="K241">
        <v>0.43694424629211431</v>
      </c>
      <c r="L241">
        <v>5.5019316673278809</v>
      </c>
      <c r="M241">
        <v>0.45948058366775513</v>
      </c>
      <c r="N241">
        <v>0.1264123469591141</v>
      </c>
      <c r="O241">
        <v>1.2417371273040769</v>
      </c>
      <c r="P241">
        <v>5.3042612075805664</v>
      </c>
      <c r="Q241">
        <v>0.71784114837646484</v>
      </c>
      <c r="R241">
        <v>0.25277748703956598</v>
      </c>
      <c r="S241">
        <v>1.9390943050384519</v>
      </c>
      <c r="T241">
        <v>0</v>
      </c>
    </row>
    <row r="242" spans="1:20" x14ac:dyDescent="0.25">
      <c r="A242" s="1" t="s">
        <v>208</v>
      </c>
      <c r="B242" t="s">
        <v>551</v>
      </c>
      <c r="C242" t="s">
        <v>514</v>
      </c>
      <c r="D242" t="s">
        <v>524</v>
      </c>
      <c r="E242">
        <v>0</v>
      </c>
      <c r="F242">
        <v>1</v>
      </c>
      <c r="G242">
        <v>65</v>
      </c>
      <c r="H242">
        <v>5.9774845568315511</v>
      </c>
      <c r="I242">
        <v>0.6009521484375</v>
      </c>
      <c r="J242">
        <v>6.8542293673448036</v>
      </c>
      <c r="K242">
        <v>1.447587728500366</v>
      </c>
      <c r="L242">
        <v>5.7199220657348633</v>
      </c>
      <c r="M242">
        <v>0.60174036026000977</v>
      </c>
      <c r="N242">
        <v>0.31085023283958441</v>
      </c>
      <c r="O242">
        <v>1.103552103042603</v>
      </c>
      <c r="P242">
        <v>5.4059772491455078</v>
      </c>
      <c r="Q242">
        <v>1.1230108737945561</v>
      </c>
      <c r="R242">
        <v>0.71373623609542847</v>
      </c>
      <c r="S242">
        <v>1.947665929794312</v>
      </c>
      <c r="T242">
        <v>0</v>
      </c>
    </row>
    <row r="243" spans="1:20" x14ac:dyDescent="0.25">
      <c r="A243" s="1" t="s">
        <v>211</v>
      </c>
      <c r="B243" t="s">
        <v>551</v>
      </c>
      <c r="C243" t="s">
        <v>514</v>
      </c>
      <c r="D243" t="s">
        <v>524</v>
      </c>
      <c r="E243">
        <v>0</v>
      </c>
      <c r="F243">
        <v>1</v>
      </c>
      <c r="G243">
        <v>55</v>
      </c>
      <c r="H243">
        <v>5.9423771065435806</v>
      </c>
      <c r="I243">
        <v>0.36719989776611328</v>
      </c>
      <c r="J243">
        <v>5.9556567007821792</v>
      </c>
      <c r="K243">
        <v>0.41515684127807623</v>
      </c>
      <c r="L243">
        <v>5.8944077491760254</v>
      </c>
      <c r="M243">
        <v>0.42601701617240911</v>
      </c>
      <c r="N243">
        <v>8.3564236760139465E-2</v>
      </c>
      <c r="O243">
        <v>1.252142667770386</v>
      </c>
      <c r="P243">
        <v>5.7110013961791992</v>
      </c>
      <c r="Q243">
        <v>0.67872917652130127</v>
      </c>
      <c r="R243">
        <v>0.25792360305786127</v>
      </c>
      <c r="S243">
        <v>1.9501075744628911</v>
      </c>
      <c r="T243">
        <v>0</v>
      </c>
    </row>
    <row r="244" spans="1:20" x14ac:dyDescent="0.25">
      <c r="A244" s="1" t="s">
        <v>216</v>
      </c>
      <c r="B244" t="s">
        <v>551</v>
      </c>
      <c r="C244" t="s">
        <v>514</v>
      </c>
      <c r="D244" t="s">
        <v>524</v>
      </c>
      <c r="E244">
        <v>0</v>
      </c>
      <c r="F244">
        <v>0</v>
      </c>
      <c r="G244">
        <v>35</v>
      </c>
      <c r="H244">
        <v>5.9297827748166547</v>
      </c>
      <c r="I244">
        <v>0.30235147476196289</v>
      </c>
      <c r="J244">
        <v>5.9026126652462736</v>
      </c>
      <c r="K244">
        <v>0.28798866271972662</v>
      </c>
      <c r="L244">
        <v>5.9410557746887207</v>
      </c>
      <c r="M244">
        <v>0.37488967180252081</v>
      </c>
      <c r="N244">
        <v>-2.237541601061821E-2</v>
      </c>
      <c r="O244">
        <v>1.294085025787354</v>
      </c>
      <c r="P244">
        <v>5.8294191360473633</v>
      </c>
      <c r="Q244">
        <v>0.56485521793365479</v>
      </c>
      <c r="R244">
        <v>9.6113167703151703E-2</v>
      </c>
      <c r="S244">
        <v>1.950481534004211</v>
      </c>
      <c r="T244">
        <v>0</v>
      </c>
    </row>
    <row r="245" spans="1:20" x14ac:dyDescent="0.25">
      <c r="A245" s="1" t="s">
        <v>210</v>
      </c>
      <c r="B245" t="s">
        <v>551</v>
      </c>
      <c r="C245" t="s">
        <v>514</v>
      </c>
      <c r="D245" t="s">
        <v>524</v>
      </c>
      <c r="E245">
        <v>0</v>
      </c>
      <c r="F245">
        <v>0</v>
      </c>
      <c r="G245">
        <v>50</v>
      </c>
      <c r="H245">
        <v>5.7701979133628409</v>
      </c>
      <c r="I245">
        <v>0.39829230308532709</v>
      </c>
      <c r="J245">
        <v>5.8462726129679368</v>
      </c>
      <c r="K245">
        <v>0.49550485610961909</v>
      </c>
      <c r="L245">
        <v>5.6534709930419922</v>
      </c>
      <c r="M245">
        <v>0.42472830414772028</v>
      </c>
      <c r="N245">
        <v>0.20218993723392489</v>
      </c>
      <c r="O245">
        <v>1.271186351776123</v>
      </c>
      <c r="P245">
        <v>5.4690647125244141</v>
      </c>
      <c r="Q245">
        <v>0.68243873119354248</v>
      </c>
      <c r="R245">
        <v>0.37773379683494568</v>
      </c>
      <c r="S245">
        <v>1.9401049613952639</v>
      </c>
      <c r="T245">
        <v>0</v>
      </c>
    </row>
    <row r="246" spans="1:20" x14ac:dyDescent="0.25">
      <c r="A246" s="1" t="s">
        <v>213</v>
      </c>
      <c r="B246" t="s">
        <v>551</v>
      </c>
      <c r="C246" t="s">
        <v>514</v>
      </c>
      <c r="D246" t="s">
        <v>524</v>
      </c>
      <c r="E246">
        <v>0</v>
      </c>
      <c r="F246">
        <v>0</v>
      </c>
      <c r="G246">
        <v>0</v>
      </c>
      <c r="H246">
        <v>5.8137094219629137</v>
      </c>
      <c r="I246">
        <v>0.39274358749389648</v>
      </c>
      <c r="J246">
        <v>5.8087094340571399</v>
      </c>
      <c r="K246">
        <v>0.42849040031433111</v>
      </c>
      <c r="L246">
        <v>5.7728304862976074</v>
      </c>
      <c r="M246">
        <v>0.45979180932044977</v>
      </c>
      <c r="N246">
        <v>6.5985158085823059E-2</v>
      </c>
      <c r="O246">
        <v>1.22435474395752</v>
      </c>
      <c r="P246">
        <v>5.5706596374511719</v>
      </c>
      <c r="Q246">
        <v>0.71781986951828003</v>
      </c>
      <c r="R246">
        <v>0.2387419939041138</v>
      </c>
      <c r="S246">
        <v>1.947490453720093</v>
      </c>
      <c r="T246">
        <v>0</v>
      </c>
    </row>
    <row r="247" spans="1:20" x14ac:dyDescent="0.25">
      <c r="A247" s="1" t="s">
        <v>229</v>
      </c>
      <c r="B247" t="s">
        <v>551</v>
      </c>
      <c r="C247" t="s">
        <v>514</v>
      </c>
      <c r="D247" t="s">
        <v>524</v>
      </c>
      <c r="E247">
        <v>0</v>
      </c>
      <c r="F247">
        <v>0</v>
      </c>
      <c r="G247">
        <v>55</v>
      </c>
      <c r="H247">
        <v>5.6442021464604908</v>
      </c>
      <c r="I247">
        <v>0.36329531669616699</v>
      </c>
      <c r="J247">
        <v>5.634607629092482</v>
      </c>
      <c r="K247">
        <v>0.37575745582580572</v>
      </c>
      <c r="L247">
        <v>5.5670595169067383</v>
      </c>
      <c r="M247">
        <v>0.40575909614562988</v>
      </c>
      <c r="N247">
        <v>0.1407003849744797</v>
      </c>
      <c r="O247">
        <v>1.2889972925186159</v>
      </c>
      <c r="P247">
        <v>5.4229402542114258</v>
      </c>
      <c r="Q247">
        <v>0.62447023391723633</v>
      </c>
      <c r="R247">
        <v>0.24376639723777771</v>
      </c>
      <c r="S247">
        <v>1.938723564147949</v>
      </c>
      <c r="T247">
        <v>0</v>
      </c>
    </row>
    <row r="248" spans="1:20" x14ac:dyDescent="0.25">
      <c r="A248" s="1" t="s">
        <v>580</v>
      </c>
      <c r="B248" t="s">
        <v>546</v>
      </c>
      <c r="C248" t="s">
        <v>515</v>
      </c>
      <c r="D248" t="s">
        <v>522</v>
      </c>
      <c r="E248">
        <v>1</v>
      </c>
      <c r="F248">
        <v>1</v>
      </c>
      <c r="G248">
        <v>90</v>
      </c>
      <c r="H248">
        <v>6.1440969281790956</v>
      </c>
      <c r="I248">
        <v>0.37455487251281738</v>
      </c>
      <c r="J248">
        <v>5.4063834001577371</v>
      </c>
      <c r="K248">
        <v>0.89119863510131836</v>
      </c>
      <c r="L248">
        <v>5.985201358795166</v>
      </c>
      <c r="M248">
        <v>0.40317144989967352</v>
      </c>
      <c r="N248">
        <v>0.28606593608856201</v>
      </c>
      <c r="O248">
        <v>0.64477360248565674</v>
      </c>
      <c r="P248">
        <v>2.7474303245544429</v>
      </c>
      <c r="Q248">
        <v>0.8262486457824707</v>
      </c>
      <c r="R248">
        <v>1.8987582921981809</v>
      </c>
      <c r="S248">
        <v>0.60601115226745605</v>
      </c>
      <c r="T248">
        <v>42.96019971370697</v>
      </c>
    </row>
    <row r="249" spans="1:20" x14ac:dyDescent="0.25">
      <c r="A249" s="1" t="s">
        <v>578</v>
      </c>
      <c r="B249" t="s">
        <v>546</v>
      </c>
      <c r="C249" t="s">
        <v>515</v>
      </c>
      <c r="D249" t="s">
        <v>522</v>
      </c>
      <c r="E249">
        <v>1</v>
      </c>
      <c r="F249">
        <v>0</v>
      </c>
      <c r="G249">
        <v>0</v>
      </c>
      <c r="H249">
        <v>6.4305380049993186</v>
      </c>
      <c r="I249">
        <v>0.37331295013427729</v>
      </c>
      <c r="J249">
        <v>5.3920505859686028</v>
      </c>
      <c r="K249">
        <v>0.87254619598388672</v>
      </c>
      <c r="L249">
        <v>6.2354750633239746</v>
      </c>
      <c r="M249">
        <v>0.39406543970108032</v>
      </c>
      <c r="N249">
        <v>0.35814055800437927</v>
      </c>
      <c r="O249">
        <v>0.64168357849121094</v>
      </c>
      <c r="P249">
        <v>2.7903177738189702</v>
      </c>
      <c r="Q249">
        <v>0.81743311882019043</v>
      </c>
      <c r="R249">
        <v>1.8883407115936279</v>
      </c>
      <c r="S249">
        <v>0.60079401731491089</v>
      </c>
      <c r="T249">
        <v>36.71276867389679</v>
      </c>
    </row>
    <row r="250" spans="1:20" x14ac:dyDescent="0.25">
      <c r="A250" s="1" t="s">
        <v>579</v>
      </c>
      <c r="B250" t="s">
        <v>546</v>
      </c>
      <c r="C250" t="s">
        <v>515</v>
      </c>
      <c r="D250" t="s">
        <v>522</v>
      </c>
      <c r="E250">
        <v>1</v>
      </c>
      <c r="F250">
        <v>0</v>
      </c>
      <c r="G250">
        <v>5</v>
      </c>
      <c r="H250">
        <v>6.4305380049993186</v>
      </c>
      <c r="I250">
        <v>0.37331295013427729</v>
      </c>
      <c r="J250">
        <v>5.3920505859686028</v>
      </c>
      <c r="K250">
        <v>0.87254619598388672</v>
      </c>
      <c r="L250">
        <v>6.2354750633239746</v>
      </c>
      <c r="M250">
        <v>0.39406543970108032</v>
      </c>
      <c r="N250">
        <v>0.35814055800437927</v>
      </c>
      <c r="O250">
        <v>0.64168357849121094</v>
      </c>
      <c r="P250">
        <v>2.7903177738189702</v>
      </c>
      <c r="Q250">
        <v>0.81743311882019043</v>
      </c>
      <c r="R250">
        <v>1.8883407115936279</v>
      </c>
      <c r="S250">
        <v>0.60079401731491089</v>
      </c>
      <c r="T250">
        <v>36.71276867389679</v>
      </c>
    </row>
    <row r="251" spans="1:20" x14ac:dyDescent="0.25">
      <c r="A251" s="1" t="s">
        <v>242</v>
      </c>
      <c r="B251" t="s">
        <v>549</v>
      </c>
      <c r="C251" t="s">
        <v>515</v>
      </c>
      <c r="D251" t="s">
        <v>522</v>
      </c>
      <c r="E251">
        <v>1</v>
      </c>
      <c r="F251">
        <v>1</v>
      </c>
      <c r="G251">
        <v>80</v>
      </c>
      <c r="H251">
        <v>6.2248897736931443</v>
      </c>
      <c r="I251">
        <v>0.46901559829711909</v>
      </c>
      <c r="J251">
        <v>6.8098881092949446</v>
      </c>
      <c r="K251">
        <v>1.056012630462646</v>
      </c>
      <c r="L251">
        <v>6.0479483604431152</v>
      </c>
      <c r="M251">
        <v>0.4778798520565033</v>
      </c>
      <c r="N251">
        <v>0.27017876505851751</v>
      </c>
      <c r="O251">
        <v>1.1910043954849241</v>
      </c>
      <c r="P251">
        <v>5.7885684967041016</v>
      </c>
      <c r="Q251">
        <v>0.96027302742004395</v>
      </c>
      <c r="R251">
        <v>0.62578845024108887</v>
      </c>
      <c r="S251">
        <v>1.954557538032532</v>
      </c>
      <c r="T251">
        <v>0</v>
      </c>
    </row>
    <row r="252" spans="1:20" x14ac:dyDescent="0.25">
      <c r="A252" s="1" t="s">
        <v>241</v>
      </c>
      <c r="B252" t="s">
        <v>549</v>
      </c>
      <c r="C252" t="s">
        <v>515</v>
      </c>
      <c r="D252" t="s">
        <v>522</v>
      </c>
      <c r="E252">
        <v>1</v>
      </c>
      <c r="F252">
        <v>1</v>
      </c>
      <c r="G252">
        <v>65</v>
      </c>
      <c r="H252">
        <v>6.3443790527592858</v>
      </c>
      <c r="I252">
        <v>0.47226619720458979</v>
      </c>
      <c r="J252">
        <v>6.7581744450571577</v>
      </c>
      <c r="K252">
        <v>0.87306332588195801</v>
      </c>
      <c r="L252">
        <v>6.3391876220703116</v>
      </c>
      <c r="M252">
        <v>0.5611034631729126</v>
      </c>
      <c r="N252">
        <v>6.8432874977588654E-3</v>
      </c>
      <c r="O252">
        <v>1.0615701675415039</v>
      </c>
      <c r="P252">
        <v>6.0294303894042969</v>
      </c>
      <c r="Q252">
        <v>1.0852881669998169</v>
      </c>
      <c r="R252">
        <v>0.44284823536872858</v>
      </c>
      <c r="S252">
        <v>1.9649534225463869</v>
      </c>
      <c r="T252">
        <v>0</v>
      </c>
    </row>
    <row r="253" spans="1:20" x14ac:dyDescent="0.25">
      <c r="A253" s="1" t="s">
        <v>257</v>
      </c>
      <c r="B253" t="s">
        <v>549</v>
      </c>
      <c r="C253" t="s">
        <v>515</v>
      </c>
      <c r="D253" t="s">
        <v>522</v>
      </c>
      <c r="E253">
        <v>1</v>
      </c>
      <c r="F253">
        <v>0</v>
      </c>
      <c r="G253">
        <v>30</v>
      </c>
      <c r="H253">
        <v>6.2239307790313632</v>
      </c>
      <c r="I253">
        <v>0.40499353408813482</v>
      </c>
      <c r="J253">
        <v>6.5435450758603224</v>
      </c>
      <c r="K253">
        <v>0.71789908409118652</v>
      </c>
      <c r="L253">
        <v>6.1326923370361328</v>
      </c>
      <c r="M253">
        <v>0.44937288761138922</v>
      </c>
      <c r="N253">
        <v>0.1499679833650589</v>
      </c>
      <c r="O253">
        <v>1.207975029945374</v>
      </c>
      <c r="P253">
        <v>5.9328365325927734</v>
      </c>
      <c r="Q253">
        <v>0.86770188808441162</v>
      </c>
      <c r="R253">
        <v>0.46020123362541199</v>
      </c>
      <c r="S253">
        <v>1.957895874977112</v>
      </c>
      <c r="T253">
        <v>0</v>
      </c>
    </row>
    <row r="254" spans="1:20" x14ac:dyDescent="0.25">
      <c r="A254" s="1" t="s">
        <v>247</v>
      </c>
      <c r="B254" t="s">
        <v>549</v>
      </c>
      <c r="C254" t="s">
        <v>515</v>
      </c>
      <c r="D254" t="s">
        <v>522</v>
      </c>
      <c r="E254">
        <v>1</v>
      </c>
      <c r="F254">
        <v>0</v>
      </c>
      <c r="G254">
        <v>0</v>
      </c>
      <c r="H254">
        <v>6.1948008695047756</v>
      </c>
      <c r="I254">
        <v>0.37101387977600098</v>
      </c>
      <c r="J254">
        <v>6.3462710625412786</v>
      </c>
      <c r="K254">
        <v>0.53224515914916992</v>
      </c>
      <c r="L254">
        <v>6.1873817443847656</v>
      </c>
      <c r="M254">
        <v>0.44606113433837891</v>
      </c>
      <c r="N254">
        <v>1.2347329407930371E-2</v>
      </c>
      <c r="O254">
        <v>1.192857623100281</v>
      </c>
      <c r="P254">
        <v>5.9987611770629883</v>
      </c>
      <c r="Q254">
        <v>0.82696884870529175</v>
      </c>
      <c r="R254">
        <v>0.29648005962371832</v>
      </c>
      <c r="S254">
        <v>1.9607336521148679</v>
      </c>
      <c r="T254">
        <v>0</v>
      </c>
    </row>
    <row r="255" spans="1:20" x14ac:dyDescent="0.25">
      <c r="A255" s="1" t="s">
        <v>244</v>
      </c>
      <c r="B255" t="s">
        <v>549</v>
      </c>
      <c r="C255" t="s">
        <v>515</v>
      </c>
      <c r="D255" t="s">
        <v>522</v>
      </c>
      <c r="E255">
        <v>1</v>
      </c>
      <c r="F255">
        <v>0</v>
      </c>
      <c r="G255">
        <v>25</v>
      </c>
      <c r="H255">
        <v>6.2043022792638007</v>
      </c>
      <c r="I255">
        <v>0.38924622535705572</v>
      </c>
      <c r="J255">
        <v>6.3246976694226342</v>
      </c>
      <c r="K255">
        <v>0.53088283538818359</v>
      </c>
      <c r="L255">
        <v>6.2585930824279794</v>
      </c>
      <c r="M255">
        <v>0.48386114835739141</v>
      </c>
      <c r="N255">
        <v>-8.3050087094306946E-2</v>
      </c>
      <c r="O255">
        <v>1.1374843120574949</v>
      </c>
      <c r="P255">
        <v>6.0338878631591797</v>
      </c>
      <c r="Q255">
        <v>0.8983723521232605</v>
      </c>
      <c r="R255">
        <v>0.23321366310119629</v>
      </c>
      <c r="S255">
        <v>1.9637753963470459</v>
      </c>
      <c r="T255">
        <v>0</v>
      </c>
    </row>
    <row r="256" spans="1:20" x14ac:dyDescent="0.25">
      <c r="A256" s="1" t="s">
        <v>252</v>
      </c>
      <c r="B256" t="s">
        <v>549</v>
      </c>
      <c r="C256" t="s">
        <v>515</v>
      </c>
      <c r="D256" t="s">
        <v>522</v>
      </c>
      <c r="E256">
        <v>1</v>
      </c>
      <c r="F256">
        <v>1</v>
      </c>
      <c r="G256">
        <v>80</v>
      </c>
      <c r="H256">
        <v>6.1746650267505689</v>
      </c>
      <c r="I256">
        <v>0.33310842514038091</v>
      </c>
      <c r="J256">
        <v>6.237943433182406</v>
      </c>
      <c r="K256">
        <v>0.41396880149841309</v>
      </c>
      <c r="L256">
        <v>6.2073807716369629</v>
      </c>
      <c r="M256">
        <v>0.4157613217830658</v>
      </c>
      <c r="N256">
        <v>-5.8411192148923867E-2</v>
      </c>
      <c r="O256">
        <v>1.2217558622360229</v>
      </c>
      <c r="P256">
        <v>6.0455970764160156</v>
      </c>
      <c r="Q256">
        <v>0.7381671667098999</v>
      </c>
      <c r="R256">
        <v>0.18995216488838201</v>
      </c>
      <c r="S256">
        <v>1.9605811834335329</v>
      </c>
      <c r="T256">
        <v>0</v>
      </c>
    </row>
    <row r="257" spans="1:20" x14ac:dyDescent="0.25">
      <c r="A257" s="1" t="s">
        <v>250</v>
      </c>
      <c r="B257" t="s">
        <v>549</v>
      </c>
      <c r="C257" t="s">
        <v>515</v>
      </c>
      <c r="D257" t="s">
        <v>522</v>
      </c>
      <c r="E257">
        <v>1</v>
      </c>
      <c r="F257">
        <v>0</v>
      </c>
      <c r="G257">
        <v>0</v>
      </c>
      <c r="H257">
        <v>6.1752544414521688</v>
      </c>
      <c r="I257">
        <v>0.32236051559448242</v>
      </c>
      <c r="J257">
        <v>6.2331699300193337</v>
      </c>
      <c r="K257">
        <v>0.39559245109558111</v>
      </c>
      <c r="L257">
        <v>6.1933856010437012</v>
      </c>
      <c r="M257">
        <v>0.39915615320205688</v>
      </c>
      <c r="N257">
        <v>-3.3755701035261147E-2</v>
      </c>
      <c r="O257">
        <v>1.2440967559814451</v>
      </c>
      <c r="P257">
        <v>6.0411100387573242</v>
      </c>
      <c r="Q257">
        <v>0.69635438919067383</v>
      </c>
      <c r="R257">
        <v>0.20054572820663449</v>
      </c>
      <c r="S257">
        <v>1.9589928388595581</v>
      </c>
      <c r="T257">
        <v>0</v>
      </c>
    </row>
    <row r="258" spans="1:20" x14ac:dyDescent="0.25">
      <c r="A258" s="1" t="s">
        <v>246</v>
      </c>
      <c r="B258" t="s">
        <v>549</v>
      </c>
      <c r="C258" t="s">
        <v>515</v>
      </c>
      <c r="D258" t="s">
        <v>522</v>
      </c>
      <c r="E258">
        <v>1</v>
      </c>
      <c r="F258">
        <v>1</v>
      </c>
      <c r="G258">
        <v>85</v>
      </c>
      <c r="H258">
        <v>6.0520612980776693</v>
      </c>
      <c r="I258">
        <v>0.27672314643859858</v>
      </c>
      <c r="J258">
        <v>6.0274907451721331</v>
      </c>
      <c r="K258">
        <v>0.26495623588562012</v>
      </c>
      <c r="L258">
        <v>6.099339485168457</v>
      </c>
      <c r="M258">
        <v>0.35606518387794489</v>
      </c>
      <c r="N258">
        <v>-9.8553374409675598E-2</v>
      </c>
      <c r="O258">
        <v>1.296710610389709</v>
      </c>
      <c r="P258">
        <v>6.0080766677856454</v>
      </c>
      <c r="Q258">
        <v>0.55046892166137695</v>
      </c>
      <c r="R258">
        <v>2.6297889649868011E-2</v>
      </c>
      <c r="S258">
        <v>1.9554591178894041</v>
      </c>
      <c r="T258">
        <v>0</v>
      </c>
    </row>
    <row r="259" spans="1:20" x14ac:dyDescent="0.25">
      <c r="A259" s="1" t="s">
        <v>258</v>
      </c>
      <c r="B259" t="s">
        <v>549</v>
      </c>
      <c r="C259" t="s">
        <v>515</v>
      </c>
      <c r="D259" t="s">
        <v>522</v>
      </c>
      <c r="E259">
        <v>1</v>
      </c>
      <c r="F259">
        <v>0</v>
      </c>
      <c r="G259">
        <v>40</v>
      </c>
      <c r="H259">
        <v>6.0474100257204126</v>
      </c>
      <c r="I259">
        <v>0.3667757511138916</v>
      </c>
      <c r="J259">
        <v>6.0267649478644696</v>
      </c>
      <c r="K259">
        <v>0.39189743995666498</v>
      </c>
      <c r="L259">
        <v>6.1608657836914063</v>
      </c>
      <c r="M259">
        <v>0.47192716598510742</v>
      </c>
      <c r="N259">
        <v>-0.17708753049373629</v>
      </c>
      <c r="O259">
        <v>1.165610790252686</v>
      </c>
      <c r="P259">
        <v>5.9685487747192383</v>
      </c>
      <c r="Q259">
        <v>0.7995142936706543</v>
      </c>
      <c r="R259">
        <v>5.4161958396434777E-2</v>
      </c>
      <c r="S259">
        <v>1.9622728824615481</v>
      </c>
      <c r="T259">
        <v>0</v>
      </c>
    </row>
    <row r="260" spans="1:20" x14ac:dyDescent="0.25">
      <c r="A260" s="1" t="s">
        <v>248</v>
      </c>
      <c r="B260" t="s">
        <v>549</v>
      </c>
      <c r="C260" t="s">
        <v>515</v>
      </c>
      <c r="D260" t="s">
        <v>522</v>
      </c>
      <c r="E260">
        <v>1</v>
      </c>
      <c r="F260">
        <v>0</v>
      </c>
      <c r="G260">
        <v>50</v>
      </c>
      <c r="H260">
        <v>6.0461773581007137</v>
      </c>
      <c r="I260">
        <v>0.3194129467010498</v>
      </c>
      <c r="J260">
        <v>6.0263378011449822</v>
      </c>
      <c r="K260">
        <v>0.33436226844787598</v>
      </c>
      <c r="L260">
        <v>6.1117758750915527</v>
      </c>
      <c r="M260">
        <v>0.40937680006027222</v>
      </c>
      <c r="N260">
        <v>-0.1186614483594894</v>
      </c>
      <c r="O260">
        <v>1.2346258163452151</v>
      </c>
      <c r="P260">
        <v>5.9710025787353516</v>
      </c>
      <c r="Q260">
        <v>0.67780214548110962</v>
      </c>
      <c r="R260">
        <v>6.0749344527721412E-2</v>
      </c>
      <c r="S260">
        <v>1.9589682817459111</v>
      </c>
      <c r="T260">
        <v>0</v>
      </c>
    </row>
    <row r="261" spans="1:20" x14ac:dyDescent="0.25">
      <c r="A261" s="1" t="s">
        <v>236</v>
      </c>
      <c r="B261" t="s">
        <v>550</v>
      </c>
      <c r="C261" t="s">
        <v>515</v>
      </c>
      <c r="D261" t="s">
        <v>522</v>
      </c>
      <c r="E261">
        <v>1</v>
      </c>
      <c r="F261">
        <v>0</v>
      </c>
      <c r="G261">
        <v>55</v>
      </c>
      <c r="H261">
        <v>6.4090675352949429</v>
      </c>
      <c r="I261">
        <v>0.65699625015258789</v>
      </c>
      <c r="J261">
        <v>7.6381592958351323</v>
      </c>
      <c r="K261">
        <v>1.97870945930481</v>
      </c>
      <c r="L261">
        <v>6.1256637573242188</v>
      </c>
      <c r="M261">
        <v>0.66846394538879395</v>
      </c>
      <c r="N261">
        <v>0.30809566378593439</v>
      </c>
      <c r="O261">
        <v>1.0133117437362671</v>
      </c>
      <c r="P261">
        <v>5.6700344085693359</v>
      </c>
      <c r="Q261">
        <v>1.3119990825653081</v>
      </c>
      <c r="R261">
        <v>0.79094761610031128</v>
      </c>
      <c r="S261">
        <v>1.9585690498352051</v>
      </c>
      <c r="T261">
        <v>0</v>
      </c>
    </row>
    <row r="262" spans="1:20" x14ac:dyDescent="0.25">
      <c r="A262" s="1" t="s">
        <v>238</v>
      </c>
      <c r="B262" t="s">
        <v>550</v>
      </c>
      <c r="C262" t="s">
        <v>515</v>
      </c>
      <c r="D262" t="s">
        <v>522</v>
      </c>
      <c r="E262">
        <v>1</v>
      </c>
      <c r="F262">
        <v>1</v>
      </c>
      <c r="G262">
        <v>65</v>
      </c>
      <c r="H262">
        <v>6.2092283006117963</v>
      </c>
      <c r="I262">
        <v>0.65423393249511719</v>
      </c>
      <c r="J262">
        <v>7.3839646274569821</v>
      </c>
      <c r="K262">
        <v>1.8907947540283201</v>
      </c>
      <c r="L262">
        <v>5.925713062286377</v>
      </c>
      <c r="M262">
        <v>0.66243249177932739</v>
      </c>
      <c r="N262">
        <v>0.31091779470443731</v>
      </c>
      <c r="O262">
        <v>1.033318400382996</v>
      </c>
      <c r="P262">
        <v>5.4982414245605469</v>
      </c>
      <c r="Q262">
        <v>1.302695631980896</v>
      </c>
      <c r="R262">
        <v>0.77251338958740234</v>
      </c>
      <c r="S262">
        <v>1.9552632570266719</v>
      </c>
      <c r="T262">
        <v>0</v>
      </c>
    </row>
    <row r="263" spans="1:20" x14ac:dyDescent="0.25">
      <c r="A263" s="1" t="s">
        <v>239</v>
      </c>
      <c r="B263" t="s">
        <v>550</v>
      </c>
      <c r="C263" t="s">
        <v>515</v>
      </c>
      <c r="D263" t="s">
        <v>522</v>
      </c>
      <c r="E263">
        <v>1</v>
      </c>
      <c r="F263">
        <v>1</v>
      </c>
      <c r="G263">
        <v>80</v>
      </c>
      <c r="H263">
        <v>6.3763882773955443</v>
      </c>
      <c r="I263">
        <v>0.52662134170532227</v>
      </c>
      <c r="J263">
        <v>7.1024582015047351</v>
      </c>
      <c r="K263">
        <v>1.2591667175292971</v>
      </c>
      <c r="L263">
        <v>6.2393884658813477</v>
      </c>
      <c r="M263">
        <v>0.57670456171035767</v>
      </c>
      <c r="N263">
        <v>0.17472974956035611</v>
      </c>
      <c r="O263">
        <v>1.0689654350280759</v>
      </c>
      <c r="P263">
        <v>5.8908166885375977</v>
      </c>
      <c r="Q263">
        <v>1.1515765190124509</v>
      </c>
      <c r="R263">
        <v>0.62116998434066772</v>
      </c>
      <c r="S263">
        <v>1.9615926742553711</v>
      </c>
      <c r="T263">
        <v>0</v>
      </c>
    </row>
    <row r="264" spans="1:20" x14ac:dyDescent="0.25">
      <c r="A264" s="1" t="s">
        <v>243</v>
      </c>
      <c r="B264" t="s">
        <v>550</v>
      </c>
      <c r="C264" t="s">
        <v>515</v>
      </c>
      <c r="D264" t="s">
        <v>522</v>
      </c>
      <c r="E264">
        <v>1</v>
      </c>
      <c r="F264">
        <v>1</v>
      </c>
      <c r="G264">
        <v>85</v>
      </c>
      <c r="H264">
        <v>6.263458485633886</v>
      </c>
      <c r="I264">
        <v>0.3802645206451416</v>
      </c>
      <c r="J264">
        <v>6.503255449159294</v>
      </c>
      <c r="K264">
        <v>0.62686347961425781</v>
      </c>
      <c r="L264">
        <v>6.2227530479431152</v>
      </c>
      <c r="M264">
        <v>0.44404226541519171</v>
      </c>
      <c r="N264">
        <v>6.799905002117157E-2</v>
      </c>
      <c r="O264">
        <v>1.204326748847961</v>
      </c>
      <c r="P264">
        <v>6.0102167129516602</v>
      </c>
      <c r="Q264">
        <v>0.83790457248687744</v>
      </c>
      <c r="R264">
        <v>0.39750444889068598</v>
      </c>
      <c r="S264">
        <v>1.959579706192017</v>
      </c>
      <c r="T264">
        <v>0</v>
      </c>
    </row>
    <row r="265" spans="1:20" x14ac:dyDescent="0.25">
      <c r="A265" s="1" t="s">
        <v>251</v>
      </c>
      <c r="B265" t="s">
        <v>550</v>
      </c>
      <c r="C265" t="s">
        <v>515</v>
      </c>
      <c r="D265" t="s">
        <v>522</v>
      </c>
      <c r="E265">
        <v>1</v>
      </c>
      <c r="F265">
        <v>0</v>
      </c>
      <c r="G265">
        <v>0</v>
      </c>
      <c r="H265">
        <v>6.1179578962879217</v>
      </c>
      <c r="I265">
        <v>0.3963165283203125</v>
      </c>
      <c r="J265">
        <v>6.3362087621634577</v>
      </c>
      <c r="K265">
        <v>0.61422538757324219</v>
      </c>
      <c r="L265">
        <v>6.0598435401916504</v>
      </c>
      <c r="M265">
        <v>0.45540913939476008</v>
      </c>
      <c r="N265">
        <v>9.4544306397438049E-2</v>
      </c>
      <c r="O265">
        <v>1.19728147983551</v>
      </c>
      <c r="P265">
        <v>5.878814697265625</v>
      </c>
      <c r="Q265">
        <v>0.8664129376411438</v>
      </c>
      <c r="R265">
        <v>0.36255258321762079</v>
      </c>
      <c r="S265">
        <v>1.958987355232239</v>
      </c>
      <c r="T265">
        <v>0</v>
      </c>
    </row>
    <row r="266" spans="1:20" x14ac:dyDescent="0.25">
      <c r="A266" s="1" t="s">
        <v>249</v>
      </c>
      <c r="B266" t="s">
        <v>550</v>
      </c>
      <c r="C266" t="s">
        <v>515</v>
      </c>
      <c r="D266" t="s">
        <v>522</v>
      </c>
      <c r="E266">
        <v>1</v>
      </c>
      <c r="F266">
        <v>0</v>
      </c>
      <c r="G266">
        <v>20</v>
      </c>
      <c r="H266">
        <v>6.1534853430221377</v>
      </c>
      <c r="I266">
        <v>0.36754226684570313</v>
      </c>
      <c r="J266">
        <v>6.2453993812047921</v>
      </c>
      <c r="K266">
        <v>0.48334741592407232</v>
      </c>
      <c r="L266">
        <v>6.1882057189941406</v>
      </c>
      <c r="M266">
        <v>0.45509836077690119</v>
      </c>
      <c r="N266">
        <v>-5.6571733206510537E-2</v>
      </c>
      <c r="O266">
        <v>1.1762996912002559</v>
      </c>
      <c r="P266">
        <v>5.9964199066162109</v>
      </c>
      <c r="Q266">
        <v>0.83584421873092651</v>
      </c>
      <c r="R266">
        <v>0.2156970202922821</v>
      </c>
      <c r="S266">
        <v>1.9620640277862551</v>
      </c>
      <c r="T266">
        <v>0</v>
      </c>
    </row>
    <row r="267" spans="1:20" x14ac:dyDescent="0.25">
      <c r="A267" s="1" t="s">
        <v>254</v>
      </c>
      <c r="B267" t="s">
        <v>550</v>
      </c>
      <c r="C267" t="s">
        <v>515</v>
      </c>
      <c r="D267" t="s">
        <v>522</v>
      </c>
      <c r="E267">
        <v>1</v>
      </c>
      <c r="F267">
        <v>1</v>
      </c>
      <c r="G267">
        <v>60</v>
      </c>
      <c r="H267">
        <v>6.1050678695444427</v>
      </c>
      <c r="I267">
        <v>0.34632229804992681</v>
      </c>
      <c r="J267">
        <v>6.2031149640392016</v>
      </c>
      <c r="K267">
        <v>0.45684313774108892</v>
      </c>
      <c r="L267">
        <v>6.0643110275268546</v>
      </c>
      <c r="M267">
        <v>0.40412932634353638</v>
      </c>
      <c r="N267">
        <v>7.4879929423332214E-2</v>
      </c>
      <c r="O267">
        <v>1.2569906711578369</v>
      </c>
      <c r="P267">
        <v>5.9130764007568359</v>
      </c>
      <c r="Q267">
        <v>0.72059786319732666</v>
      </c>
      <c r="R267">
        <v>0.28522941470146179</v>
      </c>
      <c r="S267">
        <v>1.956461429595947</v>
      </c>
      <c r="T267">
        <v>0</v>
      </c>
    </row>
    <row r="268" spans="1:20" x14ac:dyDescent="0.25">
      <c r="A268" s="1" t="s">
        <v>256</v>
      </c>
      <c r="B268" t="s">
        <v>550</v>
      </c>
      <c r="C268" t="s">
        <v>515</v>
      </c>
      <c r="D268" t="s">
        <v>522</v>
      </c>
      <c r="E268">
        <v>1</v>
      </c>
      <c r="F268">
        <v>0</v>
      </c>
      <c r="G268">
        <v>40</v>
      </c>
      <c r="H268">
        <v>6.1348964034296829</v>
      </c>
      <c r="I268">
        <v>0.31369543075561518</v>
      </c>
      <c r="J268">
        <v>6.1764136212952012</v>
      </c>
      <c r="K268">
        <v>0.36715960502624512</v>
      </c>
      <c r="L268">
        <v>6.1397285461425781</v>
      </c>
      <c r="M268">
        <v>0.38494133949279791</v>
      </c>
      <c r="N268">
        <v>-9.3364827334880829E-3</v>
      </c>
      <c r="O268">
        <v>1.2689168453216551</v>
      </c>
      <c r="P268">
        <v>6.006443977355957</v>
      </c>
      <c r="Q268">
        <v>0.65468782186508179</v>
      </c>
      <c r="R268">
        <v>0.18931308388710019</v>
      </c>
      <c r="S268">
        <v>1.9572517871856689</v>
      </c>
      <c r="T268">
        <v>0</v>
      </c>
    </row>
    <row r="269" spans="1:20" x14ac:dyDescent="0.25">
      <c r="A269" s="1" t="s">
        <v>253</v>
      </c>
      <c r="B269" t="s">
        <v>550</v>
      </c>
      <c r="C269" t="s">
        <v>515</v>
      </c>
      <c r="D269" t="s">
        <v>522</v>
      </c>
      <c r="E269">
        <v>1</v>
      </c>
      <c r="F269">
        <v>0</v>
      </c>
      <c r="G269">
        <v>55</v>
      </c>
      <c r="H269">
        <v>6.081789825998615</v>
      </c>
      <c r="I269">
        <v>0.31480979919433588</v>
      </c>
      <c r="J269">
        <v>6.1208146398634868</v>
      </c>
      <c r="K269">
        <v>0.35900545120239258</v>
      </c>
      <c r="L269">
        <v>6.0620150566101074</v>
      </c>
      <c r="M269">
        <v>0.37655481696128851</v>
      </c>
      <c r="N269">
        <v>3.906061127781868E-2</v>
      </c>
      <c r="O269">
        <v>1.288141250610352</v>
      </c>
      <c r="P269">
        <v>5.9444952011108398</v>
      </c>
      <c r="Q269">
        <v>0.62899535894393921</v>
      </c>
      <c r="R269">
        <v>0.203700065612793</v>
      </c>
      <c r="S269">
        <v>1.9548382759094241</v>
      </c>
      <c r="T269">
        <v>0</v>
      </c>
    </row>
    <row r="270" spans="1:20" x14ac:dyDescent="0.25">
      <c r="A270" s="1" t="s">
        <v>255</v>
      </c>
      <c r="B270" t="s">
        <v>550</v>
      </c>
      <c r="C270" t="s">
        <v>515</v>
      </c>
      <c r="D270" t="s">
        <v>522</v>
      </c>
      <c r="E270">
        <v>1</v>
      </c>
      <c r="F270">
        <v>0</v>
      </c>
      <c r="G270">
        <v>30</v>
      </c>
      <c r="H270">
        <v>5.8614868228762882</v>
      </c>
      <c r="I270">
        <v>0.3352348804473877</v>
      </c>
      <c r="J270">
        <v>5.8921819227079704</v>
      </c>
      <c r="K270">
        <v>0.36417102813720698</v>
      </c>
      <c r="L270">
        <v>5.813323974609375</v>
      </c>
      <c r="M270">
        <v>0.3874627947807312</v>
      </c>
      <c r="N270">
        <v>9.2279598116874695E-2</v>
      </c>
      <c r="O270">
        <v>1.288973212242126</v>
      </c>
      <c r="P270">
        <v>5.7090969085693359</v>
      </c>
      <c r="Q270">
        <v>0.63235139846801758</v>
      </c>
      <c r="R270">
        <v>0.2101000249385834</v>
      </c>
      <c r="S270">
        <v>1.9489884376525879</v>
      </c>
      <c r="T270">
        <v>0</v>
      </c>
    </row>
    <row r="271" spans="1:20" x14ac:dyDescent="0.25">
      <c r="A271" s="1" t="s">
        <v>259</v>
      </c>
      <c r="B271" t="s">
        <v>550</v>
      </c>
      <c r="C271" t="s">
        <v>515</v>
      </c>
      <c r="D271" t="s">
        <v>522</v>
      </c>
      <c r="E271">
        <v>1</v>
      </c>
      <c r="F271">
        <v>0</v>
      </c>
      <c r="G271">
        <v>0</v>
      </c>
      <c r="H271">
        <v>5.8993014977775724</v>
      </c>
      <c r="I271">
        <v>0.31689834594726563</v>
      </c>
      <c r="J271">
        <v>5.8452559693772006</v>
      </c>
      <c r="K271">
        <v>0.29655551910400391</v>
      </c>
      <c r="L271">
        <v>5.9790911674499512</v>
      </c>
      <c r="M271">
        <v>0.41089269518852228</v>
      </c>
      <c r="N271">
        <v>-0.14359356462955469</v>
      </c>
      <c r="O271">
        <v>1.2489050626754761</v>
      </c>
      <c r="P271">
        <v>5.8534641265869141</v>
      </c>
      <c r="Q271">
        <v>0.63024085760116577</v>
      </c>
      <c r="R271">
        <v>-9.7369328141212463E-3</v>
      </c>
      <c r="S271">
        <v>1.955402255058289</v>
      </c>
      <c r="T271">
        <v>0</v>
      </c>
    </row>
    <row r="272" spans="1:20" x14ac:dyDescent="0.25">
      <c r="A272" s="1" t="s">
        <v>235</v>
      </c>
      <c r="B272" t="s">
        <v>551</v>
      </c>
      <c r="C272" t="s">
        <v>515</v>
      </c>
      <c r="D272" t="s">
        <v>522</v>
      </c>
      <c r="E272">
        <v>1</v>
      </c>
      <c r="F272">
        <v>1</v>
      </c>
      <c r="G272">
        <v>65</v>
      </c>
      <c r="H272">
        <v>6.3477702771811426</v>
      </c>
      <c r="I272">
        <v>0.68856978416442871</v>
      </c>
      <c r="J272">
        <v>7.7053858265072126</v>
      </c>
      <c r="K272">
        <v>2.1788713932037349</v>
      </c>
      <c r="L272">
        <v>6.0341839790344238</v>
      </c>
      <c r="M272">
        <v>0.69278866052627563</v>
      </c>
      <c r="N272">
        <v>0.32823410630226141</v>
      </c>
      <c r="O272">
        <v>1.006433367729187</v>
      </c>
      <c r="P272">
        <v>5.5519514083862296</v>
      </c>
      <c r="Q272">
        <v>1.348124504089355</v>
      </c>
      <c r="R272">
        <v>0.82560598850250244</v>
      </c>
      <c r="S272">
        <v>1.9565680027008061</v>
      </c>
      <c r="T272">
        <v>0</v>
      </c>
    </row>
    <row r="273" spans="1:20" x14ac:dyDescent="0.25">
      <c r="A273" s="1" t="s">
        <v>234</v>
      </c>
      <c r="B273" t="s">
        <v>551</v>
      </c>
      <c r="C273" t="s">
        <v>515</v>
      </c>
      <c r="D273" t="s">
        <v>522</v>
      </c>
      <c r="E273">
        <v>1</v>
      </c>
      <c r="F273">
        <v>0</v>
      </c>
      <c r="G273">
        <v>0</v>
      </c>
      <c r="H273">
        <v>6.4212163300112879</v>
      </c>
      <c r="I273">
        <v>0.66356086730957031</v>
      </c>
      <c r="J273">
        <v>7.6974953441886802</v>
      </c>
      <c r="K273">
        <v>2.0444474220275879</v>
      </c>
      <c r="L273">
        <v>6.1247382164001456</v>
      </c>
      <c r="M273">
        <v>0.6697077751159668</v>
      </c>
      <c r="N273">
        <v>0.32125774025917048</v>
      </c>
      <c r="O273">
        <v>1.0134133100509639</v>
      </c>
      <c r="P273">
        <v>5.6657791137695313</v>
      </c>
      <c r="Q273">
        <v>1.3138502836227419</v>
      </c>
      <c r="R273">
        <v>0.8068307638168335</v>
      </c>
      <c r="S273">
        <v>1.958166360855103</v>
      </c>
      <c r="T273">
        <v>0</v>
      </c>
    </row>
    <row r="274" spans="1:20" x14ac:dyDescent="0.25">
      <c r="A274" s="1" t="s">
        <v>233</v>
      </c>
      <c r="B274" t="s">
        <v>551</v>
      </c>
      <c r="C274" t="s">
        <v>515</v>
      </c>
      <c r="D274" t="s">
        <v>522</v>
      </c>
      <c r="E274">
        <v>1</v>
      </c>
      <c r="F274">
        <v>1</v>
      </c>
      <c r="G274">
        <v>90</v>
      </c>
      <c r="H274">
        <v>6.4465753281500424</v>
      </c>
      <c r="I274">
        <v>0.67973995208740234</v>
      </c>
      <c r="J274">
        <v>7.6586480605087228</v>
      </c>
      <c r="K274">
        <v>2.0052578449249272</v>
      </c>
      <c r="L274">
        <v>6.1585354804992676</v>
      </c>
      <c r="M274">
        <v>0.69618803262710571</v>
      </c>
      <c r="N274">
        <v>0.30088657140731812</v>
      </c>
      <c r="O274">
        <v>0.99791204929351807</v>
      </c>
      <c r="P274">
        <v>5.6724090576171884</v>
      </c>
      <c r="Q274">
        <v>1.345520615577698</v>
      </c>
      <c r="R274">
        <v>0.78393018245697021</v>
      </c>
      <c r="S274">
        <v>1.9597703218460081</v>
      </c>
      <c r="T274">
        <v>0</v>
      </c>
    </row>
    <row r="275" spans="1:20" x14ac:dyDescent="0.25">
      <c r="A275" s="1" t="s">
        <v>237</v>
      </c>
      <c r="B275" t="s">
        <v>551</v>
      </c>
      <c r="C275" t="s">
        <v>515</v>
      </c>
      <c r="D275" t="s">
        <v>522</v>
      </c>
      <c r="E275">
        <v>1</v>
      </c>
      <c r="F275">
        <v>0</v>
      </c>
      <c r="G275">
        <v>60</v>
      </c>
      <c r="H275">
        <v>6.3583751375063082</v>
      </c>
      <c r="I275">
        <v>0.67941904067993164</v>
      </c>
      <c r="J275">
        <v>7.6584333986078654</v>
      </c>
      <c r="K275">
        <v>2.085496187210083</v>
      </c>
      <c r="L275">
        <v>6.0535373687744141</v>
      </c>
      <c r="M275">
        <v>0.68572360277175903</v>
      </c>
      <c r="N275">
        <v>0.32256141304969788</v>
      </c>
      <c r="O275">
        <v>1.0085116624832151</v>
      </c>
      <c r="P275">
        <v>5.5909757614135742</v>
      </c>
      <c r="Q275">
        <v>1.33719789981842</v>
      </c>
      <c r="R275">
        <v>0.80771529674530029</v>
      </c>
      <c r="S275">
        <v>1.957507967948914</v>
      </c>
      <c r="T275">
        <v>0</v>
      </c>
    </row>
    <row r="276" spans="1:20" x14ac:dyDescent="0.25">
      <c r="A276" s="1" t="s">
        <v>240</v>
      </c>
      <c r="B276" t="s">
        <v>551</v>
      </c>
      <c r="C276" t="s">
        <v>515</v>
      </c>
      <c r="D276" t="s">
        <v>522</v>
      </c>
      <c r="E276">
        <v>1</v>
      </c>
      <c r="F276">
        <v>0</v>
      </c>
      <c r="G276">
        <v>55</v>
      </c>
      <c r="H276">
        <v>6.2808758812554677</v>
      </c>
      <c r="I276">
        <v>0.62041449546813965</v>
      </c>
      <c r="J276">
        <v>7.3934814666514219</v>
      </c>
      <c r="K276">
        <v>1.762204647064209</v>
      </c>
      <c r="L276">
        <v>6.0111145973205566</v>
      </c>
      <c r="M276">
        <v>0.62537986040115356</v>
      </c>
      <c r="N276">
        <v>0.31326010823249822</v>
      </c>
      <c r="O276">
        <v>1.0520656108856199</v>
      </c>
      <c r="P276">
        <v>5.6296701431274414</v>
      </c>
      <c r="Q276">
        <v>1.2444837093353269</v>
      </c>
      <c r="R276">
        <v>0.76024699211120605</v>
      </c>
      <c r="S276">
        <v>1.95659875869751</v>
      </c>
      <c r="T276">
        <v>0</v>
      </c>
    </row>
    <row r="277" spans="1:20" x14ac:dyDescent="0.25">
      <c r="A277" s="1" t="s">
        <v>245</v>
      </c>
      <c r="B277" t="s">
        <v>551</v>
      </c>
      <c r="C277" t="s">
        <v>515</v>
      </c>
      <c r="D277" t="s">
        <v>522</v>
      </c>
      <c r="E277">
        <v>1</v>
      </c>
      <c r="F277">
        <v>0</v>
      </c>
      <c r="G277">
        <v>0</v>
      </c>
      <c r="H277">
        <v>6.1384907868270497</v>
      </c>
      <c r="I277">
        <v>0.38419175148010248</v>
      </c>
      <c r="J277">
        <v>6.3199695895106629</v>
      </c>
      <c r="K277">
        <v>0.56963825225830078</v>
      </c>
      <c r="L277">
        <v>6.1074471473693848</v>
      </c>
      <c r="M277">
        <v>0.45256191492080688</v>
      </c>
      <c r="N277">
        <v>5.0892014056444168E-2</v>
      </c>
      <c r="O277">
        <v>1.1920239925384519</v>
      </c>
      <c r="P277">
        <v>5.9260540008544922</v>
      </c>
      <c r="Q277">
        <v>0.85237491130828857</v>
      </c>
      <c r="R277">
        <v>0.32277819514274603</v>
      </c>
      <c r="S277">
        <v>1.9597029685974121</v>
      </c>
      <c r="T277">
        <v>0</v>
      </c>
    </row>
    <row r="278" spans="1:20" x14ac:dyDescent="0.25">
      <c r="A278" s="1" t="s">
        <v>582</v>
      </c>
      <c r="B278" t="s">
        <v>546</v>
      </c>
      <c r="C278" t="s">
        <v>516</v>
      </c>
      <c r="D278" t="s">
        <v>525</v>
      </c>
      <c r="E278">
        <v>1</v>
      </c>
      <c r="F278">
        <v>0</v>
      </c>
      <c r="G278">
        <v>5</v>
      </c>
      <c r="H278">
        <v>6.4971172117384874</v>
      </c>
      <c r="I278">
        <v>0.37428522109985352</v>
      </c>
      <c r="J278">
        <v>5.3499771796794011</v>
      </c>
      <c r="K278">
        <v>0.86374783515930176</v>
      </c>
      <c r="L278">
        <v>6.2877645492553711</v>
      </c>
      <c r="M278">
        <v>0.39193552732467651</v>
      </c>
      <c r="N278">
        <v>0.38592025637626648</v>
      </c>
      <c r="O278">
        <v>0.64121663570404053</v>
      </c>
      <c r="P278">
        <v>2.779393196105957</v>
      </c>
      <c r="Q278">
        <v>0.8121599555015564</v>
      </c>
      <c r="R278">
        <v>1.8810945749282839</v>
      </c>
      <c r="S278">
        <v>0.60045802593231201</v>
      </c>
      <c r="T278">
        <v>34.262418746948242</v>
      </c>
    </row>
    <row r="279" spans="1:20" x14ac:dyDescent="0.25">
      <c r="A279" s="1" t="s">
        <v>581</v>
      </c>
      <c r="B279" t="s">
        <v>546</v>
      </c>
      <c r="C279" t="s">
        <v>516</v>
      </c>
      <c r="D279" t="s">
        <v>525</v>
      </c>
      <c r="E279">
        <v>1</v>
      </c>
      <c r="F279">
        <v>1</v>
      </c>
      <c r="G279">
        <v>90</v>
      </c>
      <c r="H279">
        <v>6.5439539254707162</v>
      </c>
      <c r="I279">
        <v>0.37371993064880371</v>
      </c>
      <c r="J279">
        <v>5.2641780864452823</v>
      </c>
      <c r="K279">
        <v>0.85591709613800049</v>
      </c>
      <c r="L279">
        <v>6.3245539665222168</v>
      </c>
      <c r="M279">
        <v>0.38879093527793879</v>
      </c>
      <c r="N279">
        <v>0.40724074840545649</v>
      </c>
      <c r="O279">
        <v>0.64204061031341553</v>
      </c>
      <c r="P279">
        <v>2.734768152236938</v>
      </c>
      <c r="Q279">
        <v>0.81147670745849609</v>
      </c>
      <c r="R279">
        <v>1.8591349124908449</v>
      </c>
      <c r="S279">
        <v>0.60209566354751587</v>
      </c>
      <c r="T279">
        <v>32.448258996009827</v>
      </c>
    </row>
    <row r="280" spans="1:20" x14ac:dyDescent="0.25">
      <c r="A280" s="1" t="s">
        <v>583</v>
      </c>
      <c r="B280" t="s">
        <v>546</v>
      </c>
      <c r="C280" t="s">
        <v>516</v>
      </c>
      <c r="D280" t="s">
        <v>525</v>
      </c>
      <c r="E280">
        <v>1</v>
      </c>
      <c r="F280">
        <v>0</v>
      </c>
      <c r="G280">
        <v>0</v>
      </c>
      <c r="H280">
        <v>6.5439539254707162</v>
      </c>
      <c r="I280">
        <v>0.37371993064880371</v>
      </c>
      <c r="J280">
        <v>5.2641780864452823</v>
      </c>
      <c r="K280">
        <v>0.85591709613800049</v>
      </c>
      <c r="L280">
        <v>6.3245539665222168</v>
      </c>
      <c r="M280">
        <v>0.38879093527793879</v>
      </c>
      <c r="N280">
        <v>0.40724074840545649</v>
      </c>
      <c r="O280">
        <v>0.64204061031341553</v>
      </c>
      <c r="P280">
        <v>2.734768152236938</v>
      </c>
      <c r="Q280">
        <v>0.81147670745849609</v>
      </c>
      <c r="R280">
        <v>1.8591349124908449</v>
      </c>
      <c r="S280">
        <v>0.60209566354751587</v>
      </c>
      <c r="T280">
        <v>32.448258996009827</v>
      </c>
    </row>
    <row r="281" spans="1:20" x14ac:dyDescent="0.25">
      <c r="A281" s="1" t="s">
        <v>584</v>
      </c>
      <c r="B281" t="s">
        <v>546</v>
      </c>
      <c r="C281" t="s">
        <v>516</v>
      </c>
      <c r="D281" t="s">
        <v>525</v>
      </c>
      <c r="E281">
        <v>1</v>
      </c>
      <c r="F281">
        <v>0</v>
      </c>
      <c r="G281">
        <v>0</v>
      </c>
      <c r="H281">
        <v>6.5439539254707162</v>
      </c>
      <c r="I281">
        <v>0.37371993064880371</v>
      </c>
      <c r="J281">
        <v>5.2641780864452823</v>
      </c>
      <c r="K281">
        <v>0.85591709613800049</v>
      </c>
      <c r="L281">
        <v>6.3245539665222168</v>
      </c>
      <c r="M281">
        <v>0.38879093527793879</v>
      </c>
      <c r="N281">
        <v>0.40724074840545649</v>
      </c>
      <c r="O281">
        <v>0.64204061031341553</v>
      </c>
      <c r="P281">
        <v>2.734768152236938</v>
      </c>
      <c r="Q281">
        <v>0.81147670745849609</v>
      </c>
      <c r="R281">
        <v>1.8591349124908449</v>
      </c>
      <c r="S281">
        <v>0.60209566354751587</v>
      </c>
      <c r="T281">
        <v>32.448258996009827</v>
      </c>
    </row>
    <row r="282" spans="1:20" x14ac:dyDescent="0.25">
      <c r="A282" s="1" t="s">
        <v>267</v>
      </c>
      <c r="B282" t="s">
        <v>549</v>
      </c>
      <c r="C282" t="s">
        <v>516</v>
      </c>
      <c r="D282" t="s">
        <v>525</v>
      </c>
      <c r="E282">
        <v>1</v>
      </c>
      <c r="F282">
        <v>0</v>
      </c>
      <c r="G282">
        <v>0</v>
      </c>
      <c r="H282">
        <v>5.9825081449359514</v>
      </c>
      <c r="I282">
        <v>0.65519285202026367</v>
      </c>
      <c r="J282">
        <v>6.5597223523246653</v>
      </c>
      <c r="K282">
        <v>1.2928698062896731</v>
      </c>
      <c r="L282">
        <v>5.8176050186157227</v>
      </c>
      <c r="M282">
        <v>0.72071969509124756</v>
      </c>
      <c r="N282">
        <v>0.1682259738445282</v>
      </c>
      <c r="O282">
        <v>1.028796911239624</v>
      </c>
      <c r="P282">
        <v>5.3640079498291016</v>
      </c>
      <c r="Q282">
        <v>1.323044896125793</v>
      </c>
      <c r="R282">
        <v>0.55801874399185181</v>
      </c>
      <c r="S282">
        <v>1.956816673278809</v>
      </c>
      <c r="T282">
        <v>0</v>
      </c>
    </row>
    <row r="283" spans="1:20" x14ac:dyDescent="0.25">
      <c r="A283" s="1" t="s">
        <v>273</v>
      </c>
      <c r="B283" t="s">
        <v>549</v>
      </c>
      <c r="C283" t="s">
        <v>516</v>
      </c>
      <c r="D283" t="s">
        <v>525</v>
      </c>
      <c r="E283">
        <v>1</v>
      </c>
      <c r="F283">
        <v>0</v>
      </c>
      <c r="G283">
        <v>0</v>
      </c>
      <c r="H283">
        <v>6.0373585252963986</v>
      </c>
      <c r="I283">
        <v>0.35196518898010248</v>
      </c>
      <c r="J283">
        <v>6.0639602462931919</v>
      </c>
      <c r="K283">
        <v>0.39464044570922852</v>
      </c>
      <c r="L283">
        <v>6.0732207298278809</v>
      </c>
      <c r="M283">
        <v>0.4390110969543457</v>
      </c>
      <c r="N283">
        <v>-6.061963364481926E-2</v>
      </c>
      <c r="O283">
        <v>1.2117244005203249</v>
      </c>
      <c r="P283">
        <v>5.9093532562255859</v>
      </c>
      <c r="Q283">
        <v>0.73112446069717407</v>
      </c>
      <c r="R283">
        <v>0.1553443372249603</v>
      </c>
      <c r="S283">
        <v>1.957411050796509</v>
      </c>
      <c r="T283">
        <v>0</v>
      </c>
    </row>
    <row r="284" spans="1:20" x14ac:dyDescent="0.25">
      <c r="A284" s="1" t="s">
        <v>275</v>
      </c>
      <c r="B284" t="s">
        <v>549</v>
      </c>
      <c r="C284" t="s">
        <v>516</v>
      </c>
      <c r="D284" t="s">
        <v>525</v>
      </c>
      <c r="E284">
        <v>1</v>
      </c>
      <c r="F284">
        <v>1</v>
      </c>
      <c r="G284">
        <v>90</v>
      </c>
      <c r="H284">
        <v>5.9198469897462722</v>
      </c>
      <c r="I284">
        <v>0.37379837036132813</v>
      </c>
      <c r="J284">
        <v>6.0361739785546167</v>
      </c>
      <c r="K284">
        <v>0.47264528274536127</v>
      </c>
      <c r="L284">
        <v>5.8506908416748047</v>
      </c>
      <c r="M284">
        <v>0.42313483357429499</v>
      </c>
      <c r="N284">
        <v>0.1210568696260452</v>
      </c>
      <c r="O284">
        <v>1.2551887035369871</v>
      </c>
      <c r="P284">
        <v>5.7208700180053711</v>
      </c>
      <c r="Q284">
        <v>0.72288376092910767</v>
      </c>
      <c r="R284">
        <v>0.30678823590278631</v>
      </c>
      <c r="S284">
        <v>1.9503968954086299</v>
      </c>
      <c r="T284">
        <v>0</v>
      </c>
    </row>
    <row r="285" spans="1:20" x14ac:dyDescent="0.25">
      <c r="A285" s="1" t="s">
        <v>271</v>
      </c>
      <c r="B285" t="s">
        <v>549</v>
      </c>
      <c r="C285" t="s">
        <v>516</v>
      </c>
      <c r="D285" t="s">
        <v>525</v>
      </c>
      <c r="E285">
        <v>1</v>
      </c>
      <c r="F285">
        <v>0</v>
      </c>
      <c r="G285">
        <v>0</v>
      </c>
      <c r="H285">
        <v>5.9273904739434391</v>
      </c>
      <c r="I285">
        <v>0.32605338096618652</v>
      </c>
      <c r="J285">
        <v>5.9305622655279508</v>
      </c>
      <c r="K285">
        <v>0.33558201789855963</v>
      </c>
      <c r="L285">
        <v>5.9467334747314453</v>
      </c>
      <c r="M285">
        <v>0.40491190552711492</v>
      </c>
      <c r="N285">
        <v>-3.5510580986738198E-2</v>
      </c>
      <c r="O285">
        <v>1.258202910423279</v>
      </c>
      <c r="P285">
        <v>5.8283796310424796</v>
      </c>
      <c r="Q285">
        <v>0.64591532945632935</v>
      </c>
      <c r="R285">
        <v>0.1170018240809441</v>
      </c>
      <c r="S285">
        <v>1.9531421661376951</v>
      </c>
      <c r="T285">
        <v>0</v>
      </c>
    </row>
    <row r="286" spans="1:20" x14ac:dyDescent="0.25">
      <c r="A286" s="1" t="s">
        <v>272</v>
      </c>
      <c r="B286" t="s">
        <v>549</v>
      </c>
      <c r="C286" t="s">
        <v>516</v>
      </c>
      <c r="D286" t="s">
        <v>525</v>
      </c>
      <c r="E286">
        <v>1</v>
      </c>
      <c r="F286">
        <v>0</v>
      </c>
      <c r="G286">
        <v>0</v>
      </c>
      <c r="H286">
        <v>5.9273904739434391</v>
      </c>
      <c r="I286">
        <v>0.32605338096618652</v>
      </c>
      <c r="J286">
        <v>5.9305622655279508</v>
      </c>
      <c r="K286">
        <v>0.33558201789855963</v>
      </c>
      <c r="L286">
        <v>5.9467334747314453</v>
      </c>
      <c r="M286">
        <v>0.40491190552711492</v>
      </c>
      <c r="N286">
        <v>-3.5510580986738198E-2</v>
      </c>
      <c r="O286">
        <v>1.258202910423279</v>
      </c>
      <c r="P286">
        <v>5.8283796310424796</v>
      </c>
      <c r="Q286">
        <v>0.64591532945632935</v>
      </c>
      <c r="R286">
        <v>0.1170018240809441</v>
      </c>
      <c r="S286">
        <v>1.9531421661376951</v>
      </c>
      <c r="T286">
        <v>0</v>
      </c>
    </row>
    <row r="287" spans="1:20" x14ac:dyDescent="0.25">
      <c r="A287" s="1" t="s">
        <v>279</v>
      </c>
      <c r="B287" t="s">
        <v>549</v>
      </c>
      <c r="C287" t="s">
        <v>516</v>
      </c>
      <c r="D287" t="s">
        <v>525</v>
      </c>
      <c r="E287">
        <v>1</v>
      </c>
      <c r="F287">
        <v>1</v>
      </c>
      <c r="G287">
        <v>75</v>
      </c>
      <c r="H287">
        <v>5.9331386239417956</v>
      </c>
      <c r="I287">
        <v>0.33684468269348139</v>
      </c>
      <c r="J287">
        <v>5.9079378572562042</v>
      </c>
      <c r="K287">
        <v>0.33616471290588379</v>
      </c>
      <c r="L287">
        <v>5.9989547729492188</v>
      </c>
      <c r="M287">
        <v>0.43025738000869751</v>
      </c>
      <c r="N287">
        <v>-0.11329670250415801</v>
      </c>
      <c r="O287">
        <v>1.2272354364395139</v>
      </c>
      <c r="P287">
        <v>5.8537588119506836</v>
      </c>
      <c r="Q287">
        <v>0.68164259195327759</v>
      </c>
      <c r="R287">
        <v>5.9153102338314063E-2</v>
      </c>
      <c r="S287">
        <v>1.955865263938904</v>
      </c>
      <c r="T287">
        <v>0</v>
      </c>
    </row>
    <row r="288" spans="1:20" x14ac:dyDescent="0.25">
      <c r="A288" s="1" t="s">
        <v>285</v>
      </c>
      <c r="B288" t="s">
        <v>549</v>
      </c>
      <c r="C288" t="s">
        <v>516</v>
      </c>
      <c r="D288" t="s">
        <v>525</v>
      </c>
      <c r="E288">
        <v>1</v>
      </c>
      <c r="F288">
        <v>1</v>
      </c>
      <c r="G288">
        <v>55</v>
      </c>
      <c r="H288">
        <v>5.7319464847614494</v>
      </c>
      <c r="I288">
        <v>0.30613565444946289</v>
      </c>
      <c r="J288">
        <v>5.7127158623835248</v>
      </c>
      <c r="K288">
        <v>0.27681803703308111</v>
      </c>
      <c r="L288">
        <v>5.7348556518554688</v>
      </c>
      <c r="M288">
        <v>0.37657788395881647</v>
      </c>
      <c r="N288">
        <v>-5.7502798736095428E-3</v>
      </c>
      <c r="O288">
        <v>1.302839398384094</v>
      </c>
      <c r="P288">
        <v>5.6577234268188477</v>
      </c>
      <c r="Q288">
        <v>0.55253618955612183</v>
      </c>
      <c r="R288">
        <v>7.4007295072078705E-2</v>
      </c>
      <c r="S288">
        <v>1.944694042205811</v>
      </c>
      <c r="T288">
        <v>0</v>
      </c>
    </row>
    <row r="289" spans="1:20" x14ac:dyDescent="0.25">
      <c r="A289" s="1" t="s">
        <v>281</v>
      </c>
      <c r="B289" t="s">
        <v>549</v>
      </c>
      <c r="C289" t="s">
        <v>516</v>
      </c>
      <c r="D289" t="s">
        <v>525</v>
      </c>
      <c r="E289">
        <v>1</v>
      </c>
      <c r="F289">
        <v>0</v>
      </c>
      <c r="G289">
        <v>25</v>
      </c>
      <c r="H289">
        <v>5.7112660799182731</v>
      </c>
      <c r="I289">
        <v>0.40733718872070313</v>
      </c>
      <c r="J289">
        <v>5.6523504652225043</v>
      </c>
      <c r="K289">
        <v>0.39058566093444819</v>
      </c>
      <c r="L289">
        <v>5.7869405746459961</v>
      </c>
      <c r="M289">
        <v>0.51423180103302002</v>
      </c>
      <c r="N289">
        <v>-0.10889677703380581</v>
      </c>
      <c r="O289">
        <v>1.173229932785034</v>
      </c>
      <c r="P289">
        <v>5.5751991271972656</v>
      </c>
      <c r="Q289">
        <v>0.78176939487457275</v>
      </c>
      <c r="R289">
        <v>7.3329590260982513E-2</v>
      </c>
      <c r="S289">
        <v>1.951393127441406</v>
      </c>
      <c r="T289">
        <v>0</v>
      </c>
    </row>
    <row r="290" spans="1:20" x14ac:dyDescent="0.25">
      <c r="A290" s="1" t="s">
        <v>286</v>
      </c>
      <c r="B290" t="s">
        <v>549</v>
      </c>
      <c r="C290" t="s">
        <v>516</v>
      </c>
      <c r="D290" t="s">
        <v>525</v>
      </c>
      <c r="E290">
        <v>1</v>
      </c>
      <c r="F290">
        <v>0</v>
      </c>
      <c r="G290">
        <v>40</v>
      </c>
      <c r="H290">
        <v>5.7566466600981103</v>
      </c>
      <c r="I290">
        <v>0.36704897880554199</v>
      </c>
      <c r="J290">
        <v>5.6523355040885503</v>
      </c>
      <c r="K290">
        <v>0.3304438591003418</v>
      </c>
      <c r="L290">
        <v>5.8856420516967773</v>
      </c>
      <c r="M290">
        <v>0.47780540585517878</v>
      </c>
      <c r="N290">
        <v>-0.19856743514537811</v>
      </c>
      <c r="O290">
        <v>1.194513320922852</v>
      </c>
      <c r="P290">
        <v>5.6978588104248047</v>
      </c>
      <c r="Q290">
        <v>0.71558207273483276</v>
      </c>
      <c r="R290">
        <v>-4.7576852142810822E-2</v>
      </c>
      <c r="S290">
        <v>1.954484105110168</v>
      </c>
      <c r="T290">
        <v>0</v>
      </c>
    </row>
    <row r="291" spans="1:20" x14ac:dyDescent="0.25">
      <c r="A291" s="1" t="s">
        <v>287</v>
      </c>
      <c r="B291" t="s">
        <v>549</v>
      </c>
      <c r="C291" t="s">
        <v>516</v>
      </c>
      <c r="D291" t="s">
        <v>525</v>
      </c>
      <c r="E291">
        <v>1</v>
      </c>
      <c r="F291">
        <v>0</v>
      </c>
      <c r="G291">
        <v>30</v>
      </c>
      <c r="H291">
        <v>5.6553929885229541</v>
      </c>
      <c r="I291">
        <v>0.342315673828125</v>
      </c>
      <c r="J291">
        <v>5.5722379364967658</v>
      </c>
      <c r="K291">
        <v>0.30535793304443359</v>
      </c>
      <c r="L291">
        <v>5.7084040641784668</v>
      </c>
      <c r="M291">
        <v>0.43508538603782648</v>
      </c>
      <c r="N291">
        <v>-9.0387687087059021E-2</v>
      </c>
      <c r="O291">
        <v>1.248581647872925</v>
      </c>
      <c r="P291">
        <v>5.5552005767822266</v>
      </c>
      <c r="Q291">
        <v>0.63510769605636597</v>
      </c>
      <c r="R291">
        <v>1.999189704656601E-2</v>
      </c>
      <c r="S291">
        <v>1.9461697340011599</v>
      </c>
      <c r="T291">
        <v>0</v>
      </c>
    </row>
    <row r="292" spans="1:20" x14ac:dyDescent="0.25">
      <c r="A292" s="1" t="s">
        <v>288</v>
      </c>
      <c r="B292" t="s">
        <v>549</v>
      </c>
      <c r="C292" t="s">
        <v>516</v>
      </c>
      <c r="D292" t="s">
        <v>525</v>
      </c>
      <c r="E292">
        <v>1</v>
      </c>
      <c r="F292">
        <v>1</v>
      </c>
      <c r="G292">
        <v>85</v>
      </c>
      <c r="H292">
        <v>5.5608854043672951</v>
      </c>
      <c r="I292">
        <v>0.34501504898071289</v>
      </c>
      <c r="J292">
        <v>5.4577862828790318</v>
      </c>
      <c r="K292">
        <v>0.29201674461364752</v>
      </c>
      <c r="L292">
        <v>5.6464419364929199</v>
      </c>
      <c r="M292">
        <v>0.44643700122833252</v>
      </c>
      <c r="N292">
        <v>-0.1417172700166702</v>
      </c>
      <c r="O292">
        <v>1.2420709133148189</v>
      </c>
      <c r="P292">
        <v>5.4931535720825204</v>
      </c>
      <c r="Q292">
        <v>0.62837284803390503</v>
      </c>
      <c r="R292">
        <v>-4.201982170343399E-2</v>
      </c>
      <c r="S292">
        <v>1.9443181753158569</v>
      </c>
      <c r="T292">
        <v>0</v>
      </c>
    </row>
    <row r="293" spans="1:20" x14ac:dyDescent="0.25">
      <c r="A293" s="1" t="s">
        <v>289</v>
      </c>
      <c r="B293" t="s">
        <v>549</v>
      </c>
      <c r="C293" t="s">
        <v>516</v>
      </c>
      <c r="D293" t="s">
        <v>525</v>
      </c>
      <c r="E293">
        <v>1</v>
      </c>
      <c r="F293">
        <v>0</v>
      </c>
      <c r="G293">
        <v>0</v>
      </c>
      <c r="H293">
        <v>5.4977629789920641</v>
      </c>
      <c r="I293">
        <v>0.39027166366577148</v>
      </c>
      <c r="J293">
        <v>5.3784332963942356</v>
      </c>
      <c r="K293">
        <v>0.33594226837158198</v>
      </c>
      <c r="L293">
        <v>5.6003217697143546</v>
      </c>
      <c r="M293">
        <v>0.50187969207763672</v>
      </c>
      <c r="N293">
        <v>-0.15090291202068329</v>
      </c>
      <c r="O293">
        <v>1.197790741920471</v>
      </c>
      <c r="P293">
        <v>5.4101572036743164</v>
      </c>
      <c r="Q293">
        <v>0.72037196159362793</v>
      </c>
      <c r="R293">
        <v>-3.3053644001483917E-2</v>
      </c>
      <c r="S293">
        <v>1.9455908536911011</v>
      </c>
      <c r="T293">
        <v>0</v>
      </c>
    </row>
    <row r="294" spans="1:20" x14ac:dyDescent="0.25">
      <c r="A294" s="1" t="s">
        <v>261</v>
      </c>
      <c r="B294" t="s">
        <v>550</v>
      </c>
      <c r="C294" t="s">
        <v>516</v>
      </c>
      <c r="D294" t="s">
        <v>525</v>
      </c>
      <c r="E294">
        <v>1</v>
      </c>
      <c r="F294">
        <v>1</v>
      </c>
      <c r="G294">
        <v>90</v>
      </c>
      <c r="H294">
        <v>6.0782222909323513</v>
      </c>
      <c r="I294">
        <v>0.61087989807128906</v>
      </c>
      <c r="J294">
        <v>6.6933098535609092</v>
      </c>
      <c r="K294">
        <v>1.307515144348145</v>
      </c>
      <c r="L294">
        <v>5.9256353378295898</v>
      </c>
      <c r="M294">
        <v>0.67231446504592896</v>
      </c>
      <c r="N294">
        <v>0.16691432893276209</v>
      </c>
      <c r="O294">
        <v>1.038110733032227</v>
      </c>
      <c r="P294">
        <v>5.4584293365478516</v>
      </c>
      <c r="Q294">
        <v>1.2652022838592529</v>
      </c>
      <c r="R294">
        <v>0.58997052907943726</v>
      </c>
      <c r="S294">
        <v>1.9564217329025271</v>
      </c>
      <c r="T294">
        <v>0</v>
      </c>
    </row>
    <row r="295" spans="1:20" x14ac:dyDescent="0.25">
      <c r="A295" s="1" t="s">
        <v>262</v>
      </c>
      <c r="B295" t="s">
        <v>550</v>
      </c>
      <c r="C295" t="s">
        <v>516</v>
      </c>
      <c r="D295" t="s">
        <v>525</v>
      </c>
      <c r="E295">
        <v>1</v>
      </c>
      <c r="F295">
        <v>0</v>
      </c>
      <c r="G295">
        <v>40</v>
      </c>
      <c r="H295">
        <v>6.0770909087786977</v>
      </c>
      <c r="I295">
        <v>0.43704843521118159</v>
      </c>
      <c r="J295">
        <v>6.4892322995243914</v>
      </c>
      <c r="K295">
        <v>0.83440065383911133</v>
      </c>
      <c r="L295">
        <v>5.9058265686035156</v>
      </c>
      <c r="M295">
        <v>0.4364379346370697</v>
      </c>
      <c r="N295">
        <v>0.28563430905342102</v>
      </c>
      <c r="O295">
        <v>1.2498378753662109</v>
      </c>
      <c r="P295">
        <v>5.7051448822021484</v>
      </c>
      <c r="Q295">
        <v>0.82827764749526978</v>
      </c>
      <c r="R295">
        <v>0.57688343524932861</v>
      </c>
      <c r="S295">
        <v>1.948948860168457</v>
      </c>
      <c r="T295">
        <v>0</v>
      </c>
    </row>
    <row r="296" spans="1:20" x14ac:dyDescent="0.25">
      <c r="A296" s="1" t="s">
        <v>260</v>
      </c>
      <c r="B296" t="s">
        <v>550</v>
      </c>
      <c r="C296" t="s">
        <v>516</v>
      </c>
      <c r="D296" t="s">
        <v>525</v>
      </c>
      <c r="E296">
        <v>1</v>
      </c>
      <c r="F296">
        <v>0</v>
      </c>
      <c r="G296">
        <v>55</v>
      </c>
      <c r="H296">
        <v>6.0629726041568723</v>
      </c>
      <c r="I296">
        <v>0.43826794624328608</v>
      </c>
      <c r="J296">
        <v>6.428946775851319</v>
      </c>
      <c r="K296">
        <v>0.80031752586364746</v>
      </c>
      <c r="L296">
        <v>5.9170804023742676</v>
      </c>
      <c r="M296">
        <v>0.45790711045265198</v>
      </c>
      <c r="N296">
        <v>0.2335208207368851</v>
      </c>
      <c r="O296">
        <v>1.2178699970245359</v>
      </c>
      <c r="P296">
        <v>5.7031879425048828</v>
      </c>
      <c r="Q296">
        <v>0.86329823732376099</v>
      </c>
      <c r="R296">
        <v>0.52848696708679199</v>
      </c>
      <c r="S296">
        <v>1.951018095016479</v>
      </c>
      <c r="T296">
        <v>0</v>
      </c>
    </row>
    <row r="297" spans="1:20" x14ac:dyDescent="0.25">
      <c r="A297" s="1" t="s">
        <v>264</v>
      </c>
      <c r="B297" t="s">
        <v>550</v>
      </c>
      <c r="C297" t="s">
        <v>516</v>
      </c>
      <c r="D297" t="s">
        <v>525</v>
      </c>
      <c r="E297">
        <v>1</v>
      </c>
      <c r="F297">
        <v>0</v>
      </c>
      <c r="G297">
        <v>55</v>
      </c>
      <c r="H297">
        <v>5.9767600482940031</v>
      </c>
      <c r="I297">
        <v>0.47345995903015142</v>
      </c>
      <c r="J297">
        <v>6.3298088335161964</v>
      </c>
      <c r="K297">
        <v>0.84958100318908691</v>
      </c>
      <c r="L297">
        <v>5.8349251747131348</v>
      </c>
      <c r="M297">
        <v>0.50646138191223145</v>
      </c>
      <c r="N297">
        <v>0.20578233897685999</v>
      </c>
      <c r="O297">
        <v>1.168166875839233</v>
      </c>
      <c r="P297">
        <v>5.5768709182739258</v>
      </c>
      <c r="Q297">
        <v>0.95862054824829102</v>
      </c>
      <c r="R297">
        <v>0.50183922052383423</v>
      </c>
      <c r="S297">
        <v>1.9518225193023679</v>
      </c>
      <c r="T297">
        <v>0</v>
      </c>
    </row>
    <row r="298" spans="1:20" x14ac:dyDescent="0.25">
      <c r="A298" s="1" t="s">
        <v>265</v>
      </c>
      <c r="B298" t="s">
        <v>550</v>
      </c>
      <c r="C298" t="s">
        <v>516</v>
      </c>
      <c r="D298" t="s">
        <v>525</v>
      </c>
      <c r="E298">
        <v>1</v>
      </c>
      <c r="F298">
        <v>1</v>
      </c>
      <c r="G298">
        <v>90</v>
      </c>
      <c r="H298">
        <v>5.93305782961058</v>
      </c>
      <c r="I298">
        <v>0.44276189804077148</v>
      </c>
      <c r="J298">
        <v>6.3051314551869311</v>
      </c>
      <c r="K298">
        <v>0.79659533500671387</v>
      </c>
      <c r="L298">
        <v>5.7701072692871094</v>
      </c>
      <c r="M298">
        <v>0.45091784000396729</v>
      </c>
      <c r="N298">
        <v>0.26387104392051702</v>
      </c>
      <c r="O298">
        <v>1.2361305952072139</v>
      </c>
      <c r="P298">
        <v>5.5746545791625977</v>
      </c>
      <c r="Q298">
        <v>0.83898532390594482</v>
      </c>
      <c r="R298">
        <v>0.54286664724349976</v>
      </c>
      <c r="S298">
        <v>1.946272611618042</v>
      </c>
      <c r="T298">
        <v>0</v>
      </c>
    </row>
    <row r="299" spans="1:20" x14ac:dyDescent="0.25">
      <c r="A299" s="1" t="s">
        <v>278</v>
      </c>
      <c r="B299" t="s">
        <v>550</v>
      </c>
      <c r="C299" t="s">
        <v>516</v>
      </c>
      <c r="D299" t="s">
        <v>525</v>
      </c>
      <c r="E299">
        <v>1</v>
      </c>
      <c r="F299">
        <v>1</v>
      </c>
      <c r="G299">
        <v>55</v>
      </c>
      <c r="H299">
        <v>6.0804707318698004</v>
      </c>
      <c r="I299">
        <v>0.30073022842407232</v>
      </c>
      <c r="J299">
        <v>6.0914056682884477</v>
      </c>
      <c r="K299">
        <v>0.3201453685760498</v>
      </c>
      <c r="L299">
        <v>6.097933292388916</v>
      </c>
      <c r="M299">
        <v>0.37465602159500122</v>
      </c>
      <c r="N299">
        <v>-3.4667056053876877E-2</v>
      </c>
      <c r="O299">
        <v>1.2825936079025271</v>
      </c>
      <c r="P299">
        <v>5.9817790985107422</v>
      </c>
      <c r="Q299">
        <v>0.60668164491653442</v>
      </c>
      <c r="R299">
        <v>0.13329049944877619</v>
      </c>
      <c r="S299">
        <v>1.955410480499268</v>
      </c>
      <c r="T299">
        <v>0</v>
      </c>
    </row>
    <row r="300" spans="1:20" x14ac:dyDescent="0.25">
      <c r="A300" s="1" t="s">
        <v>276</v>
      </c>
      <c r="B300" t="s">
        <v>550</v>
      </c>
      <c r="C300" t="s">
        <v>516</v>
      </c>
      <c r="D300" t="s">
        <v>525</v>
      </c>
      <c r="E300">
        <v>1</v>
      </c>
      <c r="F300">
        <v>1</v>
      </c>
      <c r="G300">
        <v>90</v>
      </c>
      <c r="H300">
        <v>5.9979159334946557</v>
      </c>
      <c r="I300">
        <v>0.48186564445495611</v>
      </c>
      <c r="J300">
        <v>6.0002000729397649</v>
      </c>
      <c r="K300">
        <v>0.54334425926208496</v>
      </c>
      <c r="L300">
        <v>6.151909351348877</v>
      </c>
      <c r="M300">
        <v>0.60726189613342285</v>
      </c>
      <c r="N300">
        <v>-0.18633164465427399</v>
      </c>
      <c r="O300">
        <v>1.056639432907104</v>
      </c>
      <c r="P300">
        <v>5.8205814361572266</v>
      </c>
      <c r="Q300">
        <v>1.0384006500244141</v>
      </c>
      <c r="R300">
        <v>0.12753260135650629</v>
      </c>
      <c r="S300">
        <v>1.9641380310058589</v>
      </c>
      <c r="T300">
        <v>0</v>
      </c>
    </row>
    <row r="301" spans="1:20" x14ac:dyDescent="0.25">
      <c r="A301" s="1" t="s">
        <v>268</v>
      </c>
      <c r="B301" t="s">
        <v>550</v>
      </c>
      <c r="C301" t="s">
        <v>516</v>
      </c>
      <c r="D301" t="s">
        <v>525</v>
      </c>
      <c r="E301">
        <v>1</v>
      </c>
      <c r="F301">
        <v>0</v>
      </c>
      <c r="G301">
        <v>0</v>
      </c>
      <c r="H301">
        <v>5.9121887143614371</v>
      </c>
      <c r="I301">
        <v>0.34708404541015619</v>
      </c>
      <c r="J301">
        <v>5.9485791363532483</v>
      </c>
      <c r="K301">
        <v>0.39055228233337402</v>
      </c>
      <c r="L301">
        <v>5.8915114402770996</v>
      </c>
      <c r="M301">
        <v>0.41438940167427057</v>
      </c>
      <c r="N301">
        <v>3.7088830024003983E-2</v>
      </c>
      <c r="O301">
        <v>1.2560058832168579</v>
      </c>
      <c r="P301">
        <v>5.7539815902709961</v>
      </c>
      <c r="Q301">
        <v>0.68049788475036621</v>
      </c>
      <c r="R301">
        <v>0.2076256275177002</v>
      </c>
      <c r="S301">
        <v>1.9511173963546751</v>
      </c>
      <c r="T301">
        <v>0</v>
      </c>
    </row>
    <row r="302" spans="1:20" x14ac:dyDescent="0.25">
      <c r="A302" s="1" t="s">
        <v>269</v>
      </c>
      <c r="B302" t="s">
        <v>550</v>
      </c>
      <c r="C302" t="s">
        <v>516</v>
      </c>
      <c r="D302" t="s">
        <v>525</v>
      </c>
      <c r="E302">
        <v>1</v>
      </c>
      <c r="F302">
        <v>0</v>
      </c>
      <c r="G302">
        <v>0</v>
      </c>
      <c r="H302">
        <v>5.9121887143614371</v>
      </c>
      <c r="I302">
        <v>0.34708404541015619</v>
      </c>
      <c r="J302">
        <v>5.9485791363532483</v>
      </c>
      <c r="K302">
        <v>0.39055228233337402</v>
      </c>
      <c r="L302">
        <v>5.8915114402770996</v>
      </c>
      <c r="M302">
        <v>0.41438940167427057</v>
      </c>
      <c r="N302">
        <v>3.7088830024003983E-2</v>
      </c>
      <c r="O302">
        <v>1.2560058832168579</v>
      </c>
      <c r="P302">
        <v>5.7539815902709961</v>
      </c>
      <c r="Q302">
        <v>0.68049788475036621</v>
      </c>
      <c r="R302">
        <v>0.2076256275177002</v>
      </c>
      <c r="S302">
        <v>1.9511173963546751</v>
      </c>
      <c r="T302">
        <v>0</v>
      </c>
    </row>
    <row r="303" spans="1:20" x14ac:dyDescent="0.25">
      <c r="A303" s="1" t="s">
        <v>270</v>
      </c>
      <c r="B303" t="s">
        <v>550</v>
      </c>
      <c r="C303" t="s">
        <v>516</v>
      </c>
      <c r="D303" t="s">
        <v>525</v>
      </c>
      <c r="E303">
        <v>1</v>
      </c>
      <c r="F303">
        <v>0</v>
      </c>
      <c r="G303">
        <v>0</v>
      </c>
      <c r="H303">
        <v>5.9121887143614371</v>
      </c>
      <c r="I303">
        <v>0.34708404541015619</v>
      </c>
      <c r="J303">
        <v>5.9485791363532483</v>
      </c>
      <c r="K303">
        <v>0.39055228233337402</v>
      </c>
      <c r="L303">
        <v>5.8915114402770996</v>
      </c>
      <c r="M303">
        <v>0.41438940167427057</v>
      </c>
      <c r="N303">
        <v>3.7088830024003983E-2</v>
      </c>
      <c r="O303">
        <v>1.2560058832168579</v>
      </c>
      <c r="P303">
        <v>5.7539815902709961</v>
      </c>
      <c r="Q303">
        <v>0.68049788475036621</v>
      </c>
      <c r="R303">
        <v>0.2076256275177002</v>
      </c>
      <c r="S303">
        <v>1.9511173963546751</v>
      </c>
      <c r="T303">
        <v>0</v>
      </c>
    </row>
    <row r="304" spans="1:20" x14ac:dyDescent="0.25">
      <c r="A304" s="1" t="s">
        <v>280</v>
      </c>
      <c r="B304" t="s">
        <v>550</v>
      </c>
      <c r="C304" t="s">
        <v>516</v>
      </c>
      <c r="D304" t="s">
        <v>525</v>
      </c>
      <c r="E304">
        <v>1</v>
      </c>
      <c r="F304">
        <v>0</v>
      </c>
      <c r="G304">
        <v>25</v>
      </c>
      <c r="H304">
        <v>5.8159930029629834</v>
      </c>
      <c r="I304">
        <v>0.3310234546661377</v>
      </c>
      <c r="J304">
        <v>5.8030323572819054</v>
      </c>
      <c r="K304">
        <v>0.32911252975463873</v>
      </c>
      <c r="L304">
        <v>5.820284366607666</v>
      </c>
      <c r="M304">
        <v>0.4058498740196228</v>
      </c>
      <c r="N304">
        <v>-7.8643970191478729E-3</v>
      </c>
      <c r="O304">
        <v>1.2682487964630129</v>
      </c>
      <c r="P304">
        <v>5.6999731063842773</v>
      </c>
      <c r="Q304">
        <v>0.63033592700958252</v>
      </c>
      <c r="R304">
        <v>0.1208656951785088</v>
      </c>
      <c r="S304">
        <v>1.9490230083465581</v>
      </c>
      <c r="T304">
        <v>0</v>
      </c>
    </row>
    <row r="305" spans="1:20" x14ac:dyDescent="0.25">
      <c r="A305" s="1" t="s">
        <v>283</v>
      </c>
      <c r="B305" t="s">
        <v>550</v>
      </c>
      <c r="C305" t="s">
        <v>516</v>
      </c>
      <c r="D305" t="s">
        <v>525</v>
      </c>
      <c r="E305">
        <v>1</v>
      </c>
      <c r="F305">
        <v>0</v>
      </c>
      <c r="G305">
        <v>35</v>
      </c>
      <c r="H305">
        <v>5.7596651962606833</v>
      </c>
      <c r="I305">
        <v>0.30676531791687012</v>
      </c>
      <c r="J305">
        <v>5.7488270818375984</v>
      </c>
      <c r="K305">
        <v>0.28149247169494629</v>
      </c>
      <c r="L305">
        <v>5.7604951858520508</v>
      </c>
      <c r="M305">
        <v>0.37647369503974909</v>
      </c>
      <c r="N305">
        <v>-1.6410462558269501E-3</v>
      </c>
      <c r="O305">
        <v>1.3028110265731809</v>
      </c>
      <c r="P305">
        <v>5.6834945678710938</v>
      </c>
      <c r="Q305">
        <v>0.55559718608856201</v>
      </c>
      <c r="R305">
        <v>8.7319247424602509E-2</v>
      </c>
      <c r="S305">
        <v>1.945344209671021</v>
      </c>
      <c r="T305">
        <v>0</v>
      </c>
    </row>
    <row r="306" spans="1:20" x14ac:dyDescent="0.25">
      <c r="A306" s="1" t="s">
        <v>284</v>
      </c>
      <c r="B306" t="s">
        <v>550</v>
      </c>
      <c r="C306" t="s">
        <v>516</v>
      </c>
      <c r="D306" t="s">
        <v>525</v>
      </c>
      <c r="E306">
        <v>1</v>
      </c>
      <c r="F306">
        <v>0</v>
      </c>
      <c r="G306">
        <v>0</v>
      </c>
      <c r="H306">
        <v>5.7168429537413612</v>
      </c>
      <c r="I306">
        <v>0.35920929908752441</v>
      </c>
      <c r="J306">
        <v>5.7127190862945634</v>
      </c>
      <c r="K306">
        <v>0.37880206108093262</v>
      </c>
      <c r="L306">
        <v>5.6721391677856454</v>
      </c>
      <c r="M306">
        <v>0.41828566789627081</v>
      </c>
      <c r="N306">
        <v>7.9357340931892395E-2</v>
      </c>
      <c r="O306">
        <v>1.2691202163696289</v>
      </c>
      <c r="P306">
        <v>5.5258865356445313</v>
      </c>
      <c r="Q306">
        <v>0.66066282987594604</v>
      </c>
      <c r="R306">
        <v>0.20550632476806641</v>
      </c>
      <c r="S306">
        <v>1.9437476396560669</v>
      </c>
      <c r="T306">
        <v>0</v>
      </c>
    </row>
    <row r="307" spans="1:20" x14ac:dyDescent="0.25">
      <c r="A307" s="1" t="s">
        <v>282</v>
      </c>
      <c r="B307" t="s">
        <v>550</v>
      </c>
      <c r="C307" t="s">
        <v>516</v>
      </c>
      <c r="D307" t="s">
        <v>525</v>
      </c>
      <c r="E307">
        <v>1</v>
      </c>
      <c r="F307">
        <v>0</v>
      </c>
      <c r="G307">
        <v>50</v>
      </c>
      <c r="H307">
        <v>5.6526476070573466</v>
      </c>
      <c r="I307">
        <v>0.36317873001098627</v>
      </c>
      <c r="J307">
        <v>5.5996045920395439</v>
      </c>
      <c r="K307">
        <v>0.35536646842956537</v>
      </c>
      <c r="L307">
        <v>5.6569876670837402</v>
      </c>
      <c r="M307">
        <v>0.44372445344924932</v>
      </c>
      <c r="N307">
        <v>-7.2704963386058807E-3</v>
      </c>
      <c r="O307">
        <v>1.2435064315795901</v>
      </c>
      <c r="P307">
        <v>5.4900875091552734</v>
      </c>
      <c r="Q307">
        <v>0.68112486600875854</v>
      </c>
      <c r="R307">
        <v>0.1189069077372551</v>
      </c>
      <c r="S307">
        <v>1.944919347763062</v>
      </c>
      <c r="T307">
        <v>0</v>
      </c>
    </row>
    <row r="308" spans="1:20" x14ac:dyDescent="0.25">
      <c r="A308" s="1" t="s">
        <v>263</v>
      </c>
      <c r="B308" t="s">
        <v>551</v>
      </c>
      <c r="C308" t="s">
        <v>516</v>
      </c>
      <c r="D308" t="s">
        <v>525</v>
      </c>
      <c r="E308">
        <v>1</v>
      </c>
      <c r="F308">
        <v>1</v>
      </c>
      <c r="G308">
        <v>80</v>
      </c>
      <c r="H308">
        <v>5.940363288439154</v>
      </c>
      <c r="I308">
        <v>0.45587325096130371</v>
      </c>
      <c r="J308">
        <v>6.4083391526892024</v>
      </c>
      <c r="K308">
        <v>0.89228606224060059</v>
      </c>
      <c r="L308">
        <v>5.7573294639587402</v>
      </c>
      <c r="M308">
        <v>0.45325726270675659</v>
      </c>
      <c r="N308">
        <v>0.2936360239982605</v>
      </c>
      <c r="O308">
        <v>1.233885526657104</v>
      </c>
      <c r="P308">
        <v>5.5594987869262704</v>
      </c>
      <c r="Q308">
        <v>0.85679882764816284</v>
      </c>
      <c r="R308">
        <v>0.59628868103027344</v>
      </c>
      <c r="S308">
        <v>1.945309162139893</v>
      </c>
      <c r="T308">
        <v>0</v>
      </c>
    </row>
    <row r="309" spans="1:20" x14ac:dyDescent="0.25">
      <c r="A309" s="1" t="s">
        <v>266</v>
      </c>
      <c r="B309" t="s">
        <v>551</v>
      </c>
      <c r="C309" t="s">
        <v>516</v>
      </c>
      <c r="D309" t="s">
        <v>525</v>
      </c>
      <c r="E309">
        <v>1</v>
      </c>
      <c r="F309">
        <v>0</v>
      </c>
      <c r="G309">
        <v>55</v>
      </c>
      <c r="H309">
        <v>5.9188585200289614</v>
      </c>
      <c r="I309">
        <v>0.44636082649230963</v>
      </c>
      <c r="J309">
        <v>6.3505813039496326</v>
      </c>
      <c r="K309">
        <v>0.85244083404541016</v>
      </c>
      <c r="L309">
        <v>5.740079402923584</v>
      </c>
      <c r="M309">
        <v>0.44305902719497681</v>
      </c>
      <c r="N309">
        <v>0.29338273406028748</v>
      </c>
      <c r="O309">
        <v>1.246516227722168</v>
      </c>
      <c r="P309">
        <v>5.5411758422851563</v>
      </c>
      <c r="Q309">
        <v>0.82328814268112183</v>
      </c>
      <c r="R309">
        <v>0.59322977066040039</v>
      </c>
      <c r="S309">
        <v>1.94329833984375</v>
      </c>
      <c r="T309">
        <v>0</v>
      </c>
    </row>
    <row r="310" spans="1:20" x14ac:dyDescent="0.25">
      <c r="A310" s="1" t="s">
        <v>274</v>
      </c>
      <c r="B310" t="s">
        <v>551</v>
      </c>
      <c r="C310" t="s">
        <v>516</v>
      </c>
      <c r="D310" t="s">
        <v>525</v>
      </c>
      <c r="E310">
        <v>1</v>
      </c>
      <c r="F310">
        <v>0</v>
      </c>
      <c r="G310">
        <v>50</v>
      </c>
      <c r="H310">
        <v>5.8204859427982836</v>
      </c>
      <c r="I310">
        <v>0.45557308197021479</v>
      </c>
      <c r="J310">
        <v>6.2393291377660534</v>
      </c>
      <c r="K310">
        <v>0.85387945175170898</v>
      </c>
      <c r="L310">
        <v>5.640103816986084</v>
      </c>
      <c r="M310">
        <v>0.45454737544059748</v>
      </c>
      <c r="N310">
        <v>0.28875690698623657</v>
      </c>
      <c r="O310">
        <v>1.2375707626342769</v>
      </c>
      <c r="P310">
        <v>5.436309814453125</v>
      </c>
      <c r="Q310">
        <v>0.84652608633041382</v>
      </c>
      <c r="R310">
        <v>0.57841199636459351</v>
      </c>
      <c r="S310">
        <v>1.941557049751282</v>
      </c>
      <c r="T310">
        <v>0</v>
      </c>
    </row>
    <row r="311" spans="1:20" x14ac:dyDescent="0.25">
      <c r="A311" s="1" t="s">
        <v>277</v>
      </c>
      <c r="B311" t="s">
        <v>551</v>
      </c>
      <c r="C311" t="s">
        <v>516</v>
      </c>
      <c r="D311" t="s">
        <v>525</v>
      </c>
      <c r="E311">
        <v>1</v>
      </c>
      <c r="F311">
        <v>1</v>
      </c>
      <c r="G311">
        <v>60</v>
      </c>
      <c r="H311">
        <v>5.8764844972451096</v>
      </c>
      <c r="I311">
        <v>0.42186617851257319</v>
      </c>
      <c r="J311">
        <v>6.1414593124113228</v>
      </c>
      <c r="K311">
        <v>0.66986346244812012</v>
      </c>
      <c r="L311">
        <v>5.7351298332214364</v>
      </c>
      <c r="M311">
        <v>0.43854352831840521</v>
      </c>
      <c r="N311">
        <v>0.2361896485090256</v>
      </c>
      <c r="O311">
        <v>1.2521378993988039</v>
      </c>
      <c r="P311">
        <v>5.5581216812133789</v>
      </c>
      <c r="Q311">
        <v>0.77931737899780273</v>
      </c>
      <c r="R311">
        <v>0.48389843106269842</v>
      </c>
      <c r="S311">
        <v>1.944428086280823</v>
      </c>
      <c r="T311">
        <v>0</v>
      </c>
    </row>
    <row r="312" spans="1:20" x14ac:dyDescent="0.25">
      <c r="A312" s="1" t="s">
        <v>585</v>
      </c>
      <c r="B312" t="s">
        <v>546</v>
      </c>
      <c r="C312" t="s">
        <v>517</v>
      </c>
      <c r="D312" t="s">
        <v>506</v>
      </c>
      <c r="E312">
        <v>0</v>
      </c>
      <c r="F312">
        <v>1</v>
      </c>
      <c r="G312">
        <v>90</v>
      </c>
      <c r="H312">
        <v>6.5389960339796156</v>
      </c>
      <c r="I312">
        <v>0.37296080589294428</v>
      </c>
      <c r="J312">
        <v>5.2637889191230087</v>
      </c>
      <c r="K312">
        <v>0.85855817794799805</v>
      </c>
      <c r="L312">
        <v>6.3245353698730469</v>
      </c>
      <c r="M312">
        <v>0.38912317156791693</v>
      </c>
      <c r="N312">
        <v>0.39793717861175543</v>
      </c>
      <c r="O312">
        <v>0.64162999391555786</v>
      </c>
      <c r="P312">
        <v>2.7290091514587398</v>
      </c>
      <c r="Q312">
        <v>0.81536954641342163</v>
      </c>
      <c r="R312">
        <v>1.855667352676392</v>
      </c>
      <c r="S312">
        <v>0.60196793079376221</v>
      </c>
      <c r="T312">
        <v>32.452887296676643</v>
      </c>
    </row>
    <row r="313" spans="1:20" x14ac:dyDescent="0.25">
      <c r="A313" s="1" t="s">
        <v>587</v>
      </c>
      <c r="B313" t="s">
        <v>546</v>
      </c>
      <c r="C313" t="s">
        <v>517</v>
      </c>
      <c r="D313" t="s">
        <v>506</v>
      </c>
      <c r="E313">
        <v>0</v>
      </c>
      <c r="F313">
        <v>0</v>
      </c>
      <c r="G313">
        <v>0</v>
      </c>
      <c r="H313">
        <v>6.5389960339796156</v>
      </c>
      <c r="I313">
        <v>0.37296080589294428</v>
      </c>
      <c r="J313">
        <v>5.2637889191230087</v>
      </c>
      <c r="K313">
        <v>0.85855817794799805</v>
      </c>
      <c r="L313">
        <v>6.3245353698730469</v>
      </c>
      <c r="M313">
        <v>0.38912317156791693</v>
      </c>
      <c r="N313">
        <v>0.39793717861175543</v>
      </c>
      <c r="O313">
        <v>0.64162999391555786</v>
      </c>
      <c r="P313">
        <v>2.7290091514587398</v>
      </c>
      <c r="Q313">
        <v>0.81536954641342163</v>
      </c>
      <c r="R313">
        <v>1.855667352676392</v>
      </c>
      <c r="S313">
        <v>0.60196793079376221</v>
      </c>
      <c r="T313">
        <v>32.452887296676643</v>
      </c>
    </row>
    <row r="314" spans="1:20" x14ac:dyDescent="0.25">
      <c r="A314" s="1" t="s">
        <v>586</v>
      </c>
      <c r="B314" t="s">
        <v>546</v>
      </c>
      <c r="C314" t="s">
        <v>517</v>
      </c>
      <c r="D314" t="s">
        <v>506</v>
      </c>
      <c r="E314">
        <v>0</v>
      </c>
      <c r="F314">
        <v>0</v>
      </c>
      <c r="G314">
        <v>5</v>
      </c>
      <c r="H314">
        <v>6.475981014622195</v>
      </c>
      <c r="I314">
        <v>0.37102580070495611</v>
      </c>
      <c r="J314">
        <v>5.1600040092742319</v>
      </c>
      <c r="K314">
        <v>0.83981633186340332</v>
      </c>
      <c r="L314">
        <v>6.2846341133117676</v>
      </c>
      <c r="M314">
        <v>0.39227607846260071</v>
      </c>
      <c r="N314">
        <v>0.35300743579864502</v>
      </c>
      <c r="O314">
        <v>0.64086222648620605</v>
      </c>
      <c r="P314">
        <v>2.694849967956543</v>
      </c>
      <c r="Q314">
        <v>0.80494999885559082</v>
      </c>
      <c r="R314">
        <v>1.8358346223831179</v>
      </c>
      <c r="S314">
        <v>0.60171663761138916</v>
      </c>
      <c r="T314">
        <v>27.312710881233219</v>
      </c>
    </row>
    <row r="315" spans="1:20" x14ac:dyDescent="0.25">
      <c r="A315" s="1" t="s">
        <v>296</v>
      </c>
      <c r="B315" t="s">
        <v>549</v>
      </c>
      <c r="C315" t="s">
        <v>517</v>
      </c>
      <c r="D315" t="s">
        <v>506</v>
      </c>
      <c r="E315">
        <v>0</v>
      </c>
      <c r="F315">
        <v>1</v>
      </c>
      <c r="G315">
        <v>90</v>
      </c>
      <c r="H315">
        <v>6.3117972059069523</v>
      </c>
      <c r="I315">
        <v>0.43390703201293951</v>
      </c>
      <c r="J315">
        <v>6.7065773603934566</v>
      </c>
      <c r="K315">
        <v>0.83310127258300781</v>
      </c>
      <c r="L315">
        <v>6.2181291580200204</v>
      </c>
      <c r="M315">
        <v>0.48363989591598511</v>
      </c>
      <c r="N315">
        <v>0.14302758872509</v>
      </c>
      <c r="O315">
        <v>1.170965909957886</v>
      </c>
      <c r="P315">
        <v>5.9565725326538086</v>
      </c>
      <c r="Q315">
        <v>0.9121391773223877</v>
      </c>
      <c r="R315">
        <v>0.51922929286956787</v>
      </c>
      <c r="S315">
        <v>1.9580885171890261</v>
      </c>
      <c r="T315">
        <v>0</v>
      </c>
    </row>
    <row r="316" spans="1:20" x14ac:dyDescent="0.25">
      <c r="A316" s="1" t="s">
        <v>299</v>
      </c>
      <c r="B316" t="s">
        <v>549</v>
      </c>
      <c r="C316" t="s">
        <v>517</v>
      </c>
      <c r="D316" t="s">
        <v>506</v>
      </c>
      <c r="E316">
        <v>0</v>
      </c>
      <c r="F316">
        <v>0</v>
      </c>
      <c r="G316">
        <v>50</v>
      </c>
      <c r="H316">
        <v>6.0384766988397338</v>
      </c>
      <c r="I316">
        <v>0.45482444763183588</v>
      </c>
      <c r="J316">
        <v>6.3610039662150033</v>
      </c>
      <c r="K316">
        <v>0.79690933227539063</v>
      </c>
      <c r="L316">
        <v>5.9035334587097168</v>
      </c>
      <c r="M316">
        <v>0.48652997612953192</v>
      </c>
      <c r="N316">
        <v>0.2038887292146683</v>
      </c>
      <c r="O316">
        <v>1.191472172737122</v>
      </c>
      <c r="P316">
        <v>5.6451473236083984</v>
      </c>
      <c r="Q316">
        <v>0.87635201215744019</v>
      </c>
      <c r="R316">
        <v>0.51720619201660156</v>
      </c>
      <c r="S316">
        <v>1.9501281976699829</v>
      </c>
      <c r="T316">
        <v>0</v>
      </c>
    </row>
    <row r="317" spans="1:20" x14ac:dyDescent="0.25">
      <c r="A317" s="1" t="s">
        <v>302</v>
      </c>
      <c r="B317" t="s">
        <v>549</v>
      </c>
      <c r="C317" t="s">
        <v>517</v>
      </c>
      <c r="D317" t="s">
        <v>506</v>
      </c>
      <c r="E317">
        <v>0</v>
      </c>
      <c r="F317">
        <v>0</v>
      </c>
      <c r="G317">
        <v>0</v>
      </c>
      <c r="H317">
        <v>6.229951328021146</v>
      </c>
      <c r="I317">
        <v>0.35428071022033691</v>
      </c>
      <c r="J317">
        <v>6.3301325003170401</v>
      </c>
      <c r="K317">
        <v>0.47652602195739752</v>
      </c>
      <c r="L317">
        <v>6.24127197265625</v>
      </c>
      <c r="M317">
        <v>0.43351435661315918</v>
      </c>
      <c r="N317">
        <v>-1.93927101790905E-2</v>
      </c>
      <c r="O317">
        <v>1.2089240550994871</v>
      </c>
      <c r="P317">
        <v>6.0248098373413086</v>
      </c>
      <c r="Q317">
        <v>0.74813288450241089</v>
      </c>
      <c r="R317">
        <v>0.288800448179245</v>
      </c>
      <c r="S317">
        <v>1.958310723304749</v>
      </c>
      <c r="T317">
        <v>0</v>
      </c>
    </row>
    <row r="318" spans="1:20" x14ac:dyDescent="0.25">
      <c r="A318" s="1" t="s">
        <v>304</v>
      </c>
      <c r="B318" t="s">
        <v>549</v>
      </c>
      <c r="C318" t="s">
        <v>517</v>
      </c>
      <c r="D318" t="s">
        <v>506</v>
      </c>
      <c r="E318">
        <v>0</v>
      </c>
      <c r="F318">
        <v>1</v>
      </c>
      <c r="G318">
        <v>60</v>
      </c>
      <c r="H318">
        <v>6.158254080336885</v>
      </c>
      <c r="I318">
        <v>0.39433860778808588</v>
      </c>
      <c r="J318">
        <v>6.288808743057146</v>
      </c>
      <c r="K318">
        <v>0.53927993774414063</v>
      </c>
      <c r="L318">
        <v>6.1615767478942871</v>
      </c>
      <c r="M318">
        <v>0.47673755884170532</v>
      </c>
      <c r="N318">
        <v>-5.1705949008464813E-3</v>
      </c>
      <c r="O318">
        <v>1.1671997308731079</v>
      </c>
      <c r="P318">
        <v>5.9327983856201172</v>
      </c>
      <c r="Q318">
        <v>0.83192455768585205</v>
      </c>
      <c r="R318">
        <v>0.30140784382820129</v>
      </c>
      <c r="S318">
        <v>1.9589319229125981</v>
      </c>
      <c r="T318">
        <v>0</v>
      </c>
    </row>
    <row r="319" spans="1:20" x14ac:dyDescent="0.25">
      <c r="A319" s="1" t="s">
        <v>303</v>
      </c>
      <c r="B319" t="s">
        <v>549</v>
      </c>
      <c r="C319" t="s">
        <v>517</v>
      </c>
      <c r="D319" t="s">
        <v>506</v>
      </c>
      <c r="E319">
        <v>0</v>
      </c>
      <c r="F319">
        <v>1</v>
      </c>
      <c r="G319">
        <v>90</v>
      </c>
      <c r="H319">
        <v>6.1826733717909628</v>
      </c>
      <c r="I319">
        <v>0.33522677421569819</v>
      </c>
      <c r="J319">
        <v>6.2374564585528587</v>
      </c>
      <c r="K319">
        <v>0.41059398651123052</v>
      </c>
      <c r="L319">
        <v>6.2060041427612296</v>
      </c>
      <c r="M319">
        <v>0.41557040810585022</v>
      </c>
      <c r="N319">
        <v>-4.1696410626173019E-2</v>
      </c>
      <c r="O319">
        <v>1.2264944314956669</v>
      </c>
      <c r="P319">
        <v>6.0267801284790039</v>
      </c>
      <c r="Q319">
        <v>0.71024519205093384</v>
      </c>
      <c r="R319">
        <v>0.21487542986869809</v>
      </c>
      <c r="S319">
        <v>1.9586168527603149</v>
      </c>
      <c r="T319">
        <v>0</v>
      </c>
    </row>
    <row r="320" spans="1:20" x14ac:dyDescent="0.25">
      <c r="A320" s="1" t="s">
        <v>300</v>
      </c>
      <c r="B320" t="s">
        <v>549</v>
      </c>
      <c r="C320" t="s">
        <v>517</v>
      </c>
      <c r="D320" t="s">
        <v>506</v>
      </c>
      <c r="E320">
        <v>0</v>
      </c>
      <c r="F320">
        <v>1</v>
      </c>
      <c r="G320">
        <v>80</v>
      </c>
      <c r="H320">
        <v>6.080923551146789</v>
      </c>
      <c r="I320">
        <v>0.41028380393981928</v>
      </c>
      <c r="J320">
        <v>6.2305666260958228</v>
      </c>
      <c r="K320">
        <v>0.56433510780334473</v>
      </c>
      <c r="L320">
        <v>6.0692429542541504</v>
      </c>
      <c r="M320">
        <v>0.49059104919433588</v>
      </c>
      <c r="N320">
        <v>1.7662335187196732E-2</v>
      </c>
      <c r="O320">
        <v>1.167001605033875</v>
      </c>
      <c r="P320">
        <v>5.8470602035522461</v>
      </c>
      <c r="Q320">
        <v>0.8542323112487793</v>
      </c>
      <c r="R320">
        <v>0.31463465094566351</v>
      </c>
      <c r="S320">
        <v>1.957682847976685</v>
      </c>
      <c r="T320">
        <v>0</v>
      </c>
    </row>
    <row r="321" spans="1:20" x14ac:dyDescent="0.25">
      <c r="A321" s="1" t="s">
        <v>307</v>
      </c>
      <c r="B321" t="s">
        <v>549</v>
      </c>
      <c r="C321" t="s">
        <v>517</v>
      </c>
      <c r="D321" t="s">
        <v>506</v>
      </c>
      <c r="E321">
        <v>0</v>
      </c>
      <c r="F321">
        <v>0</v>
      </c>
      <c r="G321">
        <v>30</v>
      </c>
      <c r="H321">
        <v>5.8969997715176126</v>
      </c>
      <c r="I321">
        <v>0.36857414245605469</v>
      </c>
      <c r="J321">
        <v>5.881905941204205</v>
      </c>
      <c r="K321">
        <v>0.3750605583190918</v>
      </c>
      <c r="L321">
        <v>5.9592361450195313</v>
      </c>
      <c r="M321">
        <v>0.46571293473243708</v>
      </c>
      <c r="N321">
        <v>-9.8990336060523987E-2</v>
      </c>
      <c r="O321">
        <v>1.197523355484009</v>
      </c>
      <c r="P321">
        <v>5.7737913131713867</v>
      </c>
      <c r="Q321">
        <v>0.72704267501831055</v>
      </c>
      <c r="R321">
        <v>0.1100796982645988</v>
      </c>
      <c r="S321">
        <v>1.9546225070953369</v>
      </c>
      <c r="T321">
        <v>0</v>
      </c>
    </row>
    <row r="322" spans="1:20" x14ac:dyDescent="0.25">
      <c r="A322" s="1" t="s">
        <v>309</v>
      </c>
      <c r="B322" t="s">
        <v>549</v>
      </c>
      <c r="C322" t="s">
        <v>517</v>
      </c>
      <c r="D322" t="s">
        <v>506</v>
      </c>
      <c r="E322">
        <v>0</v>
      </c>
      <c r="F322">
        <v>0</v>
      </c>
      <c r="G322">
        <v>25</v>
      </c>
      <c r="H322">
        <v>5.8889608259879198</v>
      </c>
      <c r="I322">
        <v>0.30075335502624512</v>
      </c>
      <c r="J322">
        <v>5.8523133904931619</v>
      </c>
      <c r="K322">
        <v>0.27555513381958008</v>
      </c>
      <c r="L322">
        <v>5.9552111625671387</v>
      </c>
      <c r="M322">
        <v>0.38939931988716131</v>
      </c>
      <c r="N322">
        <v>-0.12601332366466519</v>
      </c>
      <c r="O322">
        <v>1.2723690271377559</v>
      </c>
      <c r="P322">
        <v>5.85296630859375</v>
      </c>
      <c r="Q322">
        <v>0.58209353685379028</v>
      </c>
      <c r="R322">
        <v>-8.4394961595535278E-4</v>
      </c>
      <c r="S322">
        <v>1.953058123588562</v>
      </c>
      <c r="T322">
        <v>0</v>
      </c>
    </row>
    <row r="323" spans="1:20" x14ac:dyDescent="0.25">
      <c r="A323" s="1" t="s">
        <v>290</v>
      </c>
      <c r="B323" t="s">
        <v>550</v>
      </c>
      <c r="C323" t="s">
        <v>517</v>
      </c>
      <c r="D323" t="s">
        <v>506</v>
      </c>
      <c r="E323">
        <v>0</v>
      </c>
      <c r="F323">
        <v>1</v>
      </c>
      <c r="G323">
        <v>90</v>
      </c>
      <c r="H323">
        <v>6.4440150947966854</v>
      </c>
      <c r="I323">
        <v>0.63499855995178223</v>
      </c>
      <c r="J323">
        <v>7.6531957196261837</v>
      </c>
      <c r="K323">
        <v>1.9249064922332759</v>
      </c>
      <c r="L323">
        <v>6.1715946197509766</v>
      </c>
      <c r="M323">
        <v>0.64521056413650513</v>
      </c>
      <c r="N323">
        <v>0.30686375498771667</v>
      </c>
      <c r="O323">
        <v>1.027107954025269</v>
      </c>
      <c r="P323">
        <v>5.7309055328369141</v>
      </c>
      <c r="Q323">
        <v>1.2746402025222781</v>
      </c>
      <c r="R323">
        <v>0.79233038425445557</v>
      </c>
      <c r="S323">
        <v>1.9584226608276369</v>
      </c>
      <c r="T323">
        <v>0</v>
      </c>
    </row>
    <row r="324" spans="1:20" x14ac:dyDescent="0.25">
      <c r="A324" s="1" t="s">
        <v>292</v>
      </c>
      <c r="B324" t="s">
        <v>550</v>
      </c>
      <c r="C324" t="s">
        <v>517</v>
      </c>
      <c r="D324" t="s">
        <v>506</v>
      </c>
      <c r="E324">
        <v>0</v>
      </c>
      <c r="F324">
        <v>1</v>
      </c>
      <c r="G324">
        <v>60</v>
      </c>
      <c r="H324">
        <v>6.3901885957959719</v>
      </c>
      <c r="I324">
        <v>0.51938772201538086</v>
      </c>
      <c r="J324">
        <v>7.0321337803324786</v>
      </c>
      <c r="K324">
        <v>1.1628015041351321</v>
      </c>
      <c r="L324">
        <v>6.2705378532409668</v>
      </c>
      <c r="M324">
        <v>0.57563012838363647</v>
      </c>
      <c r="N324">
        <v>0.15310738980770111</v>
      </c>
      <c r="O324">
        <v>1.0731843709945681</v>
      </c>
      <c r="P324">
        <v>5.9273090362548828</v>
      </c>
      <c r="Q324">
        <v>1.111529469490051</v>
      </c>
      <c r="R324">
        <v>0.59661895036697388</v>
      </c>
      <c r="S324">
        <v>1.9614636898040769</v>
      </c>
      <c r="T324">
        <v>0</v>
      </c>
    </row>
    <row r="325" spans="1:20" x14ac:dyDescent="0.25">
      <c r="A325" s="1" t="s">
        <v>294</v>
      </c>
      <c r="B325" t="s">
        <v>550</v>
      </c>
      <c r="C325" t="s">
        <v>517</v>
      </c>
      <c r="D325" t="s">
        <v>506</v>
      </c>
      <c r="E325">
        <v>0</v>
      </c>
      <c r="F325">
        <v>1</v>
      </c>
      <c r="G325">
        <v>85</v>
      </c>
      <c r="H325">
        <v>6.3152179458000406</v>
      </c>
      <c r="I325">
        <v>0.47281026840209961</v>
      </c>
      <c r="J325">
        <v>6.8669405850714078</v>
      </c>
      <c r="K325">
        <v>1.035682201385498</v>
      </c>
      <c r="L325">
        <v>6.1670794486999512</v>
      </c>
      <c r="M325">
        <v>0.50239342451095581</v>
      </c>
      <c r="N325">
        <v>0.21642909944057459</v>
      </c>
      <c r="O325">
        <v>1.158603429794312</v>
      </c>
      <c r="P325">
        <v>5.8789901733398438</v>
      </c>
      <c r="Q325">
        <v>0.98300385475158691</v>
      </c>
      <c r="R325">
        <v>0.60133802890777588</v>
      </c>
      <c r="S325">
        <v>1.9573738574981689</v>
      </c>
      <c r="T325">
        <v>0</v>
      </c>
    </row>
    <row r="326" spans="1:20" x14ac:dyDescent="0.25">
      <c r="A326" s="1" t="s">
        <v>298</v>
      </c>
      <c r="B326" t="s">
        <v>550</v>
      </c>
      <c r="C326" t="s">
        <v>517</v>
      </c>
      <c r="D326" t="s">
        <v>506</v>
      </c>
      <c r="E326">
        <v>0</v>
      </c>
      <c r="F326">
        <v>1</v>
      </c>
      <c r="G326">
        <v>80</v>
      </c>
      <c r="H326">
        <v>6.2276696846436428</v>
      </c>
      <c r="I326">
        <v>0.41767120361328119</v>
      </c>
      <c r="J326">
        <v>6.5649610048471718</v>
      </c>
      <c r="K326">
        <v>0.77866005897521973</v>
      </c>
      <c r="L326">
        <v>6.0975966453552246</v>
      </c>
      <c r="M326">
        <v>0.44160741567611689</v>
      </c>
      <c r="N326">
        <v>0.21631549298763281</v>
      </c>
      <c r="O326">
        <v>1.232977986335754</v>
      </c>
      <c r="P326">
        <v>5.8562650680541992</v>
      </c>
      <c r="Q326">
        <v>0.83347558975219727</v>
      </c>
      <c r="R326">
        <v>0.53278189897537231</v>
      </c>
      <c r="S326">
        <v>1.953960657119751</v>
      </c>
      <c r="T326">
        <v>0</v>
      </c>
    </row>
    <row r="327" spans="1:20" x14ac:dyDescent="0.25">
      <c r="A327" s="1" t="s">
        <v>297</v>
      </c>
      <c r="B327" t="s">
        <v>550</v>
      </c>
      <c r="C327" t="s">
        <v>517</v>
      </c>
      <c r="D327" t="s">
        <v>506</v>
      </c>
      <c r="E327">
        <v>0</v>
      </c>
      <c r="F327">
        <v>0</v>
      </c>
      <c r="G327">
        <v>55</v>
      </c>
      <c r="H327">
        <v>6.2105168533301267</v>
      </c>
      <c r="I327">
        <v>0.41044783592224121</v>
      </c>
      <c r="J327">
        <v>6.508994520453836</v>
      </c>
      <c r="K327">
        <v>0.73221802711486816</v>
      </c>
      <c r="L327">
        <v>6.091094970703125</v>
      </c>
      <c r="M327">
        <v>0.43933689594268799</v>
      </c>
      <c r="N327">
        <v>0.19997082650661471</v>
      </c>
      <c r="O327">
        <v>1.2325142621994021</v>
      </c>
      <c r="P327">
        <v>5.856658935546875</v>
      </c>
      <c r="Q327">
        <v>0.81829899549484253</v>
      </c>
      <c r="R327">
        <v>0.50742852687835693</v>
      </c>
      <c r="S327">
        <v>1.9538475275039671</v>
      </c>
      <c r="T327">
        <v>0</v>
      </c>
    </row>
    <row r="328" spans="1:20" x14ac:dyDescent="0.25">
      <c r="A328" s="1" t="s">
        <v>305</v>
      </c>
      <c r="B328" t="s">
        <v>550</v>
      </c>
      <c r="C328" t="s">
        <v>517</v>
      </c>
      <c r="D328" t="s">
        <v>506</v>
      </c>
      <c r="E328">
        <v>0</v>
      </c>
      <c r="F328">
        <v>0</v>
      </c>
      <c r="G328">
        <v>55</v>
      </c>
      <c r="H328">
        <v>5.9590615350222169</v>
      </c>
      <c r="I328">
        <v>0.38010430335998541</v>
      </c>
      <c r="J328">
        <v>6.1063278792972486</v>
      </c>
      <c r="K328">
        <v>0.52942228317260742</v>
      </c>
      <c r="L328">
        <v>5.8477234840393066</v>
      </c>
      <c r="M328">
        <v>0.40515774488449102</v>
      </c>
      <c r="N328">
        <v>0.2021805793046951</v>
      </c>
      <c r="O328">
        <v>1.279234647750854</v>
      </c>
      <c r="P328">
        <v>5.6874895095825204</v>
      </c>
      <c r="Q328">
        <v>0.70178955793380737</v>
      </c>
      <c r="R328">
        <v>0.40271949768066412</v>
      </c>
      <c r="S328">
        <v>1.947595596313477</v>
      </c>
      <c r="T328">
        <v>0</v>
      </c>
    </row>
    <row r="329" spans="1:20" x14ac:dyDescent="0.25">
      <c r="A329" s="1" t="s">
        <v>310</v>
      </c>
      <c r="B329" t="s">
        <v>550</v>
      </c>
      <c r="C329" t="s">
        <v>517</v>
      </c>
      <c r="D329" t="s">
        <v>506</v>
      </c>
      <c r="E329">
        <v>0</v>
      </c>
      <c r="F329">
        <v>0</v>
      </c>
      <c r="G329">
        <v>20</v>
      </c>
      <c r="H329">
        <v>5.867566033789072</v>
      </c>
      <c r="I329">
        <v>0.44328403472900391</v>
      </c>
      <c r="J329">
        <v>5.8974421360375846</v>
      </c>
      <c r="K329">
        <v>0.52724075317382813</v>
      </c>
      <c r="L329">
        <v>5.8850803375244141</v>
      </c>
      <c r="M329">
        <v>0.5387728214263916</v>
      </c>
      <c r="N329">
        <v>-2.4097513407468799E-2</v>
      </c>
      <c r="O329">
        <v>1.1424543857574461</v>
      </c>
      <c r="P329">
        <v>5.5970468521118164</v>
      </c>
      <c r="Q329">
        <v>0.87555348873138428</v>
      </c>
      <c r="R329">
        <v>0.246346116065979</v>
      </c>
      <c r="S329">
        <v>1.953096270561218</v>
      </c>
      <c r="T329">
        <v>0</v>
      </c>
    </row>
    <row r="330" spans="1:20" x14ac:dyDescent="0.25">
      <c r="A330" s="1" t="s">
        <v>308</v>
      </c>
      <c r="B330" t="s">
        <v>550</v>
      </c>
      <c r="C330" t="s">
        <v>517</v>
      </c>
      <c r="D330" t="s">
        <v>506</v>
      </c>
      <c r="E330">
        <v>0</v>
      </c>
      <c r="F330">
        <v>0</v>
      </c>
      <c r="G330">
        <v>40</v>
      </c>
      <c r="H330">
        <v>5.8060406355536358</v>
      </c>
      <c r="I330">
        <v>0.36791443824768072</v>
      </c>
      <c r="J330">
        <v>5.8406257322115591</v>
      </c>
      <c r="K330">
        <v>0.43027329444885248</v>
      </c>
      <c r="L330">
        <v>5.7421989440917969</v>
      </c>
      <c r="M330">
        <v>0.41890925168991089</v>
      </c>
      <c r="N330">
        <v>0.1129606813192368</v>
      </c>
      <c r="O330">
        <v>1.2665014266967769</v>
      </c>
      <c r="P330">
        <v>5.5676946640014648</v>
      </c>
      <c r="Q330">
        <v>0.67706769704818726</v>
      </c>
      <c r="R330">
        <v>0.28582915663719177</v>
      </c>
      <c r="S330">
        <v>1.9450529813766479</v>
      </c>
      <c r="T330">
        <v>0</v>
      </c>
    </row>
    <row r="331" spans="1:20" x14ac:dyDescent="0.25">
      <c r="A331" s="1" t="s">
        <v>306</v>
      </c>
      <c r="B331" t="s">
        <v>550</v>
      </c>
      <c r="C331" t="s">
        <v>517</v>
      </c>
      <c r="D331" t="s">
        <v>506</v>
      </c>
      <c r="E331">
        <v>0</v>
      </c>
      <c r="F331">
        <v>0</v>
      </c>
      <c r="G331">
        <v>30</v>
      </c>
      <c r="H331">
        <v>5.8454355195074088</v>
      </c>
      <c r="I331">
        <v>0.3308565616607666</v>
      </c>
      <c r="J331">
        <v>5.833590865144715</v>
      </c>
      <c r="K331">
        <v>0.3299102783203125</v>
      </c>
      <c r="L331">
        <v>5.8561234474182129</v>
      </c>
      <c r="M331">
        <v>0.40792790055274958</v>
      </c>
      <c r="N331">
        <v>-1.9483547657728199E-2</v>
      </c>
      <c r="O331">
        <v>1.264428019523621</v>
      </c>
      <c r="P331">
        <v>5.7201032638549796</v>
      </c>
      <c r="Q331">
        <v>0.62345665693283081</v>
      </c>
      <c r="R331">
        <v>0.1342751681804657</v>
      </c>
      <c r="S331">
        <v>1.9489897489547729</v>
      </c>
      <c r="T331">
        <v>0</v>
      </c>
    </row>
    <row r="332" spans="1:20" x14ac:dyDescent="0.25">
      <c r="A332" s="1" t="s">
        <v>311</v>
      </c>
      <c r="B332" t="s">
        <v>550</v>
      </c>
      <c r="C332" t="s">
        <v>517</v>
      </c>
      <c r="D332" t="s">
        <v>506</v>
      </c>
      <c r="E332">
        <v>0</v>
      </c>
      <c r="F332">
        <v>0</v>
      </c>
      <c r="G332">
        <v>50</v>
      </c>
      <c r="H332">
        <v>5.7132808030593702</v>
      </c>
      <c r="I332">
        <v>0.31396675109863281</v>
      </c>
      <c r="J332">
        <v>5.6606364692554978</v>
      </c>
      <c r="K332">
        <v>0.2714393138885498</v>
      </c>
      <c r="L332">
        <v>5.7807254791259766</v>
      </c>
      <c r="M332">
        <v>0.40596061944961548</v>
      </c>
      <c r="N332">
        <v>-0.12307332456111909</v>
      </c>
      <c r="O332">
        <v>1.2711430788040159</v>
      </c>
      <c r="P332">
        <v>5.6670503616333008</v>
      </c>
      <c r="Q332">
        <v>0.57465672492980957</v>
      </c>
      <c r="R332">
        <v>-8.3375349640846252E-3</v>
      </c>
      <c r="S332">
        <v>1.9469184875488279</v>
      </c>
      <c r="T332">
        <v>0</v>
      </c>
    </row>
    <row r="333" spans="1:20" x14ac:dyDescent="0.25">
      <c r="A333" s="1" t="s">
        <v>291</v>
      </c>
      <c r="B333" t="s">
        <v>551</v>
      </c>
      <c r="C333" t="s">
        <v>517</v>
      </c>
      <c r="D333" t="s">
        <v>506</v>
      </c>
      <c r="E333">
        <v>0</v>
      </c>
      <c r="F333">
        <v>1</v>
      </c>
      <c r="G333">
        <v>90</v>
      </c>
      <c r="H333">
        <v>6.332387793999148</v>
      </c>
      <c r="I333">
        <v>0.71449112892150879</v>
      </c>
      <c r="J333">
        <v>7.6528606280061426</v>
      </c>
      <c r="K333">
        <v>2.2050752639770508</v>
      </c>
      <c r="L333">
        <v>6.0331573486328116</v>
      </c>
      <c r="M333">
        <v>0.73460006713867188</v>
      </c>
      <c r="N333">
        <v>0.29635828733444208</v>
      </c>
      <c r="O333">
        <v>0.98941522836685181</v>
      </c>
      <c r="P333">
        <v>5.4842948913574219</v>
      </c>
      <c r="Q333">
        <v>1.3971220254898069</v>
      </c>
      <c r="R333">
        <v>0.81255269050598145</v>
      </c>
      <c r="S333">
        <v>1.957013607025146</v>
      </c>
      <c r="T333">
        <v>0</v>
      </c>
    </row>
    <row r="334" spans="1:20" x14ac:dyDescent="0.25">
      <c r="A334" s="1" t="s">
        <v>293</v>
      </c>
      <c r="B334" t="s">
        <v>551</v>
      </c>
      <c r="C334" t="s">
        <v>517</v>
      </c>
      <c r="D334" t="s">
        <v>506</v>
      </c>
      <c r="E334">
        <v>0</v>
      </c>
      <c r="F334">
        <v>0</v>
      </c>
      <c r="G334">
        <v>40</v>
      </c>
      <c r="H334">
        <v>6.2673372010488366</v>
      </c>
      <c r="I334">
        <v>0.70630097389221191</v>
      </c>
      <c r="J334">
        <v>7.6187005137773349</v>
      </c>
      <c r="K334">
        <v>2.207992315292358</v>
      </c>
      <c r="L334">
        <v>5.9560971260070801</v>
      </c>
      <c r="M334">
        <v>0.7166779637336731</v>
      </c>
      <c r="N334">
        <v>0.31535929441452032</v>
      </c>
      <c r="O334">
        <v>1.002568244934082</v>
      </c>
      <c r="P334">
        <v>5.4409303665161133</v>
      </c>
      <c r="Q334">
        <v>1.374353885650635</v>
      </c>
      <c r="R334">
        <v>0.82253402471542358</v>
      </c>
      <c r="S334">
        <v>1.9550876617431641</v>
      </c>
      <c r="T334">
        <v>0</v>
      </c>
    </row>
    <row r="335" spans="1:20" x14ac:dyDescent="0.25">
      <c r="A335" s="1" t="s">
        <v>295</v>
      </c>
      <c r="B335" t="s">
        <v>551</v>
      </c>
      <c r="C335" t="s">
        <v>517</v>
      </c>
      <c r="D335" t="s">
        <v>506</v>
      </c>
      <c r="E335">
        <v>0</v>
      </c>
      <c r="F335">
        <v>1</v>
      </c>
      <c r="G335">
        <v>55</v>
      </c>
      <c r="H335">
        <v>6.1466304800799341</v>
      </c>
      <c r="I335">
        <v>0.56317806243896484</v>
      </c>
      <c r="J335">
        <v>7.0306435636017257</v>
      </c>
      <c r="K335">
        <v>1.4456524848937991</v>
      </c>
      <c r="L335">
        <v>5.9164242744445801</v>
      </c>
      <c r="M335">
        <v>0.57004880905151367</v>
      </c>
      <c r="N335">
        <v>0.29388120770454412</v>
      </c>
      <c r="O335">
        <v>1.11061155796051</v>
      </c>
      <c r="P335">
        <v>5.5810680389404297</v>
      </c>
      <c r="Q335">
        <v>1.104552745819092</v>
      </c>
      <c r="R335">
        <v>0.72125810384750366</v>
      </c>
      <c r="S335">
        <v>1.9515383243560791</v>
      </c>
      <c r="T335">
        <v>0</v>
      </c>
    </row>
    <row r="336" spans="1:20" x14ac:dyDescent="0.25">
      <c r="A336" s="1" t="s">
        <v>301</v>
      </c>
      <c r="B336" t="s">
        <v>551</v>
      </c>
      <c r="C336" t="s">
        <v>517</v>
      </c>
      <c r="D336" t="s">
        <v>506</v>
      </c>
      <c r="E336">
        <v>0</v>
      </c>
      <c r="F336">
        <v>0</v>
      </c>
      <c r="G336">
        <v>60</v>
      </c>
      <c r="H336">
        <v>5.9236004025455342</v>
      </c>
      <c r="I336">
        <v>0.45750188827514648</v>
      </c>
      <c r="J336">
        <v>6.2721907368468459</v>
      </c>
      <c r="K336">
        <v>0.8268125057220459</v>
      </c>
      <c r="L336">
        <v>5.7681045532226563</v>
      </c>
      <c r="M336">
        <v>0.47640079259872442</v>
      </c>
      <c r="N336">
        <v>0.2390711456537247</v>
      </c>
      <c r="O336">
        <v>1.208333015441895</v>
      </c>
      <c r="P336">
        <v>5.5135707855224609</v>
      </c>
      <c r="Q336">
        <v>0.86967277526855469</v>
      </c>
      <c r="R336">
        <v>0.54365932941436768</v>
      </c>
      <c r="S336">
        <v>1.9458966255187991</v>
      </c>
      <c r="T336">
        <v>0</v>
      </c>
    </row>
    <row r="337" spans="1:20" x14ac:dyDescent="0.25">
      <c r="A337" s="1" t="s">
        <v>588</v>
      </c>
      <c r="B337" t="s">
        <v>546</v>
      </c>
      <c r="C337" t="s">
        <v>518</v>
      </c>
      <c r="D337" t="s">
        <v>513</v>
      </c>
      <c r="E337">
        <v>1</v>
      </c>
      <c r="F337">
        <v>1</v>
      </c>
      <c r="G337">
        <v>90</v>
      </c>
      <c r="H337">
        <v>5.9604386439673309</v>
      </c>
      <c r="I337">
        <v>0.36829066276550287</v>
      </c>
      <c r="J337">
        <v>4.644350936976732</v>
      </c>
      <c r="K337">
        <v>0.83085131645202637</v>
      </c>
      <c r="L337">
        <v>5.8383917808532706</v>
      </c>
      <c r="M337">
        <v>0.40292510390281677</v>
      </c>
      <c r="N337">
        <v>0.22040160000324249</v>
      </c>
      <c r="O337">
        <v>0.65280157327651978</v>
      </c>
      <c r="P337">
        <v>2.328255414962769</v>
      </c>
      <c r="Q337">
        <v>0.82638102769851685</v>
      </c>
      <c r="R337">
        <v>1.702945232391357</v>
      </c>
      <c r="S337">
        <v>0.62636083364486694</v>
      </c>
      <c r="T337">
        <v>27.619808912277222</v>
      </c>
    </row>
    <row r="338" spans="1:20" x14ac:dyDescent="0.25">
      <c r="A338" s="1" t="s">
        <v>589</v>
      </c>
      <c r="B338" t="s">
        <v>546</v>
      </c>
      <c r="C338" t="s">
        <v>518</v>
      </c>
      <c r="D338" t="s">
        <v>513</v>
      </c>
      <c r="E338">
        <v>1</v>
      </c>
      <c r="F338">
        <v>0</v>
      </c>
      <c r="G338">
        <v>1</v>
      </c>
      <c r="H338">
        <v>5.9604386439673309</v>
      </c>
      <c r="I338">
        <v>0.36829066276550287</v>
      </c>
      <c r="J338">
        <v>4.644350936976732</v>
      </c>
      <c r="K338">
        <v>0.83085131645202637</v>
      </c>
      <c r="L338">
        <v>5.8383917808532706</v>
      </c>
      <c r="M338">
        <v>0.40292510390281677</v>
      </c>
      <c r="N338">
        <v>0.22040160000324249</v>
      </c>
      <c r="O338">
        <v>0.65280157327651978</v>
      </c>
      <c r="P338">
        <v>2.328255414962769</v>
      </c>
      <c r="Q338">
        <v>0.82638102769851685</v>
      </c>
      <c r="R338">
        <v>1.702945232391357</v>
      </c>
      <c r="S338">
        <v>0.62636083364486694</v>
      </c>
      <c r="T338">
        <v>27.619808912277222</v>
      </c>
    </row>
    <row r="339" spans="1:20" x14ac:dyDescent="0.25">
      <c r="A339" s="1" t="s">
        <v>590</v>
      </c>
      <c r="B339" t="s">
        <v>546</v>
      </c>
      <c r="C339" t="s">
        <v>518</v>
      </c>
      <c r="D339" t="s">
        <v>513</v>
      </c>
      <c r="E339">
        <v>1</v>
      </c>
      <c r="F339">
        <v>0</v>
      </c>
      <c r="G339">
        <v>5</v>
      </c>
      <c r="H339">
        <v>6.1876929339167717</v>
      </c>
      <c r="I339">
        <v>0.36356616020202642</v>
      </c>
      <c r="J339">
        <v>4.2991540801576011</v>
      </c>
      <c r="K339">
        <v>0.80699944496154785</v>
      </c>
      <c r="L339">
        <v>6.033534049987793</v>
      </c>
      <c r="M339">
        <v>0.39117148518562322</v>
      </c>
      <c r="N339">
        <v>0.2860683798789978</v>
      </c>
      <c r="O339">
        <v>0.6491692066192627</v>
      </c>
      <c r="P339">
        <v>2.1492490768432622</v>
      </c>
      <c r="Q339">
        <v>0.84268921613693237</v>
      </c>
      <c r="R339">
        <v>1.5834406614303591</v>
      </c>
      <c r="S339">
        <v>0.63236737251281738</v>
      </c>
      <c r="T339">
        <v>21.688541769981381</v>
      </c>
    </row>
    <row r="340" spans="1:20" x14ac:dyDescent="0.25">
      <c r="A340" s="1" t="s">
        <v>314</v>
      </c>
      <c r="B340" t="s">
        <v>549</v>
      </c>
      <c r="C340" t="s">
        <v>518</v>
      </c>
      <c r="D340" t="s">
        <v>513</v>
      </c>
      <c r="E340">
        <v>1</v>
      </c>
      <c r="F340">
        <v>1</v>
      </c>
      <c r="G340">
        <v>90</v>
      </c>
      <c r="H340">
        <v>6.2692866136252219</v>
      </c>
      <c r="I340">
        <v>0.5806572437286377</v>
      </c>
      <c r="J340">
        <v>7.0572629064292034</v>
      </c>
      <c r="K340">
        <v>1.380766630172729</v>
      </c>
      <c r="L340">
        <v>6.0774827003479004</v>
      </c>
      <c r="M340">
        <v>0.61692923307418823</v>
      </c>
      <c r="N340">
        <v>0.2277265936136246</v>
      </c>
      <c r="O340">
        <v>1.0589640140533449</v>
      </c>
      <c r="P340">
        <v>5.7047481536865234</v>
      </c>
      <c r="Q340">
        <v>1.175156950950623</v>
      </c>
      <c r="R340">
        <v>0.66129112243652344</v>
      </c>
      <c r="S340">
        <v>1.957434415817261</v>
      </c>
      <c r="T340">
        <v>0</v>
      </c>
    </row>
    <row r="341" spans="1:20" x14ac:dyDescent="0.25">
      <c r="A341" s="1" t="s">
        <v>321</v>
      </c>
      <c r="B341" t="s">
        <v>549</v>
      </c>
      <c r="C341" t="s">
        <v>518</v>
      </c>
      <c r="D341" t="s">
        <v>513</v>
      </c>
      <c r="E341">
        <v>1</v>
      </c>
      <c r="F341">
        <v>1</v>
      </c>
      <c r="G341">
        <v>85</v>
      </c>
      <c r="H341">
        <v>5.8633018097627359</v>
      </c>
      <c r="I341">
        <v>0.34367799758911127</v>
      </c>
      <c r="J341">
        <v>5.8313882975001734</v>
      </c>
      <c r="K341">
        <v>0.32755255699157709</v>
      </c>
      <c r="L341">
        <v>5.9058213233947754</v>
      </c>
      <c r="M341">
        <v>0.43299365043640142</v>
      </c>
      <c r="N341">
        <v>-7.2890028357505798E-2</v>
      </c>
      <c r="O341">
        <v>1.240436911582947</v>
      </c>
      <c r="P341">
        <v>5.7456808090209961</v>
      </c>
      <c r="Q341">
        <v>0.64066177606582642</v>
      </c>
      <c r="R341">
        <v>9.9189125001430511E-2</v>
      </c>
      <c r="S341">
        <v>1.950513482093811</v>
      </c>
      <c r="T341">
        <v>0</v>
      </c>
    </row>
    <row r="342" spans="1:20" x14ac:dyDescent="0.25">
      <c r="A342" s="1" t="s">
        <v>325</v>
      </c>
      <c r="B342" t="s">
        <v>549</v>
      </c>
      <c r="C342" t="s">
        <v>518</v>
      </c>
      <c r="D342" t="s">
        <v>513</v>
      </c>
      <c r="E342">
        <v>1</v>
      </c>
      <c r="F342">
        <v>1</v>
      </c>
      <c r="G342">
        <v>90</v>
      </c>
      <c r="H342">
        <v>5.8627059551724594</v>
      </c>
      <c r="I342">
        <v>0.30625224113464361</v>
      </c>
      <c r="J342">
        <v>5.7947488812512882</v>
      </c>
      <c r="K342">
        <v>0.26750779151916498</v>
      </c>
      <c r="L342">
        <v>5.9526677131652832</v>
      </c>
      <c r="M342">
        <v>0.40138116478919977</v>
      </c>
      <c r="N342">
        <v>-0.16548098623752591</v>
      </c>
      <c r="O342">
        <v>1.266204357147217</v>
      </c>
      <c r="P342">
        <v>5.825714111328125</v>
      </c>
      <c r="Q342">
        <v>0.57679575681686401</v>
      </c>
      <c r="R342">
        <v>-4.002843052148819E-2</v>
      </c>
      <c r="S342">
        <v>1.9525161981582639</v>
      </c>
      <c r="T342">
        <v>0</v>
      </c>
    </row>
    <row r="343" spans="1:20" x14ac:dyDescent="0.25">
      <c r="A343" s="1" t="s">
        <v>327</v>
      </c>
      <c r="B343" t="s">
        <v>549</v>
      </c>
      <c r="C343" t="s">
        <v>518</v>
      </c>
      <c r="D343" t="s">
        <v>513</v>
      </c>
      <c r="E343">
        <v>1</v>
      </c>
      <c r="F343">
        <v>0</v>
      </c>
      <c r="G343">
        <v>0</v>
      </c>
      <c r="H343">
        <v>5.7700122723328171</v>
      </c>
      <c r="I343">
        <v>0.30758523941040039</v>
      </c>
      <c r="J343">
        <v>5.764207202167956</v>
      </c>
      <c r="K343">
        <v>0.27985739707946777</v>
      </c>
      <c r="L343">
        <v>5.7662844657897949</v>
      </c>
      <c r="M343">
        <v>0.37561196088790888</v>
      </c>
      <c r="N343">
        <v>7.3876269161701202E-3</v>
      </c>
      <c r="O343">
        <v>1.3047628402709961</v>
      </c>
      <c r="P343">
        <v>5.6878108978271484</v>
      </c>
      <c r="Q343">
        <v>0.54390150308609009</v>
      </c>
      <c r="R343">
        <v>0.10409443825483319</v>
      </c>
      <c r="S343">
        <v>1.944358348846436</v>
      </c>
      <c r="T343">
        <v>0</v>
      </c>
    </row>
    <row r="344" spans="1:20" x14ac:dyDescent="0.25">
      <c r="A344" s="1" t="s">
        <v>329</v>
      </c>
      <c r="B344" t="s">
        <v>549</v>
      </c>
      <c r="C344" t="s">
        <v>518</v>
      </c>
      <c r="D344" t="s">
        <v>513</v>
      </c>
      <c r="E344">
        <v>1</v>
      </c>
      <c r="F344">
        <v>0</v>
      </c>
      <c r="G344">
        <v>50</v>
      </c>
      <c r="H344">
        <v>5.7757891136763391</v>
      </c>
      <c r="I344">
        <v>0.32609415054321289</v>
      </c>
      <c r="J344">
        <v>5.6830858878289687</v>
      </c>
      <c r="K344">
        <v>0.2815396785736084</v>
      </c>
      <c r="L344">
        <v>5.8616857528686523</v>
      </c>
      <c r="M344">
        <v>0.42393201589584351</v>
      </c>
      <c r="N344">
        <v>-0.1497650891542435</v>
      </c>
      <c r="O344">
        <v>1.2517238855361941</v>
      </c>
      <c r="P344">
        <v>5.7034978866577148</v>
      </c>
      <c r="Q344">
        <v>0.60224699974060059</v>
      </c>
      <c r="R344">
        <v>-2.5300599634647369E-2</v>
      </c>
      <c r="S344">
        <v>1.950241804122925</v>
      </c>
      <c r="T344">
        <v>0</v>
      </c>
    </row>
    <row r="345" spans="1:20" x14ac:dyDescent="0.25">
      <c r="A345" s="1" t="s">
        <v>331</v>
      </c>
      <c r="B345" t="s">
        <v>549</v>
      </c>
      <c r="C345" t="s">
        <v>518</v>
      </c>
      <c r="D345" t="s">
        <v>513</v>
      </c>
      <c r="E345">
        <v>1</v>
      </c>
      <c r="F345">
        <v>0</v>
      </c>
      <c r="G345">
        <v>30</v>
      </c>
      <c r="H345">
        <v>5.6013962959009751</v>
      </c>
      <c r="I345">
        <v>0.31911563873291021</v>
      </c>
      <c r="J345">
        <v>5.5171839763345458</v>
      </c>
      <c r="K345">
        <v>0.26797080039978027</v>
      </c>
      <c r="L345">
        <v>5.6546115875244141</v>
      </c>
      <c r="M345">
        <v>0.40881413221359247</v>
      </c>
      <c r="N345">
        <v>-9.6592679619789124E-2</v>
      </c>
      <c r="O345">
        <v>1.277655363082886</v>
      </c>
      <c r="P345">
        <v>5.5259466171264648</v>
      </c>
      <c r="Q345">
        <v>0.56738829612731934</v>
      </c>
      <c r="R345">
        <v>-1.1535085737705231E-2</v>
      </c>
      <c r="S345">
        <v>1.94223940372467</v>
      </c>
      <c r="T345">
        <v>0</v>
      </c>
    </row>
    <row r="346" spans="1:20" x14ac:dyDescent="0.25">
      <c r="A346" s="1" t="s">
        <v>334</v>
      </c>
      <c r="B346" t="s">
        <v>549</v>
      </c>
      <c r="C346" t="s">
        <v>518</v>
      </c>
      <c r="D346" t="s">
        <v>513</v>
      </c>
      <c r="E346">
        <v>1</v>
      </c>
      <c r="F346">
        <v>1</v>
      </c>
      <c r="G346">
        <v>90</v>
      </c>
      <c r="H346">
        <v>5.6195088753854687</v>
      </c>
      <c r="I346">
        <v>0.3639061450958252</v>
      </c>
      <c r="J346">
        <v>5.4867721232125808</v>
      </c>
      <c r="K346">
        <v>0.30415129661560059</v>
      </c>
      <c r="L346">
        <v>5.744084358215332</v>
      </c>
      <c r="M346">
        <v>0.47513362765312189</v>
      </c>
      <c r="N346">
        <v>-0.1929826885461807</v>
      </c>
      <c r="O346">
        <v>1.214003920555115</v>
      </c>
      <c r="P346">
        <v>5.5530796051025391</v>
      </c>
      <c r="Q346">
        <v>0.66402500867843628</v>
      </c>
      <c r="R346">
        <v>-7.4435301125049591E-2</v>
      </c>
      <c r="S346">
        <v>1.9487318992614751</v>
      </c>
      <c r="T346">
        <v>0</v>
      </c>
    </row>
    <row r="347" spans="1:20" x14ac:dyDescent="0.25">
      <c r="A347" s="1" t="s">
        <v>335</v>
      </c>
      <c r="B347" t="s">
        <v>549</v>
      </c>
      <c r="C347" t="s">
        <v>518</v>
      </c>
      <c r="D347" t="s">
        <v>513</v>
      </c>
      <c r="E347">
        <v>1</v>
      </c>
      <c r="F347">
        <v>0</v>
      </c>
      <c r="G347">
        <v>35</v>
      </c>
      <c r="H347">
        <v>5.5548373738981711</v>
      </c>
      <c r="I347">
        <v>0.42691397666931152</v>
      </c>
      <c r="J347">
        <v>5.4399308886460913</v>
      </c>
      <c r="K347">
        <v>0.36728262901306152</v>
      </c>
      <c r="L347">
        <v>5.6614203453063956</v>
      </c>
      <c r="M347">
        <v>0.54429477453231812</v>
      </c>
      <c r="N347">
        <v>-0.14458052814006811</v>
      </c>
      <c r="O347">
        <v>1.164847135543823</v>
      </c>
      <c r="P347">
        <v>5.431269645690918</v>
      </c>
      <c r="Q347">
        <v>0.77034705877304077</v>
      </c>
      <c r="R347">
        <v>8.2103833556175232E-3</v>
      </c>
      <c r="S347">
        <v>1.947824358940125</v>
      </c>
      <c r="T347">
        <v>0</v>
      </c>
    </row>
    <row r="348" spans="1:20" x14ac:dyDescent="0.25">
      <c r="A348" s="1" t="s">
        <v>315</v>
      </c>
      <c r="B348" t="s">
        <v>550</v>
      </c>
      <c r="C348" t="s">
        <v>518</v>
      </c>
      <c r="D348" t="s">
        <v>513</v>
      </c>
      <c r="E348">
        <v>1</v>
      </c>
      <c r="F348">
        <v>1</v>
      </c>
      <c r="G348">
        <v>90</v>
      </c>
      <c r="H348">
        <v>5.9297995362503686</v>
      </c>
      <c r="I348">
        <v>0.60379695892333984</v>
      </c>
      <c r="J348">
        <v>6.3128041255957106</v>
      </c>
      <c r="K348">
        <v>1.0315971374511721</v>
      </c>
      <c r="L348">
        <v>5.8248786926269531</v>
      </c>
      <c r="M348">
        <v>0.68305987119674683</v>
      </c>
      <c r="N348">
        <v>0.1133029907941818</v>
      </c>
      <c r="O348">
        <v>1.0487630367279051</v>
      </c>
      <c r="P348">
        <v>5.414637565612793</v>
      </c>
      <c r="Q348">
        <v>1.200162529945374</v>
      </c>
      <c r="R348">
        <v>0.48329803347587591</v>
      </c>
      <c r="S348">
        <v>1.95510470867157</v>
      </c>
      <c r="T348">
        <v>0</v>
      </c>
    </row>
    <row r="349" spans="1:20" x14ac:dyDescent="0.25">
      <c r="A349" s="1" t="s">
        <v>317</v>
      </c>
      <c r="B349" t="s">
        <v>550</v>
      </c>
      <c r="C349" t="s">
        <v>518</v>
      </c>
      <c r="D349" t="s">
        <v>513</v>
      </c>
      <c r="E349">
        <v>1</v>
      </c>
      <c r="F349">
        <v>1</v>
      </c>
      <c r="G349">
        <v>55</v>
      </c>
      <c r="H349">
        <v>6.093995932554547</v>
      </c>
      <c r="I349">
        <v>0.29746246337890619</v>
      </c>
      <c r="J349">
        <v>6.0731221370525743</v>
      </c>
      <c r="K349">
        <v>0.30203938484191889</v>
      </c>
      <c r="L349">
        <v>6.1341824531555176</v>
      </c>
      <c r="M349">
        <v>0.37813332676887512</v>
      </c>
      <c r="N349">
        <v>-7.8927502036094666E-2</v>
      </c>
      <c r="O349">
        <v>1.2768921852111821</v>
      </c>
      <c r="P349">
        <v>5.9949550628662109</v>
      </c>
      <c r="Q349">
        <v>0.59238803386688232</v>
      </c>
      <c r="R349">
        <v>9.7840510308742523E-2</v>
      </c>
      <c r="S349">
        <v>1.95555567741394</v>
      </c>
      <c r="T349">
        <v>0</v>
      </c>
    </row>
    <row r="350" spans="1:20" x14ac:dyDescent="0.25">
      <c r="A350" s="1" t="s">
        <v>316</v>
      </c>
      <c r="B350" t="s">
        <v>550</v>
      </c>
      <c r="C350" t="s">
        <v>518</v>
      </c>
      <c r="D350" t="s">
        <v>513</v>
      </c>
      <c r="E350">
        <v>1</v>
      </c>
      <c r="F350">
        <v>0</v>
      </c>
      <c r="G350">
        <v>55</v>
      </c>
      <c r="H350">
        <v>5.8953143730535471</v>
      </c>
      <c r="I350">
        <v>0.39761471748352051</v>
      </c>
      <c r="J350">
        <v>6.0408662831718374</v>
      </c>
      <c r="K350">
        <v>0.5413367748260498</v>
      </c>
      <c r="L350">
        <v>5.7882504463195801</v>
      </c>
      <c r="M350">
        <v>0.43042880296707148</v>
      </c>
      <c r="N350">
        <v>0.18333177268505099</v>
      </c>
      <c r="O350">
        <v>1.258626461029053</v>
      </c>
      <c r="P350">
        <v>5.6158847808837891</v>
      </c>
      <c r="Q350">
        <v>0.72342723608016968</v>
      </c>
      <c r="R350">
        <v>0.39748966693878168</v>
      </c>
      <c r="S350">
        <v>1.9459618330001831</v>
      </c>
      <c r="T350">
        <v>0</v>
      </c>
    </row>
    <row r="351" spans="1:20" x14ac:dyDescent="0.25">
      <c r="A351" s="1" t="s">
        <v>319</v>
      </c>
      <c r="B351" t="s">
        <v>550</v>
      </c>
      <c r="C351" t="s">
        <v>518</v>
      </c>
      <c r="D351" t="s">
        <v>513</v>
      </c>
      <c r="E351">
        <v>1</v>
      </c>
      <c r="F351">
        <v>0</v>
      </c>
      <c r="G351">
        <v>25</v>
      </c>
      <c r="H351">
        <v>5.9210698893961702</v>
      </c>
      <c r="I351">
        <v>0.38044881820678711</v>
      </c>
      <c r="J351">
        <v>5.9545131430505824</v>
      </c>
      <c r="K351">
        <v>0.44771838188171392</v>
      </c>
      <c r="L351">
        <v>5.8718171119689941</v>
      </c>
      <c r="M351">
        <v>0.441324383020401</v>
      </c>
      <c r="N351">
        <v>8.280731737613678E-2</v>
      </c>
      <c r="O351">
        <v>1.241113066673279</v>
      </c>
      <c r="P351">
        <v>5.6596708297729492</v>
      </c>
      <c r="Q351">
        <v>0.68970412015914917</v>
      </c>
      <c r="R351">
        <v>0.30137357115745539</v>
      </c>
      <c r="S351">
        <v>1.9469097852706909</v>
      </c>
      <c r="T351">
        <v>0</v>
      </c>
    </row>
    <row r="352" spans="1:20" x14ac:dyDescent="0.25">
      <c r="A352" s="1" t="s">
        <v>326</v>
      </c>
      <c r="B352" t="s">
        <v>550</v>
      </c>
      <c r="C352" t="s">
        <v>518</v>
      </c>
      <c r="D352" t="s">
        <v>513</v>
      </c>
      <c r="E352">
        <v>1</v>
      </c>
      <c r="F352">
        <v>0</v>
      </c>
      <c r="G352">
        <v>60</v>
      </c>
      <c r="H352">
        <v>5.8284045192676226</v>
      </c>
      <c r="I352">
        <v>0.30031061172485352</v>
      </c>
      <c r="J352">
        <v>5.8313093286869586</v>
      </c>
      <c r="K352">
        <v>0.2766871452331543</v>
      </c>
      <c r="L352">
        <v>5.8268837928771973</v>
      </c>
      <c r="M352">
        <v>0.36788725852966309</v>
      </c>
      <c r="N352">
        <v>3.077436238527298E-3</v>
      </c>
      <c r="O352">
        <v>1.3100966215133669</v>
      </c>
      <c r="P352">
        <v>5.7549047470092773</v>
      </c>
      <c r="Q352">
        <v>0.53736907243728638</v>
      </c>
      <c r="R352">
        <v>0.1053496524691582</v>
      </c>
      <c r="S352">
        <v>1.945972084999084</v>
      </c>
      <c r="T352">
        <v>0</v>
      </c>
    </row>
    <row r="353" spans="1:20" x14ac:dyDescent="0.25">
      <c r="A353" s="1" t="s">
        <v>320</v>
      </c>
      <c r="B353" t="s">
        <v>550</v>
      </c>
      <c r="C353" t="s">
        <v>518</v>
      </c>
      <c r="D353" t="s">
        <v>513</v>
      </c>
      <c r="E353">
        <v>1</v>
      </c>
      <c r="F353">
        <v>0</v>
      </c>
      <c r="G353">
        <v>50</v>
      </c>
      <c r="H353">
        <v>5.796068344176283</v>
      </c>
      <c r="I353">
        <v>0.36555624008178711</v>
      </c>
      <c r="J353">
        <v>5.7786075940950763</v>
      </c>
      <c r="K353">
        <v>0.37995290756225591</v>
      </c>
      <c r="L353">
        <v>5.7802486419677734</v>
      </c>
      <c r="M353">
        <v>0.4385356605052948</v>
      </c>
      <c r="N353">
        <v>2.68109031021595E-2</v>
      </c>
      <c r="O353">
        <v>1.244733572006226</v>
      </c>
      <c r="P353">
        <v>5.5975008010864258</v>
      </c>
      <c r="Q353">
        <v>0.66983610391616821</v>
      </c>
      <c r="R353">
        <v>0.19688501954078669</v>
      </c>
      <c r="S353">
        <v>1.9461947679519651</v>
      </c>
      <c r="T353">
        <v>0</v>
      </c>
    </row>
    <row r="354" spans="1:20" x14ac:dyDescent="0.25">
      <c r="A354" s="1" t="s">
        <v>322</v>
      </c>
      <c r="B354" t="s">
        <v>550</v>
      </c>
      <c r="C354" t="s">
        <v>518</v>
      </c>
      <c r="D354" t="s">
        <v>513</v>
      </c>
      <c r="E354">
        <v>1</v>
      </c>
      <c r="F354">
        <v>1</v>
      </c>
      <c r="G354">
        <v>80</v>
      </c>
      <c r="H354">
        <v>5.7979259135176484</v>
      </c>
      <c r="I354">
        <v>0.32313251495361328</v>
      </c>
      <c r="J354">
        <v>5.762523453553988</v>
      </c>
      <c r="K354">
        <v>0.30254745483398438</v>
      </c>
      <c r="L354">
        <v>5.8070549964904794</v>
      </c>
      <c r="M354">
        <v>0.39868474006652832</v>
      </c>
      <c r="N354">
        <v>-1.7033826559782032E-2</v>
      </c>
      <c r="O354">
        <v>1.278986811637878</v>
      </c>
      <c r="P354">
        <v>5.6825752258300781</v>
      </c>
      <c r="Q354">
        <v>0.59053987264633179</v>
      </c>
      <c r="R354">
        <v>0.10037126392126081</v>
      </c>
      <c r="S354">
        <v>1.9472872018814089</v>
      </c>
      <c r="T354">
        <v>0</v>
      </c>
    </row>
    <row r="355" spans="1:20" x14ac:dyDescent="0.25">
      <c r="A355" s="1" t="s">
        <v>323</v>
      </c>
      <c r="B355" t="s">
        <v>550</v>
      </c>
      <c r="C355" t="s">
        <v>518</v>
      </c>
      <c r="D355" t="s">
        <v>513</v>
      </c>
      <c r="E355">
        <v>1</v>
      </c>
      <c r="F355">
        <v>1</v>
      </c>
      <c r="G355">
        <v>90</v>
      </c>
      <c r="H355">
        <v>5.7520838409918706</v>
      </c>
      <c r="I355">
        <v>0.43802452087402338</v>
      </c>
      <c r="J355">
        <v>5.7199280148029823</v>
      </c>
      <c r="K355">
        <v>0.47380828857421881</v>
      </c>
      <c r="L355">
        <v>5.7713541984558114</v>
      </c>
      <c r="M355">
        <v>0.5344994068145752</v>
      </c>
      <c r="N355">
        <v>-2.674002572894096E-2</v>
      </c>
      <c r="O355">
        <v>1.163394451141357</v>
      </c>
      <c r="P355">
        <v>5.4841089248657227</v>
      </c>
      <c r="Q355">
        <v>0.82526242733001709</v>
      </c>
      <c r="R355">
        <v>0.20749640464782709</v>
      </c>
      <c r="S355">
        <v>1.948652863502502</v>
      </c>
      <c r="T355">
        <v>0</v>
      </c>
    </row>
    <row r="356" spans="1:20" x14ac:dyDescent="0.25">
      <c r="A356" s="1" t="s">
        <v>332</v>
      </c>
      <c r="B356" t="s">
        <v>550</v>
      </c>
      <c r="C356" t="s">
        <v>518</v>
      </c>
      <c r="D356" t="s">
        <v>513</v>
      </c>
      <c r="E356">
        <v>1</v>
      </c>
      <c r="F356">
        <v>0</v>
      </c>
      <c r="G356">
        <v>0</v>
      </c>
      <c r="H356">
        <v>5.7553512727534244</v>
      </c>
      <c r="I356">
        <v>0.39365887641906738</v>
      </c>
      <c r="J356">
        <v>5.6662522001637594</v>
      </c>
      <c r="K356">
        <v>0.36455583572387701</v>
      </c>
      <c r="L356">
        <v>5.8409051895141602</v>
      </c>
      <c r="M356">
        <v>0.50096046924591064</v>
      </c>
      <c r="N356">
        <v>-0.12628532946109769</v>
      </c>
      <c r="O356">
        <v>1.184443473815918</v>
      </c>
      <c r="P356">
        <v>5.6048259735107422</v>
      </c>
      <c r="Q356">
        <v>0.73632961511611938</v>
      </c>
      <c r="R356">
        <v>6.2055341899394989E-2</v>
      </c>
      <c r="S356">
        <v>1.9508986473083501</v>
      </c>
      <c r="T356">
        <v>0</v>
      </c>
    </row>
    <row r="357" spans="1:20" x14ac:dyDescent="0.25">
      <c r="A357" s="1" t="s">
        <v>324</v>
      </c>
      <c r="B357" t="s">
        <v>550</v>
      </c>
      <c r="C357" t="s">
        <v>518</v>
      </c>
      <c r="D357" t="s">
        <v>513</v>
      </c>
      <c r="E357">
        <v>1</v>
      </c>
      <c r="F357">
        <v>0</v>
      </c>
      <c r="G357">
        <v>0</v>
      </c>
      <c r="H357">
        <v>5.7181794119322191</v>
      </c>
      <c r="I357">
        <v>0.35028910636901861</v>
      </c>
      <c r="J357">
        <v>5.6486521304571511</v>
      </c>
      <c r="K357">
        <v>0.32053494453430181</v>
      </c>
      <c r="L357">
        <v>5.7570953369140616</v>
      </c>
      <c r="M357">
        <v>0.44015985727310181</v>
      </c>
      <c r="N357">
        <v>-6.5647825598716736E-2</v>
      </c>
      <c r="O357">
        <v>1.243539094924927</v>
      </c>
      <c r="P357">
        <v>5.5845613479614258</v>
      </c>
      <c r="Q357">
        <v>0.63988983631134033</v>
      </c>
      <c r="R357">
        <v>7.4466459453105927E-2</v>
      </c>
      <c r="S357">
        <v>1.946354031562805</v>
      </c>
      <c r="T357">
        <v>0</v>
      </c>
    </row>
    <row r="358" spans="1:20" x14ac:dyDescent="0.25">
      <c r="A358" s="1" t="s">
        <v>328</v>
      </c>
      <c r="B358" t="s">
        <v>550</v>
      </c>
      <c r="C358" t="s">
        <v>518</v>
      </c>
      <c r="D358" t="s">
        <v>513</v>
      </c>
      <c r="E358">
        <v>1</v>
      </c>
      <c r="F358">
        <v>0</v>
      </c>
      <c r="G358">
        <v>0</v>
      </c>
      <c r="H358">
        <v>5.6407821452841551</v>
      </c>
      <c r="I358">
        <v>0.3487389087677002</v>
      </c>
      <c r="J358">
        <v>5.5584304610209188</v>
      </c>
      <c r="K358">
        <v>0.30901813507080078</v>
      </c>
      <c r="L358">
        <v>5.6832776069641113</v>
      </c>
      <c r="M358">
        <v>0.43975019454956049</v>
      </c>
      <c r="N358">
        <v>-7.1745291352272034E-2</v>
      </c>
      <c r="O358">
        <v>1.2484525442123411</v>
      </c>
      <c r="P358">
        <v>5.5174188613891602</v>
      </c>
      <c r="Q358">
        <v>0.6293451189994812</v>
      </c>
      <c r="R358">
        <v>4.8543088138103492E-2</v>
      </c>
      <c r="S358">
        <v>1.9440686702728269</v>
      </c>
      <c r="T358">
        <v>0</v>
      </c>
    </row>
    <row r="359" spans="1:20" x14ac:dyDescent="0.25">
      <c r="A359" s="1" t="s">
        <v>333</v>
      </c>
      <c r="B359" t="s">
        <v>550</v>
      </c>
      <c r="C359" t="s">
        <v>518</v>
      </c>
      <c r="D359" t="s">
        <v>513</v>
      </c>
      <c r="E359">
        <v>1</v>
      </c>
      <c r="F359">
        <v>1</v>
      </c>
      <c r="G359">
        <v>55</v>
      </c>
      <c r="H359">
        <v>5.5734637907079874</v>
      </c>
      <c r="I359">
        <v>0.46682047843933111</v>
      </c>
      <c r="J359">
        <v>5.522413056585318</v>
      </c>
      <c r="K359">
        <v>0.44288349151611328</v>
      </c>
      <c r="L359">
        <v>5.644658088684082</v>
      </c>
      <c r="M359">
        <v>0.58171474933624268</v>
      </c>
      <c r="N359">
        <v>-9.0559646487236023E-2</v>
      </c>
      <c r="O359">
        <v>1.136245489120483</v>
      </c>
      <c r="P359">
        <v>5.407261848449707</v>
      </c>
      <c r="Q359">
        <v>0.86671674251556396</v>
      </c>
      <c r="R359">
        <v>9.8422609269618988E-2</v>
      </c>
      <c r="S359">
        <v>1.949597120285034</v>
      </c>
      <c r="T359">
        <v>0</v>
      </c>
    </row>
    <row r="360" spans="1:20" x14ac:dyDescent="0.25">
      <c r="A360" s="1" t="s">
        <v>312</v>
      </c>
      <c r="B360" t="s">
        <v>551</v>
      </c>
      <c r="C360" t="s">
        <v>518</v>
      </c>
      <c r="D360" t="s">
        <v>513</v>
      </c>
      <c r="E360">
        <v>1</v>
      </c>
      <c r="F360">
        <v>0</v>
      </c>
      <c r="G360">
        <v>0</v>
      </c>
      <c r="H360">
        <v>6.3899544648041866</v>
      </c>
      <c r="I360">
        <v>0.637420654296875</v>
      </c>
      <c r="J360">
        <v>7.6384416065499332</v>
      </c>
      <c r="K360">
        <v>1.9593837261199949</v>
      </c>
      <c r="L360">
        <v>6.1063613891601563</v>
      </c>
      <c r="M360">
        <v>0.64069700241088867</v>
      </c>
      <c r="N360">
        <v>0.32117778062820429</v>
      </c>
      <c r="O360">
        <v>1.0382039546966551</v>
      </c>
      <c r="P360">
        <v>5.6774311065673828</v>
      </c>
      <c r="Q360">
        <v>1.2602300643920901</v>
      </c>
      <c r="R360">
        <v>0.80797111988067627</v>
      </c>
      <c r="S360">
        <v>1.956487774848938</v>
      </c>
      <c r="T360">
        <v>0</v>
      </c>
    </row>
    <row r="361" spans="1:20" x14ac:dyDescent="0.25">
      <c r="A361" s="1" t="s">
        <v>313</v>
      </c>
      <c r="B361" t="s">
        <v>551</v>
      </c>
      <c r="C361" t="s">
        <v>518</v>
      </c>
      <c r="D361" t="s">
        <v>513</v>
      </c>
      <c r="E361">
        <v>1</v>
      </c>
      <c r="F361">
        <v>1</v>
      </c>
      <c r="G361">
        <v>60</v>
      </c>
      <c r="H361">
        <v>6.1200602863943958</v>
      </c>
      <c r="I361">
        <v>0.67153120040893555</v>
      </c>
      <c r="J361">
        <v>7.1571654797337114</v>
      </c>
      <c r="K361">
        <v>1.738830089569092</v>
      </c>
      <c r="L361">
        <v>5.846555233001709</v>
      </c>
      <c r="M361">
        <v>0.68895268440246582</v>
      </c>
      <c r="N361">
        <v>0.28906551003456121</v>
      </c>
      <c r="O361">
        <v>1.0367501974105831</v>
      </c>
      <c r="P361">
        <v>5.4280290603637704</v>
      </c>
      <c r="Q361">
        <v>1.294803738594055</v>
      </c>
      <c r="R361">
        <v>0.73257064819335938</v>
      </c>
      <c r="S361">
        <v>1.9539798498153691</v>
      </c>
      <c r="T361">
        <v>0</v>
      </c>
    </row>
    <row r="362" spans="1:20" x14ac:dyDescent="0.25">
      <c r="A362" s="1" t="s">
        <v>318</v>
      </c>
      <c r="B362" t="s">
        <v>551</v>
      </c>
      <c r="C362" t="s">
        <v>518</v>
      </c>
      <c r="D362" t="s">
        <v>513</v>
      </c>
      <c r="E362">
        <v>1</v>
      </c>
      <c r="F362">
        <v>0</v>
      </c>
      <c r="G362">
        <v>40</v>
      </c>
      <c r="H362">
        <v>5.8291736111788452</v>
      </c>
      <c r="I362">
        <v>0.40168166160583502</v>
      </c>
      <c r="J362">
        <v>5.9564948568032783</v>
      </c>
      <c r="K362">
        <v>0.53036284446716309</v>
      </c>
      <c r="L362">
        <v>5.7118964195251456</v>
      </c>
      <c r="M362">
        <v>0.42882534861564642</v>
      </c>
      <c r="N362">
        <v>0.20121489465236661</v>
      </c>
      <c r="O362">
        <v>1.2644121646881099</v>
      </c>
      <c r="P362">
        <v>5.5404872894287109</v>
      </c>
      <c r="Q362">
        <v>0.70909446477890015</v>
      </c>
      <c r="R362">
        <v>0.39715480804443359</v>
      </c>
      <c r="S362">
        <v>1.943145275115967</v>
      </c>
      <c r="T362">
        <v>0</v>
      </c>
    </row>
    <row r="363" spans="1:20" x14ac:dyDescent="0.25">
      <c r="A363" s="1" t="s">
        <v>330</v>
      </c>
      <c r="B363" t="s">
        <v>551</v>
      </c>
      <c r="C363" t="s">
        <v>518</v>
      </c>
      <c r="D363" t="s">
        <v>513</v>
      </c>
      <c r="E363">
        <v>1</v>
      </c>
      <c r="F363">
        <v>0</v>
      </c>
      <c r="G363">
        <v>60</v>
      </c>
      <c r="H363">
        <v>5.7080990680841452</v>
      </c>
      <c r="I363">
        <v>0.30958747863769531</v>
      </c>
      <c r="J363">
        <v>5.6963857373919558</v>
      </c>
      <c r="K363">
        <v>0.27778458595275879</v>
      </c>
      <c r="L363">
        <v>5.6943206787109384</v>
      </c>
      <c r="M363">
        <v>0.37380015850067139</v>
      </c>
      <c r="N363">
        <v>2.7436066418886181E-2</v>
      </c>
      <c r="O363">
        <v>1.3108634948730471</v>
      </c>
      <c r="P363">
        <v>5.6173095703125</v>
      </c>
      <c r="Q363">
        <v>0.53693258762359619</v>
      </c>
      <c r="R363">
        <v>0.1090789660811424</v>
      </c>
      <c r="S363">
        <v>1.941625833511353</v>
      </c>
      <c r="T363">
        <v>0</v>
      </c>
    </row>
    <row r="364" spans="1:20" x14ac:dyDescent="0.25">
      <c r="A364" s="1" t="s">
        <v>591</v>
      </c>
      <c r="B364" t="s">
        <v>546</v>
      </c>
      <c r="C364" t="s">
        <v>519</v>
      </c>
      <c r="D364" t="s">
        <v>508</v>
      </c>
      <c r="E364">
        <v>1</v>
      </c>
      <c r="F364">
        <v>1</v>
      </c>
      <c r="G364">
        <v>90</v>
      </c>
      <c r="H364">
        <v>6.4529990729623874</v>
      </c>
      <c r="I364">
        <v>0.37388825416564941</v>
      </c>
      <c r="J364">
        <v>5.4149200509888464</v>
      </c>
      <c r="K364">
        <v>0.8783576488494873</v>
      </c>
      <c r="L364">
        <v>6.2496519088745117</v>
      </c>
      <c r="M364">
        <v>0.39282581210136408</v>
      </c>
      <c r="N364">
        <v>0.37422725558280939</v>
      </c>
      <c r="O364">
        <v>0.64184921979904175</v>
      </c>
      <c r="P364">
        <v>2.793754100799561</v>
      </c>
      <c r="Q364">
        <v>0.82130998373031616</v>
      </c>
      <c r="R364">
        <v>1.89171826839447</v>
      </c>
      <c r="S364">
        <v>0.60113203525543213</v>
      </c>
      <c r="T364">
        <v>38.403177261352539</v>
      </c>
    </row>
    <row r="365" spans="1:20" x14ac:dyDescent="0.25">
      <c r="A365" s="1" t="s">
        <v>592</v>
      </c>
      <c r="B365" t="s">
        <v>546</v>
      </c>
      <c r="C365" t="s">
        <v>519</v>
      </c>
      <c r="D365" t="s">
        <v>508</v>
      </c>
      <c r="E365">
        <v>1</v>
      </c>
      <c r="F365">
        <v>0</v>
      </c>
      <c r="G365">
        <v>5</v>
      </c>
      <c r="H365">
        <v>6.4529990729623874</v>
      </c>
      <c r="I365">
        <v>0.37388825416564941</v>
      </c>
      <c r="J365">
        <v>5.4149200509888464</v>
      </c>
      <c r="K365">
        <v>0.8783576488494873</v>
      </c>
      <c r="L365">
        <v>6.2496519088745117</v>
      </c>
      <c r="M365">
        <v>0.39282581210136408</v>
      </c>
      <c r="N365">
        <v>0.37422725558280939</v>
      </c>
      <c r="O365">
        <v>0.64184921979904175</v>
      </c>
      <c r="P365">
        <v>2.793754100799561</v>
      </c>
      <c r="Q365">
        <v>0.82130998373031616</v>
      </c>
      <c r="R365">
        <v>1.89171826839447</v>
      </c>
      <c r="S365">
        <v>0.60113203525543213</v>
      </c>
      <c r="T365">
        <v>38.403177261352539</v>
      </c>
    </row>
    <row r="366" spans="1:20" x14ac:dyDescent="0.25">
      <c r="A366" s="1" t="s">
        <v>593</v>
      </c>
      <c r="B366" t="s">
        <v>546</v>
      </c>
      <c r="C366" t="s">
        <v>519</v>
      </c>
      <c r="D366" t="s">
        <v>508</v>
      </c>
      <c r="E366">
        <v>1</v>
      </c>
      <c r="F366">
        <v>0</v>
      </c>
      <c r="G366">
        <v>1</v>
      </c>
      <c r="H366">
        <v>6.4529990729623874</v>
      </c>
      <c r="I366">
        <v>0.37388825416564941</v>
      </c>
      <c r="J366">
        <v>5.4149200509888464</v>
      </c>
      <c r="K366">
        <v>0.8783576488494873</v>
      </c>
      <c r="L366">
        <v>6.2496519088745117</v>
      </c>
      <c r="M366">
        <v>0.39282581210136408</v>
      </c>
      <c r="N366">
        <v>0.37422725558280939</v>
      </c>
      <c r="O366">
        <v>0.64184921979904175</v>
      </c>
      <c r="P366">
        <v>2.793754100799561</v>
      </c>
      <c r="Q366">
        <v>0.82130998373031616</v>
      </c>
      <c r="R366">
        <v>1.89171826839447</v>
      </c>
      <c r="S366">
        <v>0.60113203525543213</v>
      </c>
      <c r="T366">
        <v>38.403177261352539</v>
      </c>
    </row>
    <row r="367" spans="1:20" x14ac:dyDescent="0.25">
      <c r="A367" s="1" t="s">
        <v>337</v>
      </c>
      <c r="B367" t="s">
        <v>549</v>
      </c>
      <c r="C367" t="s">
        <v>519</v>
      </c>
      <c r="D367" t="s">
        <v>508</v>
      </c>
      <c r="E367">
        <v>1</v>
      </c>
      <c r="F367">
        <v>1</v>
      </c>
      <c r="G367">
        <v>90</v>
      </c>
      <c r="H367">
        <v>6.3465240687209823</v>
      </c>
      <c r="I367">
        <v>0.61230325698852539</v>
      </c>
      <c r="J367">
        <v>7.3238501477549818</v>
      </c>
      <c r="K367">
        <v>1.6221334934234619</v>
      </c>
      <c r="L367">
        <v>6.1122736930847168</v>
      </c>
      <c r="M367">
        <v>0.63617056608200073</v>
      </c>
      <c r="N367">
        <v>0.26866099238395691</v>
      </c>
      <c r="O367">
        <v>1.0355827808380129</v>
      </c>
      <c r="P367">
        <v>5.717900276184082</v>
      </c>
      <c r="Q367">
        <v>1.2619837522506709</v>
      </c>
      <c r="R367">
        <v>0.70845150947570801</v>
      </c>
      <c r="S367">
        <v>1.95997166633606</v>
      </c>
      <c r="T367">
        <v>0</v>
      </c>
    </row>
    <row r="368" spans="1:20" x14ac:dyDescent="0.25">
      <c r="A368" s="1" t="s">
        <v>342</v>
      </c>
      <c r="B368" t="s">
        <v>549</v>
      </c>
      <c r="C368" t="s">
        <v>519</v>
      </c>
      <c r="D368" t="s">
        <v>508</v>
      </c>
      <c r="E368">
        <v>1</v>
      </c>
      <c r="F368">
        <v>1</v>
      </c>
      <c r="G368">
        <v>90</v>
      </c>
      <c r="H368">
        <v>6.2947509228172924</v>
      </c>
      <c r="I368">
        <v>0.52058100700378418</v>
      </c>
      <c r="J368">
        <v>6.6248947320243259</v>
      </c>
      <c r="K368">
        <v>0.84520936012268066</v>
      </c>
      <c r="L368">
        <v>6.3550910949707031</v>
      </c>
      <c r="M368">
        <v>0.63129210472106934</v>
      </c>
      <c r="N368">
        <v>-7.0523664355278015E-2</v>
      </c>
      <c r="O368">
        <v>1.008421897888184</v>
      </c>
      <c r="P368">
        <v>5.9753875732421884</v>
      </c>
      <c r="Q368">
        <v>1.158755779266357</v>
      </c>
      <c r="R368">
        <v>0.38134521245956421</v>
      </c>
      <c r="S368">
        <v>1.966230511665344</v>
      </c>
      <c r="T368">
        <v>0</v>
      </c>
    </row>
    <row r="369" spans="1:20" x14ac:dyDescent="0.25">
      <c r="A369" s="1" t="s">
        <v>347</v>
      </c>
      <c r="B369" t="s">
        <v>549</v>
      </c>
      <c r="C369" t="s">
        <v>519</v>
      </c>
      <c r="D369" t="s">
        <v>508</v>
      </c>
      <c r="E369">
        <v>1</v>
      </c>
      <c r="F369">
        <v>1</v>
      </c>
      <c r="G369">
        <v>90</v>
      </c>
      <c r="H369">
        <v>6.0951790937507022</v>
      </c>
      <c r="I369">
        <v>0.55125069618225098</v>
      </c>
      <c r="J369">
        <v>6.3535865726133123</v>
      </c>
      <c r="K369">
        <v>0.8311774730682373</v>
      </c>
      <c r="L369">
        <v>6.121467113494873</v>
      </c>
      <c r="M369">
        <v>0.66089016199111938</v>
      </c>
      <c r="N369">
        <v>-2.938152477145195E-2</v>
      </c>
      <c r="O369">
        <v>1.022357583045959</v>
      </c>
      <c r="P369">
        <v>5.7542867660522461</v>
      </c>
      <c r="Q369">
        <v>1.2064468860626221</v>
      </c>
      <c r="R369">
        <v>0.34377899765968323</v>
      </c>
      <c r="S369">
        <v>1.96478283405304</v>
      </c>
      <c r="T369">
        <v>0</v>
      </c>
    </row>
    <row r="370" spans="1:20" x14ac:dyDescent="0.25">
      <c r="A370" s="1" t="s">
        <v>348</v>
      </c>
      <c r="B370" t="s">
        <v>549</v>
      </c>
      <c r="C370" t="s">
        <v>519</v>
      </c>
      <c r="D370" t="s">
        <v>508</v>
      </c>
      <c r="E370">
        <v>1</v>
      </c>
      <c r="F370">
        <v>0</v>
      </c>
      <c r="G370">
        <v>30</v>
      </c>
      <c r="H370">
        <v>6.0919346727061541</v>
      </c>
      <c r="I370">
        <v>0.28710579872131348</v>
      </c>
      <c r="J370">
        <v>6.0726103419909956</v>
      </c>
      <c r="K370">
        <v>0.28679013252258301</v>
      </c>
      <c r="L370">
        <v>6.1403007507324219</v>
      </c>
      <c r="M370">
        <v>0.36825522780418402</v>
      </c>
      <c r="N370">
        <v>-9.7463741898536682E-2</v>
      </c>
      <c r="O370">
        <v>1.2822402715682979</v>
      </c>
      <c r="P370">
        <v>6.0263700485229492</v>
      </c>
      <c r="Q370">
        <v>0.58164453506469727</v>
      </c>
      <c r="R370">
        <v>5.9173457324504852E-2</v>
      </c>
      <c r="S370">
        <v>1.956583499908447</v>
      </c>
      <c r="T370">
        <v>0</v>
      </c>
    </row>
    <row r="371" spans="1:20" x14ac:dyDescent="0.25">
      <c r="A371" s="1" t="s">
        <v>344</v>
      </c>
      <c r="B371" t="s">
        <v>549</v>
      </c>
      <c r="C371" t="s">
        <v>519</v>
      </c>
      <c r="D371" t="s">
        <v>508</v>
      </c>
      <c r="E371">
        <v>1</v>
      </c>
      <c r="F371">
        <v>0</v>
      </c>
      <c r="G371">
        <v>0</v>
      </c>
      <c r="H371">
        <v>6.0310944430599696</v>
      </c>
      <c r="I371">
        <v>0.34807634353637701</v>
      </c>
      <c r="J371">
        <v>6.0371723796536534</v>
      </c>
      <c r="K371">
        <v>0.39862489700317377</v>
      </c>
      <c r="L371">
        <v>6.067481517791748</v>
      </c>
      <c r="M371">
        <v>0.43448573350906372</v>
      </c>
      <c r="N371">
        <v>-6.2145423144102097E-2</v>
      </c>
      <c r="O371">
        <v>1.212314367294312</v>
      </c>
      <c r="P371">
        <v>5.9017181396484384</v>
      </c>
      <c r="Q371">
        <v>0.75723743438720703</v>
      </c>
      <c r="R371">
        <v>0.13195779919624329</v>
      </c>
      <c r="S371">
        <v>1.9592516422271731</v>
      </c>
      <c r="T371">
        <v>0</v>
      </c>
    </row>
    <row r="372" spans="1:20" x14ac:dyDescent="0.25">
      <c r="A372" s="1" t="s">
        <v>352</v>
      </c>
      <c r="B372" t="s">
        <v>549</v>
      </c>
      <c r="C372" t="s">
        <v>519</v>
      </c>
      <c r="D372" t="s">
        <v>508</v>
      </c>
      <c r="E372">
        <v>1</v>
      </c>
      <c r="F372">
        <v>0</v>
      </c>
      <c r="G372">
        <v>40</v>
      </c>
      <c r="H372">
        <v>6.0494959250003282</v>
      </c>
      <c r="I372">
        <v>0.41175532341003418</v>
      </c>
      <c r="J372">
        <v>6.0366162543134489</v>
      </c>
      <c r="K372">
        <v>0.46030068397521973</v>
      </c>
      <c r="L372">
        <v>6.1684770584106454</v>
      </c>
      <c r="M372">
        <v>0.52316451072692871</v>
      </c>
      <c r="N372">
        <v>-0.16750945150852201</v>
      </c>
      <c r="O372">
        <v>1.1171097755432129</v>
      </c>
      <c r="P372">
        <v>5.9183568954467773</v>
      </c>
      <c r="Q372">
        <v>0.90595376491546631</v>
      </c>
      <c r="R372">
        <v>9.6711985766887665E-2</v>
      </c>
      <c r="S372">
        <v>1.963405966758728</v>
      </c>
      <c r="T372">
        <v>0</v>
      </c>
    </row>
    <row r="373" spans="1:20" x14ac:dyDescent="0.25">
      <c r="A373" s="1" t="s">
        <v>350</v>
      </c>
      <c r="B373" t="s">
        <v>549</v>
      </c>
      <c r="C373" t="s">
        <v>519</v>
      </c>
      <c r="D373" t="s">
        <v>508</v>
      </c>
      <c r="E373">
        <v>1</v>
      </c>
      <c r="F373">
        <v>0</v>
      </c>
      <c r="G373">
        <v>30</v>
      </c>
      <c r="H373">
        <v>6.0171548042776237</v>
      </c>
      <c r="I373">
        <v>0.3357551097869873</v>
      </c>
      <c r="J373">
        <v>5.97660459585832</v>
      </c>
      <c r="K373">
        <v>0.35182952880859381</v>
      </c>
      <c r="L373">
        <v>6.0972423553466797</v>
      </c>
      <c r="M373">
        <v>0.43128219246864319</v>
      </c>
      <c r="N373">
        <v>-0.1372954398393631</v>
      </c>
      <c r="O373">
        <v>1.213295698165894</v>
      </c>
      <c r="P373">
        <v>5.9323091506958008</v>
      </c>
      <c r="Q373">
        <v>0.72182309627532959</v>
      </c>
      <c r="R373">
        <v>4.5692585408687592E-2</v>
      </c>
      <c r="S373">
        <v>1.9596711397171021</v>
      </c>
      <c r="T373">
        <v>0</v>
      </c>
    </row>
    <row r="374" spans="1:20" x14ac:dyDescent="0.25">
      <c r="A374" s="1" t="s">
        <v>353</v>
      </c>
      <c r="B374" t="s">
        <v>549</v>
      </c>
      <c r="C374" t="s">
        <v>519</v>
      </c>
      <c r="D374" t="s">
        <v>508</v>
      </c>
      <c r="E374">
        <v>1</v>
      </c>
      <c r="F374">
        <v>1</v>
      </c>
      <c r="G374">
        <v>60</v>
      </c>
      <c r="H374">
        <v>5.9451399332093624</v>
      </c>
      <c r="I374">
        <v>0.42163252830505371</v>
      </c>
      <c r="J374">
        <v>5.9416043078077436</v>
      </c>
      <c r="K374">
        <v>0.48111844062805181</v>
      </c>
      <c r="L374">
        <v>6.0222506523132324</v>
      </c>
      <c r="M374">
        <v>0.52772468328475952</v>
      </c>
      <c r="N374">
        <v>-0.1080181151628494</v>
      </c>
      <c r="O374">
        <v>1.12784731388092</v>
      </c>
      <c r="P374">
        <v>5.7833652496337891</v>
      </c>
      <c r="Q374">
        <v>0.91915833950042725</v>
      </c>
      <c r="R374">
        <v>0.1270418465137482</v>
      </c>
      <c r="S374">
        <v>1.9615732431411741</v>
      </c>
      <c r="T374">
        <v>0</v>
      </c>
    </row>
    <row r="375" spans="1:20" x14ac:dyDescent="0.25">
      <c r="A375" s="1" t="s">
        <v>354</v>
      </c>
      <c r="B375" t="s">
        <v>549</v>
      </c>
      <c r="C375" t="s">
        <v>519</v>
      </c>
      <c r="D375" t="s">
        <v>508</v>
      </c>
      <c r="E375">
        <v>1</v>
      </c>
      <c r="F375">
        <v>1</v>
      </c>
      <c r="G375">
        <v>70</v>
      </c>
      <c r="H375">
        <v>5.9201354399307817</v>
      </c>
      <c r="I375">
        <v>0.28591609001159668</v>
      </c>
      <c r="J375">
        <v>5.858803046547437</v>
      </c>
      <c r="K375">
        <v>0.26276683807373052</v>
      </c>
      <c r="L375">
        <v>5.9835166931152344</v>
      </c>
      <c r="M375">
        <v>0.37135586142539978</v>
      </c>
      <c r="N375">
        <v>-0.12644003331661219</v>
      </c>
      <c r="O375">
        <v>1.287214398384094</v>
      </c>
      <c r="P375">
        <v>5.8881912231445313</v>
      </c>
      <c r="Q375">
        <v>0.56663227081298828</v>
      </c>
      <c r="R375">
        <v>-3.8668312132358551E-2</v>
      </c>
      <c r="S375">
        <v>1.9545331001281741</v>
      </c>
      <c r="T375">
        <v>0</v>
      </c>
    </row>
    <row r="376" spans="1:20" x14ac:dyDescent="0.25">
      <c r="A376" s="1" t="s">
        <v>357</v>
      </c>
      <c r="B376" t="s">
        <v>549</v>
      </c>
      <c r="C376" t="s">
        <v>519</v>
      </c>
      <c r="D376" t="s">
        <v>508</v>
      </c>
      <c r="E376">
        <v>1</v>
      </c>
      <c r="F376">
        <v>0</v>
      </c>
      <c r="G376">
        <v>0</v>
      </c>
      <c r="H376">
        <v>5.9435069104049694</v>
      </c>
      <c r="I376">
        <v>0.38336706161499018</v>
      </c>
      <c r="J376">
        <v>5.8487481026367698</v>
      </c>
      <c r="K376">
        <v>0.38132071495056152</v>
      </c>
      <c r="L376">
        <v>6.0996508598327637</v>
      </c>
      <c r="M376">
        <v>0.49733173847198492</v>
      </c>
      <c r="N376">
        <v>-0.23011927306652069</v>
      </c>
      <c r="O376">
        <v>1.1500450372695921</v>
      </c>
      <c r="P376">
        <v>5.8772153854370117</v>
      </c>
      <c r="Q376">
        <v>0.8198428750038147</v>
      </c>
      <c r="R376">
        <v>-2.6193715631961819E-2</v>
      </c>
      <c r="S376">
        <v>1.961898565292358</v>
      </c>
      <c r="T376">
        <v>0</v>
      </c>
    </row>
    <row r="377" spans="1:20" x14ac:dyDescent="0.25">
      <c r="A377" s="1" t="s">
        <v>359</v>
      </c>
      <c r="B377" t="s">
        <v>549</v>
      </c>
      <c r="C377" t="s">
        <v>519</v>
      </c>
      <c r="D377" t="s">
        <v>508</v>
      </c>
      <c r="E377">
        <v>1</v>
      </c>
      <c r="F377">
        <v>1</v>
      </c>
      <c r="G377">
        <v>80</v>
      </c>
      <c r="H377">
        <v>5.7939140842188124</v>
      </c>
      <c r="I377">
        <v>0.45702338218688959</v>
      </c>
      <c r="J377">
        <v>5.6770462603649507</v>
      </c>
      <c r="K377">
        <v>0.43937087059021002</v>
      </c>
      <c r="L377">
        <v>5.9885139465332031</v>
      </c>
      <c r="M377">
        <v>0.58642971515655518</v>
      </c>
      <c r="N377">
        <v>-0.2428108602762222</v>
      </c>
      <c r="O377">
        <v>1.092485666275024</v>
      </c>
      <c r="P377">
        <v>5.7202482223510742</v>
      </c>
      <c r="Q377">
        <v>0.95000004768371582</v>
      </c>
      <c r="R377">
        <v>-3.5032160580158227E-2</v>
      </c>
      <c r="S377">
        <v>1.9620901346206669</v>
      </c>
      <c r="T377">
        <v>0</v>
      </c>
    </row>
    <row r="378" spans="1:20" x14ac:dyDescent="0.25">
      <c r="A378" s="1" t="s">
        <v>339</v>
      </c>
      <c r="B378" t="s">
        <v>550</v>
      </c>
      <c r="C378" t="s">
        <v>519</v>
      </c>
      <c r="D378" t="s">
        <v>508</v>
      </c>
      <c r="E378">
        <v>1</v>
      </c>
      <c r="F378">
        <v>1</v>
      </c>
      <c r="G378">
        <v>90</v>
      </c>
      <c r="H378">
        <v>6.3760518721844042</v>
      </c>
      <c r="I378">
        <v>0.57062101364135742</v>
      </c>
      <c r="J378">
        <v>7.2665901529663319</v>
      </c>
      <c r="K378">
        <v>1.482454299926758</v>
      </c>
      <c r="L378">
        <v>6.1832795143127441</v>
      </c>
      <c r="M378">
        <v>0.6044234037399292</v>
      </c>
      <c r="N378">
        <v>0.2334839254617691</v>
      </c>
      <c r="O378">
        <v>1.053999543190002</v>
      </c>
      <c r="P378">
        <v>5.8041744232177734</v>
      </c>
      <c r="Q378">
        <v>1.2052756547927861</v>
      </c>
      <c r="R378">
        <v>0.68536484241485596</v>
      </c>
      <c r="S378">
        <v>1.9602609872817991</v>
      </c>
      <c r="T378">
        <v>0</v>
      </c>
    </row>
    <row r="379" spans="1:20" x14ac:dyDescent="0.25">
      <c r="A379" s="1" t="s">
        <v>346</v>
      </c>
      <c r="B379" t="s">
        <v>550</v>
      </c>
      <c r="C379" t="s">
        <v>519</v>
      </c>
      <c r="D379" t="s">
        <v>508</v>
      </c>
      <c r="E379">
        <v>1</v>
      </c>
      <c r="F379">
        <v>1</v>
      </c>
      <c r="G379">
        <v>90</v>
      </c>
      <c r="H379">
        <v>6.1371565732669087</v>
      </c>
      <c r="I379">
        <v>0.43201351165771479</v>
      </c>
      <c r="J379">
        <v>6.3031214215164511</v>
      </c>
      <c r="K379">
        <v>0.63372802734375</v>
      </c>
      <c r="L379">
        <v>6.1498994827270508</v>
      </c>
      <c r="M379">
        <v>0.52217727899551392</v>
      </c>
      <c r="N379">
        <v>-1.8079381436109539E-2</v>
      </c>
      <c r="O379">
        <v>1.119699954986572</v>
      </c>
      <c r="P379">
        <v>5.8889503479003906</v>
      </c>
      <c r="Q379">
        <v>0.98464375734329224</v>
      </c>
      <c r="R379">
        <v>0.29669210314750671</v>
      </c>
      <c r="S379">
        <v>1.963045120239258</v>
      </c>
      <c r="T379">
        <v>0</v>
      </c>
    </row>
    <row r="380" spans="1:20" x14ac:dyDescent="0.25">
      <c r="A380" s="1" t="s">
        <v>356</v>
      </c>
      <c r="B380" t="s">
        <v>550</v>
      </c>
      <c r="C380" t="s">
        <v>519</v>
      </c>
      <c r="D380" t="s">
        <v>508</v>
      </c>
      <c r="E380">
        <v>1</v>
      </c>
      <c r="F380">
        <v>0</v>
      </c>
      <c r="G380">
        <v>55</v>
      </c>
      <c r="H380">
        <v>6.062245074147901</v>
      </c>
      <c r="I380">
        <v>0.32713198661804199</v>
      </c>
      <c r="J380">
        <v>6.085652453953565</v>
      </c>
      <c r="K380">
        <v>0.37967586517333979</v>
      </c>
      <c r="L380">
        <v>6.0547060966491699</v>
      </c>
      <c r="M380">
        <v>0.39606541395187378</v>
      </c>
      <c r="N380">
        <v>1.4155346900224689E-2</v>
      </c>
      <c r="O380">
        <v>1.26412034034729</v>
      </c>
      <c r="P380">
        <v>5.9127120971679688</v>
      </c>
      <c r="Q380">
        <v>0.67970806360244751</v>
      </c>
      <c r="R380">
        <v>0.18569761514663699</v>
      </c>
      <c r="S380">
        <v>1.95629894733429</v>
      </c>
      <c r="T380">
        <v>0</v>
      </c>
    </row>
    <row r="381" spans="1:20" x14ac:dyDescent="0.25">
      <c r="A381" s="1" t="s">
        <v>355</v>
      </c>
      <c r="B381" t="s">
        <v>550</v>
      </c>
      <c r="C381" t="s">
        <v>519</v>
      </c>
      <c r="D381" t="s">
        <v>508</v>
      </c>
      <c r="E381">
        <v>1</v>
      </c>
      <c r="F381">
        <v>0</v>
      </c>
      <c r="G381">
        <v>55</v>
      </c>
      <c r="H381">
        <v>5.8353947925203231</v>
      </c>
      <c r="I381">
        <v>0.43108630180358892</v>
      </c>
      <c r="J381">
        <v>6.0596314598040193</v>
      </c>
      <c r="K381">
        <v>0.67454934120178223</v>
      </c>
      <c r="L381">
        <v>5.706632137298584</v>
      </c>
      <c r="M381">
        <v>0.45961111783981318</v>
      </c>
      <c r="N381">
        <v>0.20596058666706091</v>
      </c>
      <c r="O381">
        <v>1.2235767841339109</v>
      </c>
      <c r="P381">
        <v>5.5026149749755859</v>
      </c>
      <c r="Q381">
        <v>0.84922146797180176</v>
      </c>
      <c r="R381">
        <v>0.43533006310462952</v>
      </c>
      <c r="S381">
        <v>1.947643399238586</v>
      </c>
      <c r="T381">
        <v>0</v>
      </c>
    </row>
    <row r="382" spans="1:20" x14ac:dyDescent="0.25">
      <c r="A382" s="1" t="s">
        <v>349</v>
      </c>
      <c r="B382" t="s">
        <v>550</v>
      </c>
      <c r="C382" t="s">
        <v>519</v>
      </c>
      <c r="D382" t="s">
        <v>508</v>
      </c>
      <c r="E382">
        <v>1</v>
      </c>
      <c r="F382">
        <v>0</v>
      </c>
      <c r="G382">
        <v>0</v>
      </c>
      <c r="H382">
        <v>6.0288201711214562</v>
      </c>
      <c r="I382">
        <v>0.3266596794128418</v>
      </c>
      <c r="J382">
        <v>6.0504303834757316</v>
      </c>
      <c r="K382">
        <v>0.37539482116699219</v>
      </c>
      <c r="L382">
        <v>6.0080628395080566</v>
      </c>
      <c r="M382">
        <v>0.39008998870849609</v>
      </c>
      <c r="N382">
        <v>3.9565969258546829E-2</v>
      </c>
      <c r="O382">
        <v>1.2739536762237551</v>
      </c>
      <c r="P382">
        <v>5.8746967315673828</v>
      </c>
      <c r="Q382">
        <v>0.66695022583007813</v>
      </c>
      <c r="R382">
        <v>0.19202461838722229</v>
      </c>
      <c r="S382">
        <v>1.9552763700485229</v>
      </c>
      <c r="T382">
        <v>0</v>
      </c>
    </row>
    <row r="383" spans="1:20" x14ac:dyDescent="0.25">
      <c r="A383" s="1" t="s">
        <v>351</v>
      </c>
      <c r="B383" t="s">
        <v>550</v>
      </c>
      <c r="C383" t="s">
        <v>519</v>
      </c>
      <c r="D383" t="s">
        <v>508</v>
      </c>
      <c r="E383">
        <v>1</v>
      </c>
      <c r="F383">
        <v>0</v>
      </c>
      <c r="G383">
        <v>20</v>
      </c>
      <c r="H383">
        <v>5.9792442155443304</v>
      </c>
      <c r="I383">
        <v>0.29672408103942871</v>
      </c>
      <c r="J383">
        <v>5.9618279987572356</v>
      </c>
      <c r="K383">
        <v>0.29514288902282709</v>
      </c>
      <c r="L383">
        <v>5.9942913055419922</v>
      </c>
      <c r="M383">
        <v>0.36950349807739258</v>
      </c>
      <c r="N383">
        <v>-3.0298899859189991E-2</v>
      </c>
      <c r="O383">
        <v>1.2949497699737551</v>
      </c>
      <c r="P383">
        <v>5.898101806640625</v>
      </c>
      <c r="Q383">
        <v>0.58753764629364014</v>
      </c>
      <c r="R383">
        <v>8.0583654344081879E-2</v>
      </c>
      <c r="S383">
        <v>1.953964471817017</v>
      </c>
      <c r="T383">
        <v>0</v>
      </c>
    </row>
    <row r="384" spans="1:20" x14ac:dyDescent="0.25">
      <c r="A384" s="1" t="s">
        <v>358</v>
      </c>
      <c r="B384" t="s">
        <v>550</v>
      </c>
      <c r="C384" t="s">
        <v>519</v>
      </c>
      <c r="D384" t="s">
        <v>508</v>
      </c>
      <c r="E384">
        <v>1</v>
      </c>
      <c r="F384">
        <v>0</v>
      </c>
      <c r="G384">
        <v>50</v>
      </c>
      <c r="H384">
        <v>5.8919222693069511</v>
      </c>
      <c r="I384">
        <v>0.33031296730041498</v>
      </c>
      <c r="J384">
        <v>5.8726586265759044</v>
      </c>
      <c r="K384">
        <v>0.34632277488708502</v>
      </c>
      <c r="L384">
        <v>5.8852071762084961</v>
      </c>
      <c r="M384">
        <v>0.40039089322090149</v>
      </c>
      <c r="N384">
        <v>1.247300580143929E-2</v>
      </c>
      <c r="O384">
        <v>1.266240000724792</v>
      </c>
      <c r="P384">
        <v>5.7577028274536133</v>
      </c>
      <c r="Q384">
        <v>0.65892153978347778</v>
      </c>
      <c r="R384">
        <v>0.12879157066345209</v>
      </c>
      <c r="S384">
        <v>1.953429222106934</v>
      </c>
      <c r="T384">
        <v>0</v>
      </c>
    </row>
    <row r="385" spans="1:20" x14ac:dyDescent="0.25">
      <c r="A385" s="1" t="s">
        <v>336</v>
      </c>
      <c r="B385" t="s">
        <v>551</v>
      </c>
      <c r="C385" t="s">
        <v>519</v>
      </c>
      <c r="D385" t="s">
        <v>508</v>
      </c>
      <c r="E385">
        <v>1</v>
      </c>
      <c r="F385">
        <v>1</v>
      </c>
      <c r="G385">
        <v>60</v>
      </c>
      <c r="H385">
        <v>6.3836336588395959</v>
      </c>
      <c r="I385">
        <v>0.69430780410766602</v>
      </c>
      <c r="J385">
        <v>7.7184888235801248</v>
      </c>
      <c r="K385">
        <v>2.164484024047852</v>
      </c>
      <c r="L385">
        <v>6.0687956809997559</v>
      </c>
      <c r="M385">
        <v>0.70018959045410156</v>
      </c>
      <c r="N385">
        <v>0.32614433765411383</v>
      </c>
      <c r="O385">
        <v>1.00031054019928</v>
      </c>
      <c r="P385">
        <v>5.5812511444091797</v>
      </c>
      <c r="Q385">
        <v>1.3571963310241699</v>
      </c>
      <c r="R385">
        <v>0.81840008497238159</v>
      </c>
      <c r="S385">
        <v>1.957671046257019</v>
      </c>
      <c r="T385">
        <v>0</v>
      </c>
    </row>
    <row r="386" spans="1:20" x14ac:dyDescent="0.25">
      <c r="A386" s="1" t="s">
        <v>338</v>
      </c>
      <c r="B386" t="s">
        <v>551</v>
      </c>
      <c r="C386" t="s">
        <v>519</v>
      </c>
      <c r="D386" t="s">
        <v>508</v>
      </c>
      <c r="E386">
        <v>1</v>
      </c>
      <c r="F386">
        <v>0</v>
      </c>
      <c r="G386">
        <v>60</v>
      </c>
      <c r="H386">
        <v>6.2891682852079276</v>
      </c>
      <c r="I386">
        <v>0.56802177429199219</v>
      </c>
      <c r="J386">
        <v>7.2684934782705506</v>
      </c>
      <c r="K386">
        <v>1.552031993865967</v>
      </c>
      <c r="L386">
        <v>6.046842098236084</v>
      </c>
      <c r="M386">
        <v>0.57009470462799072</v>
      </c>
      <c r="N386">
        <v>0.30878558754920959</v>
      </c>
      <c r="O386">
        <v>1.098010301589966</v>
      </c>
      <c r="P386">
        <v>5.7097654342651367</v>
      </c>
      <c r="Q386">
        <v>1.1452145576477051</v>
      </c>
      <c r="R386">
        <v>0.73861116170883179</v>
      </c>
      <c r="S386">
        <v>1.9556504487991331</v>
      </c>
      <c r="T386">
        <v>0</v>
      </c>
    </row>
    <row r="387" spans="1:20" x14ac:dyDescent="0.25">
      <c r="A387" s="1" t="s">
        <v>340</v>
      </c>
      <c r="B387" t="s">
        <v>551</v>
      </c>
      <c r="C387" t="s">
        <v>519</v>
      </c>
      <c r="D387" t="s">
        <v>508</v>
      </c>
      <c r="E387">
        <v>1</v>
      </c>
      <c r="F387">
        <v>1</v>
      </c>
      <c r="G387">
        <v>60</v>
      </c>
      <c r="H387">
        <v>6.020290728667498</v>
      </c>
      <c r="I387">
        <v>0.71816301345825195</v>
      </c>
      <c r="J387">
        <v>7.0431035601585226</v>
      </c>
      <c r="K387">
        <v>1.837151765823364</v>
      </c>
      <c r="L387">
        <v>5.724360466003418</v>
      </c>
      <c r="M387">
        <v>0.73680037260055542</v>
      </c>
      <c r="N387">
        <v>0.29235002398490911</v>
      </c>
      <c r="O387">
        <v>1.0219287872314451</v>
      </c>
      <c r="P387">
        <v>5.2308645248413086</v>
      </c>
      <c r="Q387">
        <v>1.3904774188995359</v>
      </c>
      <c r="R387">
        <v>0.72299540042877197</v>
      </c>
      <c r="S387">
        <v>1.9533578157424929</v>
      </c>
      <c r="T387">
        <v>0</v>
      </c>
    </row>
    <row r="388" spans="1:20" x14ac:dyDescent="0.25">
      <c r="A388" s="1" t="s">
        <v>341</v>
      </c>
      <c r="B388" t="s">
        <v>551</v>
      </c>
      <c r="C388" t="s">
        <v>519</v>
      </c>
      <c r="D388" t="s">
        <v>508</v>
      </c>
      <c r="E388">
        <v>1</v>
      </c>
      <c r="F388">
        <v>0</v>
      </c>
      <c r="G388">
        <v>50</v>
      </c>
      <c r="H388">
        <v>6.0551737177360154</v>
      </c>
      <c r="I388">
        <v>0.49001979827880859</v>
      </c>
      <c r="J388">
        <v>6.7034297012228832</v>
      </c>
      <c r="K388">
        <v>1.1138355731964109</v>
      </c>
      <c r="L388">
        <v>5.8534379005432129</v>
      </c>
      <c r="M388">
        <v>0.48776000738143921</v>
      </c>
      <c r="N388">
        <v>0.30057689547538757</v>
      </c>
      <c r="O388">
        <v>1.1894949674606321</v>
      </c>
      <c r="P388">
        <v>5.6113338470458984</v>
      </c>
      <c r="Q388">
        <v>0.96550428867340088</v>
      </c>
      <c r="R388">
        <v>0.65319013595581055</v>
      </c>
      <c r="S388">
        <v>1.9496282339096069</v>
      </c>
      <c r="T388">
        <v>0</v>
      </c>
    </row>
    <row r="389" spans="1:20" x14ac:dyDescent="0.25">
      <c r="A389" s="1" t="s">
        <v>343</v>
      </c>
      <c r="B389" t="s">
        <v>551</v>
      </c>
      <c r="C389" t="s">
        <v>519</v>
      </c>
      <c r="D389" t="s">
        <v>508</v>
      </c>
      <c r="E389">
        <v>1</v>
      </c>
      <c r="F389">
        <v>0</v>
      </c>
      <c r="G389">
        <v>0</v>
      </c>
      <c r="H389">
        <v>6.0862771434148542</v>
      </c>
      <c r="I389">
        <v>0.41376829147338873</v>
      </c>
      <c r="J389">
        <v>6.2831841637343517</v>
      </c>
      <c r="K389">
        <v>0.6278536319732666</v>
      </c>
      <c r="L389">
        <v>6.0284175872802734</v>
      </c>
      <c r="M389">
        <v>0.47630128264427191</v>
      </c>
      <c r="N389">
        <v>8.9977845549583435E-2</v>
      </c>
      <c r="O389">
        <v>1.1774833202362061</v>
      </c>
      <c r="P389">
        <v>5.8253755569458008</v>
      </c>
      <c r="Q389">
        <v>0.90184116363525391</v>
      </c>
      <c r="R389">
        <v>0.35049447417259222</v>
      </c>
      <c r="S389">
        <v>1.958797693252563</v>
      </c>
      <c r="T389">
        <v>0</v>
      </c>
    </row>
    <row r="390" spans="1:20" x14ac:dyDescent="0.25">
      <c r="A390" s="1" t="s">
        <v>345</v>
      </c>
      <c r="B390" t="s">
        <v>551</v>
      </c>
      <c r="C390" t="s">
        <v>519</v>
      </c>
      <c r="D390" t="s">
        <v>508</v>
      </c>
      <c r="E390">
        <v>1</v>
      </c>
      <c r="F390">
        <v>0</v>
      </c>
      <c r="G390">
        <v>25</v>
      </c>
      <c r="H390">
        <v>5.748702208820812</v>
      </c>
      <c r="I390">
        <v>0.39398717880249018</v>
      </c>
      <c r="J390">
        <v>5.8769122542443668</v>
      </c>
      <c r="K390">
        <v>0.52694010734558105</v>
      </c>
      <c r="L390">
        <v>5.6229400634765616</v>
      </c>
      <c r="M390">
        <v>0.4127214252948761</v>
      </c>
      <c r="N390">
        <v>0.22363404929637909</v>
      </c>
      <c r="O390">
        <v>1.281535744667053</v>
      </c>
      <c r="P390">
        <v>5.46435546875</v>
      </c>
      <c r="Q390">
        <v>0.70564484596252441</v>
      </c>
      <c r="R390">
        <v>0.39609399437904358</v>
      </c>
      <c r="S390">
        <v>1.940813422203064</v>
      </c>
      <c r="T390">
        <v>0</v>
      </c>
    </row>
    <row r="391" spans="1:20" x14ac:dyDescent="0.25">
      <c r="A391" s="1" t="s">
        <v>594</v>
      </c>
      <c r="B391" t="s">
        <v>546</v>
      </c>
      <c r="C391" t="s">
        <v>520</v>
      </c>
      <c r="D391" t="s">
        <v>510</v>
      </c>
      <c r="E391">
        <v>1</v>
      </c>
      <c r="F391">
        <v>1</v>
      </c>
      <c r="G391">
        <v>90</v>
      </c>
      <c r="H391">
        <v>6.2985725627450622</v>
      </c>
      <c r="I391">
        <v>0.36344695091247559</v>
      </c>
      <c r="J391">
        <v>4.4970091649000263</v>
      </c>
      <c r="K391">
        <v>0.77843976020812988</v>
      </c>
      <c r="L391">
        <v>6.132728099822998</v>
      </c>
      <c r="M391">
        <v>0.38868352770805359</v>
      </c>
      <c r="N391">
        <v>0.30941331386566162</v>
      </c>
      <c r="O391">
        <v>0.646503746509552</v>
      </c>
      <c r="P391">
        <v>2.3617415428161621</v>
      </c>
      <c r="Q391">
        <v>0.79856270551681519</v>
      </c>
      <c r="R391">
        <v>1.649462223052979</v>
      </c>
      <c r="S391">
        <v>0.61794441938400269</v>
      </c>
      <c r="T391">
        <v>18.50385814905167</v>
      </c>
    </row>
    <row r="392" spans="1:20" x14ac:dyDescent="0.25">
      <c r="A392" s="1" t="s">
        <v>595</v>
      </c>
      <c r="B392" t="s">
        <v>546</v>
      </c>
      <c r="C392" t="s">
        <v>520</v>
      </c>
      <c r="D392" t="s">
        <v>510</v>
      </c>
      <c r="E392">
        <v>1</v>
      </c>
      <c r="F392">
        <v>0</v>
      </c>
      <c r="G392">
        <v>5</v>
      </c>
      <c r="H392">
        <v>6.3343167943327661</v>
      </c>
      <c r="I392">
        <v>0.36401677131652832</v>
      </c>
      <c r="J392">
        <v>4.3102255810082539</v>
      </c>
      <c r="K392">
        <v>0.76637744903564453</v>
      </c>
      <c r="L392">
        <v>6.1591858863830566</v>
      </c>
      <c r="M392">
        <v>0.38723495602607733</v>
      </c>
      <c r="N392">
        <v>0.32769978046417242</v>
      </c>
      <c r="O392">
        <v>0.64816564321517944</v>
      </c>
      <c r="P392">
        <v>2.254786491394043</v>
      </c>
      <c r="Q392">
        <v>0.80254906415939331</v>
      </c>
      <c r="R392">
        <v>1.5936708450317381</v>
      </c>
      <c r="S392">
        <v>0.62255346775054932</v>
      </c>
      <c r="T392">
        <v>15.94831794500351</v>
      </c>
    </row>
    <row r="393" spans="1:20" x14ac:dyDescent="0.25">
      <c r="A393" s="1" t="s">
        <v>596</v>
      </c>
      <c r="B393" t="s">
        <v>546</v>
      </c>
      <c r="C393" t="s">
        <v>520</v>
      </c>
      <c r="D393" t="s">
        <v>510</v>
      </c>
      <c r="E393">
        <v>1</v>
      </c>
      <c r="F393">
        <v>0</v>
      </c>
      <c r="G393">
        <v>1</v>
      </c>
      <c r="H393">
        <v>6.3343167943327661</v>
      </c>
      <c r="I393">
        <v>0.36401677131652832</v>
      </c>
      <c r="J393">
        <v>4.3102255810082539</v>
      </c>
      <c r="K393">
        <v>0.76637744903564453</v>
      </c>
      <c r="L393">
        <v>6.1591858863830566</v>
      </c>
      <c r="M393">
        <v>0.38723495602607733</v>
      </c>
      <c r="N393">
        <v>0.32769978046417242</v>
      </c>
      <c r="O393">
        <v>0.64816564321517944</v>
      </c>
      <c r="P393">
        <v>2.254786491394043</v>
      </c>
      <c r="Q393">
        <v>0.80254906415939331</v>
      </c>
      <c r="R393">
        <v>1.5936708450317381</v>
      </c>
      <c r="S393">
        <v>0.62255346775054932</v>
      </c>
      <c r="T393">
        <v>15.94831794500351</v>
      </c>
    </row>
    <row r="394" spans="1:20" x14ac:dyDescent="0.25">
      <c r="A394" s="1" t="s">
        <v>369</v>
      </c>
      <c r="B394" t="s">
        <v>549</v>
      </c>
      <c r="C394" t="s">
        <v>520</v>
      </c>
      <c r="D394" t="s">
        <v>510</v>
      </c>
      <c r="E394">
        <v>1</v>
      </c>
      <c r="F394">
        <v>0</v>
      </c>
      <c r="G394">
        <v>25</v>
      </c>
      <c r="H394">
        <v>6.2798116954339109</v>
      </c>
      <c r="I394">
        <v>0.50871515274047852</v>
      </c>
      <c r="J394">
        <v>6.7575052549166124</v>
      </c>
      <c r="K394">
        <v>0.99513673782348633</v>
      </c>
      <c r="L394">
        <v>6.1635441780090332</v>
      </c>
      <c r="M394">
        <v>0.56411337852478027</v>
      </c>
      <c r="N394">
        <v>0.15188856422901151</v>
      </c>
      <c r="O394">
        <v>1.0926439762115481</v>
      </c>
      <c r="P394">
        <v>5.8503913879394531</v>
      </c>
      <c r="Q394">
        <v>1.060389041900635</v>
      </c>
      <c r="R394">
        <v>0.53487294912338257</v>
      </c>
      <c r="S394">
        <v>1.9597793817520139</v>
      </c>
      <c r="T394">
        <v>0</v>
      </c>
    </row>
    <row r="395" spans="1:20" x14ac:dyDescent="0.25">
      <c r="A395" s="1" t="s">
        <v>378</v>
      </c>
      <c r="B395" t="s">
        <v>549</v>
      </c>
      <c r="C395" t="s">
        <v>520</v>
      </c>
      <c r="D395" t="s">
        <v>510</v>
      </c>
      <c r="E395">
        <v>1</v>
      </c>
      <c r="F395">
        <v>1</v>
      </c>
      <c r="G395">
        <v>90</v>
      </c>
      <c r="H395">
        <v>5.8176789942337637</v>
      </c>
      <c r="I395">
        <v>0.60945844650268555</v>
      </c>
      <c r="J395">
        <v>6.0687630093691096</v>
      </c>
      <c r="K395">
        <v>0.8904109001159668</v>
      </c>
      <c r="L395">
        <v>5.7530159950256348</v>
      </c>
      <c r="M395">
        <v>0.70468807220458984</v>
      </c>
      <c r="N395">
        <v>6.7795082926750183E-2</v>
      </c>
      <c r="O395">
        <v>1.052408695220947</v>
      </c>
      <c r="P395">
        <v>5.3643064498901367</v>
      </c>
      <c r="Q395">
        <v>1.1813948154449461</v>
      </c>
      <c r="R395">
        <v>0.40216943621635443</v>
      </c>
      <c r="S395">
        <v>1.9544423818588259</v>
      </c>
      <c r="T395">
        <v>0</v>
      </c>
    </row>
    <row r="396" spans="1:20" x14ac:dyDescent="0.25">
      <c r="A396" s="1" t="s">
        <v>370</v>
      </c>
      <c r="B396" t="s">
        <v>549</v>
      </c>
      <c r="C396" t="s">
        <v>520</v>
      </c>
      <c r="D396" t="s">
        <v>510</v>
      </c>
      <c r="E396">
        <v>1</v>
      </c>
      <c r="F396">
        <v>1</v>
      </c>
      <c r="G396">
        <v>55</v>
      </c>
      <c r="H396">
        <v>5.8122894386703221</v>
      </c>
      <c r="I396">
        <v>0.37017393112182623</v>
      </c>
      <c r="J396">
        <v>5.7572674882867094</v>
      </c>
      <c r="K396">
        <v>0.36432766914367681</v>
      </c>
      <c r="L396">
        <v>5.8442740440368652</v>
      </c>
      <c r="M396">
        <v>0.46025395393371582</v>
      </c>
      <c r="N396">
        <v>-5.1588516682386398E-2</v>
      </c>
      <c r="O396">
        <v>1.216510534286499</v>
      </c>
      <c r="P396">
        <v>5.6561613082885742</v>
      </c>
      <c r="Q396">
        <v>0.7085762619972229</v>
      </c>
      <c r="R396">
        <v>0.10569726675748831</v>
      </c>
      <c r="S396">
        <v>1.951787948608398</v>
      </c>
      <c r="T396">
        <v>0</v>
      </c>
    </row>
    <row r="397" spans="1:20" x14ac:dyDescent="0.25">
      <c r="A397" s="1" t="s">
        <v>381</v>
      </c>
      <c r="B397" t="s">
        <v>549</v>
      </c>
      <c r="C397" t="s">
        <v>520</v>
      </c>
      <c r="D397" t="s">
        <v>510</v>
      </c>
      <c r="E397">
        <v>1</v>
      </c>
      <c r="F397">
        <v>0</v>
      </c>
      <c r="G397">
        <v>50</v>
      </c>
      <c r="H397">
        <v>5.6254227167958177</v>
      </c>
      <c r="I397">
        <v>0.44855952262878418</v>
      </c>
      <c r="J397">
        <v>5.6673056571580416</v>
      </c>
      <c r="K397">
        <v>0.5350487232208252</v>
      </c>
      <c r="L397">
        <v>5.5350461006164551</v>
      </c>
      <c r="M397">
        <v>0.50336462259292603</v>
      </c>
      <c r="N397">
        <v>0.1327595263719559</v>
      </c>
      <c r="O397">
        <v>1.202032089233398</v>
      </c>
      <c r="P397">
        <v>5.3145065307617188</v>
      </c>
      <c r="Q397">
        <v>0.82284408807754517</v>
      </c>
      <c r="R397">
        <v>0.30225297808647161</v>
      </c>
      <c r="S397">
        <v>1.943077445030212</v>
      </c>
      <c r="T397">
        <v>0</v>
      </c>
    </row>
    <row r="398" spans="1:20" x14ac:dyDescent="0.25">
      <c r="A398" s="1" t="s">
        <v>375</v>
      </c>
      <c r="B398" t="s">
        <v>549</v>
      </c>
      <c r="C398" t="s">
        <v>520</v>
      </c>
      <c r="D398" t="s">
        <v>510</v>
      </c>
      <c r="E398">
        <v>1</v>
      </c>
      <c r="F398">
        <v>0</v>
      </c>
      <c r="G398">
        <v>55</v>
      </c>
      <c r="H398">
        <v>5.6746335968326562</v>
      </c>
      <c r="I398">
        <v>0.3435821533203125</v>
      </c>
      <c r="J398">
        <v>5.6465670225053763</v>
      </c>
      <c r="K398">
        <v>0.33144307136535639</v>
      </c>
      <c r="L398">
        <v>5.6472835540771484</v>
      </c>
      <c r="M398">
        <v>0.40790998935699457</v>
      </c>
      <c r="N398">
        <v>4.98478002846241E-2</v>
      </c>
      <c r="O398">
        <v>1.278783798217773</v>
      </c>
      <c r="P398">
        <v>5.5264053344726563</v>
      </c>
      <c r="Q398">
        <v>0.61996316909790039</v>
      </c>
      <c r="R398">
        <v>0.14278531074523931</v>
      </c>
      <c r="S398">
        <v>1.9433872699737551</v>
      </c>
      <c r="T398">
        <v>0</v>
      </c>
    </row>
    <row r="399" spans="1:20" x14ac:dyDescent="0.25">
      <c r="A399" s="1" t="s">
        <v>380</v>
      </c>
      <c r="B399" t="s">
        <v>549</v>
      </c>
      <c r="C399" t="s">
        <v>520</v>
      </c>
      <c r="D399" t="s">
        <v>510</v>
      </c>
      <c r="E399">
        <v>1</v>
      </c>
      <c r="F399">
        <v>1</v>
      </c>
      <c r="G399">
        <v>90</v>
      </c>
      <c r="H399">
        <v>5.6812282059175692</v>
      </c>
      <c r="I399">
        <v>0.31864476203918463</v>
      </c>
      <c r="J399">
        <v>5.6064901247716428</v>
      </c>
      <c r="K399">
        <v>0.2778770923614502</v>
      </c>
      <c r="L399">
        <v>5.7208771705627441</v>
      </c>
      <c r="M399">
        <v>0.4039897620677948</v>
      </c>
      <c r="N399">
        <v>-7.290630042552948E-2</v>
      </c>
      <c r="O399">
        <v>1.277180671691895</v>
      </c>
      <c r="P399">
        <v>5.5994195938110352</v>
      </c>
      <c r="Q399">
        <v>0.58198803663253784</v>
      </c>
      <c r="R399">
        <v>9.0557560324668884E-3</v>
      </c>
      <c r="S399">
        <v>1.945906400680542</v>
      </c>
      <c r="T399">
        <v>0</v>
      </c>
    </row>
    <row r="400" spans="1:20" x14ac:dyDescent="0.25">
      <c r="A400" s="1" t="s">
        <v>379</v>
      </c>
      <c r="B400" t="s">
        <v>549</v>
      </c>
      <c r="C400" t="s">
        <v>520</v>
      </c>
      <c r="D400" t="s">
        <v>510</v>
      </c>
      <c r="E400">
        <v>1</v>
      </c>
      <c r="F400">
        <v>0</v>
      </c>
      <c r="G400">
        <v>30</v>
      </c>
      <c r="H400">
        <v>5.7042996730927591</v>
      </c>
      <c r="I400">
        <v>0.31540155410766602</v>
      </c>
      <c r="J400">
        <v>5.5974069235541064</v>
      </c>
      <c r="K400">
        <v>0.26431512832641602</v>
      </c>
      <c r="L400">
        <v>5.7935047149658203</v>
      </c>
      <c r="M400">
        <v>0.41263741254806519</v>
      </c>
      <c r="N400">
        <v>-0.15969331562519071</v>
      </c>
      <c r="O400">
        <v>1.2664071321487429</v>
      </c>
      <c r="P400">
        <v>5.6485414505004883</v>
      </c>
      <c r="Q400">
        <v>0.5751381516456604</v>
      </c>
      <c r="R400">
        <v>-6.6191233694553375E-2</v>
      </c>
      <c r="S400">
        <v>1.9480810165405269</v>
      </c>
      <c r="T400">
        <v>0</v>
      </c>
    </row>
    <row r="401" spans="1:20" x14ac:dyDescent="0.25">
      <c r="A401" s="1" t="s">
        <v>382</v>
      </c>
      <c r="B401" t="s">
        <v>549</v>
      </c>
      <c r="C401" t="s">
        <v>520</v>
      </c>
      <c r="D401" t="s">
        <v>510</v>
      </c>
      <c r="E401">
        <v>1</v>
      </c>
      <c r="F401">
        <v>1</v>
      </c>
      <c r="G401">
        <v>80</v>
      </c>
      <c r="H401">
        <v>5.4741250270916444</v>
      </c>
      <c r="I401">
        <v>0.47186064720153809</v>
      </c>
      <c r="J401">
        <v>5.4028609948250379</v>
      </c>
      <c r="K401">
        <v>0.41871786117553711</v>
      </c>
      <c r="L401">
        <v>5.5703029632568359</v>
      </c>
      <c r="M401">
        <v>0.59381377696990967</v>
      </c>
      <c r="N401">
        <v>-0.1196909099817276</v>
      </c>
      <c r="O401">
        <v>1.137100458145142</v>
      </c>
      <c r="P401">
        <v>5.3660573959350586</v>
      </c>
      <c r="Q401">
        <v>0.86547446250915527</v>
      </c>
      <c r="R401">
        <v>3.1379483640193939E-2</v>
      </c>
      <c r="S401">
        <v>1.949486255645752</v>
      </c>
      <c r="T401">
        <v>0</v>
      </c>
    </row>
    <row r="402" spans="1:20" x14ac:dyDescent="0.25">
      <c r="A402" s="1" t="s">
        <v>365</v>
      </c>
      <c r="B402" t="s">
        <v>550</v>
      </c>
      <c r="C402" t="s">
        <v>520</v>
      </c>
      <c r="D402" t="s">
        <v>510</v>
      </c>
      <c r="E402">
        <v>1</v>
      </c>
      <c r="F402">
        <v>1</v>
      </c>
      <c r="G402">
        <v>90</v>
      </c>
      <c r="H402">
        <v>5.9263060457379524</v>
      </c>
      <c r="I402">
        <v>0.65706181526184082</v>
      </c>
      <c r="J402">
        <v>6.803146145536715</v>
      </c>
      <c r="K402">
        <v>1.5467872619628911</v>
      </c>
      <c r="L402">
        <v>5.6524486541748047</v>
      </c>
      <c r="M402">
        <v>0.66730141639709473</v>
      </c>
      <c r="N402">
        <v>0.29852524399757391</v>
      </c>
      <c r="O402">
        <v>1.065995931625366</v>
      </c>
      <c r="P402">
        <v>5.2727537155151367</v>
      </c>
      <c r="Q402">
        <v>1.2433439493179319</v>
      </c>
      <c r="R402">
        <v>0.69338089227676392</v>
      </c>
      <c r="S402">
        <v>1.949353933334351</v>
      </c>
      <c r="T402">
        <v>0</v>
      </c>
    </row>
    <row r="403" spans="1:20" x14ac:dyDescent="0.25">
      <c r="A403" s="1" t="s">
        <v>371</v>
      </c>
      <c r="B403" t="s">
        <v>550</v>
      </c>
      <c r="C403" t="s">
        <v>520</v>
      </c>
      <c r="D403" t="s">
        <v>510</v>
      </c>
      <c r="E403">
        <v>1</v>
      </c>
      <c r="F403">
        <v>0</v>
      </c>
      <c r="G403">
        <v>50</v>
      </c>
      <c r="H403">
        <v>5.7968608945163709</v>
      </c>
      <c r="I403">
        <v>0.52956104278564453</v>
      </c>
      <c r="J403">
        <v>6.0614143653831469</v>
      </c>
      <c r="K403">
        <v>0.83981990814208984</v>
      </c>
      <c r="L403">
        <v>5.643186092376709</v>
      </c>
      <c r="M403">
        <v>0.57021528482437134</v>
      </c>
      <c r="N403">
        <v>0.1981038302183151</v>
      </c>
      <c r="O403">
        <v>1.140620350837708</v>
      </c>
      <c r="P403">
        <v>5.3354825973510742</v>
      </c>
      <c r="Q403">
        <v>0.98906677961349487</v>
      </c>
      <c r="R403">
        <v>0.47638252377510071</v>
      </c>
      <c r="S403">
        <v>1.946584105491638</v>
      </c>
      <c r="T403">
        <v>0</v>
      </c>
    </row>
    <row r="404" spans="1:20" x14ac:dyDescent="0.25">
      <c r="A404" s="1" t="s">
        <v>366</v>
      </c>
      <c r="B404" t="s">
        <v>550</v>
      </c>
      <c r="C404" t="s">
        <v>520</v>
      </c>
      <c r="D404" t="s">
        <v>510</v>
      </c>
      <c r="E404">
        <v>1</v>
      </c>
      <c r="F404">
        <v>0</v>
      </c>
      <c r="G404">
        <v>0</v>
      </c>
      <c r="H404">
        <v>5.9935688156315834</v>
      </c>
      <c r="I404">
        <v>0.38373494148254389</v>
      </c>
      <c r="J404">
        <v>6.0406689208573887</v>
      </c>
      <c r="K404">
        <v>0.47759056091308588</v>
      </c>
      <c r="L404">
        <v>5.9621849060058594</v>
      </c>
      <c r="M404">
        <v>0.45275160670280462</v>
      </c>
      <c r="N404">
        <v>5.1457483321428299E-2</v>
      </c>
      <c r="O404">
        <v>1.215616106987</v>
      </c>
      <c r="P404">
        <v>5.7377328872680664</v>
      </c>
      <c r="Q404">
        <v>0.75294888019561768</v>
      </c>
      <c r="R404">
        <v>0.28519541025161738</v>
      </c>
      <c r="S404">
        <v>1.9525139331817629</v>
      </c>
      <c r="T404">
        <v>0</v>
      </c>
    </row>
    <row r="405" spans="1:20" x14ac:dyDescent="0.25">
      <c r="A405" s="1" t="s">
        <v>367</v>
      </c>
      <c r="B405" t="s">
        <v>550</v>
      </c>
      <c r="C405" t="s">
        <v>520</v>
      </c>
      <c r="D405" t="s">
        <v>510</v>
      </c>
      <c r="E405">
        <v>1</v>
      </c>
      <c r="F405">
        <v>0</v>
      </c>
      <c r="G405">
        <v>20</v>
      </c>
      <c r="H405">
        <v>5.9935688156315834</v>
      </c>
      <c r="I405">
        <v>0.38373494148254389</v>
      </c>
      <c r="J405">
        <v>6.0406689208573887</v>
      </c>
      <c r="K405">
        <v>0.47759056091308588</v>
      </c>
      <c r="L405">
        <v>5.9621849060058594</v>
      </c>
      <c r="M405">
        <v>0.45275160670280462</v>
      </c>
      <c r="N405">
        <v>5.1457483321428299E-2</v>
      </c>
      <c r="O405">
        <v>1.215616106987</v>
      </c>
      <c r="P405">
        <v>5.7377328872680664</v>
      </c>
      <c r="Q405">
        <v>0.75294888019561768</v>
      </c>
      <c r="R405">
        <v>0.28519541025161738</v>
      </c>
      <c r="S405">
        <v>1.9525139331817629</v>
      </c>
      <c r="T405">
        <v>0</v>
      </c>
    </row>
    <row r="406" spans="1:20" x14ac:dyDescent="0.25">
      <c r="A406" s="1" t="s">
        <v>376</v>
      </c>
      <c r="B406" t="s">
        <v>550</v>
      </c>
      <c r="C406" t="s">
        <v>520</v>
      </c>
      <c r="D406" t="s">
        <v>510</v>
      </c>
      <c r="E406">
        <v>1</v>
      </c>
      <c r="F406">
        <v>1</v>
      </c>
      <c r="G406">
        <v>60</v>
      </c>
      <c r="H406">
        <v>5.7166129965009578</v>
      </c>
      <c r="I406">
        <v>0.41923642158508301</v>
      </c>
      <c r="J406">
        <v>5.7903435658562383</v>
      </c>
      <c r="K406">
        <v>0.53414297103881836</v>
      </c>
      <c r="L406">
        <v>5.6060729026794434</v>
      </c>
      <c r="M406">
        <v>0.45564419031143188</v>
      </c>
      <c r="N406">
        <v>0.1788474768400192</v>
      </c>
      <c r="O406">
        <v>1.2388730049133301</v>
      </c>
      <c r="P406">
        <v>5.3977270126342773</v>
      </c>
      <c r="Q406">
        <v>0.75951474905014038</v>
      </c>
      <c r="R406">
        <v>0.35654652118682861</v>
      </c>
      <c r="S406">
        <v>1.942161083221436</v>
      </c>
      <c r="T406">
        <v>0</v>
      </c>
    </row>
    <row r="407" spans="1:20" x14ac:dyDescent="0.25">
      <c r="A407" s="1" t="s">
        <v>373</v>
      </c>
      <c r="B407" t="s">
        <v>550</v>
      </c>
      <c r="C407" t="s">
        <v>520</v>
      </c>
      <c r="D407" t="s">
        <v>510</v>
      </c>
      <c r="E407">
        <v>1</v>
      </c>
      <c r="F407">
        <v>1</v>
      </c>
      <c r="G407">
        <v>60</v>
      </c>
      <c r="H407">
        <v>5.7321356127754512</v>
      </c>
      <c r="I407">
        <v>0.40242290496826172</v>
      </c>
      <c r="J407">
        <v>5.7816737728686816</v>
      </c>
      <c r="K407">
        <v>0.49513030052185059</v>
      </c>
      <c r="L407">
        <v>5.6340975761413574</v>
      </c>
      <c r="M407">
        <v>0.44207775592803961</v>
      </c>
      <c r="N407">
        <v>0.1637269854545593</v>
      </c>
      <c r="O407">
        <v>1.249688506126404</v>
      </c>
      <c r="P407">
        <v>5.4344120025634766</v>
      </c>
      <c r="Q407">
        <v>0.73060375452041626</v>
      </c>
      <c r="R407">
        <v>0.33131793141365051</v>
      </c>
      <c r="S407">
        <v>1.942602276802063</v>
      </c>
      <c r="T407">
        <v>0</v>
      </c>
    </row>
    <row r="408" spans="1:20" x14ac:dyDescent="0.25">
      <c r="A408" s="1" t="s">
        <v>363</v>
      </c>
      <c r="B408" t="s">
        <v>550</v>
      </c>
      <c r="C408" t="s">
        <v>520</v>
      </c>
      <c r="D408" t="s">
        <v>510</v>
      </c>
      <c r="E408">
        <v>1</v>
      </c>
      <c r="F408">
        <v>0</v>
      </c>
      <c r="G408">
        <v>30</v>
      </c>
      <c r="H408">
        <v>5.7993788728443967</v>
      </c>
      <c r="I408">
        <v>0.40306949615478521</v>
      </c>
      <c r="J408">
        <v>5.7499392767891653</v>
      </c>
      <c r="K408">
        <v>0.4181516170501709</v>
      </c>
      <c r="L408">
        <v>5.8298678398132324</v>
      </c>
      <c r="M408">
        <v>0.49744671583175659</v>
      </c>
      <c r="N408">
        <v>-4.5470666140317917E-2</v>
      </c>
      <c r="O408">
        <v>1.185420036315918</v>
      </c>
      <c r="P408">
        <v>5.5941143035888672</v>
      </c>
      <c r="Q408">
        <v>0.78056025505065918</v>
      </c>
      <c r="R408">
        <v>0.14690837264060971</v>
      </c>
      <c r="S408">
        <v>1.9518657922744751</v>
      </c>
      <c r="T408">
        <v>0</v>
      </c>
    </row>
    <row r="409" spans="1:20" x14ac:dyDescent="0.25">
      <c r="A409" s="1" t="s">
        <v>374</v>
      </c>
      <c r="B409" t="s">
        <v>550</v>
      </c>
      <c r="C409" t="s">
        <v>520</v>
      </c>
      <c r="D409" t="s">
        <v>510</v>
      </c>
      <c r="E409">
        <v>1</v>
      </c>
      <c r="F409">
        <v>0</v>
      </c>
      <c r="G409">
        <v>55</v>
      </c>
      <c r="H409">
        <v>5.70735937441105</v>
      </c>
      <c r="I409">
        <v>0.3793790340423584</v>
      </c>
      <c r="J409">
        <v>5.6959905611980082</v>
      </c>
      <c r="K409">
        <v>0.40751266479492188</v>
      </c>
      <c r="L409">
        <v>5.6474151611328116</v>
      </c>
      <c r="M409">
        <v>0.4349118173122406</v>
      </c>
      <c r="N409">
        <v>0.10220165550708769</v>
      </c>
      <c r="O409">
        <v>1.2546007633209231</v>
      </c>
      <c r="P409">
        <v>5.4793195724487296</v>
      </c>
      <c r="Q409">
        <v>0.69355565309524536</v>
      </c>
      <c r="R409">
        <v>0.2257792055606842</v>
      </c>
      <c r="S409">
        <v>1.944879293441772</v>
      </c>
      <c r="T409">
        <v>0</v>
      </c>
    </row>
    <row r="410" spans="1:20" x14ac:dyDescent="0.25">
      <c r="A410" s="1" t="s">
        <v>372</v>
      </c>
      <c r="B410" t="s">
        <v>550</v>
      </c>
      <c r="C410" t="s">
        <v>520</v>
      </c>
      <c r="D410" t="s">
        <v>510</v>
      </c>
      <c r="E410">
        <v>1</v>
      </c>
      <c r="F410">
        <v>1</v>
      </c>
      <c r="G410">
        <v>90</v>
      </c>
      <c r="H410">
        <v>5.7788896845134978</v>
      </c>
      <c r="I410">
        <v>0.30720782279968262</v>
      </c>
      <c r="J410">
        <v>5.6952534047344523</v>
      </c>
      <c r="K410">
        <v>0.26910591125488281</v>
      </c>
      <c r="L410">
        <v>5.8314175605773926</v>
      </c>
      <c r="M410">
        <v>0.39412376284599299</v>
      </c>
      <c r="N410">
        <v>-9.8891422152519226E-2</v>
      </c>
      <c r="O410">
        <v>1.2801966667175291</v>
      </c>
      <c r="P410">
        <v>5.6994171142578116</v>
      </c>
      <c r="Q410">
        <v>0.56916499137878418</v>
      </c>
      <c r="R410">
        <v>-5.4660513997077942E-3</v>
      </c>
      <c r="S410">
        <v>1.948835611343384</v>
      </c>
      <c r="T410">
        <v>0</v>
      </c>
    </row>
    <row r="411" spans="1:20" x14ac:dyDescent="0.25">
      <c r="A411" s="1" t="s">
        <v>377</v>
      </c>
      <c r="B411" t="s">
        <v>550</v>
      </c>
      <c r="C411" t="s">
        <v>520</v>
      </c>
      <c r="D411" t="s">
        <v>510</v>
      </c>
      <c r="E411">
        <v>1</v>
      </c>
      <c r="F411">
        <v>0</v>
      </c>
      <c r="G411">
        <v>0</v>
      </c>
      <c r="H411">
        <v>5.7190140424066822</v>
      </c>
      <c r="I411">
        <v>0.32755279541015619</v>
      </c>
      <c r="J411">
        <v>5.6570036422575001</v>
      </c>
      <c r="K411">
        <v>0.30589175224304199</v>
      </c>
      <c r="L411">
        <v>5.7170958518981934</v>
      </c>
      <c r="M411">
        <v>0.39977899193763727</v>
      </c>
      <c r="N411">
        <v>3.5698898136615749E-3</v>
      </c>
      <c r="O411">
        <v>1.2821264266967769</v>
      </c>
      <c r="P411">
        <v>5.580195426940918</v>
      </c>
      <c r="Q411">
        <v>0.59969568252563477</v>
      </c>
      <c r="R411">
        <v>9.5022283494472504E-2</v>
      </c>
      <c r="S411">
        <v>1.9457021951675419</v>
      </c>
      <c r="T411">
        <v>0</v>
      </c>
    </row>
    <row r="412" spans="1:20" x14ac:dyDescent="0.25">
      <c r="A412" s="1" t="s">
        <v>360</v>
      </c>
      <c r="B412" t="s">
        <v>551</v>
      </c>
      <c r="C412" t="s">
        <v>520</v>
      </c>
      <c r="D412" t="s">
        <v>510</v>
      </c>
      <c r="E412">
        <v>1</v>
      </c>
      <c r="F412">
        <v>1</v>
      </c>
      <c r="G412">
        <v>80</v>
      </c>
      <c r="H412">
        <v>5.9115037694860577</v>
      </c>
      <c r="I412">
        <v>0.57114338874816895</v>
      </c>
      <c r="J412">
        <v>6.7432714746414497</v>
      </c>
      <c r="K412">
        <v>1.3646199703216551</v>
      </c>
      <c r="L412">
        <v>5.6604042053222656</v>
      </c>
      <c r="M412">
        <v>0.56414717435836792</v>
      </c>
      <c r="N412">
        <v>0.32265996932983398</v>
      </c>
      <c r="O412">
        <v>1.1337853670120239</v>
      </c>
      <c r="P412">
        <v>5.3778066635131836</v>
      </c>
      <c r="Q412">
        <v>1.071420311927795</v>
      </c>
      <c r="R412">
        <v>0.70799076557159424</v>
      </c>
      <c r="S412">
        <v>1.945420980453491</v>
      </c>
      <c r="T412">
        <v>0</v>
      </c>
    </row>
    <row r="413" spans="1:20" x14ac:dyDescent="0.25">
      <c r="A413" s="1" t="s">
        <v>364</v>
      </c>
      <c r="B413" t="s">
        <v>551</v>
      </c>
      <c r="C413" t="s">
        <v>520</v>
      </c>
      <c r="D413" t="s">
        <v>510</v>
      </c>
      <c r="E413">
        <v>1</v>
      </c>
      <c r="F413">
        <v>1</v>
      </c>
      <c r="G413">
        <v>80</v>
      </c>
      <c r="H413">
        <v>5.8726134642984711</v>
      </c>
      <c r="I413">
        <v>0.58599114418029785</v>
      </c>
      <c r="J413">
        <v>6.5203329546477056</v>
      </c>
      <c r="K413">
        <v>1.232397794723511</v>
      </c>
      <c r="L413">
        <v>5.6309075355529794</v>
      </c>
      <c r="M413">
        <v>0.59096068143844604</v>
      </c>
      <c r="N413">
        <v>0.29750338196754461</v>
      </c>
      <c r="O413">
        <v>1.1183677911758421</v>
      </c>
      <c r="P413">
        <v>5.3173961639404297</v>
      </c>
      <c r="Q413">
        <v>1.0822597742080691</v>
      </c>
      <c r="R413">
        <v>0.64631271362304688</v>
      </c>
      <c r="S413">
        <v>1.945701599121094</v>
      </c>
      <c r="T413">
        <v>0</v>
      </c>
    </row>
    <row r="414" spans="1:20" x14ac:dyDescent="0.25">
      <c r="A414" s="1" t="s">
        <v>361</v>
      </c>
      <c r="B414" t="s">
        <v>551</v>
      </c>
      <c r="C414" t="s">
        <v>520</v>
      </c>
      <c r="D414" t="s">
        <v>510</v>
      </c>
      <c r="E414">
        <v>1</v>
      </c>
      <c r="F414">
        <v>0</v>
      </c>
      <c r="G414">
        <v>40</v>
      </c>
      <c r="H414">
        <v>5.8851079320008841</v>
      </c>
      <c r="I414">
        <v>0.53471112251281738</v>
      </c>
      <c r="J414">
        <v>6.5167114268107671</v>
      </c>
      <c r="K414">
        <v>1.1394815444946289</v>
      </c>
      <c r="L414">
        <v>5.6605706214904794</v>
      </c>
      <c r="M414">
        <v>0.53194087743759155</v>
      </c>
      <c r="N414">
        <v>0.30658087134361273</v>
      </c>
      <c r="O414">
        <v>1.1635422706603999</v>
      </c>
      <c r="P414">
        <v>5.3984708786010742</v>
      </c>
      <c r="Q414">
        <v>0.98573285341262817</v>
      </c>
      <c r="R414">
        <v>0.65515643358230591</v>
      </c>
      <c r="S414">
        <v>1.944049596786499</v>
      </c>
      <c r="T414">
        <v>0</v>
      </c>
    </row>
    <row r="415" spans="1:20" x14ac:dyDescent="0.25">
      <c r="A415" s="1" t="s">
        <v>368</v>
      </c>
      <c r="B415" t="s">
        <v>551</v>
      </c>
      <c r="C415" t="s">
        <v>520</v>
      </c>
      <c r="D415" t="s">
        <v>510</v>
      </c>
      <c r="E415">
        <v>1</v>
      </c>
      <c r="F415">
        <v>0</v>
      </c>
      <c r="G415">
        <v>55</v>
      </c>
      <c r="H415">
        <v>5.8741383706519112</v>
      </c>
      <c r="I415">
        <v>0.42575645446777338</v>
      </c>
      <c r="J415">
        <v>6.1137254573409674</v>
      </c>
      <c r="K415">
        <v>0.67580699920654297</v>
      </c>
      <c r="L415">
        <v>5.7199316024780273</v>
      </c>
      <c r="M415">
        <v>0.43405348062515259</v>
      </c>
      <c r="N415">
        <v>0.25954240560531622</v>
      </c>
      <c r="O415">
        <v>1.257604122161865</v>
      </c>
      <c r="P415">
        <v>5.5112934112548828</v>
      </c>
      <c r="Q415">
        <v>0.75423300266265869</v>
      </c>
      <c r="R415">
        <v>0.50902783870697021</v>
      </c>
      <c r="S415">
        <v>1.941423177719116</v>
      </c>
      <c r="T415">
        <v>0</v>
      </c>
    </row>
    <row r="416" spans="1:20" x14ac:dyDescent="0.25">
      <c r="A416" s="1" t="s">
        <v>362</v>
      </c>
      <c r="B416" t="s">
        <v>551</v>
      </c>
      <c r="C416" t="s">
        <v>520</v>
      </c>
      <c r="D416" t="s">
        <v>510</v>
      </c>
      <c r="E416">
        <v>1</v>
      </c>
      <c r="F416">
        <v>0</v>
      </c>
      <c r="G416">
        <v>0</v>
      </c>
      <c r="H416">
        <v>5.9091231389379963</v>
      </c>
      <c r="I416">
        <v>0.36815834045410162</v>
      </c>
      <c r="J416">
        <v>5.9551340339331427</v>
      </c>
      <c r="K416">
        <v>0.43463897705078119</v>
      </c>
      <c r="L416">
        <v>5.852048397064209</v>
      </c>
      <c r="M416">
        <v>0.42264842987060552</v>
      </c>
      <c r="N416">
        <v>0.1001469343900681</v>
      </c>
      <c r="O416">
        <v>1.2561854124069209</v>
      </c>
      <c r="P416">
        <v>5.6824378967285156</v>
      </c>
      <c r="Q416">
        <v>0.68864166736602783</v>
      </c>
      <c r="R416">
        <v>0.28117296099662781</v>
      </c>
      <c r="S416">
        <v>1.9486597776412959</v>
      </c>
      <c r="T416">
        <v>0</v>
      </c>
    </row>
    <row r="417" spans="1:20" x14ac:dyDescent="0.25">
      <c r="A417" s="1" t="s">
        <v>598</v>
      </c>
      <c r="B417" t="s">
        <v>546</v>
      </c>
      <c r="C417" t="s">
        <v>521</v>
      </c>
      <c r="D417" t="s">
        <v>509</v>
      </c>
      <c r="E417">
        <v>0</v>
      </c>
      <c r="F417">
        <v>0</v>
      </c>
      <c r="G417">
        <v>5</v>
      </c>
      <c r="H417">
        <v>6.3444908161106843</v>
      </c>
      <c r="I417">
        <v>0.37463188171386719</v>
      </c>
      <c r="J417">
        <v>5.4217487167893186</v>
      </c>
      <c r="K417">
        <v>0.8946845531463623</v>
      </c>
      <c r="L417">
        <v>6.1501650810241699</v>
      </c>
      <c r="M417">
        <v>0.39566084742546082</v>
      </c>
      <c r="N417">
        <v>0.35539805889129639</v>
      </c>
      <c r="O417">
        <v>0.64345300197601318</v>
      </c>
      <c r="P417">
        <v>2.750476598739624</v>
      </c>
      <c r="Q417">
        <v>0.8298909068107605</v>
      </c>
      <c r="R417">
        <v>1.8998639583587651</v>
      </c>
      <c r="S417">
        <v>0.6050841212272644</v>
      </c>
      <c r="T417">
        <v>42.299363017082207</v>
      </c>
    </row>
    <row r="418" spans="1:20" x14ac:dyDescent="0.25">
      <c r="A418" s="1" t="s">
        <v>599</v>
      </c>
      <c r="B418" t="s">
        <v>546</v>
      </c>
      <c r="C418" t="s">
        <v>521</v>
      </c>
      <c r="D418" t="s">
        <v>509</v>
      </c>
      <c r="E418">
        <v>0</v>
      </c>
      <c r="F418">
        <v>0</v>
      </c>
      <c r="G418">
        <v>0</v>
      </c>
      <c r="H418">
        <v>6.1916562917269591</v>
      </c>
      <c r="I418">
        <v>0.37584829330444341</v>
      </c>
      <c r="J418">
        <v>5.407888611534708</v>
      </c>
      <c r="K418">
        <v>0.90585446357727051</v>
      </c>
      <c r="L418">
        <v>6.0146603584289551</v>
      </c>
      <c r="M418">
        <v>0.40084230899810791</v>
      </c>
      <c r="N418">
        <v>0.32004892826080322</v>
      </c>
      <c r="O418">
        <v>0.6449846625328064</v>
      </c>
      <c r="P418">
        <v>2.7063169479370122</v>
      </c>
      <c r="Q418">
        <v>0.83604574203491211</v>
      </c>
      <c r="R418">
        <v>1.9018512964248659</v>
      </c>
      <c r="S418">
        <v>0.60883724689483643</v>
      </c>
      <c r="T418">
        <v>45.28312087059021</v>
      </c>
    </row>
    <row r="419" spans="1:20" x14ac:dyDescent="0.25">
      <c r="A419" s="1" t="s">
        <v>597</v>
      </c>
      <c r="B419" t="s">
        <v>546</v>
      </c>
      <c r="C419" t="s">
        <v>521</v>
      </c>
      <c r="D419" t="s">
        <v>509</v>
      </c>
      <c r="E419">
        <v>0</v>
      </c>
      <c r="F419">
        <v>1</v>
      </c>
      <c r="G419">
        <v>90</v>
      </c>
      <c r="H419">
        <v>6.4255486648450919</v>
      </c>
      <c r="I419">
        <v>0.3718414306640625</v>
      </c>
      <c r="J419">
        <v>5.3614691226363362</v>
      </c>
      <c r="K419">
        <v>0.87063479423522949</v>
      </c>
      <c r="L419">
        <v>6.2331891059875488</v>
      </c>
      <c r="M419">
        <v>0.39293324947357178</v>
      </c>
      <c r="N419">
        <v>0.35426199436187739</v>
      </c>
      <c r="O419">
        <v>0.64193397760391235</v>
      </c>
      <c r="P419">
        <v>2.7709672451019292</v>
      </c>
      <c r="Q419">
        <v>0.81686705350875854</v>
      </c>
      <c r="R419">
        <v>1.882502675056458</v>
      </c>
      <c r="S419">
        <v>0.60188883543014526</v>
      </c>
      <c r="T419">
        <v>36.485597491264343</v>
      </c>
    </row>
    <row r="420" spans="1:20" x14ac:dyDescent="0.25">
      <c r="A420" s="1" t="s">
        <v>400</v>
      </c>
      <c r="B420" t="s">
        <v>549</v>
      </c>
      <c r="C420" t="s">
        <v>521</v>
      </c>
      <c r="D420" t="s">
        <v>509</v>
      </c>
      <c r="E420">
        <v>0</v>
      </c>
      <c r="F420">
        <v>0</v>
      </c>
      <c r="G420">
        <v>35</v>
      </c>
      <c r="H420">
        <v>6.10802495145749</v>
      </c>
      <c r="I420">
        <v>0.506317138671875</v>
      </c>
      <c r="J420">
        <v>6.2649689044442214</v>
      </c>
      <c r="K420">
        <v>0.68467998504638672</v>
      </c>
      <c r="L420">
        <v>6.1962718963623047</v>
      </c>
      <c r="M420">
        <v>0.62294209003448486</v>
      </c>
      <c r="N420">
        <v>-0.10449625551700591</v>
      </c>
      <c r="O420">
        <v>1.0364067554473879</v>
      </c>
      <c r="P420">
        <v>5.8525466918945313</v>
      </c>
      <c r="Q420">
        <v>1.1123309135437009</v>
      </c>
      <c r="R420">
        <v>0.2644726037979126</v>
      </c>
      <c r="S420">
        <v>1.9648276567459111</v>
      </c>
      <c r="T420">
        <v>0</v>
      </c>
    </row>
    <row r="421" spans="1:20" x14ac:dyDescent="0.25">
      <c r="A421" s="1" t="s">
        <v>394</v>
      </c>
      <c r="B421" t="s">
        <v>549</v>
      </c>
      <c r="C421" t="s">
        <v>521</v>
      </c>
      <c r="D421" t="s">
        <v>509</v>
      </c>
      <c r="E421">
        <v>0</v>
      </c>
      <c r="F421">
        <v>0</v>
      </c>
      <c r="G421">
        <v>55</v>
      </c>
      <c r="H421">
        <v>6.1297228496515679</v>
      </c>
      <c r="I421">
        <v>0.42046713829040527</v>
      </c>
      <c r="J421">
        <v>6.244705757839732</v>
      </c>
      <c r="K421">
        <v>0.56314945220947266</v>
      </c>
      <c r="L421">
        <v>6.1781582832336426</v>
      </c>
      <c r="M421">
        <v>0.51848363876342773</v>
      </c>
      <c r="N421">
        <v>-6.9143399596214294E-2</v>
      </c>
      <c r="O421">
        <v>1.1191253662109379</v>
      </c>
      <c r="P421">
        <v>5.92877197265625</v>
      </c>
      <c r="Q421">
        <v>0.94371938705444336</v>
      </c>
      <c r="R421">
        <v>0.24066087603569031</v>
      </c>
      <c r="S421">
        <v>1.962719202041626</v>
      </c>
      <c r="T421">
        <v>0</v>
      </c>
    </row>
    <row r="422" spans="1:20" x14ac:dyDescent="0.25">
      <c r="A422" s="1" t="s">
        <v>393</v>
      </c>
      <c r="B422" t="s">
        <v>549</v>
      </c>
      <c r="C422" t="s">
        <v>521</v>
      </c>
      <c r="D422" t="s">
        <v>509</v>
      </c>
      <c r="E422">
        <v>0</v>
      </c>
      <c r="F422">
        <v>0</v>
      </c>
      <c r="G422">
        <v>10</v>
      </c>
      <c r="H422">
        <v>6.057289316153156</v>
      </c>
      <c r="I422">
        <v>0.3597259521484375</v>
      </c>
      <c r="J422">
        <v>6.0493577581128744</v>
      </c>
      <c r="K422">
        <v>0.40102243423461909</v>
      </c>
      <c r="L422">
        <v>6.1410651206970206</v>
      </c>
      <c r="M422">
        <v>0.45893979072570801</v>
      </c>
      <c r="N422">
        <v>-0.13490863144397741</v>
      </c>
      <c r="O422">
        <v>1.18311619758606</v>
      </c>
      <c r="P422">
        <v>5.9423122406005859</v>
      </c>
      <c r="Q422">
        <v>0.78543388843536377</v>
      </c>
      <c r="R422">
        <v>0.1009870991110802</v>
      </c>
      <c r="S422">
        <v>1.960540175437927</v>
      </c>
      <c r="T422">
        <v>0</v>
      </c>
    </row>
    <row r="423" spans="1:20" x14ac:dyDescent="0.25">
      <c r="A423" s="1" t="s">
        <v>406</v>
      </c>
      <c r="B423" t="s">
        <v>549</v>
      </c>
      <c r="C423" t="s">
        <v>521</v>
      </c>
      <c r="D423" t="s">
        <v>509</v>
      </c>
      <c r="E423">
        <v>0</v>
      </c>
      <c r="F423">
        <v>1</v>
      </c>
      <c r="G423">
        <v>85</v>
      </c>
      <c r="H423">
        <v>5.9796191224742801</v>
      </c>
      <c r="I423">
        <v>0.45300793647766108</v>
      </c>
      <c r="J423">
        <v>6.0090783775094279</v>
      </c>
      <c r="K423">
        <v>0.5217735767364502</v>
      </c>
      <c r="L423">
        <v>6.0849471092224121</v>
      </c>
      <c r="M423">
        <v>0.56817352771759033</v>
      </c>
      <c r="N423">
        <v>-0.13673315942287451</v>
      </c>
      <c r="O423">
        <v>1.092700839042664</v>
      </c>
      <c r="P423">
        <v>5.806004524230957</v>
      </c>
      <c r="Q423">
        <v>0.96937686204910278</v>
      </c>
      <c r="R423">
        <v>0.15386456251144409</v>
      </c>
      <c r="S423">
        <v>1.9618406295776369</v>
      </c>
      <c r="T423">
        <v>0</v>
      </c>
    </row>
    <row r="424" spans="1:20" x14ac:dyDescent="0.25">
      <c r="A424" s="1" t="s">
        <v>402</v>
      </c>
      <c r="B424" t="s">
        <v>549</v>
      </c>
      <c r="C424" t="s">
        <v>521</v>
      </c>
      <c r="D424" t="s">
        <v>509</v>
      </c>
      <c r="E424">
        <v>0</v>
      </c>
      <c r="F424">
        <v>1</v>
      </c>
      <c r="G424">
        <v>90</v>
      </c>
      <c r="H424">
        <v>5.9193411014633899</v>
      </c>
      <c r="I424">
        <v>0.33680057525634771</v>
      </c>
      <c r="J424">
        <v>5.8562150534180937</v>
      </c>
      <c r="K424">
        <v>0.32657599449157709</v>
      </c>
      <c r="L424">
        <v>6.0171270370483398</v>
      </c>
      <c r="M424">
        <v>0.43698787689208979</v>
      </c>
      <c r="N424">
        <v>-0.16512249410152441</v>
      </c>
      <c r="O424">
        <v>1.2199447154998779</v>
      </c>
      <c r="P424">
        <v>5.8538141250610352</v>
      </c>
      <c r="Q424">
        <v>0.68949860334396362</v>
      </c>
      <c r="R424">
        <v>2.5566443800926208E-3</v>
      </c>
      <c r="S424">
        <v>1.957199811935425</v>
      </c>
      <c r="T424">
        <v>0</v>
      </c>
    </row>
    <row r="425" spans="1:20" x14ac:dyDescent="0.25">
      <c r="A425" s="1" t="s">
        <v>407</v>
      </c>
      <c r="B425" t="s">
        <v>549</v>
      </c>
      <c r="C425" t="s">
        <v>521</v>
      </c>
      <c r="D425" t="s">
        <v>509</v>
      </c>
      <c r="E425">
        <v>0</v>
      </c>
      <c r="F425">
        <v>1</v>
      </c>
      <c r="G425">
        <v>90</v>
      </c>
      <c r="H425">
        <v>5.9323974434898341</v>
      </c>
      <c r="I425">
        <v>0.39534521102905268</v>
      </c>
      <c r="J425">
        <v>5.8550703389910783</v>
      </c>
      <c r="K425">
        <v>0.39334607124328608</v>
      </c>
      <c r="L425">
        <v>6.0824995040893546</v>
      </c>
      <c r="M425">
        <v>0.51056826114654541</v>
      </c>
      <c r="N425">
        <v>-0.21576620638370511</v>
      </c>
      <c r="O425">
        <v>1.1422964334487919</v>
      </c>
      <c r="P425">
        <v>5.8502283096313477</v>
      </c>
      <c r="Q425">
        <v>0.8310014009475708</v>
      </c>
      <c r="R425">
        <v>4.1376575827598572E-3</v>
      </c>
      <c r="S425">
        <v>1.9610946178436279</v>
      </c>
      <c r="T425">
        <v>0</v>
      </c>
    </row>
    <row r="426" spans="1:20" x14ac:dyDescent="0.25">
      <c r="A426" s="1" t="s">
        <v>403</v>
      </c>
      <c r="B426" t="s">
        <v>549</v>
      </c>
      <c r="C426" t="s">
        <v>521</v>
      </c>
      <c r="D426" t="s">
        <v>509</v>
      </c>
      <c r="E426">
        <v>0</v>
      </c>
      <c r="F426">
        <v>1</v>
      </c>
      <c r="G426">
        <v>55</v>
      </c>
      <c r="H426">
        <v>5.853371056081599</v>
      </c>
      <c r="I426">
        <v>0.44119381904602051</v>
      </c>
      <c r="J426">
        <v>5.8518920630948461</v>
      </c>
      <c r="K426">
        <v>0.4971315860748291</v>
      </c>
      <c r="L426">
        <v>5.9080147743225098</v>
      </c>
      <c r="M426">
        <v>0.54609382152557373</v>
      </c>
      <c r="N426">
        <v>-7.4074730277061462E-2</v>
      </c>
      <c r="O426">
        <v>1.1313028335571289</v>
      </c>
      <c r="P426">
        <v>5.6473569869995117</v>
      </c>
      <c r="Q426">
        <v>0.91189265251159668</v>
      </c>
      <c r="R426">
        <v>0.16444063186645511</v>
      </c>
      <c r="S426">
        <v>1.9572658538818359</v>
      </c>
      <c r="T426">
        <v>0</v>
      </c>
    </row>
    <row r="427" spans="1:20" x14ac:dyDescent="0.25">
      <c r="A427" s="1" t="s">
        <v>408</v>
      </c>
      <c r="B427" t="s">
        <v>549</v>
      </c>
      <c r="C427" t="s">
        <v>521</v>
      </c>
      <c r="D427" t="s">
        <v>509</v>
      </c>
      <c r="E427">
        <v>0</v>
      </c>
      <c r="F427">
        <v>0</v>
      </c>
      <c r="G427">
        <v>30</v>
      </c>
      <c r="H427">
        <v>5.942982400116585</v>
      </c>
      <c r="I427">
        <v>0.38752961158752441</v>
      </c>
      <c r="J427">
        <v>5.8500046892938284</v>
      </c>
      <c r="K427">
        <v>0.36746716499328608</v>
      </c>
      <c r="L427">
        <v>6.0990843772888184</v>
      </c>
      <c r="M427">
        <v>0.50266772508621216</v>
      </c>
      <c r="N427">
        <v>-0.227673664689064</v>
      </c>
      <c r="O427">
        <v>1.1514683961868291</v>
      </c>
      <c r="P427">
        <v>5.8831691741943359</v>
      </c>
      <c r="Q427">
        <v>0.79190230369567871</v>
      </c>
      <c r="R427">
        <v>-3.147212415933609E-2</v>
      </c>
      <c r="S427">
        <v>1.961251497268677</v>
      </c>
      <c r="T427">
        <v>0</v>
      </c>
    </row>
    <row r="428" spans="1:20" x14ac:dyDescent="0.25">
      <c r="A428" s="1" t="s">
        <v>404</v>
      </c>
      <c r="B428" t="s">
        <v>549</v>
      </c>
      <c r="C428" t="s">
        <v>521</v>
      </c>
      <c r="D428" t="s">
        <v>509</v>
      </c>
      <c r="E428">
        <v>0</v>
      </c>
      <c r="F428">
        <v>0</v>
      </c>
      <c r="G428">
        <v>0</v>
      </c>
      <c r="H428">
        <v>5.8477269793566924</v>
      </c>
      <c r="I428">
        <v>0.34027528762817377</v>
      </c>
      <c r="J428">
        <v>5.7536084063655482</v>
      </c>
      <c r="K428">
        <v>0.31437563896179199</v>
      </c>
      <c r="L428">
        <v>5.9592390060424796</v>
      </c>
      <c r="M428">
        <v>0.44392964243888849</v>
      </c>
      <c r="N428">
        <v>-0.18503616750240329</v>
      </c>
      <c r="O428">
        <v>1.219682455062866</v>
      </c>
      <c r="P428">
        <v>5.7860260009765616</v>
      </c>
      <c r="Q428">
        <v>0.67737650871276855</v>
      </c>
      <c r="R428">
        <v>-3.5755760967731483E-2</v>
      </c>
      <c r="S428">
        <v>1.9557945728302</v>
      </c>
      <c r="T428">
        <v>0</v>
      </c>
    </row>
    <row r="429" spans="1:20" x14ac:dyDescent="0.25">
      <c r="A429" s="1" t="s">
        <v>405</v>
      </c>
      <c r="B429" t="s">
        <v>549</v>
      </c>
      <c r="C429" t="s">
        <v>521</v>
      </c>
      <c r="D429" t="s">
        <v>509</v>
      </c>
      <c r="E429">
        <v>0</v>
      </c>
      <c r="F429">
        <v>0</v>
      </c>
      <c r="G429">
        <v>15</v>
      </c>
      <c r="H429">
        <v>5.7096828077670043</v>
      </c>
      <c r="I429">
        <v>0.37375426292419428</v>
      </c>
      <c r="J429">
        <v>5.5979980437583041</v>
      </c>
      <c r="K429">
        <v>0.34752535820007319</v>
      </c>
      <c r="L429">
        <v>5.8094334602355957</v>
      </c>
      <c r="M429">
        <v>0.48100817203521729</v>
      </c>
      <c r="N429">
        <v>-0.15311627089977259</v>
      </c>
      <c r="O429">
        <v>1.198273181915283</v>
      </c>
      <c r="P429">
        <v>5.592778205871582</v>
      </c>
      <c r="Q429">
        <v>0.7311551570892334</v>
      </c>
      <c r="R429">
        <v>5.229167640209198E-3</v>
      </c>
      <c r="S429">
        <v>1.9516457319259639</v>
      </c>
      <c r="T429">
        <v>0</v>
      </c>
    </row>
    <row r="430" spans="1:20" x14ac:dyDescent="0.25">
      <c r="A430" s="1" t="s">
        <v>384</v>
      </c>
      <c r="B430" t="s">
        <v>550</v>
      </c>
      <c r="C430" t="s">
        <v>521</v>
      </c>
      <c r="D430" t="s">
        <v>509</v>
      </c>
      <c r="E430">
        <v>0</v>
      </c>
      <c r="F430">
        <v>1</v>
      </c>
      <c r="G430">
        <v>90</v>
      </c>
      <c r="H430">
        <v>6.4044964266673174</v>
      </c>
      <c r="I430">
        <v>0.58330821990966797</v>
      </c>
      <c r="J430">
        <v>7.3205546284485781</v>
      </c>
      <c r="K430">
        <v>1.5305442810058589</v>
      </c>
      <c r="L430">
        <v>6.2098259925842294</v>
      </c>
      <c r="M430">
        <v>0.61981683969497681</v>
      </c>
      <c r="N430">
        <v>0.22995920479297641</v>
      </c>
      <c r="O430">
        <v>1.040312647819519</v>
      </c>
      <c r="P430">
        <v>5.8066339492797852</v>
      </c>
      <c r="Q430">
        <v>1.21848452091217</v>
      </c>
      <c r="R430">
        <v>0.69650739431381226</v>
      </c>
      <c r="S430">
        <v>1.9603477716445921</v>
      </c>
      <c r="T430">
        <v>0</v>
      </c>
    </row>
    <row r="431" spans="1:20" x14ac:dyDescent="0.25">
      <c r="A431" s="1" t="s">
        <v>386</v>
      </c>
      <c r="B431" t="s">
        <v>550</v>
      </c>
      <c r="C431" t="s">
        <v>521</v>
      </c>
      <c r="D431" t="s">
        <v>509</v>
      </c>
      <c r="E431">
        <v>0</v>
      </c>
      <c r="F431">
        <v>1</v>
      </c>
      <c r="G431">
        <v>55</v>
      </c>
      <c r="H431">
        <v>6.2973321727242126</v>
      </c>
      <c r="I431">
        <v>0.61411571502685547</v>
      </c>
      <c r="J431">
        <v>7.2554085251763123</v>
      </c>
      <c r="K431">
        <v>1.6005396842956541</v>
      </c>
      <c r="L431">
        <v>6.082252025604248</v>
      </c>
      <c r="M431">
        <v>0.64831840991973877</v>
      </c>
      <c r="N431">
        <v>0.24261365830898279</v>
      </c>
      <c r="O431">
        <v>1.030305862426758</v>
      </c>
      <c r="P431">
        <v>5.6736860275268546</v>
      </c>
      <c r="Q431">
        <v>1.264068722724915</v>
      </c>
      <c r="R431">
        <v>0.70061361789703369</v>
      </c>
      <c r="S431">
        <v>1.959165096282959</v>
      </c>
      <c r="T431">
        <v>0</v>
      </c>
    </row>
    <row r="432" spans="1:20" x14ac:dyDescent="0.25">
      <c r="A432" s="1" t="s">
        <v>388</v>
      </c>
      <c r="B432" t="s">
        <v>550</v>
      </c>
      <c r="C432" t="s">
        <v>521</v>
      </c>
      <c r="D432" t="s">
        <v>509</v>
      </c>
      <c r="E432">
        <v>0</v>
      </c>
      <c r="F432">
        <v>1</v>
      </c>
      <c r="G432">
        <v>80</v>
      </c>
      <c r="H432">
        <v>6.1036706072319289</v>
      </c>
      <c r="I432">
        <v>0.4888770580291748</v>
      </c>
      <c r="J432">
        <v>6.5751767604285902</v>
      </c>
      <c r="K432">
        <v>0.98198294639587402</v>
      </c>
      <c r="L432">
        <v>5.9657959938049316</v>
      </c>
      <c r="M432">
        <v>0.52864730358123779</v>
      </c>
      <c r="N432">
        <v>0.19180287420749659</v>
      </c>
      <c r="O432">
        <v>1.1368575096130371</v>
      </c>
      <c r="P432">
        <v>5.6676807403564453</v>
      </c>
      <c r="Q432">
        <v>1.0146961212158201</v>
      </c>
      <c r="R432">
        <v>0.5531461238861084</v>
      </c>
      <c r="S432">
        <v>1.9546511173248291</v>
      </c>
      <c r="T432">
        <v>0</v>
      </c>
    </row>
    <row r="433" spans="1:20" x14ac:dyDescent="0.25">
      <c r="A433" s="1" t="s">
        <v>391</v>
      </c>
      <c r="B433" t="s">
        <v>550</v>
      </c>
      <c r="C433" t="s">
        <v>521</v>
      </c>
      <c r="D433" t="s">
        <v>509</v>
      </c>
      <c r="E433">
        <v>0</v>
      </c>
      <c r="F433">
        <v>1</v>
      </c>
      <c r="G433">
        <v>55</v>
      </c>
      <c r="H433">
        <v>6.1657557467785136</v>
      </c>
      <c r="I433">
        <v>0.3662269115447998</v>
      </c>
      <c r="J433">
        <v>6.274044607539472</v>
      </c>
      <c r="K433">
        <v>0.50767731666564941</v>
      </c>
      <c r="L433">
        <v>6.1548409461975098</v>
      </c>
      <c r="M433">
        <v>0.43955972790718079</v>
      </c>
      <c r="N433">
        <v>1.8439162522554401E-2</v>
      </c>
      <c r="O433">
        <v>1.2060778141021731</v>
      </c>
      <c r="P433">
        <v>5.9497909545898438</v>
      </c>
      <c r="Q433">
        <v>0.79856950044631958</v>
      </c>
      <c r="R433">
        <v>0.28746411204338068</v>
      </c>
      <c r="S433">
        <v>1.958803176879883</v>
      </c>
      <c r="T433">
        <v>0</v>
      </c>
    </row>
    <row r="434" spans="1:20" x14ac:dyDescent="0.25">
      <c r="A434" s="1" t="s">
        <v>395</v>
      </c>
      <c r="B434" t="s">
        <v>550</v>
      </c>
      <c r="C434" t="s">
        <v>521</v>
      </c>
      <c r="D434" t="s">
        <v>509</v>
      </c>
      <c r="E434">
        <v>0</v>
      </c>
      <c r="F434">
        <v>0</v>
      </c>
      <c r="G434">
        <v>50</v>
      </c>
      <c r="H434">
        <v>5.8340255071643661</v>
      </c>
      <c r="I434">
        <v>0.46361589431762701</v>
      </c>
      <c r="J434">
        <v>6.2205118494506069</v>
      </c>
      <c r="K434">
        <v>0.8669583797454834</v>
      </c>
      <c r="L434">
        <v>5.6706366539001456</v>
      </c>
      <c r="M434">
        <v>0.47890356183052057</v>
      </c>
      <c r="N434">
        <v>0.24958337843418121</v>
      </c>
      <c r="O434">
        <v>1.2089130878448491</v>
      </c>
      <c r="P434">
        <v>5.4223480224609384</v>
      </c>
      <c r="Q434">
        <v>0.90492498874664307</v>
      </c>
      <c r="R434">
        <v>0.54827362298965454</v>
      </c>
      <c r="S434">
        <v>1.944318890571594</v>
      </c>
      <c r="T434">
        <v>0</v>
      </c>
    </row>
    <row r="435" spans="1:20" x14ac:dyDescent="0.25">
      <c r="A435" s="1" t="s">
        <v>396</v>
      </c>
      <c r="B435" t="s">
        <v>550</v>
      </c>
      <c r="C435" t="s">
        <v>521</v>
      </c>
      <c r="D435" t="s">
        <v>509</v>
      </c>
      <c r="E435">
        <v>0</v>
      </c>
      <c r="F435">
        <v>0</v>
      </c>
      <c r="G435">
        <v>55</v>
      </c>
      <c r="H435">
        <v>6.0904316412019393</v>
      </c>
      <c r="I435">
        <v>0.33569931983947748</v>
      </c>
      <c r="J435">
        <v>6.0992344540256491</v>
      </c>
      <c r="K435">
        <v>0.37818074226379389</v>
      </c>
      <c r="L435">
        <v>6.1567897796630859</v>
      </c>
      <c r="M435">
        <v>0.42795363068580627</v>
      </c>
      <c r="N435">
        <v>-0.1148049086332321</v>
      </c>
      <c r="O435">
        <v>1.2140917778015139</v>
      </c>
      <c r="P435">
        <v>5.9863262176513672</v>
      </c>
      <c r="Q435">
        <v>0.73135000467300415</v>
      </c>
      <c r="R435">
        <v>0.11420222371816641</v>
      </c>
      <c r="S435">
        <v>1.960053443908691</v>
      </c>
      <c r="T435">
        <v>0</v>
      </c>
    </row>
    <row r="436" spans="1:20" x14ac:dyDescent="0.25">
      <c r="A436" s="1" t="s">
        <v>398</v>
      </c>
      <c r="B436" t="s">
        <v>550</v>
      </c>
      <c r="C436" t="s">
        <v>521</v>
      </c>
      <c r="D436" t="s">
        <v>509</v>
      </c>
      <c r="E436">
        <v>0</v>
      </c>
      <c r="F436">
        <v>1</v>
      </c>
      <c r="G436">
        <v>85</v>
      </c>
      <c r="H436">
        <v>6.0380637281989644</v>
      </c>
      <c r="I436">
        <v>0.3668217658996582</v>
      </c>
      <c r="J436">
        <v>6.0011930627065366</v>
      </c>
      <c r="K436">
        <v>0.41254329681396479</v>
      </c>
      <c r="L436">
        <v>6.1197409629821777</v>
      </c>
      <c r="M436">
        <v>0.46664580702781677</v>
      </c>
      <c r="N436">
        <v>-0.12938658893108371</v>
      </c>
      <c r="O436">
        <v>1.177457809448242</v>
      </c>
      <c r="P436">
        <v>5.8874320983886719</v>
      </c>
      <c r="Q436">
        <v>0.80531340837478638</v>
      </c>
      <c r="R436">
        <v>0.10461815446615221</v>
      </c>
      <c r="S436">
        <v>1.960742235183716</v>
      </c>
      <c r="T436">
        <v>0</v>
      </c>
    </row>
    <row r="437" spans="1:20" x14ac:dyDescent="0.25">
      <c r="A437" s="1" t="s">
        <v>399</v>
      </c>
      <c r="B437" t="s">
        <v>550</v>
      </c>
      <c r="C437" t="s">
        <v>521</v>
      </c>
      <c r="D437" t="s">
        <v>509</v>
      </c>
      <c r="E437">
        <v>0</v>
      </c>
      <c r="F437">
        <v>0</v>
      </c>
      <c r="G437">
        <v>50</v>
      </c>
      <c r="H437">
        <v>6.003262155511881</v>
      </c>
      <c r="I437">
        <v>0.34022712707519531</v>
      </c>
      <c r="J437">
        <v>5.960526501957327</v>
      </c>
      <c r="K437">
        <v>0.35187387466430659</v>
      </c>
      <c r="L437">
        <v>6.0857391357421884</v>
      </c>
      <c r="M437">
        <v>0.43736213445663452</v>
      </c>
      <c r="N437">
        <v>-0.13940711319446561</v>
      </c>
      <c r="O437">
        <v>1.2136715650558469</v>
      </c>
      <c r="P437">
        <v>5.9047985076904297</v>
      </c>
      <c r="Q437">
        <v>0.71473711729049683</v>
      </c>
      <c r="R437">
        <v>5.8022491633892059E-2</v>
      </c>
      <c r="S437">
        <v>1.958408117294312</v>
      </c>
      <c r="T437">
        <v>0</v>
      </c>
    </row>
    <row r="438" spans="1:20" x14ac:dyDescent="0.25">
      <c r="A438" s="1" t="s">
        <v>401</v>
      </c>
      <c r="B438" t="s">
        <v>550</v>
      </c>
      <c r="C438" t="s">
        <v>521</v>
      </c>
      <c r="D438" t="s">
        <v>509</v>
      </c>
      <c r="E438">
        <v>0</v>
      </c>
      <c r="F438">
        <v>0</v>
      </c>
      <c r="G438">
        <v>35</v>
      </c>
      <c r="H438">
        <v>5.9248724239132553</v>
      </c>
      <c r="I438">
        <v>0.31813645362853998</v>
      </c>
      <c r="J438">
        <v>5.9090799165529511</v>
      </c>
      <c r="K438">
        <v>0.32903552055358892</v>
      </c>
      <c r="L438">
        <v>5.9192438125610352</v>
      </c>
      <c r="M438">
        <v>0.38671237230300898</v>
      </c>
      <c r="N438">
        <v>1.08289010822773E-2</v>
      </c>
      <c r="O438">
        <v>1.2825138568878169</v>
      </c>
      <c r="P438">
        <v>5.8009862899780273</v>
      </c>
      <c r="Q438">
        <v>0.62684011459350586</v>
      </c>
      <c r="R438">
        <v>0.1273345351219177</v>
      </c>
      <c r="S438">
        <v>1.9528293609619141</v>
      </c>
      <c r="T438">
        <v>0</v>
      </c>
    </row>
    <row r="439" spans="1:20" x14ac:dyDescent="0.25">
      <c r="A439" s="1" t="s">
        <v>383</v>
      </c>
      <c r="B439" t="s">
        <v>551</v>
      </c>
      <c r="C439" t="s">
        <v>521</v>
      </c>
      <c r="D439" t="s">
        <v>509</v>
      </c>
      <c r="E439">
        <v>0</v>
      </c>
      <c r="F439">
        <v>0</v>
      </c>
      <c r="G439">
        <v>0</v>
      </c>
      <c r="H439">
        <v>6.4355270500336914</v>
      </c>
      <c r="I439">
        <v>0.66215896606445313</v>
      </c>
      <c r="J439">
        <v>7.6329916333097492</v>
      </c>
      <c r="K439">
        <v>1.961759567260742</v>
      </c>
      <c r="L439">
        <v>6.170745849609375</v>
      </c>
      <c r="M439">
        <v>0.68576180934906006</v>
      </c>
      <c r="N439">
        <v>0.28132697939872742</v>
      </c>
      <c r="O439">
        <v>1.0000461339950559</v>
      </c>
      <c r="P439">
        <v>5.6862430572509766</v>
      </c>
      <c r="Q439">
        <v>1.330441474914551</v>
      </c>
      <c r="R439">
        <v>0.77885681390762329</v>
      </c>
      <c r="S439">
        <v>1.9595403671264651</v>
      </c>
      <c r="T439">
        <v>0</v>
      </c>
    </row>
    <row r="440" spans="1:20" x14ac:dyDescent="0.25">
      <c r="A440" s="1" t="s">
        <v>390</v>
      </c>
      <c r="B440" t="s">
        <v>551</v>
      </c>
      <c r="C440" t="s">
        <v>521</v>
      </c>
      <c r="D440" t="s">
        <v>509</v>
      </c>
      <c r="E440">
        <v>0</v>
      </c>
      <c r="F440">
        <v>0</v>
      </c>
      <c r="G440">
        <v>55</v>
      </c>
      <c r="H440">
        <v>6.3227106532460704</v>
      </c>
      <c r="I440">
        <v>0.61452555656433105</v>
      </c>
      <c r="J440">
        <v>7.4195855963078499</v>
      </c>
      <c r="K440">
        <v>1.7477109432220459</v>
      </c>
      <c r="L440">
        <v>6.0771346092224121</v>
      </c>
      <c r="M440">
        <v>0.63264447450637817</v>
      </c>
      <c r="N440">
        <v>0.28283050656318659</v>
      </c>
      <c r="O440">
        <v>1.039865255355835</v>
      </c>
      <c r="P440">
        <v>5.6720314025878906</v>
      </c>
      <c r="Q440">
        <v>1.24576735496521</v>
      </c>
      <c r="R440">
        <v>0.75519359111785889</v>
      </c>
      <c r="S440">
        <v>1.9573521614074709</v>
      </c>
      <c r="T440">
        <v>0</v>
      </c>
    </row>
    <row r="441" spans="1:20" x14ac:dyDescent="0.25">
      <c r="A441" s="1" t="s">
        <v>385</v>
      </c>
      <c r="B441" t="s">
        <v>551</v>
      </c>
      <c r="C441" t="s">
        <v>521</v>
      </c>
      <c r="D441" t="s">
        <v>509</v>
      </c>
      <c r="E441">
        <v>0</v>
      </c>
      <c r="F441">
        <v>0</v>
      </c>
      <c r="G441">
        <v>0</v>
      </c>
      <c r="H441">
        <v>6.4217030713520691</v>
      </c>
      <c r="I441">
        <v>0.66130185127258301</v>
      </c>
      <c r="J441">
        <v>7.3334203987050666</v>
      </c>
      <c r="K441">
        <v>1.638318777084351</v>
      </c>
      <c r="L441">
        <v>6.2411084175109863</v>
      </c>
      <c r="M441">
        <v>0.72281527519226074</v>
      </c>
      <c r="N441">
        <v>0.1833531707525253</v>
      </c>
      <c r="O441">
        <v>0.98062551021575928</v>
      </c>
      <c r="P441">
        <v>5.7347002029418954</v>
      </c>
      <c r="Q441">
        <v>1.3521548509597781</v>
      </c>
      <c r="R441">
        <v>0.67547541856765747</v>
      </c>
      <c r="S441">
        <v>1.9631111621856689</v>
      </c>
      <c r="T441">
        <v>0</v>
      </c>
    </row>
    <row r="442" spans="1:20" x14ac:dyDescent="0.25">
      <c r="A442" s="1" t="s">
        <v>387</v>
      </c>
      <c r="B442" t="s">
        <v>551</v>
      </c>
      <c r="C442" t="s">
        <v>521</v>
      </c>
      <c r="D442" t="s">
        <v>509</v>
      </c>
      <c r="E442">
        <v>0</v>
      </c>
      <c r="F442">
        <v>1</v>
      </c>
      <c r="G442">
        <v>90</v>
      </c>
      <c r="H442">
        <v>5.8815412126759217</v>
      </c>
      <c r="I442">
        <v>0.48631095886230469</v>
      </c>
      <c r="J442">
        <v>6.4289162659919121</v>
      </c>
      <c r="K442">
        <v>1.012831926345825</v>
      </c>
      <c r="L442">
        <v>5.6837663650512704</v>
      </c>
      <c r="M442">
        <v>0.48453852534294128</v>
      </c>
      <c r="N442">
        <v>0.29675760865211492</v>
      </c>
      <c r="O442">
        <v>1.2029352188110349</v>
      </c>
      <c r="P442">
        <v>5.4463615417480469</v>
      </c>
      <c r="Q442">
        <v>0.91526222229003906</v>
      </c>
      <c r="R442">
        <v>0.63092243671417236</v>
      </c>
      <c r="S442">
        <v>1.9432636499404909</v>
      </c>
      <c r="T442">
        <v>0</v>
      </c>
    </row>
    <row r="443" spans="1:20" x14ac:dyDescent="0.25">
      <c r="A443" s="1" t="s">
        <v>389</v>
      </c>
      <c r="B443" t="s">
        <v>551</v>
      </c>
      <c r="C443" t="s">
        <v>521</v>
      </c>
      <c r="D443" t="s">
        <v>509</v>
      </c>
      <c r="E443">
        <v>0</v>
      </c>
      <c r="F443">
        <v>0</v>
      </c>
      <c r="G443">
        <v>25</v>
      </c>
      <c r="H443">
        <v>5.8797614982900406</v>
      </c>
      <c r="I443">
        <v>0.4585111141204834</v>
      </c>
      <c r="J443">
        <v>6.3253810568144209</v>
      </c>
      <c r="K443">
        <v>0.89235067367553711</v>
      </c>
      <c r="L443">
        <v>5.7054462432861328</v>
      </c>
      <c r="M443">
        <v>0.46401453018188482</v>
      </c>
      <c r="N443">
        <v>0.27395376563072199</v>
      </c>
      <c r="O443">
        <v>1.221741199493408</v>
      </c>
      <c r="P443">
        <v>5.485051155090332</v>
      </c>
      <c r="Q443">
        <v>0.88112008571624756</v>
      </c>
      <c r="R443">
        <v>0.58039301633834839</v>
      </c>
      <c r="S443">
        <v>1.9445152282714839</v>
      </c>
      <c r="T443">
        <v>0</v>
      </c>
    </row>
    <row r="444" spans="1:20" x14ac:dyDescent="0.25">
      <c r="A444" s="1" t="s">
        <v>397</v>
      </c>
      <c r="B444" t="s">
        <v>551</v>
      </c>
      <c r="C444" t="s">
        <v>521</v>
      </c>
      <c r="D444" t="s">
        <v>509</v>
      </c>
      <c r="E444">
        <v>0</v>
      </c>
      <c r="F444">
        <v>0</v>
      </c>
      <c r="G444">
        <v>0</v>
      </c>
      <c r="H444">
        <v>5.8397785475729336</v>
      </c>
      <c r="I444">
        <v>0.44638180732727051</v>
      </c>
      <c r="J444">
        <v>6.1519692206356176</v>
      </c>
      <c r="K444">
        <v>0.76565694808959961</v>
      </c>
      <c r="L444">
        <v>5.6799259185791016</v>
      </c>
      <c r="M444">
        <v>0.45807331800460821</v>
      </c>
      <c r="N444">
        <v>0.25510695576667791</v>
      </c>
      <c r="O444">
        <v>1.230757355690002</v>
      </c>
      <c r="P444">
        <v>5.4604835510253906</v>
      </c>
      <c r="Q444">
        <v>0.83300662040710449</v>
      </c>
      <c r="R444">
        <v>0.52404898405075073</v>
      </c>
      <c r="S444">
        <v>1.943078875541687</v>
      </c>
      <c r="T444">
        <v>0</v>
      </c>
    </row>
    <row r="445" spans="1:20" x14ac:dyDescent="0.25">
      <c r="A445" s="1" t="s">
        <v>392</v>
      </c>
      <c r="B445" t="s">
        <v>551</v>
      </c>
      <c r="C445" t="s">
        <v>521</v>
      </c>
      <c r="D445" t="s">
        <v>509</v>
      </c>
      <c r="E445">
        <v>0</v>
      </c>
      <c r="F445">
        <v>0</v>
      </c>
      <c r="G445">
        <v>0</v>
      </c>
      <c r="H445">
        <v>6.108874949157137</v>
      </c>
      <c r="I445">
        <v>0.32469677925109858</v>
      </c>
      <c r="J445">
        <v>6.1390744639952226</v>
      </c>
      <c r="K445">
        <v>0.37986278533935552</v>
      </c>
      <c r="L445">
        <v>6.1135215759277344</v>
      </c>
      <c r="M445">
        <v>0.39770787954330439</v>
      </c>
      <c r="N445">
        <v>-8.6875371634960175E-3</v>
      </c>
      <c r="O445">
        <v>1.257359385490417</v>
      </c>
      <c r="P445">
        <v>5.9600286483764648</v>
      </c>
      <c r="Q445">
        <v>0.67384403944015503</v>
      </c>
      <c r="R445">
        <v>0.19356060028076169</v>
      </c>
      <c r="S445">
        <v>1.9564065933227539</v>
      </c>
      <c r="T445">
        <v>0</v>
      </c>
    </row>
    <row r="446" spans="1:20" x14ac:dyDescent="0.25">
      <c r="A446" s="1" t="s">
        <v>600</v>
      </c>
      <c r="B446" t="s">
        <v>546</v>
      </c>
      <c r="C446" t="s">
        <v>522</v>
      </c>
      <c r="D446" t="s">
        <v>515</v>
      </c>
      <c r="E446">
        <v>0</v>
      </c>
      <c r="F446">
        <v>1</v>
      </c>
      <c r="G446">
        <v>90</v>
      </c>
      <c r="H446">
        <v>6.2806407204624248</v>
      </c>
      <c r="I446">
        <v>0.35897946357727051</v>
      </c>
      <c r="J446">
        <v>3.6769896280920511</v>
      </c>
      <c r="K446">
        <v>0.70897853374481201</v>
      </c>
      <c r="L446">
        <v>6.1207666397094727</v>
      </c>
      <c r="M446">
        <v>0.3844112753868103</v>
      </c>
      <c r="N446">
        <v>0.30171090364456182</v>
      </c>
      <c r="O446">
        <v>0.65353941917419434</v>
      </c>
      <c r="P446">
        <v>1.9335517883300779</v>
      </c>
      <c r="Q446">
        <v>0.79451751708984375</v>
      </c>
      <c r="R446">
        <v>1.4042468070983889</v>
      </c>
      <c r="S446">
        <v>0.64084529876708984</v>
      </c>
      <c r="T446">
        <v>9.2998042702674866</v>
      </c>
    </row>
    <row r="447" spans="1:20" x14ac:dyDescent="0.25">
      <c r="A447" s="1" t="s">
        <v>601</v>
      </c>
      <c r="B447" t="s">
        <v>546</v>
      </c>
      <c r="C447" t="s">
        <v>522</v>
      </c>
      <c r="D447" t="s">
        <v>515</v>
      </c>
      <c r="E447">
        <v>0</v>
      </c>
      <c r="F447">
        <v>0</v>
      </c>
      <c r="G447">
        <v>5</v>
      </c>
      <c r="H447">
        <v>6.2806407204624248</v>
      </c>
      <c r="I447">
        <v>0.35897946357727051</v>
      </c>
      <c r="J447">
        <v>3.6769896280920511</v>
      </c>
      <c r="K447">
        <v>0.70897853374481201</v>
      </c>
      <c r="L447">
        <v>6.1207666397094727</v>
      </c>
      <c r="M447">
        <v>0.3844112753868103</v>
      </c>
      <c r="N447">
        <v>0.30171090364456182</v>
      </c>
      <c r="O447">
        <v>0.65353941917419434</v>
      </c>
      <c r="P447">
        <v>1.9335517883300779</v>
      </c>
      <c r="Q447">
        <v>0.79451751708984375</v>
      </c>
      <c r="R447">
        <v>1.4042468070983889</v>
      </c>
      <c r="S447">
        <v>0.64084529876708984</v>
      </c>
      <c r="T447">
        <v>9.2998042702674866</v>
      </c>
    </row>
    <row r="448" spans="1:20" x14ac:dyDescent="0.25">
      <c r="A448" s="1" t="s">
        <v>602</v>
      </c>
      <c r="B448" t="s">
        <v>546</v>
      </c>
      <c r="C448" t="s">
        <v>522</v>
      </c>
      <c r="D448" t="s">
        <v>515</v>
      </c>
      <c r="E448">
        <v>0</v>
      </c>
      <c r="F448">
        <v>0</v>
      </c>
      <c r="G448">
        <v>1</v>
      </c>
      <c r="H448">
        <v>6.2806407204624248</v>
      </c>
      <c r="I448">
        <v>0.35897946357727051</v>
      </c>
      <c r="J448">
        <v>3.6769896280920511</v>
      </c>
      <c r="K448">
        <v>0.70897853374481201</v>
      </c>
      <c r="L448">
        <v>6.1207666397094727</v>
      </c>
      <c r="M448">
        <v>0.3844112753868103</v>
      </c>
      <c r="N448">
        <v>0.30171090364456182</v>
      </c>
      <c r="O448">
        <v>0.65353941917419434</v>
      </c>
      <c r="P448">
        <v>1.9335517883300779</v>
      </c>
      <c r="Q448">
        <v>0.79451751708984375</v>
      </c>
      <c r="R448">
        <v>1.4042468070983889</v>
      </c>
      <c r="S448">
        <v>0.64084529876708984</v>
      </c>
      <c r="T448">
        <v>9.2998042702674866</v>
      </c>
    </row>
    <row r="449" spans="1:20" x14ac:dyDescent="0.25">
      <c r="A449" s="1" t="s">
        <v>411</v>
      </c>
      <c r="B449" t="s">
        <v>549</v>
      </c>
      <c r="C449" t="s">
        <v>522</v>
      </c>
      <c r="D449" t="s">
        <v>515</v>
      </c>
      <c r="E449">
        <v>0</v>
      </c>
      <c r="F449">
        <v>0</v>
      </c>
      <c r="G449">
        <v>0</v>
      </c>
      <c r="H449">
        <v>5.9506620534292898</v>
      </c>
      <c r="I449">
        <v>0.57052874565124512</v>
      </c>
      <c r="J449">
        <v>6.2812516386011463</v>
      </c>
      <c r="K449">
        <v>0.9277651309967041</v>
      </c>
      <c r="L449">
        <v>5.8271040916442871</v>
      </c>
      <c r="M449">
        <v>0.6357189416885376</v>
      </c>
      <c r="N449">
        <v>0.1432618647813797</v>
      </c>
      <c r="O449">
        <v>1.0792055130004881</v>
      </c>
      <c r="P449">
        <v>5.4859867095947266</v>
      </c>
      <c r="Q449">
        <v>1.1077226400375371</v>
      </c>
      <c r="R449">
        <v>0.46770110726356512</v>
      </c>
      <c r="S449">
        <v>1.9551237821578979</v>
      </c>
      <c r="T449">
        <v>0</v>
      </c>
    </row>
    <row r="450" spans="1:20" x14ac:dyDescent="0.25">
      <c r="A450" s="1" t="s">
        <v>416</v>
      </c>
      <c r="B450" t="s">
        <v>549</v>
      </c>
      <c r="C450" t="s">
        <v>522</v>
      </c>
      <c r="D450" t="s">
        <v>515</v>
      </c>
      <c r="E450">
        <v>0</v>
      </c>
      <c r="F450">
        <v>1</v>
      </c>
      <c r="G450">
        <v>80</v>
      </c>
      <c r="H450">
        <v>5.7318068825537676</v>
      </c>
      <c r="I450">
        <v>0.47165441513061518</v>
      </c>
      <c r="J450">
        <v>5.8517075137092052</v>
      </c>
      <c r="K450">
        <v>0.62028813362121582</v>
      </c>
      <c r="L450">
        <v>5.6068053245544434</v>
      </c>
      <c r="M450">
        <v>0.51320135593414307</v>
      </c>
      <c r="N450">
        <v>0.17944277822971341</v>
      </c>
      <c r="O450">
        <v>1.1892548799514771</v>
      </c>
      <c r="P450">
        <v>5.3774757385253906</v>
      </c>
      <c r="Q450">
        <v>0.85151928663253784</v>
      </c>
      <c r="R450">
        <v>0.37999847531318659</v>
      </c>
      <c r="S450">
        <v>1.945059180259705</v>
      </c>
      <c r="T450">
        <v>0</v>
      </c>
    </row>
    <row r="451" spans="1:20" x14ac:dyDescent="0.25">
      <c r="A451" s="1" t="s">
        <v>425</v>
      </c>
      <c r="B451" t="s">
        <v>549</v>
      </c>
      <c r="C451" t="s">
        <v>522</v>
      </c>
      <c r="D451" t="s">
        <v>515</v>
      </c>
      <c r="E451">
        <v>0</v>
      </c>
      <c r="F451">
        <v>0</v>
      </c>
      <c r="G451">
        <v>40</v>
      </c>
      <c r="H451">
        <v>5.7304814536070268</v>
      </c>
      <c r="I451">
        <v>0.33893084526062012</v>
      </c>
      <c r="J451">
        <v>5.6378637241627452</v>
      </c>
      <c r="K451">
        <v>0.30384349822998052</v>
      </c>
      <c r="L451">
        <v>5.7735509872436523</v>
      </c>
      <c r="M451">
        <v>0.42817828059196472</v>
      </c>
      <c r="N451">
        <v>-7.4676856398582458E-2</v>
      </c>
      <c r="O451">
        <v>1.251863956451416</v>
      </c>
      <c r="P451">
        <v>5.6160211563110352</v>
      </c>
      <c r="Q451">
        <v>0.63012343645095825</v>
      </c>
      <c r="R451">
        <v>2.5837920606136319E-2</v>
      </c>
      <c r="S451">
        <v>1.949215888977051</v>
      </c>
      <c r="T451">
        <v>0</v>
      </c>
    </row>
    <row r="452" spans="1:20" x14ac:dyDescent="0.25">
      <c r="A452" s="1" t="s">
        <v>424</v>
      </c>
      <c r="B452" t="s">
        <v>549</v>
      </c>
      <c r="C452" t="s">
        <v>522</v>
      </c>
      <c r="D452" t="s">
        <v>515</v>
      </c>
      <c r="E452">
        <v>0</v>
      </c>
      <c r="F452">
        <v>0</v>
      </c>
      <c r="G452">
        <v>30</v>
      </c>
      <c r="H452">
        <v>5.6678971205115731</v>
      </c>
      <c r="I452">
        <v>0.48578882217407232</v>
      </c>
      <c r="J452">
        <v>5.6228914652478066</v>
      </c>
      <c r="K452">
        <v>0.46942281723022461</v>
      </c>
      <c r="L452">
        <v>5.7419066429138184</v>
      </c>
      <c r="M452">
        <v>0.6033329963684082</v>
      </c>
      <c r="N452">
        <v>-9.0721681714057922E-2</v>
      </c>
      <c r="O452">
        <v>1.1164635419845581</v>
      </c>
      <c r="P452">
        <v>5.49822998046875</v>
      </c>
      <c r="Q452">
        <v>0.91847485303878784</v>
      </c>
      <c r="R452">
        <v>0.1004704758524895</v>
      </c>
      <c r="S452">
        <v>1.9550459384918211</v>
      </c>
      <c r="T452">
        <v>0</v>
      </c>
    </row>
    <row r="453" spans="1:20" x14ac:dyDescent="0.25">
      <c r="A453" s="1" t="s">
        <v>423</v>
      </c>
      <c r="B453" t="s">
        <v>549</v>
      </c>
      <c r="C453" t="s">
        <v>522</v>
      </c>
      <c r="D453" t="s">
        <v>515</v>
      </c>
      <c r="E453">
        <v>0</v>
      </c>
      <c r="F453">
        <v>1</v>
      </c>
      <c r="G453">
        <v>60</v>
      </c>
      <c r="H453">
        <v>5.6547260581638126</v>
      </c>
      <c r="I453">
        <v>0.4863133430480957</v>
      </c>
      <c r="J453">
        <v>5.5947731090573019</v>
      </c>
      <c r="K453">
        <v>0.45492863655090332</v>
      </c>
      <c r="L453">
        <v>5.7585330009460449</v>
      </c>
      <c r="M453">
        <v>0.61014431715011597</v>
      </c>
      <c r="N453">
        <v>-0.12561528384685519</v>
      </c>
      <c r="O453">
        <v>1.111212015151978</v>
      </c>
      <c r="P453">
        <v>5.5145149230957031</v>
      </c>
      <c r="Q453">
        <v>0.91855078935623169</v>
      </c>
      <c r="R453">
        <v>6.4760468900203705E-2</v>
      </c>
      <c r="S453">
        <v>1.9557147026062009</v>
      </c>
      <c r="T453">
        <v>0</v>
      </c>
    </row>
    <row r="454" spans="1:20" x14ac:dyDescent="0.25">
      <c r="A454" s="1" t="s">
        <v>426</v>
      </c>
      <c r="B454" t="s">
        <v>549</v>
      </c>
      <c r="C454" t="s">
        <v>522</v>
      </c>
      <c r="D454" t="s">
        <v>515</v>
      </c>
      <c r="E454">
        <v>0</v>
      </c>
      <c r="F454">
        <v>1</v>
      </c>
      <c r="G454">
        <v>90</v>
      </c>
      <c r="H454">
        <v>5.6439248459171401</v>
      </c>
      <c r="I454">
        <v>0.48630332946777338</v>
      </c>
      <c r="J454">
        <v>5.5336981999563983</v>
      </c>
      <c r="K454">
        <v>0.42524313926696777</v>
      </c>
      <c r="L454">
        <v>5.813572883605957</v>
      </c>
      <c r="M454">
        <v>0.62055599689483643</v>
      </c>
      <c r="N454">
        <v>-0.20080278813838959</v>
      </c>
      <c r="O454">
        <v>1.10161828994751</v>
      </c>
      <c r="P454">
        <v>5.5454540252685547</v>
      </c>
      <c r="Q454">
        <v>0.90527325868606567</v>
      </c>
      <c r="R454">
        <v>-1.038859039545059E-2</v>
      </c>
      <c r="S454">
        <v>1.9564381837844851</v>
      </c>
      <c r="T454">
        <v>0</v>
      </c>
    </row>
    <row r="455" spans="1:20" x14ac:dyDescent="0.25">
      <c r="A455" s="1" t="s">
        <v>427</v>
      </c>
      <c r="B455" t="s">
        <v>549</v>
      </c>
      <c r="C455" t="s">
        <v>522</v>
      </c>
      <c r="D455" t="s">
        <v>515</v>
      </c>
      <c r="E455">
        <v>0</v>
      </c>
      <c r="F455">
        <v>0</v>
      </c>
      <c r="G455">
        <v>35</v>
      </c>
      <c r="H455">
        <v>5.6266001743764091</v>
      </c>
      <c r="I455">
        <v>0.33826971054077148</v>
      </c>
      <c r="J455">
        <v>5.5332705325300671</v>
      </c>
      <c r="K455">
        <v>0.29097485542297358</v>
      </c>
      <c r="L455">
        <v>5.6775503158569336</v>
      </c>
      <c r="M455">
        <v>0.43015652894973749</v>
      </c>
      <c r="N455">
        <v>-8.7894722819328308E-2</v>
      </c>
      <c r="O455">
        <v>1.257086515426636</v>
      </c>
      <c r="P455">
        <v>5.5295543670654297</v>
      </c>
      <c r="Q455">
        <v>0.61093020439147949</v>
      </c>
      <c r="R455">
        <v>4.5200511813163757E-3</v>
      </c>
      <c r="S455">
        <v>1.9449083805084231</v>
      </c>
      <c r="T455">
        <v>0</v>
      </c>
    </row>
    <row r="456" spans="1:20" x14ac:dyDescent="0.25">
      <c r="A456" s="1" t="s">
        <v>432</v>
      </c>
      <c r="B456" t="s">
        <v>549</v>
      </c>
      <c r="C456" t="s">
        <v>522</v>
      </c>
      <c r="D456" t="s">
        <v>515</v>
      </c>
      <c r="E456">
        <v>0</v>
      </c>
      <c r="F456">
        <v>1</v>
      </c>
      <c r="G456">
        <v>55</v>
      </c>
      <c r="H456">
        <v>5.523063319757572</v>
      </c>
      <c r="I456">
        <v>0.51982665061950684</v>
      </c>
      <c r="J456">
        <v>5.4575250620213831</v>
      </c>
      <c r="K456">
        <v>0.46185946464538569</v>
      </c>
      <c r="L456">
        <v>5.6603560447692871</v>
      </c>
      <c r="M456">
        <v>0.65531033277511597</v>
      </c>
      <c r="N456">
        <v>-0.15437836945056921</v>
      </c>
      <c r="O456">
        <v>1.094742059707642</v>
      </c>
      <c r="P456">
        <v>5.4178180694580078</v>
      </c>
      <c r="Q456">
        <v>0.95732986927032471</v>
      </c>
      <c r="R456">
        <v>3.0279956758022308E-2</v>
      </c>
      <c r="S456">
        <v>1.954167485237122</v>
      </c>
      <c r="T456">
        <v>0</v>
      </c>
    </row>
    <row r="457" spans="1:20" x14ac:dyDescent="0.25">
      <c r="A457" s="1" t="s">
        <v>430</v>
      </c>
      <c r="B457" t="s">
        <v>549</v>
      </c>
      <c r="C457" t="s">
        <v>522</v>
      </c>
      <c r="D457" t="s">
        <v>515</v>
      </c>
      <c r="E457">
        <v>0</v>
      </c>
      <c r="F457">
        <v>1</v>
      </c>
      <c r="G457">
        <v>90</v>
      </c>
      <c r="H457">
        <v>5.5602768005824448</v>
      </c>
      <c r="I457">
        <v>0.46618938446044922</v>
      </c>
      <c r="J457">
        <v>5.4366412684947099</v>
      </c>
      <c r="K457">
        <v>0.39890074729919428</v>
      </c>
      <c r="L457">
        <v>5.7213315963745117</v>
      </c>
      <c r="M457">
        <v>0.59759736061096191</v>
      </c>
      <c r="N457">
        <v>-0.19806464016437531</v>
      </c>
      <c r="O457">
        <v>1.1252660751342769</v>
      </c>
      <c r="P457">
        <v>5.4904966354370117</v>
      </c>
      <c r="Q457">
        <v>0.86472868919372559</v>
      </c>
      <c r="R457">
        <v>-4.7336913645267487E-2</v>
      </c>
      <c r="S457">
        <v>1.9546158313751221</v>
      </c>
      <c r="T457">
        <v>0</v>
      </c>
    </row>
    <row r="458" spans="1:20" x14ac:dyDescent="0.25">
      <c r="A458" s="1" t="s">
        <v>429</v>
      </c>
      <c r="B458" t="s">
        <v>549</v>
      </c>
      <c r="C458" t="s">
        <v>522</v>
      </c>
      <c r="D458" t="s">
        <v>515</v>
      </c>
      <c r="E458">
        <v>0</v>
      </c>
      <c r="F458">
        <v>0</v>
      </c>
      <c r="G458">
        <v>60</v>
      </c>
      <c r="H458">
        <v>5.5451274590290636</v>
      </c>
      <c r="I458">
        <v>0.45955610275268549</v>
      </c>
      <c r="J458">
        <v>5.4192587817438538</v>
      </c>
      <c r="K458">
        <v>0.38880062103271479</v>
      </c>
      <c r="L458">
        <v>5.7134580612182617</v>
      </c>
      <c r="M458">
        <v>0.59113937616348267</v>
      </c>
      <c r="N458">
        <v>-0.2090894132852554</v>
      </c>
      <c r="O458">
        <v>1.130498051643372</v>
      </c>
      <c r="P458">
        <v>5.4949007034301758</v>
      </c>
      <c r="Q458">
        <v>0.84963035583496094</v>
      </c>
      <c r="R458">
        <v>-6.7334391176700592E-2</v>
      </c>
      <c r="S458">
        <v>1.9542591571807859</v>
      </c>
      <c r="T458">
        <v>0</v>
      </c>
    </row>
    <row r="459" spans="1:20" x14ac:dyDescent="0.25">
      <c r="A459" s="1" t="s">
        <v>431</v>
      </c>
      <c r="B459" t="s">
        <v>549</v>
      </c>
      <c r="C459" t="s">
        <v>522</v>
      </c>
      <c r="D459" t="s">
        <v>515</v>
      </c>
      <c r="E459">
        <v>0</v>
      </c>
      <c r="F459">
        <v>0</v>
      </c>
      <c r="G459">
        <v>0</v>
      </c>
      <c r="H459">
        <v>5.53952094910382</v>
      </c>
      <c r="I459">
        <v>0.44492125511169428</v>
      </c>
      <c r="J459">
        <v>5.3980725417124402</v>
      </c>
      <c r="K459">
        <v>0.37096834182739258</v>
      </c>
      <c r="L459">
        <v>5.7151098251342773</v>
      </c>
      <c r="M459">
        <v>0.57540225982666016</v>
      </c>
      <c r="N459">
        <v>-0.22379057109355929</v>
      </c>
      <c r="O459">
        <v>1.1416245698928831</v>
      </c>
      <c r="P459">
        <v>5.5013113021850586</v>
      </c>
      <c r="Q459">
        <v>0.81760257482528687</v>
      </c>
      <c r="R459">
        <v>-9.4929374754428864E-2</v>
      </c>
      <c r="S459">
        <v>1.953696131706238</v>
      </c>
      <c r="T459">
        <v>0</v>
      </c>
    </row>
    <row r="460" spans="1:20" x14ac:dyDescent="0.25">
      <c r="A460" s="1" t="s">
        <v>418</v>
      </c>
      <c r="B460" t="s">
        <v>550</v>
      </c>
      <c r="C460" t="s">
        <v>522</v>
      </c>
      <c r="D460" t="s">
        <v>515</v>
      </c>
      <c r="E460">
        <v>0</v>
      </c>
      <c r="F460">
        <v>0</v>
      </c>
      <c r="G460">
        <v>0</v>
      </c>
      <c r="H460">
        <v>5.994300451375226</v>
      </c>
      <c r="I460">
        <v>0.38509178161621088</v>
      </c>
      <c r="J460">
        <v>5.999826720032841</v>
      </c>
      <c r="K460">
        <v>0.4430687427520752</v>
      </c>
      <c r="L460">
        <v>5.9994626045227051</v>
      </c>
      <c r="M460">
        <v>0.46801438927650452</v>
      </c>
      <c r="N460">
        <v>-8.1894509494304657E-3</v>
      </c>
      <c r="O460">
        <v>1.198060035705566</v>
      </c>
      <c r="P460">
        <v>5.7612714767456046</v>
      </c>
      <c r="Q460">
        <v>0.75262659788131714</v>
      </c>
      <c r="R460">
        <v>0.22876891493797299</v>
      </c>
      <c r="S460">
        <v>1.954233050346375</v>
      </c>
      <c r="T460">
        <v>0</v>
      </c>
    </row>
    <row r="461" spans="1:20" x14ac:dyDescent="0.25">
      <c r="A461" s="1" t="s">
        <v>419</v>
      </c>
      <c r="B461" t="s">
        <v>550</v>
      </c>
      <c r="C461" t="s">
        <v>522</v>
      </c>
      <c r="D461" t="s">
        <v>515</v>
      </c>
      <c r="E461">
        <v>0</v>
      </c>
      <c r="F461">
        <v>0</v>
      </c>
      <c r="G461">
        <v>0</v>
      </c>
      <c r="H461">
        <v>5.8306989838225096</v>
      </c>
      <c r="I461">
        <v>0.35903286933898931</v>
      </c>
      <c r="J461">
        <v>5.8339186246922932</v>
      </c>
      <c r="K461">
        <v>0.39366912841796881</v>
      </c>
      <c r="L461">
        <v>5.7796111106872559</v>
      </c>
      <c r="M461">
        <v>0.41475912928581238</v>
      </c>
      <c r="N461">
        <v>9.1407164931297302E-2</v>
      </c>
      <c r="O461">
        <v>1.267045736312866</v>
      </c>
      <c r="P461">
        <v>5.6164264678955078</v>
      </c>
      <c r="Q461">
        <v>0.66087996959686279</v>
      </c>
      <c r="R461">
        <v>0.23704102635383609</v>
      </c>
      <c r="S461">
        <v>1.947213411331177</v>
      </c>
      <c r="T461">
        <v>0</v>
      </c>
    </row>
    <row r="462" spans="1:20" x14ac:dyDescent="0.25">
      <c r="A462" s="1" t="s">
        <v>422</v>
      </c>
      <c r="B462" t="s">
        <v>550</v>
      </c>
      <c r="C462" t="s">
        <v>522</v>
      </c>
      <c r="D462" t="s">
        <v>515</v>
      </c>
      <c r="E462">
        <v>0</v>
      </c>
      <c r="F462">
        <v>1</v>
      </c>
      <c r="G462">
        <v>80</v>
      </c>
      <c r="H462">
        <v>5.6677621858929363</v>
      </c>
      <c r="I462">
        <v>0.52661490440368652</v>
      </c>
      <c r="J462">
        <v>5.8305147692194481</v>
      </c>
      <c r="K462">
        <v>0.70640015602111816</v>
      </c>
      <c r="L462">
        <v>5.5465583801269531</v>
      </c>
      <c r="M462">
        <v>0.58331233263015747</v>
      </c>
      <c r="N462">
        <v>0.15325649082660681</v>
      </c>
      <c r="O462">
        <v>1.140011072158813</v>
      </c>
      <c r="P462">
        <v>5.29144287109375</v>
      </c>
      <c r="Q462">
        <v>0.97182381153106689</v>
      </c>
      <c r="R462">
        <v>0.37863641977310181</v>
      </c>
      <c r="S462">
        <v>1.9471157789230349</v>
      </c>
      <c r="T462">
        <v>0</v>
      </c>
    </row>
    <row r="463" spans="1:20" x14ac:dyDescent="0.25">
      <c r="A463" s="1" t="s">
        <v>415</v>
      </c>
      <c r="B463" t="s">
        <v>550</v>
      </c>
      <c r="C463" t="s">
        <v>522</v>
      </c>
      <c r="D463" t="s">
        <v>515</v>
      </c>
      <c r="E463">
        <v>0</v>
      </c>
      <c r="F463">
        <v>0</v>
      </c>
      <c r="G463">
        <v>55</v>
      </c>
      <c r="H463">
        <v>5.8311005431404856</v>
      </c>
      <c r="I463">
        <v>0.37484502792358398</v>
      </c>
      <c r="J463">
        <v>5.8012286663440484</v>
      </c>
      <c r="K463">
        <v>0.40065121650695801</v>
      </c>
      <c r="L463">
        <v>5.8091855049133301</v>
      </c>
      <c r="M463">
        <v>0.44675910472869867</v>
      </c>
      <c r="N463">
        <v>3.6442119628190987E-2</v>
      </c>
      <c r="O463">
        <v>1.233726978302002</v>
      </c>
      <c r="P463">
        <v>5.6055498123168954</v>
      </c>
      <c r="Q463">
        <v>0.70193052291870117</v>
      </c>
      <c r="R463">
        <v>0.20268094539642331</v>
      </c>
      <c r="S463">
        <v>1.9490230083465581</v>
      </c>
      <c r="T463">
        <v>0</v>
      </c>
    </row>
    <row r="464" spans="1:20" x14ac:dyDescent="0.25">
      <c r="A464" s="1" t="s">
        <v>420</v>
      </c>
      <c r="B464" t="s">
        <v>550</v>
      </c>
      <c r="C464" t="s">
        <v>522</v>
      </c>
      <c r="D464" t="s">
        <v>515</v>
      </c>
      <c r="E464">
        <v>0</v>
      </c>
      <c r="F464">
        <v>1</v>
      </c>
      <c r="G464">
        <v>90</v>
      </c>
      <c r="H464">
        <v>5.8591665893635181</v>
      </c>
      <c r="I464">
        <v>0.29315352439880371</v>
      </c>
      <c r="J464">
        <v>5.7973224598893678</v>
      </c>
      <c r="K464">
        <v>0.2594141960144043</v>
      </c>
      <c r="L464">
        <v>5.907783031463623</v>
      </c>
      <c r="M464">
        <v>0.37639033794403082</v>
      </c>
      <c r="N464">
        <v>-9.5874890685081482E-2</v>
      </c>
      <c r="O464">
        <v>1.2912342548370359</v>
      </c>
      <c r="P464">
        <v>5.7977590560913086</v>
      </c>
      <c r="Q464">
        <v>0.54743093252182007</v>
      </c>
      <c r="R464">
        <v>-5.9876590967178345E-4</v>
      </c>
      <c r="S464">
        <v>1.9505623579025271</v>
      </c>
      <c r="T464">
        <v>0</v>
      </c>
    </row>
    <row r="465" spans="1:20" x14ac:dyDescent="0.25">
      <c r="A465" s="1" t="s">
        <v>417</v>
      </c>
      <c r="B465" t="s">
        <v>550</v>
      </c>
      <c r="C465" t="s">
        <v>522</v>
      </c>
      <c r="D465" t="s">
        <v>515</v>
      </c>
      <c r="E465">
        <v>0</v>
      </c>
      <c r="F465">
        <v>0</v>
      </c>
      <c r="G465">
        <v>50</v>
      </c>
      <c r="H465">
        <v>5.8176071012711583</v>
      </c>
      <c r="I465">
        <v>0.31081032752990723</v>
      </c>
      <c r="J465">
        <v>5.7682634048543813</v>
      </c>
      <c r="K465">
        <v>0.28473091125488281</v>
      </c>
      <c r="L465">
        <v>5.8282055854797363</v>
      </c>
      <c r="M465">
        <v>0.38486024737358088</v>
      </c>
      <c r="N465">
        <v>-2.0491015166044239E-2</v>
      </c>
      <c r="O465">
        <v>1.2916796207427981</v>
      </c>
      <c r="P465">
        <v>5.7084808349609384</v>
      </c>
      <c r="Q465">
        <v>0.56680393218994141</v>
      </c>
      <c r="R465">
        <v>7.8390024602413177E-2</v>
      </c>
      <c r="S465">
        <v>1.94791579246521</v>
      </c>
      <c r="T465">
        <v>0</v>
      </c>
    </row>
    <row r="466" spans="1:20" x14ac:dyDescent="0.25">
      <c r="A466" s="1" t="s">
        <v>414</v>
      </c>
      <c r="B466" t="s">
        <v>550</v>
      </c>
      <c r="C466" t="s">
        <v>522</v>
      </c>
      <c r="D466" t="s">
        <v>515</v>
      </c>
      <c r="E466">
        <v>0</v>
      </c>
      <c r="F466">
        <v>0</v>
      </c>
      <c r="G466">
        <v>15</v>
      </c>
      <c r="H466">
        <v>5.7617212108974138</v>
      </c>
      <c r="I466">
        <v>0.3622581958770752</v>
      </c>
      <c r="J466">
        <v>5.7116658480364384</v>
      </c>
      <c r="K466">
        <v>0.36226582527160639</v>
      </c>
      <c r="L466">
        <v>5.7533450126647949</v>
      </c>
      <c r="M466">
        <v>0.43763810396194458</v>
      </c>
      <c r="N466">
        <v>1.422690227627754E-2</v>
      </c>
      <c r="O466">
        <v>1.245037317276001</v>
      </c>
      <c r="P466">
        <v>5.575958251953125</v>
      </c>
      <c r="Q466">
        <v>0.67475533485412598</v>
      </c>
      <c r="R466">
        <v>0.14800044894218439</v>
      </c>
      <c r="S466">
        <v>1.9479547739028931</v>
      </c>
      <c r="T466">
        <v>0</v>
      </c>
    </row>
    <row r="467" spans="1:20" x14ac:dyDescent="0.25">
      <c r="A467" s="1" t="s">
        <v>421</v>
      </c>
      <c r="B467" t="s">
        <v>550</v>
      </c>
      <c r="C467" t="s">
        <v>522</v>
      </c>
      <c r="D467" t="s">
        <v>515</v>
      </c>
      <c r="E467">
        <v>0</v>
      </c>
      <c r="F467">
        <v>1</v>
      </c>
      <c r="G467">
        <v>80</v>
      </c>
      <c r="H467">
        <v>5.7580168683952531</v>
      </c>
      <c r="I467">
        <v>0.32564473152160639</v>
      </c>
      <c r="J467">
        <v>5.6994081283938236</v>
      </c>
      <c r="K467">
        <v>0.30562853813171392</v>
      </c>
      <c r="L467">
        <v>5.7511482238769531</v>
      </c>
      <c r="M467">
        <v>0.39550238847732538</v>
      </c>
      <c r="N467">
        <v>1.292159035801888E-2</v>
      </c>
      <c r="O467">
        <v>1.2855391502380371</v>
      </c>
      <c r="P467">
        <v>5.6127424240112296</v>
      </c>
      <c r="Q467">
        <v>0.59190112352371216</v>
      </c>
      <c r="R467">
        <v>0.1084422990679741</v>
      </c>
      <c r="S467">
        <v>1.946202278137207</v>
      </c>
      <c r="T467">
        <v>0</v>
      </c>
    </row>
    <row r="468" spans="1:20" x14ac:dyDescent="0.25">
      <c r="A468" s="1" t="s">
        <v>428</v>
      </c>
      <c r="B468" t="s">
        <v>550</v>
      </c>
      <c r="C468" t="s">
        <v>522</v>
      </c>
      <c r="D468" t="s">
        <v>515</v>
      </c>
      <c r="E468">
        <v>0</v>
      </c>
      <c r="F468">
        <v>1</v>
      </c>
      <c r="G468">
        <v>80</v>
      </c>
      <c r="H468">
        <v>5.5929553258868951</v>
      </c>
      <c r="I468">
        <v>0.40323257446289063</v>
      </c>
      <c r="J468">
        <v>5.4562244617691258</v>
      </c>
      <c r="K468">
        <v>0.34246110916137701</v>
      </c>
      <c r="L468">
        <v>5.729252815246582</v>
      </c>
      <c r="M468">
        <v>0.52223056554794312</v>
      </c>
      <c r="N468">
        <v>-0.19203956425189969</v>
      </c>
      <c r="O468">
        <v>1.1785187721252439</v>
      </c>
      <c r="P468">
        <v>5.5291557312011719</v>
      </c>
      <c r="Q468">
        <v>0.74863839149475098</v>
      </c>
      <c r="R468">
        <v>-7.2927452623844147E-2</v>
      </c>
      <c r="S468">
        <v>1.952414274215698</v>
      </c>
      <c r="T468">
        <v>0</v>
      </c>
    </row>
    <row r="469" spans="1:20" x14ac:dyDescent="0.25">
      <c r="A469" s="1" t="s">
        <v>409</v>
      </c>
      <c r="B469" t="s">
        <v>551</v>
      </c>
      <c r="C469" t="s">
        <v>522</v>
      </c>
      <c r="D469" t="s">
        <v>515</v>
      </c>
      <c r="E469">
        <v>0</v>
      </c>
      <c r="F469">
        <v>1</v>
      </c>
      <c r="G469">
        <v>90</v>
      </c>
      <c r="H469">
        <v>5.9792902925125926</v>
      </c>
      <c r="I469">
        <v>0.67202973365783691</v>
      </c>
      <c r="J469">
        <v>7.0422689832063616</v>
      </c>
      <c r="K469">
        <v>1.730193138122559</v>
      </c>
      <c r="L469">
        <v>5.6810417175292969</v>
      </c>
      <c r="M469">
        <v>0.67307531833648682</v>
      </c>
      <c r="N469">
        <v>0.32147932052612299</v>
      </c>
      <c r="O469">
        <v>1.0581927299499509</v>
      </c>
      <c r="P469">
        <v>5.31024169921875</v>
      </c>
      <c r="Q469">
        <v>1.2547057867050171</v>
      </c>
      <c r="R469">
        <v>0.74808031320571899</v>
      </c>
      <c r="S469">
        <v>1.9494073390960689</v>
      </c>
      <c r="T469">
        <v>0</v>
      </c>
    </row>
    <row r="470" spans="1:20" x14ac:dyDescent="0.25">
      <c r="A470" s="1" t="s">
        <v>410</v>
      </c>
      <c r="B470" t="s">
        <v>551</v>
      </c>
      <c r="C470" t="s">
        <v>522</v>
      </c>
      <c r="D470" t="s">
        <v>515</v>
      </c>
      <c r="E470">
        <v>0</v>
      </c>
      <c r="F470">
        <v>0</v>
      </c>
      <c r="G470">
        <v>60</v>
      </c>
      <c r="H470">
        <v>5.9703526734737089</v>
      </c>
      <c r="I470">
        <v>0.58917880058288574</v>
      </c>
      <c r="J470">
        <v>6.8471016250775074</v>
      </c>
      <c r="K470">
        <v>1.433674097061157</v>
      </c>
      <c r="L470">
        <v>5.7118711471557617</v>
      </c>
      <c r="M470">
        <v>0.5846865177154541</v>
      </c>
      <c r="N470">
        <v>0.32062521576881409</v>
      </c>
      <c r="O470">
        <v>1.1155023574829099</v>
      </c>
      <c r="P470">
        <v>5.4098472595214844</v>
      </c>
      <c r="Q470">
        <v>1.103914260864258</v>
      </c>
      <c r="R470">
        <v>0.71801352500915527</v>
      </c>
      <c r="S470">
        <v>1.9471427202224729</v>
      </c>
      <c r="T470">
        <v>0</v>
      </c>
    </row>
    <row r="471" spans="1:20" x14ac:dyDescent="0.25">
      <c r="A471" s="1" t="s">
        <v>413</v>
      </c>
      <c r="B471" t="s">
        <v>551</v>
      </c>
      <c r="C471" t="s">
        <v>522</v>
      </c>
      <c r="D471" t="s">
        <v>515</v>
      </c>
      <c r="E471">
        <v>0</v>
      </c>
      <c r="F471">
        <v>0</v>
      </c>
      <c r="G471">
        <v>50</v>
      </c>
      <c r="H471">
        <v>5.8948513239387026</v>
      </c>
      <c r="I471">
        <v>0.33324790000915527</v>
      </c>
      <c r="J471">
        <v>5.9331709299107711</v>
      </c>
      <c r="K471">
        <v>0.35977506637573242</v>
      </c>
      <c r="L471">
        <v>5.8389229774475098</v>
      </c>
      <c r="M471">
        <v>0.38094326853752142</v>
      </c>
      <c r="N471">
        <v>0.108914390206337</v>
      </c>
      <c r="O471">
        <v>1.301413297653198</v>
      </c>
      <c r="P471">
        <v>5.7248983383178711</v>
      </c>
      <c r="Q471">
        <v>0.59219515323638916</v>
      </c>
      <c r="R471">
        <v>0.25217640399932861</v>
      </c>
      <c r="S471">
        <v>1.945767998695374</v>
      </c>
      <c r="T471">
        <v>0</v>
      </c>
    </row>
    <row r="472" spans="1:20" x14ac:dyDescent="0.25">
      <c r="A472" s="1" t="s">
        <v>412</v>
      </c>
      <c r="B472" t="s">
        <v>551</v>
      </c>
      <c r="C472" t="s">
        <v>522</v>
      </c>
      <c r="D472" t="s">
        <v>515</v>
      </c>
      <c r="E472">
        <v>0</v>
      </c>
      <c r="F472">
        <v>0</v>
      </c>
      <c r="G472">
        <v>0</v>
      </c>
      <c r="H472">
        <v>5.8582715427995193</v>
      </c>
      <c r="I472">
        <v>0.4780278205871582</v>
      </c>
      <c r="J472">
        <v>5.909436582856979</v>
      </c>
      <c r="K472">
        <v>0.54862761497497559</v>
      </c>
      <c r="L472">
        <v>5.8657994270324707</v>
      </c>
      <c r="M472">
        <v>0.57583963871002197</v>
      </c>
      <c r="N472">
        <v>-9.6859745681285858E-3</v>
      </c>
      <c r="O472">
        <v>1.121194124221802</v>
      </c>
      <c r="P472">
        <v>5.6071596145629883</v>
      </c>
      <c r="Q472">
        <v>0.92431396245956421</v>
      </c>
      <c r="R472">
        <v>0.23553752899169919</v>
      </c>
      <c r="S472">
        <v>1.956066489219666</v>
      </c>
      <c r="T472">
        <v>0</v>
      </c>
    </row>
    <row r="473" spans="1:20" x14ac:dyDescent="0.25">
      <c r="A473" s="1" t="s">
        <v>604</v>
      </c>
      <c r="B473" t="s">
        <v>546</v>
      </c>
      <c r="C473" t="s">
        <v>523</v>
      </c>
      <c r="D473" t="s">
        <v>507</v>
      </c>
      <c r="E473">
        <v>0</v>
      </c>
      <c r="F473">
        <v>0</v>
      </c>
      <c r="G473">
        <v>5</v>
      </c>
      <c r="H473">
        <v>6.3557380446215914</v>
      </c>
      <c r="I473">
        <v>0.37193703651428223</v>
      </c>
      <c r="J473">
        <v>5.2307120837737449</v>
      </c>
      <c r="K473">
        <v>0.84733915328979492</v>
      </c>
      <c r="L473">
        <v>6.1799888610839844</v>
      </c>
      <c r="M473">
        <v>0.39672660827636719</v>
      </c>
      <c r="N473">
        <v>0.32106801867485052</v>
      </c>
      <c r="O473">
        <v>0.64164555072784424</v>
      </c>
      <c r="P473">
        <v>2.7288656234741211</v>
      </c>
      <c r="Q473">
        <v>0.80394828319549561</v>
      </c>
      <c r="R473">
        <v>1.856640100479126</v>
      </c>
      <c r="S473">
        <v>0.60246366262435913</v>
      </c>
      <c r="T473">
        <v>31.137871742248539</v>
      </c>
    </row>
    <row r="474" spans="1:20" x14ac:dyDescent="0.25">
      <c r="A474" s="1" t="s">
        <v>605</v>
      </c>
      <c r="B474" t="s">
        <v>546</v>
      </c>
      <c r="C474" t="s">
        <v>523</v>
      </c>
      <c r="D474" t="s">
        <v>507</v>
      </c>
      <c r="E474">
        <v>0</v>
      </c>
      <c r="F474">
        <v>0</v>
      </c>
      <c r="G474">
        <v>1</v>
      </c>
      <c r="H474">
        <v>6.3557380446215914</v>
      </c>
      <c r="I474">
        <v>0.37193703651428223</v>
      </c>
      <c r="J474">
        <v>5.2307120837737449</v>
      </c>
      <c r="K474">
        <v>0.84733915328979492</v>
      </c>
      <c r="L474">
        <v>6.1799888610839844</v>
      </c>
      <c r="M474">
        <v>0.39672660827636719</v>
      </c>
      <c r="N474">
        <v>0.32106801867485052</v>
      </c>
      <c r="O474">
        <v>0.64164555072784424</v>
      </c>
      <c r="P474">
        <v>2.7288656234741211</v>
      </c>
      <c r="Q474">
        <v>0.80394828319549561</v>
      </c>
      <c r="R474">
        <v>1.856640100479126</v>
      </c>
      <c r="S474">
        <v>0.60246366262435913</v>
      </c>
      <c r="T474">
        <v>31.137871742248539</v>
      </c>
    </row>
    <row r="475" spans="1:20" x14ac:dyDescent="0.25">
      <c r="A475" s="1" t="s">
        <v>603</v>
      </c>
      <c r="B475" t="s">
        <v>546</v>
      </c>
      <c r="C475" t="s">
        <v>523</v>
      </c>
      <c r="D475" t="s">
        <v>507</v>
      </c>
      <c r="E475">
        <v>0</v>
      </c>
      <c r="F475">
        <v>1</v>
      </c>
      <c r="G475">
        <v>90</v>
      </c>
      <c r="H475">
        <v>6.3580895670326667</v>
      </c>
      <c r="I475">
        <v>0.37191581726074219</v>
      </c>
      <c r="J475">
        <v>5.2283300481141257</v>
      </c>
      <c r="K475">
        <v>0.84691441059112549</v>
      </c>
      <c r="L475">
        <v>6.182304859161377</v>
      </c>
      <c r="M475">
        <v>0.39669781923294067</v>
      </c>
      <c r="N475">
        <v>0.32115486264228821</v>
      </c>
      <c r="O475">
        <v>0.64157664775848389</v>
      </c>
      <c r="P475">
        <v>2.728127241134644</v>
      </c>
      <c r="Q475">
        <v>0.80382275581359863</v>
      </c>
      <c r="R475">
        <v>1.8560194969177251</v>
      </c>
      <c r="S475">
        <v>0.60240191221237183</v>
      </c>
      <c r="T475">
        <v>30.96964061260223</v>
      </c>
    </row>
    <row r="476" spans="1:20" x14ac:dyDescent="0.25">
      <c r="A476" s="1" t="s">
        <v>442</v>
      </c>
      <c r="B476" t="s">
        <v>549</v>
      </c>
      <c r="C476" t="s">
        <v>523</v>
      </c>
      <c r="D476" t="s">
        <v>507</v>
      </c>
      <c r="E476">
        <v>0</v>
      </c>
      <c r="F476">
        <v>1</v>
      </c>
      <c r="G476">
        <v>85</v>
      </c>
      <c r="H476">
        <v>6.2061600555329166</v>
      </c>
      <c r="I476">
        <v>0.31923556327819819</v>
      </c>
      <c r="J476">
        <v>6.2357518540432268</v>
      </c>
      <c r="K476">
        <v>0.38018703460693359</v>
      </c>
      <c r="L476">
        <v>6.2361044883728027</v>
      </c>
      <c r="M476">
        <v>0.39947536587715149</v>
      </c>
      <c r="N476">
        <v>-5.5678170174360282E-2</v>
      </c>
      <c r="O476">
        <v>1.24552321434021</v>
      </c>
      <c r="P476">
        <v>6.0470285415649414</v>
      </c>
      <c r="Q476">
        <v>0.66444528102874756</v>
      </c>
      <c r="R476">
        <v>0.20623779296875</v>
      </c>
      <c r="S476">
        <v>1.9574346542358401</v>
      </c>
      <c r="T476">
        <v>0</v>
      </c>
    </row>
    <row r="477" spans="1:20" x14ac:dyDescent="0.25">
      <c r="A477" s="1" t="s">
        <v>444</v>
      </c>
      <c r="B477" t="s">
        <v>549</v>
      </c>
      <c r="C477" t="s">
        <v>523</v>
      </c>
      <c r="D477" t="s">
        <v>507</v>
      </c>
      <c r="E477">
        <v>0</v>
      </c>
      <c r="F477">
        <v>0</v>
      </c>
      <c r="G477">
        <v>0</v>
      </c>
      <c r="H477">
        <v>5.9230836429134976</v>
      </c>
      <c r="I477">
        <v>0.44389963150024409</v>
      </c>
      <c r="J477">
        <v>6.0920131861745812</v>
      </c>
      <c r="K477">
        <v>0.64130496978759766</v>
      </c>
      <c r="L477">
        <v>5.8443503379821777</v>
      </c>
      <c r="M477">
        <v>0.50321096181869507</v>
      </c>
      <c r="N477">
        <v>0.11574561893939971</v>
      </c>
      <c r="O477">
        <v>1.175925016403198</v>
      </c>
      <c r="P477">
        <v>5.6091299057006836</v>
      </c>
      <c r="Q477">
        <v>0.89446777105331421</v>
      </c>
      <c r="R477">
        <v>0.36977705359458918</v>
      </c>
      <c r="S477">
        <v>1.9528499841690059</v>
      </c>
      <c r="T477">
        <v>0</v>
      </c>
    </row>
    <row r="478" spans="1:20" x14ac:dyDescent="0.25">
      <c r="A478" s="1" t="s">
        <v>446</v>
      </c>
      <c r="B478" t="s">
        <v>549</v>
      </c>
      <c r="C478" t="s">
        <v>523</v>
      </c>
      <c r="D478" t="s">
        <v>507</v>
      </c>
      <c r="E478">
        <v>0</v>
      </c>
      <c r="F478">
        <v>1</v>
      </c>
      <c r="G478">
        <v>90</v>
      </c>
      <c r="H478">
        <v>5.8705151175327863</v>
      </c>
      <c r="I478">
        <v>0.43214225769042969</v>
      </c>
      <c r="J478">
        <v>6.0739451743272346</v>
      </c>
      <c r="K478">
        <v>0.66315674781799316</v>
      </c>
      <c r="L478">
        <v>5.7361588478088379</v>
      </c>
      <c r="M478">
        <v>0.45710459351539612</v>
      </c>
      <c r="N478">
        <v>0.2158721536397934</v>
      </c>
      <c r="O478">
        <v>1.231587886810303</v>
      </c>
      <c r="P478">
        <v>5.5130281448364258</v>
      </c>
      <c r="Q478">
        <v>0.80739861726760864</v>
      </c>
      <c r="R478">
        <v>0.45613861083984381</v>
      </c>
      <c r="S478">
        <v>1.9449759721755979</v>
      </c>
      <c r="T478">
        <v>0</v>
      </c>
    </row>
    <row r="479" spans="1:20" x14ac:dyDescent="0.25">
      <c r="A479" s="1" t="s">
        <v>447</v>
      </c>
      <c r="B479" t="s">
        <v>549</v>
      </c>
      <c r="C479" t="s">
        <v>523</v>
      </c>
      <c r="D479" t="s">
        <v>507</v>
      </c>
      <c r="E479">
        <v>0</v>
      </c>
      <c r="F479">
        <v>0</v>
      </c>
      <c r="G479">
        <v>55</v>
      </c>
      <c r="H479">
        <v>6.040501309194199</v>
      </c>
      <c r="I479">
        <v>0.29873847961425781</v>
      </c>
      <c r="J479">
        <v>6.0392113432336458</v>
      </c>
      <c r="K479">
        <v>0.30666184425353998</v>
      </c>
      <c r="L479">
        <v>6.0529813766479492</v>
      </c>
      <c r="M479">
        <v>0.37071925401687622</v>
      </c>
      <c r="N479">
        <v>-2.504686638712883E-2</v>
      </c>
      <c r="O479">
        <v>1.289957642555237</v>
      </c>
      <c r="P479">
        <v>5.9441757202148438</v>
      </c>
      <c r="Q479">
        <v>0.58911395072937012</v>
      </c>
      <c r="R479">
        <v>0.1192677244544029</v>
      </c>
      <c r="S479">
        <v>1.954126834869385</v>
      </c>
      <c r="T479">
        <v>0</v>
      </c>
    </row>
    <row r="480" spans="1:20" x14ac:dyDescent="0.25">
      <c r="A480" s="1" t="s">
        <v>449</v>
      </c>
      <c r="B480" t="s">
        <v>549</v>
      </c>
      <c r="C480" t="s">
        <v>523</v>
      </c>
      <c r="D480" t="s">
        <v>507</v>
      </c>
      <c r="E480">
        <v>0</v>
      </c>
      <c r="F480">
        <v>1</v>
      </c>
      <c r="G480">
        <v>60</v>
      </c>
      <c r="H480">
        <v>5.9549942579970159</v>
      </c>
      <c r="I480">
        <v>0.32941055297851563</v>
      </c>
      <c r="J480">
        <v>5.9427724366375054</v>
      </c>
      <c r="K480">
        <v>0.33729863166809082</v>
      </c>
      <c r="L480">
        <v>5.9882631301879883</v>
      </c>
      <c r="M480">
        <v>0.41316142678260798</v>
      </c>
      <c r="N480">
        <v>-5.9806685894727707E-2</v>
      </c>
      <c r="O480">
        <v>1.248214483261108</v>
      </c>
      <c r="P480">
        <v>5.8457107543945313</v>
      </c>
      <c r="Q480">
        <v>0.6538887619972229</v>
      </c>
      <c r="R480">
        <v>0.1098914667963982</v>
      </c>
      <c r="S480">
        <v>1.954278945922852</v>
      </c>
      <c r="T480">
        <v>0</v>
      </c>
    </row>
    <row r="481" spans="1:20" x14ac:dyDescent="0.25">
      <c r="A481" s="1" t="s">
        <v>445</v>
      </c>
      <c r="B481" t="s">
        <v>549</v>
      </c>
      <c r="C481" t="s">
        <v>523</v>
      </c>
      <c r="D481" t="s">
        <v>507</v>
      </c>
      <c r="E481">
        <v>0</v>
      </c>
      <c r="F481">
        <v>0</v>
      </c>
      <c r="G481">
        <v>0</v>
      </c>
      <c r="H481">
        <v>5.8904455487518277</v>
      </c>
      <c r="I481">
        <v>0.33452534675598139</v>
      </c>
      <c r="J481">
        <v>5.8520297019634642</v>
      </c>
      <c r="K481">
        <v>0.32953071594238281</v>
      </c>
      <c r="L481">
        <v>5.9334197044372559</v>
      </c>
      <c r="M481">
        <v>0.42212221026420588</v>
      </c>
      <c r="N481">
        <v>-7.5563117861747742E-2</v>
      </c>
      <c r="O481">
        <v>1.242875814437866</v>
      </c>
      <c r="P481">
        <v>5.7811775207519531</v>
      </c>
      <c r="Q481">
        <v>0.65602236986160278</v>
      </c>
      <c r="R481">
        <v>8.0242179334163666E-2</v>
      </c>
      <c r="S481">
        <v>1.9531503915786741</v>
      </c>
      <c r="T481">
        <v>0</v>
      </c>
    </row>
    <row r="482" spans="1:20" x14ac:dyDescent="0.25">
      <c r="A482" s="1" t="s">
        <v>451</v>
      </c>
      <c r="B482" t="s">
        <v>549</v>
      </c>
      <c r="C482" t="s">
        <v>523</v>
      </c>
      <c r="D482" t="s">
        <v>507</v>
      </c>
      <c r="E482">
        <v>0</v>
      </c>
      <c r="F482">
        <v>0</v>
      </c>
      <c r="G482">
        <v>55</v>
      </c>
      <c r="H482">
        <v>5.8482949980940306</v>
      </c>
      <c r="I482">
        <v>0.33724498748779302</v>
      </c>
      <c r="J482">
        <v>5.7663862861318584</v>
      </c>
      <c r="K482">
        <v>0.30758213996887213</v>
      </c>
      <c r="L482">
        <v>5.9425091743469238</v>
      </c>
      <c r="M482">
        <v>0.43755969405174261</v>
      </c>
      <c r="N482">
        <v>-0.15898160636425021</v>
      </c>
      <c r="O482">
        <v>1.2285087108612061</v>
      </c>
      <c r="P482">
        <v>5.7773876190185547</v>
      </c>
      <c r="Q482">
        <v>0.65447783470153809</v>
      </c>
      <c r="R482">
        <v>-1.2576647102832791E-2</v>
      </c>
      <c r="S482">
        <v>1.9543120861053469</v>
      </c>
      <c r="T482">
        <v>0</v>
      </c>
    </row>
    <row r="483" spans="1:20" x14ac:dyDescent="0.25">
      <c r="A483" s="1" t="s">
        <v>453</v>
      </c>
      <c r="B483" t="s">
        <v>549</v>
      </c>
      <c r="C483" t="s">
        <v>523</v>
      </c>
      <c r="D483" t="s">
        <v>507</v>
      </c>
      <c r="E483">
        <v>0</v>
      </c>
      <c r="F483">
        <v>1</v>
      </c>
      <c r="G483">
        <v>90</v>
      </c>
      <c r="H483">
        <v>5.7794405879333466</v>
      </c>
      <c r="I483">
        <v>0.39931178092956537</v>
      </c>
      <c r="J483">
        <v>5.7162642787996178</v>
      </c>
      <c r="K483">
        <v>0.40469098091125488</v>
      </c>
      <c r="L483">
        <v>5.8531742095947266</v>
      </c>
      <c r="M483">
        <v>0.50399839878082275</v>
      </c>
      <c r="N483">
        <v>-0.1082618683576584</v>
      </c>
      <c r="O483">
        <v>1.173328757286072</v>
      </c>
      <c r="P483">
        <v>5.6333580017089844</v>
      </c>
      <c r="Q483">
        <v>0.80906373262405396</v>
      </c>
      <c r="R483">
        <v>7.6106511056423187E-2</v>
      </c>
      <c r="S483">
        <v>1.955108523368835</v>
      </c>
      <c r="T483">
        <v>0</v>
      </c>
    </row>
    <row r="484" spans="1:20" x14ac:dyDescent="0.25">
      <c r="A484" s="1" t="s">
        <v>450</v>
      </c>
      <c r="B484" t="s">
        <v>549</v>
      </c>
      <c r="C484" t="s">
        <v>523</v>
      </c>
      <c r="D484" t="s">
        <v>507</v>
      </c>
      <c r="E484">
        <v>0</v>
      </c>
      <c r="F484">
        <v>0</v>
      </c>
      <c r="G484">
        <v>20</v>
      </c>
      <c r="H484">
        <v>5.7627110711407168</v>
      </c>
      <c r="I484">
        <v>0.31025314331054688</v>
      </c>
      <c r="J484">
        <v>5.7061276855509249</v>
      </c>
      <c r="K484">
        <v>0.27755045890808111</v>
      </c>
      <c r="L484">
        <v>5.7976770401000977</v>
      </c>
      <c r="M484">
        <v>0.39249065518379211</v>
      </c>
      <c r="N484">
        <v>-6.6202923655509949E-2</v>
      </c>
      <c r="O484">
        <v>1.2823730707168579</v>
      </c>
      <c r="P484">
        <v>5.6846504211425781</v>
      </c>
      <c r="Q484">
        <v>0.57450538873672485</v>
      </c>
      <c r="R484">
        <v>2.7875266969203949E-2</v>
      </c>
      <c r="S484">
        <v>1.947812676429749</v>
      </c>
      <c r="T484">
        <v>0</v>
      </c>
    </row>
    <row r="485" spans="1:20" x14ac:dyDescent="0.25">
      <c r="A485" s="1" t="s">
        <v>455</v>
      </c>
      <c r="B485" t="s">
        <v>549</v>
      </c>
      <c r="C485" t="s">
        <v>523</v>
      </c>
      <c r="D485" t="s">
        <v>507</v>
      </c>
      <c r="E485">
        <v>0</v>
      </c>
      <c r="F485">
        <v>1</v>
      </c>
      <c r="G485">
        <v>55</v>
      </c>
      <c r="H485">
        <v>5.7226116994338794</v>
      </c>
      <c r="I485">
        <v>0.37301182746887213</v>
      </c>
      <c r="J485">
        <v>5.5884197014916488</v>
      </c>
      <c r="K485">
        <v>0.32460474967956537</v>
      </c>
      <c r="L485">
        <v>5.8687930107116699</v>
      </c>
      <c r="M485">
        <v>0.48757228255271912</v>
      </c>
      <c r="N485">
        <v>-0.22004140913486481</v>
      </c>
      <c r="O485">
        <v>1.1916253566741939</v>
      </c>
      <c r="P485">
        <v>5.6629390716552734</v>
      </c>
      <c r="Q485">
        <v>0.71104991436004639</v>
      </c>
      <c r="R485">
        <v>-7.8193403780460358E-2</v>
      </c>
      <c r="S485">
        <v>1.9539632797241211</v>
      </c>
      <c r="T485">
        <v>0</v>
      </c>
    </row>
    <row r="486" spans="1:20" x14ac:dyDescent="0.25">
      <c r="A486" s="1" t="s">
        <v>454</v>
      </c>
      <c r="B486" t="s">
        <v>549</v>
      </c>
      <c r="C486" t="s">
        <v>523</v>
      </c>
      <c r="D486" t="s">
        <v>507</v>
      </c>
      <c r="E486">
        <v>0</v>
      </c>
      <c r="F486">
        <v>0</v>
      </c>
      <c r="G486">
        <v>50</v>
      </c>
      <c r="H486">
        <v>5.6306027405565144</v>
      </c>
      <c r="I486">
        <v>0.31689071655273438</v>
      </c>
      <c r="J486">
        <v>5.5691831920372801</v>
      </c>
      <c r="K486">
        <v>0.27698111534118652</v>
      </c>
      <c r="L486">
        <v>5.6461977958679199</v>
      </c>
      <c r="M486">
        <v>0.39420527219772339</v>
      </c>
      <c r="N486">
        <v>-2.9432367533445358E-2</v>
      </c>
      <c r="O486">
        <v>1.290905833244324</v>
      </c>
      <c r="P486">
        <v>5.5352420806884766</v>
      </c>
      <c r="Q486">
        <v>0.56530469655990601</v>
      </c>
      <c r="R486">
        <v>4.4743023812770837E-2</v>
      </c>
      <c r="S486">
        <v>1.941938161849976</v>
      </c>
      <c r="T486">
        <v>0</v>
      </c>
    </row>
    <row r="487" spans="1:20" x14ac:dyDescent="0.25">
      <c r="A487" s="1" t="s">
        <v>433</v>
      </c>
      <c r="B487" t="s">
        <v>550</v>
      </c>
      <c r="C487" t="s">
        <v>523</v>
      </c>
      <c r="D487" t="s">
        <v>507</v>
      </c>
      <c r="E487">
        <v>0</v>
      </c>
      <c r="F487">
        <v>1</v>
      </c>
      <c r="G487">
        <v>90</v>
      </c>
      <c r="H487">
        <v>6.1347898405809316</v>
      </c>
      <c r="I487">
        <v>0.68634843826293945</v>
      </c>
      <c r="J487">
        <v>7.4021628006582683</v>
      </c>
      <c r="K487">
        <v>2.0555446147918701</v>
      </c>
      <c r="L487">
        <v>5.8253588676452637</v>
      </c>
      <c r="M487">
        <v>0.68918526172637939</v>
      </c>
      <c r="N487">
        <v>0.32563737034797668</v>
      </c>
      <c r="O487">
        <v>1.0273451805114751</v>
      </c>
      <c r="P487">
        <v>5.35736083984375</v>
      </c>
      <c r="Q487">
        <v>1.3383892774581909</v>
      </c>
      <c r="R487">
        <v>0.8015817403793335</v>
      </c>
      <c r="S487">
        <v>1.952259421348572</v>
      </c>
      <c r="T487">
        <v>0</v>
      </c>
    </row>
    <row r="488" spans="1:20" x14ac:dyDescent="0.25">
      <c r="A488" s="1" t="s">
        <v>434</v>
      </c>
      <c r="B488" t="s">
        <v>550</v>
      </c>
      <c r="C488" t="s">
        <v>523</v>
      </c>
      <c r="D488" t="s">
        <v>507</v>
      </c>
      <c r="E488">
        <v>0</v>
      </c>
      <c r="F488">
        <v>1</v>
      </c>
      <c r="G488">
        <v>90</v>
      </c>
      <c r="H488">
        <v>6.2373515266955879</v>
      </c>
      <c r="I488">
        <v>0.51996850967407227</v>
      </c>
      <c r="J488">
        <v>7.1327456370654083</v>
      </c>
      <c r="K488">
        <v>1.416962623596191</v>
      </c>
      <c r="L488">
        <v>6.0096855163574219</v>
      </c>
      <c r="M488">
        <v>0.51076972484588623</v>
      </c>
      <c r="N488">
        <v>0.322989821434021</v>
      </c>
      <c r="O488">
        <v>1.1636756658554079</v>
      </c>
      <c r="P488">
        <v>5.695587158203125</v>
      </c>
      <c r="Q488">
        <v>1.022539019584656</v>
      </c>
      <c r="R488">
        <v>0.75255072116851807</v>
      </c>
      <c r="S488">
        <v>1.9509056806564331</v>
      </c>
      <c r="T488">
        <v>0</v>
      </c>
    </row>
    <row r="489" spans="1:20" x14ac:dyDescent="0.25">
      <c r="A489" s="1" t="s">
        <v>436</v>
      </c>
      <c r="B489" t="s">
        <v>550</v>
      </c>
      <c r="C489" t="s">
        <v>523</v>
      </c>
      <c r="D489" t="s">
        <v>507</v>
      </c>
      <c r="E489">
        <v>0</v>
      </c>
      <c r="F489">
        <v>0</v>
      </c>
      <c r="G489">
        <v>60</v>
      </c>
      <c r="H489">
        <v>6.2251241227280794</v>
      </c>
      <c r="I489">
        <v>0.46468877792358398</v>
      </c>
      <c r="J489">
        <v>6.8042966037607879</v>
      </c>
      <c r="K489">
        <v>1.0392999649047849</v>
      </c>
      <c r="L489">
        <v>6.0512499809265137</v>
      </c>
      <c r="M489">
        <v>0.47373217344284058</v>
      </c>
      <c r="N489">
        <v>0.26789078116416931</v>
      </c>
      <c r="O489">
        <v>1.20091187953949</v>
      </c>
      <c r="P489">
        <v>5.7937955856323242</v>
      </c>
      <c r="Q489">
        <v>0.92905730009078979</v>
      </c>
      <c r="R489">
        <v>0.63557952642440796</v>
      </c>
      <c r="S489">
        <v>1.95313024520874</v>
      </c>
      <c r="T489">
        <v>0</v>
      </c>
    </row>
    <row r="490" spans="1:20" x14ac:dyDescent="0.25">
      <c r="A490" s="1" t="s">
        <v>438</v>
      </c>
      <c r="B490" t="s">
        <v>550</v>
      </c>
      <c r="C490" t="s">
        <v>523</v>
      </c>
      <c r="D490" t="s">
        <v>507</v>
      </c>
      <c r="E490">
        <v>0</v>
      </c>
      <c r="F490">
        <v>1</v>
      </c>
      <c r="G490">
        <v>90</v>
      </c>
      <c r="H490">
        <v>6.0753503342319473</v>
      </c>
      <c r="I490">
        <v>0.56564831733703613</v>
      </c>
      <c r="J490">
        <v>6.719468925666745</v>
      </c>
      <c r="K490">
        <v>1.249125480651855</v>
      </c>
      <c r="L490">
        <v>5.9077973365783691</v>
      </c>
      <c r="M490">
        <v>0.60958999395370483</v>
      </c>
      <c r="N490">
        <v>0.20180556178092959</v>
      </c>
      <c r="O490">
        <v>1.0780754089355471</v>
      </c>
      <c r="P490">
        <v>5.5272750854492188</v>
      </c>
      <c r="Q490">
        <v>1.1760848760604861</v>
      </c>
      <c r="R490">
        <v>0.60577660799026489</v>
      </c>
      <c r="S490">
        <v>1.9551854133605959</v>
      </c>
      <c r="T490">
        <v>0</v>
      </c>
    </row>
    <row r="491" spans="1:20" x14ac:dyDescent="0.25">
      <c r="A491" s="1" t="s">
        <v>439</v>
      </c>
      <c r="B491" t="s">
        <v>550</v>
      </c>
      <c r="C491" t="s">
        <v>523</v>
      </c>
      <c r="D491" t="s">
        <v>507</v>
      </c>
      <c r="E491">
        <v>0</v>
      </c>
      <c r="F491">
        <v>1</v>
      </c>
      <c r="G491">
        <v>90</v>
      </c>
      <c r="H491">
        <v>6.3258893544497692</v>
      </c>
      <c r="I491">
        <v>0.41986560821533198</v>
      </c>
      <c r="J491">
        <v>6.7026567359951699</v>
      </c>
      <c r="K491">
        <v>0.79514980316162109</v>
      </c>
      <c r="L491">
        <v>6.2583518028259277</v>
      </c>
      <c r="M491">
        <v>0.4790758490562439</v>
      </c>
      <c r="N491">
        <v>0.1043276637792587</v>
      </c>
      <c r="O491">
        <v>1.1668462753295901</v>
      </c>
      <c r="P491">
        <v>6.0059595108032227</v>
      </c>
      <c r="Q491">
        <v>0.91615486145019531</v>
      </c>
      <c r="R491">
        <v>0.48895660042762762</v>
      </c>
      <c r="S491">
        <v>1.9597071409225459</v>
      </c>
      <c r="T491">
        <v>0</v>
      </c>
    </row>
    <row r="492" spans="1:20" x14ac:dyDescent="0.25">
      <c r="A492" s="1" t="s">
        <v>452</v>
      </c>
      <c r="B492" t="s">
        <v>550</v>
      </c>
      <c r="C492" t="s">
        <v>523</v>
      </c>
      <c r="D492" t="s">
        <v>507</v>
      </c>
      <c r="E492">
        <v>0</v>
      </c>
      <c r="F492">
        <v>0</v>
      </c>
      <c r="G492">
        <v>0</v>
      </c>
      <c r="H492">
        <v>5.9773638136638141</v>
      </c>
      <c r="I492">
        <v>0.3642117977142334</v>
      </c>
      <c r="J492">
        <v>5.9638176388117978</v>
      </c>
      <c r="K492">
        <v>0.3980867862701416</v>
      </c>
      <c r="L492">
        <v>6.0181493759155273</v>
      </c>
      <c r="M492">
        <v>0.45490849018096918</v>
      </c>
      <c r="N492">
        <v>-6.6509321331977844E-2</v>
      </c>
      <c r="O492">
        <v>1.204791784286499</v>
      </c>
      <c r="P492">
        <v>5.8092308044433594</v>
      </c>
      <c r="Q492">
        <v>0.73836630582809448</v>
      </c>
      <c r="R492">
        <v>0.15385374426841739</v>
      </c>
      <c r="S492">
        <v>1.955689072608948</v>
      </c>
      <c r="T492">
        <v>0</v>
      </c>
    </row>
    <row r="493" spans="1:20" x14ac:dyDescent="0.25">
      <c r="A493" s="1" t="s">
        <v>443</v>
      </c>
      <c r="B493" t="s">
        <v>550</v>
      </c>
      <c r="C493" t="s">
        <v>523</v>
      </c>
      <c r="D493" t="s">
        <v>507</v>
      </c>
      <c r="E493">
        <v>0</v>
      </c>
      <c r="F493">
        <v>0</v>
      </c>
      <c r="G493">
        <v>15</v>
      </c>
      <c r="H493">
        <v>5.8860618062990682</v>
      </c>
      <c r="I493">
        <v>0.35812926292419428</v>
      </c>
      <c r="J493">
        <v>5.8829239364016468</v>
      </c>
      <c r="K493">
        <v>0.3930058479309082</v>
      </c>
      <c r="L493">
        <v>5.8796572685241699</v>
      </c>
      <c r="M493">
        <v>0.43309187889099121</v>
      </c>
      <c r="N493">
        <v>1.0990757495164869E-2</v>
      </c>
      <c r="O493">
        <v>1.238524436950684</v>
      </c>
      <c r="P493">
        <v>5.700596809387207</v>
      </c>
      <c r="Q493">
        <v>0.69906419515609741</v>
      </c>
      <c r="R493">
        <v>0.19019380211830139</v>
      </c>
      <c r="S493">
        <v>1.951072573661804</v>
      </c>
      <c r="T493">
        <v>0</v>
      </c>
    </row>
    <row r="494" spans="1:20" x14ac:dyDescent="0.25">
      <c r="A494" s="1" t="s">
        <v>456</v>
      </c>
      <c r="B494" t="s">
        <v>550</v>
      </c>
      <c r="C494" t="s">
        <v>523</v>
      </c>
      <c r="D494" t="s">
        <v>507</v>
      </c>
      <c r="E494">
        <v>0</v>
      </c>
      <c r="F494">
        <v>0</v>
      </c>
      <c r="G494">
        <v>0</v>
      </c>
      <c r="H494">
        <v>5.731149416217888</v>
      </c>
      <c r="I494">
        <v>0.36108040809631348</v>
      </c>
      <c r="J494">
        <v>5.6874514658053146</v>
      </c>
      <c r="K494">
        <v>0.37925910949707031</v>
      </c>
      <c r="L494">
        <v>5.7042250633239746</v>
      </c>
      <c r="M494">
        <v>0.42863756418228149</v>
      </c>
      <c r="N494">
        <v>4.6678144484758377E-2</v>
      </c>
      <c r="O494">
        <v>1.2551742792129521</v>
      </c>
      <c r="P494">
        <v>5.5161733627319336</v>
      </c>
      <c r="Q494">
        <v>0.67828178405761719</v>
      </c>
      <c r="R494">
        <v>0.18443143367767331</v>
      </c>
      <c r="S494">
        <v>1.945748090744019</v>
      </c>
      <c r="T494">
        <v>0</v>
      </c>
    </row>
    <row r="495" spans="1:20" x14ac:dyDescent="0.25">
      <c r="A495" s="1" t="s">
        <v>435</v>
      </c>
      <c r="B495" t="s">
        <v>551</v>
      </c>
      <c r="C495" t="s">
        <v>523</v>
      </c>
      <c r="D495" t="s">
        <v>507</v>
      </c>
      <c r="E495">
        <v>0</v>
      </c>
      <c r="F495">
        <v>0</v>
      </c>
      <c r="G495">
        <v>0</v>
      </c>
      <c r="H495">
        <v>6.0787720546611324</v>
      </c>
      <c r="I495">
        <v>0.60710239410400391</v>
      </c>
      <c r="J495">
        <v>7.2202370037792223</v>
      </c>
      <c r="K495">
        <v>1.730329036712646</v>
      </c>
      <c r="L495">
        <v>5.8029885292053223</v>
      </c>
      <c r="M495">
        <v>0.60003101825714111</v>
      </c>
      <c r="N495">
        <v>0.33289059996604919</v>
      </c>
      <c r="O495">
        <v>1.0891569852828979</v>
      </c>
      <c r="P495">
        <v>5.4671134948730469</v>
      </c>
      <c r="Q495">
        <v>1.1610949039459231</v>
      </c>
      <c r="R495">
        <v>0.79003322124481201</v>
      </c>
      <c r="S495">
        <v>1.948750972747803</v>
      </c>
      <c r="T495">
        <v>0</v>
      </c>
    </row>
    <row r="496" spans="1:20" x14ac:dyDescent="0.25">
      <c r="A496" s="1" t="s">
        <v>437</v>
      </c>
      <c r="B496" t="s">
        <v>551</v>
      </c>
      <c r="C496" t="s">
        <v>523</v>
      </c>
      <c r="D496" t="s">
        <v>507</v>
      </c>
      <c r="E496">
        <v>0</v>
      </c>
      <c r="F496">
        <v>1</v>
      </c>
      <c r="G496">
        <v>85</v>
      </c>
      <c r="H496">
        <v>5.9186727326646684</v>
      </c>
      <c r="I496">
        <v>0.4515080451965332</v>
      </c>
      <c r="J496">
        <v>6.318775162427527</v>
      </c>
      <c r="K496">
        <v>0.84374713897705078</v>
      </c>
      <c r="L496">
        <v>5.740077018737793</v>
      </c>
      <c r="M496">
        <v>0.45034727454185491</v>
      </c>
      <c r="N496">
        <v>0.28856247663497919</v>
      </c>
      <c r="O496">
        <v>1.240920424461365</v>
      </c>
      <c r="P496">
        <v>5.5171699523925781</v>
      </c>
      <c r="Q496">
        <v>0.81379079818725586</v>
      </c>
      <c r="R496">
        <v>0.5941736102104187</v>
      </c>
      <c r="S496">
        <v>1.941859364509583</v>
      </c>
      <c r="T496">
        <v>0</v>
      </c>
    </row>
    <row r="497" spans="1:20" x14ac:dyDescent="0.25">
      <c r="A497" s="1" t="s">
        <v>441</v>
      </c>
      <c r="B497" t="s">
        <v>551</v>
      </c>
      <c r="C497" t="s">
        <v>523</v>
      </c>
      <c r="D497" t="s">
        <v>507</v>
      </c>
      <c r="E497">
        <v>0</v>
      </c>
      <c r="F497">
        <v>0</v>
      </c>
      <c r="G497">
        <v>35</v>
      </c>
      <c r="H497">
        <v>6.0938706180589026</v>
      </c>
      <c r="I497">
        <v>0.31720256805419922</v>
      </c>
      <c r="J497">
        <v>6.1440381015508887</v>
      </c>
      <c r="K497">
        <v>0.3665921688079834</v>
      </c>
      <c r="L497">
        <v>6.0741791725158691</v>
      </c>
      <c r="M497">
        <v>0.37947934865951538</v>
      </c>
      <c r="N497">
        <v>3.859560564160347E-2</v>
      </c>
      <c r="O497">
        <v>1.286874532699585</v>
      </c>
      <c r="P497">
        <v>5.9530200958251953</v>
      </c>
      <c r="Q497">
        <v>0.6300663948059082</v>
      </c>
      <c r="R497">
        <v>0.21939143538475039</v>
      </c>
      <c r="S497">
        <v>1.954415440559387</v>
      </c>
      <c r="T497">
        <v>0</v>
      </c>
    </row>
    <row r="498" spans="1:20" x14ac:dyDescent="0.25">
      <c r="A498" s="1" t="s">
        <v>448</v>
      </c>
      <c r="B498" t="s">
        <v>551</v>
      </c>
      <c r="C498" t="s">
        <v>523</v>
      </c>
      <c r="D498" t="s">
        <v>507</v>
      </c>
      <c r="E498">
        <v>0</v>
      </c>
      <c r="F498">
        <v>0</v>
      </c>
      <c r="G498">
        <v>50</v>
      </c>
      <c r="H498">
        <v>5.8289875530832669</v>
      </c>
      <c r="I498">
        <v>0.40586304664611822</v>
      </c>
      <c r="J498">
        <v>6.0433143912390506</v>
      </c>
      <c r="K498">
        <v>0.60765409469604492</v>
      </c>
      <c r="L498">
        <v>5.6855950355529794</v>
      </c>
      <c r="M498">
        <v>0.4152584969997406</v>
      </c>
      <c r="N498">
        <v>0.25248509645462042</v>
      </c>
      <c r="O498">
        <v>1.2783662080764771</v>
      </c>
      <c r="P498">
        <v>5.5237722396850586</v>
      </c>
      <c r="Q498">
        <v>0.72785419225692749</v>
      </c>
      <c r="R498">
        <v>0.4662528932094574</v>
      </c>
      <c r="S498">
        <v>1.942130327224731</v>
      </c>
      <c r="T498">
        <v>0</v>
      </c>
    </row>
    <row r="499" spans="1:20" x14ac:dyDescent="0.25">
      <c r="A499" s="1" t="s">
        <v>440</v>
      </c>
      <c r="B499" t="s">
        <v>551</v>
      </c>
      <c r="C499" t="s">
        <v>523</v>
      </c>
      <c r="D499" t="s">
        <v>507</v>
      </c>
      <c r="E499">
        <v>0</v>
      </c>
      <c r="F499">
        <v>0</v>
      </c>
      <c r="G499">
        <v>0</v>
      </c>
      <c r="H499">
        <v>5.8701604525853819</v>
      </c>
      <c r="I499">
        <v>0.35614943504333502</v>
      </c>
      <c r="J499">
        <v>5.90348111823727</v>
      </c>
      <c r="K499">
        <v>0.40267515182495123</v>
      </c>
      <c r="L499">
        <v>5.8307228088378906</v>
      </c>
      <c r="M499">
        <v>0.41690513491630549</v>
      </c>
      <c r="N499">
        <v>7.0253625512123108E-2</v>
      </c>
      <c r="O499">
        <v>1.260522842407227</v>
      </c>
      <c r="P499">
        <v>5.6810092926025391</v>
      </c>
      <c r="Q499">
        <v>0.67627894878387451</v>
      </c>
      <c r="R499">
        <v>0.2369353175163269</v>
      </c>
      <c r="S499">
        <v>1.948724150657654</v>
      </c>
      <c r="T499">
        <v>0</v>
      </c>
    </row>
    <row r="500" spans="1:20" x14ac:dyDescent="0.25">
      <c r="A500" s="1" t="s">
        <v>607</v>
      </c>
      <c r="B500" t="s">
        <v>546</v>
      </c>
      <c r="C500" t="s">
        <v>524</v>
      </c>
      <c r="D500" t="s">
        <v>514</v>
      </c>
      <c r="E500">
        <v>1</v>
      </c>
      <c r="F500">
        <v>0</v>
      </c>
      <c r="G500">
        <v>5</v>
      </c>
      <c r="H500">
        <v>6.4459536384659737</v>
      </c>
      <c r="I500">
        <v>0.37401747703552252</v>
      </c>
      <c r="J500">
        <v>5.4282929653735357</v>
      </c>
      <c r="K500">
        <v>0.88068675994873047</v>
      </c>
      <c r="L500">
        <v>6.2441158294677734</v>
      </c>
      <c r="M500">
        <v>0.39334776997566218</v>
      </c>
      <c r="N500">
        <v>0.37101727724075317</v>
      </c>
      <c r="O500">
        <v>0.64158475399017334</v>
      </c>
      <c r="P500">
        <v>2.7975590229034419</v>
      </c>
      <c r="Q500">
        <v>0.82238936424255371</v>
      </c>
      <c r="R500">
        <v>1.8950110673904419</v>
      </c>
      <c r="S500">
        <v>0.6009712815284729</v>
      </c>
      <c r="T500">
        <v>38.846620917320251</v>
      </c>
    </row>
    <row r="501" spans="1:20" x14ac:dyDescent="0.25">
      <c r="A501" s="1" t="s">
        <v>606</v>
      </c>
      <c r="B501" t="s">
        <v>546</v>
      </c>
      <c r="C501" t="s">
        <v>524</v>
      </c>
      <c r="D501" t="s">
        <v>514</v>
      </c>
      <c r="E501">
        <v>1</v>
      </c>
      <c r="F501">
        <v>1</v>
      </c>
      <c r="G501">
        <v>90</v>
      </c>
      <c r="H501">
        <v>6.4576926729266066</v>
      </c>
      <c r="I501">
        <v>0.37269091606140142</v>
      </c>
      <c r="J501">
        <v>5.3679267917326694</v>
      </c>
      <c r="K501">
        <v>0.86633467674255371</v>
      </c>
      <c r="L501">
        <v>6.260983943939209</v>
      </c>
      <c r="M501">
        <v>0.39300918579101563</v>
      </c>
      <c r="N501">
        <v>0.36206245422363281</v>
      </c>
      <c r="O501">
        <v>0.6409754753112793</v>
      </c>
      <c r="P501">
        <v>2.789634227752686</v>
      </c>
      <c r="Q501">
        <v>0.81514161825180054</v>
      </c>
      <c r="R501">
        <v>1.880516529083252</v>
      </c>
      <c r="S501">
        <v>0.60007017850875854</v>
      </c>
      <c r="T501">
        <v>35.236150026321411</v>
      </c>
    </row>
    <row r="502" spans="1:20" x14ac:dyDescent="0.25">
      <c r="A502" s="1" t="s">
        <v>608</v>
      </c>
      <c r="B502" t="s">
        <v>546</v>
      </c>
      <c r="C502" t="s">
        <v>524</v>
      </c>
      <c r="D502" t="s">
        <v>514</v>
      </c>
      <c r="E502">
        <v>1</v>
      </c>
      <c r="F502">
        <v>0</v>
      </c>
      <c r="G502">
        <v>0</v>
      </c>
      <c r="H502">
        <v>6.4576926729266066</v>
      </c>
      <c r="I502">
        <v>0.37269091606140142</v>
      </c>
      <c r="J502">
        <v>5.3679267917326694</v>
      </c>
      <c r="K502">
        <v>0.86633467674255371</v>
      </c>
      <c r="L502">
        <v>6.260983943939209</v>
      </c>
      <c r="M502">
        <v>0.39300918579101563</v>
      </c>
      <c r="N502">
        <v>0.36206245422363281</v>
      </c>
      <c r="O502">
        <v>0.6409754753112793</v>
      </c>
      <c r="P502">
        <v>2.789634227752686</v>
      </c>
      <c r="Q502">
        <v>0.81514161825180054</v>
      </c>
      <c r="R502">
        <v>1.880516529083252</v>
      </c>
      <c r="S502">
        <v>0.60007017850875854</v>
      </c>
      <c r="T502">
        <v>35.236150026321411</v>
      </c>
    </row>
    <row r="503" spans="1:20" x14ac:dyDescent="0.25">
      <c r="A503" s="1" t="s">
        <v>461</v>
      </c>
      <c r="B503" t="s">
        <v>549</v>
      </c>
      <c r="C503" t="s">
        <v>524</v>
      </c>
      <c r="D503" t="s">
        <v>514</v>
      </c>
      <c r="E503">
        <v>1</v>
      </c>
      <c r="F503">
        <v>1</v>
      </c>
      <c r="G503">
        <v>90</v>
      </c>
      <c r="H503">
        <v>6.282545105966217</v>
      </c>
      <c r="I503">
        <v>0.56796121597290039</v>
      </c>
      <c r="J503">
        <v>7.0795478382043706</v>
      </c>
      <c r="K503">
        <v>1.3747367858886721</v>
      </c>
      <c r="L503">
        <v>6.0922179222106934</v>
      </c>
      <c r="M503">
        <v>0.60201078653335571</v>
      </c>
      <c r="N503">
        <v>0.23150204122066501</v>
      </c>
      <c r="O503">
        <v>1.0603935718536379</v>
      </c>
      <c r="P503">
        <v>5.7416715621948242</v>
      </c>
      <c r="Q503">
        <v>1.1985340118408201</v>
      </c>
      <c r="R503">
        <v>0.64760768413543701</v>
      </c>
      <c r="S503">
        <v>1.9598474502563481</v>
      </c>
      <c r="T503">
        <v>0</v>
      </c>
    </row>
    <row r="504" spans="1:20" x14ac:dyDescent="0.25">
      <c r="A504" s="1" t="s">
        <v>463</v>
      </c>
      <c r="B504" t="s">
        <v>549</v>
      </c>
      <c r="C504" t="s">
        <v>524</v>
      </c>
      <c r="D504" t="s">
        <v>514</v>
      </c>
      <c r="E504">
        <v>1</v>
      </c>
      <c r="F504">
        <v>1</v>
      </c>
      <c r="G504">
        <v>90</v>
      </c>
      <c r="H504">
        <v>6.2487419192213576</v>
      </c>
      <c r="I504">
        <v>0.50903129577636719</v>
      </c>
      <c r="J504">
        <v>6.9375589535761817</v>
      </c>
      <c r="K504">
        <v>1.198389530181885</v>
      </c>
      <c r="L504">
        <v>6.0598773956298828</v>
      </c>
      <c r="M504">
        <v>0.52475202083587646</v>
      </c>
      <c r="N504">
        <v>0.26286017894744867</v>
      </c>
      <c r="O504">
        <v>1.137295722961426</v>
      </c>
      <c r="P504">
        <v>5.7675352096557617</v>
      </c>
      <c r="Q504">
        <v>1.048478960990906</v>
      </c>
      <c r="R504">
        <v>0.64684629440307617</v>
      </c>
      <c r="S504">
        <v>1.9561681747436519</v>
      </c>
      <c r="T504">
        <v>0</v>
      </c>
    </row>
    <row r="505" spans="1:20" x14ac:dyDescent="0.25">
      <c r="A505" s="1" t="s">
        <v>462</v>
      </c>
      <c r="B505" t="s">
        <v>549</v>
      </c>
      <c r="C505" t="s">
        <v>524</v>
      </c>
      <c r="D505" t="s">
        <v>514</v>
      </c>
      <c r="E505">
        <v>1</v>
      </c>
      <c r="F505">
        <v>0</v>
      </c>
      <c r="G505">
        <v>0</v>
      </c>
      <c r="H505">
        <v>6.0890832851082664</v>
      </c>
      <c r="I505">
        <v>0.42679595947265619</v>
      </c>
      <c r="J505">
        <v>6.4420629480397888</v>
      </c>
      <c r="K505">
        <v>0.77302384376525879</v>
      </c>
      <c r="L505">
        <v>5.9303097724914551</v>
      </c>
      <c r="M505">
        <v>0.43262892961502081</v>
      </c>
      <c r="N505">
        <v>0.26781684160232538</v>
      </c>
      <c r="O505">
        <v>1.248425960540771</v>
      </c>
      <c r="P505">
        <v>5.7384815216064453</v>
      </c>
      <c r="Q505">
        <v>0.8274492621421814</v>
      </c>
      <c r="R505">
        <v>0.5329928994178772</v>
      </c>
      <c r="S505">
        <v>1.951234698295593</v>
      </c>
      <c r="T505">
        <v>0</v>
      </c>
    </row>
    <row r="506" spans="1:20" x14ac:dyDescent="0.25">
      <c r="A506" s="1" t="s">
        <v>465</v>
      </c>
      <c r="B506" t="s">
        <v>549</v>
      </c>
      <c r="C506" t="s">
        <v>524</v>
      </c>
      <c r="D506" t="s">
        <v>514</v>
      </c>
      <c r="E506">
        <v>1</v>
      </c>
      <c r="F506">
        <v>0</v>
      </c>
      <c r="G506">
        <v>0</v>
      </c>
      <c r="H506">
        <v>6.2217996245793614</v>
      </c>
      <c r="I506">
        <v>0.36613059043884277</v>
      </c>
      <c r="J506">
        <v>6.3807513737016874</v>
      </c>
      <c r="K506">
        <v>0.54208111763000488</v>
      </c>
      <c r="L506">
        <v>6.2093992233276367</v>
      </c>
      <c r="M506">
        <v>0.43868330121040339</v>
      </c>
      <c r="N506">
        <v>2.098821476101875E-2</v>
      </c>
      <c r="O506">
        <v>1.202301979064941</v>
      </c>
      <c r="P506">
        <v>6.0083723068237296</v>
      </c>
      <c r="Q506">
        <v>0.81499725580215454</v>
      </c>
      <c r="R506">
        <v>0.31952935457229609</v>
      </c>
      <c r="S506">
        <v>1.9601260423660281</v>
      </c>
      <c r="T506">
        <v>0</v>
      </c>
    </row>
    <row r="507" spans="1:20" x14ac:dyDescent="0.25">
      <c r="A507" s="1" t="s">
        <v>474</v>
      </c>
      <c r="B507" t="s">
        <v>549</v>
      </c>
      <c r="C507" t="s">
        <v>524</v>
      </c>
      <c r="D507" t="s">
        <v>514</v>
      </c>
      <c r="E507">
        <v>1</v>
      </c>
      <c r="F507">
        <v>0</v>
      </c>
      <c r="G507">
        <v>35</v>
      </c>
      <c r="H507">
        <v>6.1703554951775148</v>
      </c>
      <c r="I507">
        <v>0.38315057754516602</v>
      </c>
      <c r="J507">
        <v>6.2411655516452447</v>
      </c>
      <c r="K507">
        <v>0.48729419708251948</v>
      </c>
      <c r="L507">
        <v>6.2212138175964364</v>
      </c>
      <c r="M507">
        <v>0.47672200202941889</v>
      </c>
      <c r="N507">
        <v>-7.900412380695343E-2</v>
      </c>
      <c r="O507">
        <v>1.151768684387207</v>
      </c>
      <c r="P507">
        <v>5.9977331161499023</v>
      </c>
      <c r="Q507">
        <v>0.85119569301605225</v>
      </c>
      <c r="R507">
        <v>0.20753815770149231</v>
      </c>
      <c r="S507">
        <v>1.962370872497559</v>
      </c>
      <c r="T507">
        <v>0</v>
      </c>
    </row>
    <row r="508" spans="1:20" x14ac:dyDescent="0.25">
      <c r="A508" s="1" t="s">
        <v>464</v>
      </c>
      <c r="B508" t="s">
        <v>549</v>
      </c>
      <c r="C508" t="s">
        <v>524</v>
      </c>
      <c r="D508" t="s">
        <v>514</v>
      </c>
      <c r="E508">
        <v>1</v>
      </c>
      <c r="F508">
        <v>1</v>
      </c>
      <c r="G508">
        <v>90</v>
      </c>
      <c r="H508">
        <v>6.1675060210421169</v>
      </c>
      <c r="I508">
        <v>0.43169093132019037</v>
      </c>
      <c r="J508">
        <v>6.2369106706560986</v>
      </c>
      <c r="K508">
        <v>0.5351874828338623</v>
      </c>
      <c r="L508">
        <v>6.2972450256347656</v>
      </c>
      <c r="M508">
        <v>0.54503494501113892</v>
      </c>
      <c r="N508">
        <v>-0.17510731518268591</v>
      </c>
      <c r="O508">
        <v>1.077467560768127</v>
      </c>
      <c r="P508">
        <v>6.0152111053466797</v>
      </c>
      <c r="Q508">
        <v>0.98292690515518188</v>
      </c>
      <c r="R508">
        <v>0.16527372598648071</v>
      </c>
      <c r="S508">
        <v>1.9659004211425779</v>
      </c>
      <c r="T508">
        <v>0</v>
      </c>
    </row>
    <row r="509" spans="1:20" x14ac:dyDescent="0.25">
      <c r="A509" s="1" t="s">
        <v>468</v>
      </c>
      <c r="B509" t="s">
        <v>549</v>
      </c>
      <c r="C509" t="s">
        <v>524</v>
      </c>
      <c r="D509" t="s">
        <v>514</v>
      </c>
      <c r="E509">
        <v>1</v>
      </c>
      <c r="F509">
        <v>0</v>
      </c>
      <c r="G509">
        <v>50</v>
      </c>
      <c r="H509">
        <v>6.0258495377871588</v>
      </c>
      <c r="I509">
        <v>0.32017922401428223</v>
      </c>
      <c r="J509">
        <v>6.0118172952420874</v>
      </c>
      <c r="K509">
        <v>0.33664941787719732</v>
      </c>
      <c r="L509">
        <v>6.0713276863098136</v>
      </c>
      <c r="M509">
        <v>0.40529793500900269</v>
      </c>
      <c r="N509">
        <v>-8.325822651386261E-2</v>
      </c>
      <c r="O509">
        <v>1.2423368692398069</v>
      </c>
      <c r="P509">
        <v>5.9347438812255859</v>
      </c>
      <c r="Q509">
        <v>0.66794198751449585</v>
      </c>
      <c r="R509">
        <v>8.5673592984676361E-2</v>
      </c>
      <c r="S509">
        <v>1.9575502872467041</v>
      </c>
      <c r="T509">
        <v>0</v>
      </c>
    </row>
    <row r="510" spans="1:20" x14ac:dyDescent="0.25">
      <c r="A510" s="1" t="s">
        <v>471</v>
      </c>
      <c r="B510" t="s">
        <v>549</v>
      </c>
      <c r="C510" t="s">
        <v>524</v>
      </c>
      <c r="D510" t="s">
        <v>514</v>
      </c>
      <c r="E510">
        <v>1</v>
      </c>
      <c r="F510">
        <v>0</v>
      </c>
      <c r="G510">
        <v>0</v>
      </c>
      <c r="H510">
        <v>6.0174322548417214</v>
      </c>
      <c r="I510">
        <v>0.30891776084899902</v>
      </c>
      <c r="J510">
        <v>6.0071707752467152</v>
      </c>
      <c r="K510">
        <v>0.32124876976013178</v>
      </c>
      <c r="L510">
        <v>6.0491213798522949</v>
      </c>
      <c r="M510">
        <v>0.38852715492248541</v>
      </c>
      <c r="N510">
        <v>-6.0597043484449387E-2</v>
      </c>
      <c r="O510">
        <v>1.2628743648529051</v>
      </c>
      <c r="P510">
        <v>5.9304370880126953</v>
      </c>
      <c r="Q510">
        <v>0.63486409187316895</v>
      </c>
      <c r="R510">
        <v>8.9704446494579315E-2</v>
      </c>
      <c r="S510">
        <v>1.9563004970550539</v>
      </c>
      <c r="T510">
        <v>0</v>
      </c>
    </row>
    <row r="511" spans="1:20" x14ac:dyDescent="0.25">
      <c r="A511" s="1" t="s">
        <v>472</v>
      </c>
      <c r="B511" t="s">
        <v>549</v>
      </c>
      <c r="C511" t="s">
        <v>524</v>
      </c>
      <c r="D511" t="s">
        <v>514</v>
      </c>
      <c r="E511">
        <v>1</v>
      </c>
      <c r="F511">
        <v>0</v>
      </c>
      <c r="G511">
        <v>0</v>
      </c>
      <c r="H511">
        <v>6.0174322548417214</v>
      </c>
      <c r="I511">
        <v>0.30891776084899902</v>
      </c>
      <c r="J511">
        <v>6.0071707752467152</v>
      </c>
      <c r="K511">
        <v>0.32124876976013178</v>
      </c>
      <c r="L511">
        <v>6.0491213798522949</v>
      </c>
      <c r="M511">
        <v>0.38852715492248541</v>
      </c>
      <c r="N511">
        <v>-6.0597043484449387E-2</v>
      </c>
      <c r="O511">
        <v>1.2628743648529051</v>
      </c>
      <c r="P511">
        <v>5.9304370880126953</v>
      </c>
      <c r="Q511">
        <v>0.63486409187316895</v>
      </c>
      <c r="R511">
        <v>8.9704446494579315E-2</v>
      </c>
      <c r="S511">
        <v>1.9563004970550539</v>
      </c>
      <c r="T511">
        <v>0</v>
      </c>
    </row>
    <row r="512" spans="1:20" x14ac:dyDescent="0.25">
      <c r="A512" s="1" t="s">
        <v>473</v>
      </c>
      <c r="B512" t="s">
        <v>549</v>
      </c>
      <c r="C512" t="s">
        <v>524</v>
      </c>
      <c r="D512" t="s">
        <v>514</v>
      </c>
      <c r="E512">
        <v>1</v>
      </c>
      <c r="F512">
        <v>0</v>
      </c>
      <c r="G512">
        <v>0</v>
      </c>
      <c r="H512">
        <v>6.0174322548417214</v>
      </c>
      <c r="I512">
        <v>0.30891776084899902</v>
      </c>
      <c r="J512">
        <v>6.0071707752467152</v>
      </c>
      <c r="K512">
        <v>0.32124876976013178</v>
      </c>
      <c r="L512">
        <v>6.0491213798522949</v>
      </c>
      <c r="M512">
        <v>0.38852715492248541</v>
      </c>
      <c r="N512">
        <v>-6.0597043484449387E-2</v>
      </c>
      <c r="O512">
        <v>1.2628743648529051</v>
      </c>
      <c r="P512">
        <v>5.9304370880126953</v>
      </c>
      <c r="Q512">
        <v>0.63486409187316895</v>
      </c>
      <c r="R512">
        <v>8.9704446494579315E-2</v>
      </c>
      <c r="S512">
        <v>1.9563004970550539</v>
      </c>
      <c r="T512">
        <v>0</v>
      </c>
    </row>
    <row r="513" spans="1:20" x14ac:dyDescent="0.25">
      <c r="A513" s="1" t="s">
        <v>479</v>
      </c>
      <c r="B513" t="s">
        <v>549</v>
      </c>
      <c r="C513" t="s">
        <v>524</v>
      </c>
      <c r="D513" t="s">
        <v>514</v>
      </c>
      <c r="E513">
        <v>1</v>
      </c>
      <c r="F513">
        <v>1</v>
      </c>
      <c r="G513">
        <v>85</v>
      </c>
      <c r="H513">
        <v>5.9314566130174979</v>
      </c>
      <c r="I513">
        <v>0.27440643310546881</v>
      </c>
      <c r="J513">
        <v>5.8968371377154574</v>
      </c>
      <c r="K513">
        <v>0.25014019012451172</v>
      </c>
      <c r="L513">
        <v>5.9777045249938956</v>
      </c>
      <c r="M513">
        <v>0.3534686267375946</v>
      </c>
      <c r="N513">
        <v>-9.7137138247489929E-2</v>
      </c>
      <c r="O513">
        <v>1.3057281970977781</v>
      </c>
      <c r="P513">
        <v>5.9105653762817383</v>
      </c>
      <c r="Q513">
        <v>0.53391718864440918</v>
      </c>
      <c r="R513">
        <v>-1.9181855022907261E-2</v>
      </c>
      <c r="S513">
        <v>1.953135013580322</v>
      </c>
      <c r="T513">
        <v>0</v>
      </c>
    </row>
    <row r="514" spans="1:20" x14ac:dyDescent="0.25">
      <c r="A514" s="1" t="s">
        <v>480</v>
      </c>
      <c r="B514" t="s">
        <v>549</v>
      </c>
      <c r="C514" t="s">
        <v>524</v>
      </c>
      <c r="D514" t="s">
        <v>514</v>
      </c>
      <c r="E514">
        <v>1</v>
      </c>
      <c r="F514">
        <v>0</v>
      </c>
      <c r="G514">
        <v>55</v>
      </c>
      <c r="H514">
        <v>5.9646270744093481</v>
      </c>
      <c r="I514">
        <v>0.28747034072875982</v>
      </c>
      <c r="J514">
        <v>5.8887795907113141</v>
      </c>
      <c r="K514">
        <v>0.26353359222412109</v>
      </c>
      <c r="L514">
        <v>6.0537610054016113</v>
      </c>
      <c r="M514">
        <v>0.37848383188247681</v>
      </c>
      <c r="N514">
        <v>-0.17376382648944849</v>
      </c>
      <c r="O514">
        <v>1.2753903865814209</v>
      </c>
      <c r="P514">
        <v>5.9390239715576172</v>
      </c>
      <c r="Q514">
        <v>0.57492703199386597</v>
      </c>
      <c r="R514">
        <v>-6.5044380724430084E-2</v>
      </c>
      <c r="S514">
        <v>1.9562767744064331</v>
      </c>
      <c r="T514">
        <v>0</v>
      </c>
    </row>
    <row r="515" spans="1:20" x14ac:dyDescent="0.25">
      <c r="A515" s="1" t="s">
        <v>459</v>
      </c>
      <c r="B515" t="s">
        <v>550</v>
      </c>
      <c r="C515" t="s">
        <v>524</v>
      </c>
      <c r="D515" t="s">
        <v>514</v>
      </c>
      <c r="E515">
        <v>1</v>
      </c>
      <c r="F515">
        <v>1</v>
      </c>
      <c r="G515">
        <v>90</v>
      </c>
      <c r="H515">
        <v>6.4129178965347586</v>
      </c>
      <c r="I515">
        <v>0.60806131362915039</v>
      </c>
      <c r="J515">
        <v>7.3751800718381526</v>
      </c>
      <c r="K515">
        <v>1.618621349334717</v>
      </c>
      <c r="L515">
        <v>6.199190616607666</v>
      </c>
      <c r="M515">
        <v>0.64198625087738037</v>
      </c>
      <c r="N515">
        <v>0.24343247711658481</v>
      </c>
      <c r="O515">
        <v>1.0239846706390381</v>
      </c>
      <c r="P515">
        <v>5.774540901184082</v>
      </c>
      <c r="Q515">
        <v>1.265059351921082</v>
      </c>
      <c r="R515">
        <v>0.70574218034744263</v>
      </c>
      <c r="S515">
        <v>1.9610263109207151</v>
      </c>
      <c r="T515">
        <v>0</v>
      </c>
    </row>
    <row r="516" spans="1:20" x14ac:dyDescent="0.25">
      <c r="A516" s="1" t="s">
        <v>460</v>
      </c>
      <c r="B516" t="s">
        <v>550</v>
      </c>
      <c r="C516" t="s">
        <v>524</v>
      </c>
      <c r="D516" t="s">
        <v>514</v>
      </c>
      <c r="E516">
        <v>1</v>
      </c>
      <c r="F516">
        <v>1</v>
      </c>
      <c r="G516">
        <v>60</v>
      </c>
      <c r="H516">
        <v>6.301171960364357</v>
      </c>
      <c r="I516">
        <v>0.5057075023651123</v>
      </c>
      <c r="J516">
        <v>7.0280569768185348</v>
      </c>
      <c r="K516">
        <v>1.2362489700317381</v>
      </c>
      <c r="L516">
        <v>6.1046981811523438</v>
      </c>
      <c r="M516">
        <v>0.51469594240188599</v>
      </c>
      <c r="N516">
        <v>0.27828842401504522</v>
      </c>
      <c r="O516">
        <v>1.151802539825439</v>
      </c>
      <c r="P516">
        <v>5.8067150115966797</v>
      </c>
      <c r="Q516">
        <v>1.030879855155945</v>
      </c>
      <c r="R516">
        <v>0.67337536811828613</v>
      </c>
      <c r="S516">
        <v>1.9558537006378169</v>
      </c>
      <c r="T516">
        <v>0</v>
      </c>
    </row>
    <row r="517" spans="1:20" x14ac:dyDescent="0.25">
      <c r="A517" s="1" t="s">
        <v>466</v>
      </c>
      <c r="B517" t="s">
        <v>550</v>
      </c>
      <c r="C517" t="s">
        <v>524</v>
      </c>
      <c r="D517" t="s">
        <v>514</v>
      </c>
      <c r="E517">
        <v>1</v>
      </c>
      <c r="F517">
        <v>0</v>
      </c>
      <c r="G517">
        <v>0</v>
      </c>
      <c r="H517">
        <v>6.1596104993334491</v>
      </c>
      <c r="I517">
        <v>0.37368202209472662</v>
      </c>
      <c r="J517">
        <v>6.3405196498809442</v>
      </c>
      <c r="K517">
        <v>0.56818437576293945</v>
      </c>
      <c r="L517">
        <v>6.064669132232666</v>
      </c>
      <c r="M517">
        <v>0.40794926881790161</v>
      </c>
      <c r="N517">
        <v>0.1717340499162674</v>
      </c>
      <c r="O517">
        <v>1.2670526504516599</v>
      </c>
      <c r="P517">
        <v>5.8872833251953116</v>
      </c>
      <c r="Q517">
        <v>0.74700629711151123</v>
      </c>
      <c r="R517">
        <v>0.40800294280052191</v>
      </c>
      <c r="S517">
        <v>1.954588770866394</v>
      </c>
      <c r="T517">
        <v>0</v>
      </c>
    </row>
    <row r="518" spans="1:20" x14ac:dyDescent="0.25">
      <c r="A518" s="1" t="s">
        <v>470</v>
      </c>
      <c r="B518" t="s">
        <v>550</v>
      </c>
      <c r="C518" t="s">
        <v>524</v>
      </c>
      <c r="D518" t="s">
        <v>514</v>
      </c>
      <c r="E518">
        <v>1</v>
      </c>
      <c r="F518">
        <v>0</v>
      </c>
      <c r="G518">
        <v>60</v>
      </c>
      <c r="H518">
        <v>6.1102366160156727</v>
      </c>
      <c r="I518">
        <v>0.34322690963745123</v>
      </c>
      <c r="J518">
        <v>6.1938457252830643</v>
      </c>
      <c r="K518">
        <v>0.44085121154785162</v>
      </c>
      <c r="L518">
        <v>6.0469040870666504</v>
      </c>
      <c r="M518">
        <v>0.38889601826667791</v>
      </c>
      <c r="N518">
        <v>0.1206863969564438</v>
      </c>
      <c r="O518">
        <v>1.284490585327148</v>
      </c>
      <c r="P518">
        <v>5.9026594161987296</v>
      </c>
      <c r="Q518">
        <v>0.67914795875549316</v>
      </c>
      <c r="R518">
        <v>0.30201366543769842</v>
      </c>
      <c r="S518">
        <v>1.9546258449554439</v>
      </c>
      <c r="T518">
        <v>0</v>
      </c>
    </row>
    <row r="519" spans="1:20" x14ac:dyDescent="0.25">
      <c r="A519" s="1" t="s">
        <v>475</v>
      </c>
      <c r="B519" t="s">
        <v>550</v>
      </c>
      <c r="C519" t="s">
        <v>524</v>
      </c>
      <c r="D519" t="s">
        <v>514</v>
      </c>
      <c r="E519">
        <v>1</v>
      </c>
      <c r="F519">
        <v>1</v>
      </c>
      <c r="G519">
        <v>65</v>
      </c>
      <c r="H519">
        <v>6.0485983210115908</v>
      </c>
      <c r="I519">
        <v>0.30222868919372559</v>
      </c>
      <c r="J519">
        <v>6.0519664747419304</v>
      </c>
      <c r="K519">
        <v>0.32090258598327642</v>
      </c>
      <c r="L519">
        <v>6.0559382438659668</v>
      </c>
      <c r="M519">
        <v>0.37276452779769897</v>
      </c>
      <c r="N519">
        <v>-1.465032622218132E-2</v>
      </c>
      <c r="O519">
        <v>1.2858539819717409</v>
      </c>
      <c r="P519">
        <v>5.946075439453125</v>
      </c>
      <c r="Q519">
        <v>0.61150193214416504</v>
      </c>
      <c r="R519">
        <v>0.12784826755523679</v>
      </c>
      <c r="S519">
        <v>1.9555773735046389</v>
      </c>
      <c r="T519">
        <v>0</v>
      </c>
    </row>
    <row r="520" spans="1:20" x14ac:dyDescent="0.25">
      <c r="A520" s="1" t="s">
        <v>476</v>
      </c>
      <c r="B520" t="s">
        <v>550</v>
      </c>
      <c r="C520" t="s">
        <v>524</v>
      </c>
      <c r="D520" t="s">
        <v>514</v>
      </c>
      <c r="E520">
        <v>1</v>
      </c>
      <c r="F520">
        <v>1</v>
      </c>
      <c r="G520">
        <v>90</v>
      </c>
      <c r="H520">
        <v>6.0575114231776981</v>
      </c>
      <c r="I520">
        <v>0.29951977729797358</v>
      </c>
      <c r="J520">
        <v>6.0315370488894322</v>
      </c>
      <c r="K520">
        <v>0.30744266510009771</v>
      </c>
      <c r="L520">
        <v>6.1000123023986816</v>
      </c>
      <c r="M520">
        <v>0.38089320063590998</v>
      </c>
      <c r="N520">
        <v>-8.2841262221336365E-2</v>
      </c>
      <c r="O520">
        <v>1.269335985183716</v>
      </c>
      <c r="P520">
        <v>5.9728212356567383</v>
      </c>
      <c r="Q520">
        <v>0.61780041456222534</v>
      </c>
      <c r="R520">
        <v>7.0672325789928436E-2</v>
      </c>
      <c r="S520">
        <v>1.957062244415283</v>
      </c>
      <c r="T520">
        <v>0</v>
      </c>
    </row>
    <row r="521" spans="1:20" x14ac:dyDescent="0.25">
      <c r="A521" s="1" t="s">
        <v>469</v>
      </c>
      <c r="B521" t="s">
        <v>550</v>
      </c>
      <c r="C521" t="s">
        <v>524</v>
      </c>
      <c r="D521" t="s">
        <v>514</v>
      </c>
      <c r="E521">
        <v>1</v>
      </c>
      <c r="F521">
        <v>0</v>
      </c>
      <c r="G521">
        <v>10</v>
      </c>
      <c r="H521">
        <v>6.0104173366394287</v>
      </c>
      <c r="I521">
        <v>0.31919074058532709</v>
      </c>
      <c r="J521">
        <v>6.027593175743875</v>
      </c>
      <c r="K521">
        <v>0.35146307945251459</v>
      </c>
      <c r="L521">
        <v>6.0102033615112296</v>
      </c>
      <c r="M521">
        <v>0.38956853747367859</v>
      </c>
      <c r="N521">
        <v>4.0848925709724432E-4</v>
      </c>
      <c r="O521">
        <v>1.267708539962769</v>
      </c>
      <c r="P521">
        <v>5.8929157257080078</v>
      </c>
      <c r="Q521">
        <v>0.65348190069198608</v>
      </c>
      <c r="R521">
        <v>0.15152156352996829</v>
      </c>
      <c r="S521">
        <v>1.9554705619812009</v>
      </c>
      <c r="T521">
        <v>0</v>
      </c>
    </row>
    <row r="522" spans="1:20" x14ac:dyDescent="0.25">
      <c r="A522" s="1" t="s">
        <v>478</v>
      </c>
      <c r="B522" t="s">
        <v>550</v>
      </c>
      <c r="C522" t="s">
        <v>524</v>
      </c>
      <c r="D522" t="s">
        <v>514</v>
      </c>
      <c r="E522">
        <v>1</v>
      </c>
      <c r="F522">
        <v>0</v>
      </c>
      <c r="G522">
        <v>35</v>
      </c>
      <c r="H522">
        <v>5.9871880637375376</v>
      </c>
      <c r="I522">
        <v>0.28419947624206537</v>
      </c>
      <c r="J522">
        <v>5.9585161127654667</v>
      </c>
      <c r="K522">
        <v>0.27249026298522949</v>
      </c>
      <c r="L522">
        <v>6.0225400924682617</v>
      </c>
      <c r="M522">
        <v>0.36138862371444702</v>
      </c>
      <c r="N522">
        <v>-7.2694793343544006E-2</v>
      </c>
      <c r="O522">
        <v>1.294909715652466</v>
      </c>
      <c r="P522">
        <v>5.9324722290039063</v>
      </c>
      <c r="Q522">
        <v>0.56265324354171753</v>
      </c>
      <c r="R522">
        <v>3.4504435956478119E-2</v>
      </c>
      <c r="S522">
        <v>1.954360723495483</v>
      </c>
      <c r="T522">
        <v>0</v>
      </c>
    </row>
    <row r="523" spans="1:20" x14ac:dyDescent="0.25">
      <c r="A523" s="1" t="s">
        <v>457</v>
      </c>
      <c r="B523" t="s">
        <v>551</v>
      </c>
      <c r="C523" t="s">
        <v>524</v>
      </c>
      <c r="D523" t="s">
        <v>514</v>
      </c>
      <c r="E523">
        <v>1</v>
      </c>
      <c r="F523">
        <v>1</v>
      </c>
      <c r="G523">
        <v>90</v>
      </c>
      <c r="H523">
        <v>6.4134776668849973</v>
      </c>
      <c r="I523">
        <v>0.62762618064880371</v>
      </c>
      <c r="J523">
        <v>7.5987581077649402</v>
      </c>
      <c r="K523">
        <v>1.8809559345245359</v>
      </c>
      <c r="L523">
        <v>6.1425986289978027</v>
      </c>
      <c r="M523">
        <v>0.63587182760238647</v>
      </c>
      <c r="N523">
        <v>0.30951488018035889</v>
      </c>
      <c r="O523">
        <v>1.035151600837708</v>
      </c>
      <c r="P523">
        <v>5.7180242538452148</v>
      </c>
      <c r="Q523">
        <v>1.2641230821609499</v>
      </c>
      <c r="R523">
        <v>0.78504228591918945</v>
      </c>
      <c r="S523">
        <v>1.9581606388092041</v>
      </c>
      <c r="T523">
        <v>0</v>
      </c>
    </row>
    <row r="524" spans="1:20" x14ac:dyDescent="0.25">
      <c r="A524" s="1" t="s">
        <v>458</v>
      </c>
      <c r="B524" t="s">
        <v>551</v>
      </c>
      <c r="C524" t="s">
        <v>524</v>
      </c>
      <c r="D524" t="s">
        <v>514</v>
      </c>
      <c r="E524">
        <v>1</v>
      </c>
      <c r="F524">
        <v>1</v>
      </c>
      <c r="G524">
        <v>55</v>
      </c>
      <c r="H524">
        <v>6.315504549445663</v>
      </c>
      <c r="I524">
        <v>0.60325741767883301</v>
      </c>
      <c r="J524">
        <v>7.5192480638765948</v>
      </c>
      <c r="K524">
        <v>1.8553042411804199</v>
      </c>
      <c r="L524">
        <v>6.0410585403442383</v>
      </c>
      <c r="M524">
        <v>0.59823238849639893</v>
      </c>
      <c r="N524">
        <v>0.33234992623329163</v>
      </c>
      <c r="O524">
        <v>1.0728809833526609</v>
      </c>
      <c r="P524">
        <v>5.64617919921875</v>
      </c>
      <c r="Q524">
        <v>1.191040635108948</v>
      </c>
      <c r="R524">
        <v>0.8110123872756958</v>
      </c>
      <c r="S524">
        <v>1.9537632465362551</v>
      </c>
      <c r="T524">
        <v>0</v>
      </c>
    </row>
    <row r="525" spans="1:20" x14ac:dyDescent="0.25">
      <c r="A525" s="1" t="s">
        <v>467</v>
      </c>
      <c r="B525" t="s">
        <v>551</v>
      </c>
      <c r="C525" t="s">
        <v>524</v>
      </c>
      <c r="D525" t="s">
        <v>514</v>
      </c>
      <c r="E525">
        <v>1</v>
      </c>
      <c r="F525">
        <v>0</v>
      </c>
      <c r="G525">
        <v>50</v>
      </c>
      <c r="H525">
        <v>6.0277175392336462</v>
      </c>
      <c r="I525">
        <v>0.41348075866699219</v>
      </c>
      <c r="J525">
        <v>6.3146926671420296</v>
      </c>
      <c r="K525">
        <v>0.69632768630981445</v>
      </c>
      <c r="L525">
        <v>5.8787474632263184</v>
      </c>
      <c r="M525">
        <v>0.42185556888580322</v>
      </c>
      <c r="N525">
        <v>0.25802665948867798</v>
      </c>
      <c r="O525">
        <v>1.2620388269424441</v>
      </c>
      <c r="P525">
        <v>5.6957893371582031</v>
      </c>
      <c r="Q525">
        <v>0.78155124187469482</v>
      </c>
      <c r="R525">
        <v>0.50517350435256958</v>
      </c>
      <c r="S525">
        <v>1.9489719867706301</v>
      </c>
      <c r="T525">
        <v>0</v>
      </c>
    </row>
    <row r="526" spans="1:20" x14ac:dyDescent="0.25">
      <c r="A526" s="1" t="s">
        <v>477</v>
      </c>
      <c r="B526" t="s">
        <v>551</v>
      </c>
      <c r="C526" t="s">
        <v>524</v>
      </c>
      <c r="D526" t="s">
        <v>514</v>
      </c>
      <c r="E526">
        <v>1</v>
      </c>
      <c r="F526">
        <v>0</v>
      </c>
      <c r="G526">
        <v>60</v>
      </c>
      <c r="H526">
        <v>6.0094882917748418</v>
      </c>
      <c r="I526">
        <v>0.29185152053833008</v>
      </c>
      <c r="J526">
        <v>6.0354997892107312</v>
      </c>
      <c r="K526">
        <v>0.2926945686340332</v>
      </c>
      <c r="L526">
        <v>6.0000452995300293</v>
      </c>
      <c r="M526">
        <v>0.35408630967140198</v>
      </c>
      <c r="N526">
        <v>1.98528952896595E-2</v>
      </c>
      <c r="O526">
        <v>1.312608480453491</v>
      </c>
      <c r="P526">
        <v>5.9338397979736328</v>
      </c>
      <c r="Q526">
        <v>0.55281597375869751</v>
      </c>
      <c r="R526">
        <v>0.13560903072357181</v>
      </c>
      <c r="S526">
        <v>1.9518992900848391</v>
      </c>
      <c r="T526">
        <v>0</v>
      </c>
    </row>
    <row r="527" spans="1:20" x14ac:dyDescent="0.25">
      <c r="A527" s="1" t="s">
        <v>609</v>
      </c>
      <c r="B527" t="s">
        <v>546</v>
      </c>
      <c r="C527" t="s">
        <v>525</v>
      </c>
      <c r="D527" t="s">
        <v>516</v>
      </c>
      <c r="E527">
        <v>0</v>
      </c>
      <c r="F527">
        <v>1</v>
      </c>
      <c r="G527">
        <v>90</v>
      </c>
      <c r="H527">
        <v>6.0835617647187821</v>
      </c>
      <c r="I527">
        <v>0.36310935020446777</v>
      </c>
      <c r="J527">
        <v>4.3796043281385471</v>
      </c>
      <c r="K527">
        <v>0.7584843635559082</v>
      </c>
      <c r="L527">
        <v>5.9540519714355469</v>
      </c>
      <c r="M527">
        <v>0.39551499485969538</v>
      </c>
      <c r="N527">
        <v>0.23811957240104681</v>
      </c>
      <c r="O527">
        <v>0.65193450450897217</v>
      </c>
      <c r="P527">
        <v>2.3174090385437012</v>
      </c>
      <c r="Q527">
        <v>0.78235441446304321</v>
      </c>
      <c r="R527">
        <v>1.6291050910949709</v>
      </c>
      <c r="S527">
        <v>0.62224745750427246</v>
      </c>
      <c r="T527">
        <v>16.433808207511898</v>
      </c>
    </row>
    <row r="528" spans="1:20" x14ac:dyDescent="0.25">
      <c r="A528" s="1" t="s">
        <v>611</v>
      </c>
      <c r="B528" t="s">
        <v>546</v>
      </c>
      <c r="C528" t="s">
        <v>525</v>
      </c>
      <c r="D528" t="s">
        <v>516</v>
      </c>
      <c r="E528">
        <v>0</v>
      </c>
      <c r="F528">
        <v>0</v>
      </c>
      <c r="G528">
        <v>5</v>
      </c>
      <c r="H528">
        <v>6.0337816017953729</v>
      </c>
      <c r="I528">
        <v>0.36276054382324219</v>
      </c>
      <c r="J528">
        <v>3.7985635791036638</v>
      </c>
      <c r="K528">
        <v>0.72915983200073242</v>
      </c>
      <c r="L528">
        <v>5.9026389122009277</v>
      </c>
      <c r="M528">
        <v>0.39461895823478699</v>
      </c>
      <c r="N528">
        <v>0.24166618287563321</v>
      </c>
      <c r="O528">
        <v>0.65795338153839111</v>
      </c>
      <c r="P528">
        <v>1.9680132865905759</v>
      </c>
      <c r="Q528">
        <v>0.80077069997787476</v>
      </c>
      <c r="R528">
        <v>1.449215173721313</v>
      </c>
      <c r="S528">
        <v>0.643546462059021</v>
      </c>
      <c r="T528">
        <v>12.067794799804689</v>
      </c>
    </row>
    <row r="529" spans="1:20" x14ac:dyDescent="0.25">
      <c r="A529" s="1" t="s">
        <v>610</v>
      </c>
      <c r="B529" t="s">
        <v>546</v>
      </c>
      <c r="C529" t="s">
        <v>525</v>
      </c>
      <c r="D529" t="s">
        <v>516</v>
      </c>
      <c r="E529">
        <v>0</v>
      </c>
      <c r="F529">
        <v>0</v>
      </c>
      <c r="G529">
        <v>1</v>
      </c>
      <c r="H529">
        <v>6.02341958773874</v>
      </c>
      <c r="I529">
        <v>0.36220002174377441</v>
      </c>
      <c r="J529">
        <v>3.6476659990967102</v>
      </c>
      <c r="K529">
        <v>0.72077298164367676</v>
      </c>
      <c r="L529">
        <v>5.8911137580871582</v>
      </c>
      <c r="M529">
        <v>0.39369940757751459</v>
      </c>
      <c r="N529">
        <v>0.24436122179031369</v>
      </c>
      <c r="O529">
        <v>0.65918344259262085</v>
      </c>
      <c r="P529">
        <v>1.880042552947998</v>
      </c>
      <c r="Q529">
        <v>0.8042677640914917</v>
      </c>
      <c r="R529">
        <v>1.4020745754241939</v>
      </c>
      <c r="S529">
        <v>0.65033817291259766</v>
      </c>
      <c r="T529">
        <v>11.33740916848183</v>
      </c>
    </row>
    <row r="530" spans="1:20" x14ac:dyDescent="0.25">
      <c r="A530" s="1" t="s">
        <v>612</v>
      </c>
      <c r="B530" t="s">
        <v>546</v>
      </c>
      <c r="C530" t="s">
        <v>525</v>
      </c>
      <c r="D530" t="s">
        <v>516</v>
      </c>
      <c r="E530">
        <v>0</v>
      </c>
      <c r="F530">
        <v>0</v>
      </c>
      <c r="G530">
        <v>0</v>
      </c>
      <c r="H530">
        <v>6.02341958773874</v>
      </c>
      <c r="I530">
        <v>0.36220002174377441</v>
      </c>
      <c r="J530">
        <v>3.6476659990967102</v>
      </c>
      <c r="K530">
        <v>0.72077298164367676</v>
      </c>
      <c r="L530">
        <v>5.8911137580871582</v>
      </c>
      <c r="M530">
        <v>0.39369940757751459</v>
      </c>
      <c r="N530">
        <v>0.24436122179031369</v>
      </c>
      <c r="O530">
        <v>0.65918344259262085</v>
      </c>
      <c r="P530">
        <v>1.880042552947998</v>
      </c>
      <c r="Q530">
        <v>0.8042677640914917</v>
      </c>
      <c r="R530">
        <v>1.4020745754241939</v>
      </c>
      <c r="S530">
        <v>0.65033817291259766</v>
      </c>
      <c r="T530">
        <v>11.33740916848183</v>
      </c>
    </row>
    <row r="531" spans="1:20" x14ac:dyDescent="0.25">
      <c r="A531" s="1" t="s">
        <v>481</v>
      </c>
      <c r="B531" t="s">
        <v>549</v>
      </c>
      <c r="C531" t="s">
        <v>525</v>
      </c>
      <c r="D531" t="s">
        <v>516</v>
      </c>
      <c r="E531">
        <v>0</v>
      </c>
      <c r="F531">
        <v>1</v>
      </c>
      <c r="G531">
        <v>60</v>
      </c>
      <c r="H531">
        <v>6.3493213594108981</v>
      </c>
      <c r="I531">
        <v>0.55396294593811035</v>
      </c>
      <c r="J531">
        <v>7.1579675700685836</v>
      </c>
      <c r="K531">
        <v>1.371805667877197</v>
      </c>
      <c r="L531">
        <v>6.1463580131530762</v>
      </c>
      <c r="M531">
        <v>0.57660353183746338</v>
      </c>
      <c r="N531">
        <v>0.25718429684638983</v>
      </c>
      <c r="O531">
        <v>1.0840492248535161</v>
      </c>
      <c r="P531">
        <v>5.8099403381347656</v>
      </c>
      <c r="Q531">
        <v>1.1521308422088621</v>
      </c>
      <c r="R531">
        <v>0.6682969331741333</v>
      </c>
      <c r="S531">
        <v>1.95947265625</v>
      </c>
      <c r="T531">
        <v>0</v>
      </c>
    </row>
    <row r="532" spans="1:20" x14ac:dyDescent="0.25">
      <c r="A532" s="1" t="s">
        <v>485</v>
      </c>
      <c r="B532" t="s">
        <v>549</v>
      </c>
      <c r="C532" t="s">
        <v>525</v>
      </c>
      <c r="D532" t="s">
        <v>516</v>
      </c>
      <c r="E532">
        <v>0</v>
      </c>
      <c r="F532">
        <v>0</v>
      </c>
      <c r="G532">
        <v>55</v>
      </c>
      <c r="H532">
        <v>6.0277443161157178</v>
      </c>
      <c r="I532">
        <v>0.61646509170532227</v>
      </c>
      <c r="J532">
        <v>6.9044037813111379</v>
      </c>
      <c r="K532">
        <v>1.495023250579834</v>
      </c>
      <c r="L532">
        <v>5.765143871307373</v>
      </c>
      <c r="M532">
        <v>0.62107193470001221</v>
      </c>
      <c r="N532">
        <v>0.30723878741264338</v>
      </c>
      <c r="O532">
        <v>1.0806164741516111</v>
      </c>
      <c r="P532">
        <v>5.421717643737793</v>
      </c>
      <c r="Q532">
        <v>1.1957894563674929</v>
      </c>
      <c r="R532">
        <v>0.69595915079116821</v>
      </c>
      <c r="S532">
        <v>1.951618075370789</v>
      </c>
      <c r="T532">
        <v>0</v>
      </c>
    </row>
    <row r="533" spans="1:20" x14ac:dyDescent="0.25">
      <c r="A533" s="1" t="s">
        <v>494</v>
      </c>
      <c r="B533" t="s">
        <v>549</v>
      </c>
      <c r="C533" t="s">
        <v>525</v>
      </c>
      <c r="D533" t="s">
        <v>516</v>
      </c>
      <c r="E533">
        <v>0</v>
      </c>
      <c r="F533">
        <v>0</v>
      </c>
      <c r="G533">
        <v>0</v>
      </c>
      <c r="H533">
        <v>6.0659806002448624</v>
      </c>
      <c r="I533">
        <v>0.44655489921569819</v>
      </c>
      <c r="J533">
        <v>6.1964403338726957</v>
      </c>
      <c r="K533">
        <v>0.60938596725463867</v>
      </c>
      <c r="L533">
        <v>6.0683531761169434</v>
      </c>
      <c r="M533">
        <v>0.53609967231750488</v>
      </c>
      <c r="N533">
        <v>-3.2786242663860321E-3</v>
      </c>
      <c r="O533">
        <v>1.1159548759460449</v>
      </c>
      <c r="P533">
        <v>5.8183994293212891</v>
      </c>
      <c r="Q533">
        <v>0.97455322742462158</v>
      </c>
      <c r="R533">
        <v>0.27571383118629461</v>
      </c>
      <c r="S533">
        <v>1.9616227149963379</v>
      </c>
      <c r="T533">
        <v>0</v>
      </c>
    </row>
    <row r="534" spans="1:20" x14ac:dyDescent="0.25">
      <c r="A534" s="1" t="s">
        <v>492</v>
      </c>
      <c r="B534" t="s">
        <v>549</v>
      </c>
      <c r="C534" t="s">
        <v>525</v>
      </c>
      <c r="D534" t="s">
        <v>516</v>
      </c>
      <c r="E534">
        <v>0</v>
      </c>
      <c r="F534">
        <v>1</v>
      </c>
      <c r="G534">
        <v>90</v>
      </c>
      <c r="H534">
        <v>6.0140252192036749</v>
      </c>
      <c r="I534">
        <v>0.37740516662597662</v>
      </c>
      <c r="J534">
        <v>6.1222999222740784</v>
      </c>
      <c r="K534">
        <v>0.50019407272338867</v>
      </c>
      <c r="L534">
        <v>5.9277958869934082</v>
      </c>
      <c r="M534">
        <v>0.41794431209564209</v>
      </c>
      <c r="N534">
        <v>0.15246967971324921</v>
      </c>
      <c r="O534">
        <v>1.2530908584594731</v>
      </c>
      <c r="P534">
        <v>5.7651071548461914</v>
      </c>
      <c r="Q534">
        <v>0.72960007190704346</v>
      </c>
      <c r="R534">
        <v>0.33978685736656189</v>
      </c>
      <c r="S534">
        <v>1.9520301818847661</v>
      </c>
      <c r="T534">
        <v>0</v>
      </c>
    </row>
    <row r="535" spans="1:20" x14ac:dyDescent="0.25">
      <c r="A535" s="1" t="s">
        <v>497</v>
      </c>
      <c r="B535" t="s">
        <v>549</v>
      </c>
      <c r="C535" t="s">
        <v>525</v>
      </c>
      <c r="D535" t="s">
        <v>516</v>
      </c>
      <c r="E535">
        <v>0</v>
      </c>
      <c r="F535">
        <v>1</v>
      </c>
      <c r="G535">
        <v>90</v>
      </c>
      <c r="H535">
        <v>6.0704502947694552</v>
      </c>
      <c r="I535">
        <v>0.32090353965759277</v>
      </c>
      <c r="J535">
        <v>6.0449183800073234</v>
      </c>
      <c r="K535">
        <v>0.32932662963867188</v>
      </c>
      <c r="L535">
        <v>6.1299595832824707</v>
      </c>
      <c r="M535">
        <v>0.40974181890487671</v>
      </c>
      <c r="N535">
        <v>-0.1076226979494095</v>
      </c>
      <c r="O535">
        <v>1.23643970489502</v>
      </c>
      <c r="P535">
        <v>5.9820003509521484</v>
      </c>
      <c r="Q535">
        <v>0.66206866502761841</v>
      </c>
      <c r="R535">
        <v>7.0662073791027069E-2</v>
      </c>
      <c r="S535">
        <v>1.9584120512008669</v>
      </c>
      <c r="T535">
        <v>0</v>
      </c>
    </row>
    <row r="536" spans="1:20" x14ac:dyDescent="0.25">
      <c r="A536" s="1" t="s">
        <v>489</v>
      </c>
      <c r="B536" t="s">
        <v>549</v>
      </c>
      <c r="C536" t="s">
        <v>525</v>
      </c>
      <c r="D536" t="s">
        <v>516</v>
      </c>
      <c r="E536">
        <v>0</v>
      </c>
      <c r="F536">
        <v>1</v>
      </c>
      <c r="G536">
        <v>85</v>
      </c>
      <c r="H536">
        <v>5.8706430726083507</v>
      </c>
      <c r="I536">
        <v>0.32934117317199713</v>
      </c>
      <c r="J536">
        <v>5.8424436991894009</v>
      </c>
      <c r="K536">
        <v>0.32135200500488281</v>
      </c>
      <c r="L536">
        <v>5.9033107757568359</v>
      </c>
      <c r="M536">
        <v>0.41303855180740362</v>
      </c>
      <c r="N536">
        <v>-5.8748584240674973E-2</v>
      </c>
      <c r="O536">
        <v>1.2506377696990969</v>
      </c>
      <c r="P536">
        <v>5.784794807434082</v>
      </c>
      <c r="Q536">
        <v>0.64742106199264526</v>
      </c>
      <c r="R536">
        <v>6.6240184009075165E-2</v>
      </c>
      <c r="S536">
        <v>1.9536705017089839</v>
      </c>
      <c r="T536">
        <v>0</v>
      </c>
    </row>
    <row r="537" spans="1:20" x14ac:dyDescent="0.25">
      <c r="A537" s="1" t="s">
        <v>501</v>
      </c>
      <c r="B537" t="s">
        <v>549</v>
      </c>
      <c r="C537" t="s">
        <v>525</v>
      </c>
      <c r="D537" t="s">
        <v>516</v>
      </c>
      <c r="E537">
        <v>0</v>
      </c>
      <c r="F537">
        <v>1</v>
      </c>
      <c r="G537">
        <v>90</v>
      </c>
      <c r="H537">
        <v>5.6857255711924921</v>
      </c>
      <c r="I537">
        <v>0.43694233894348139</v>
      </c>
      <c r="J537">
        <v>5.7091068851403941</v>
      </c>
      <c r="K537">
        <v>0.49267673492431641</v>
      </c>
      <c r="L537">
        <v>5.6327457427978516</v>
      </c>
      <c r="M537">
        <v>0.50692325830459595</v>
      </c>
      <c r="N537">
        <v>7.7469900250434875E-2</v>
      </c>
      <c r="O537">
        <v>1.1882326602935791</v>
      </c>
      <c r="P537">
        <v>5.4355621337890616</v>
      </c>
      <c r="Q537">
        <v>0.82573431730270386</v>
      </c>
      <c r="R537">
        <v>0.23849195241928101</v>
      </c>
      <c r="S537">
        <v>1.948296785354614</v>
      </c>
      <c r="T537">
        <v>0</v>
      </c>
    </row>
    <row r="538" spans="1:20" x14ac:dyDescent="0.25">
      <c r="A538" s="1" t="s">
        <v>502</v>
      </c>
      <c r="B538" t="s">
        <v>549</v>
      </c>
      <c r="C538" t="s">
        <v>525</v>
      </c>
      <c r="D538" t="s">
        <v>516</v>
      </c>
      <c r="E538">
        <v>0</v>
      </c>
      <c r="F538">
        <v>0</v>
      </c>
      <c r="G538">
        <v>0</v>
      </c>
      <c r="H538">
        <v>5.7032283149392891</v>
      </c>
      <c r="I538">
        <v>0.39796853065490723</v>
      </c>
      <c r="J538">
        <v>5.6254111000676277</v>
      </c>
      <c r="K538">
        <v>0.37924432754516602</v>
      </c>
      <c r="L538">
        <v>5.7688040733337402</v>
      </c>
      <c r="M538">
        <v>0.50113755464553833</v>
      </c>
      <c r="N538">
        <v>-9.6906319260597229E-2</v>
      </c>
      <c r="O538">
        <v>1.1828432083129881</v>
      </c>
      <c r="P538">
        <v>5.5761651992797852</v>
      </c>
      <c r="Q538">
        <v>0.77558887004852295</v>
      </c>
      <c r="R538">
        <v>4.7226928174495697E-2</v>
      </c>
      <c r="S538">
        <v>1.953346729278564</v>
      </c>
      <c r="T538">
        <v>0</v>
      </c>
    </row>
    <row r="539" spans="1:20" x14ac:dyDescent="0.25">
      <c r="A539" s="1" t="s">
        <v>505</v>
      </c>
      <c r="B539" t="s">
        <v>549</v>
      </c>
      <c r="C539" t="s">
        <v>525</v>
      </c>
      <c r="D539" t="s">
        <v>516</v>
      </c>
      <c r="E539">
        <v>0</v>
      </c>
      <c r="F539">
        <v>0</v>
      </c>
      <c r="G539">
        <v>0</v>
      </c>
      <c r="H539">
        <v>5.646961978981194</v>
      </c>
      <c r="I539">
        <v>0.4188084602355957</v>
      </c>
      <c r="J539">
        <v>5.5440691687079759</v>
      </c>
      <c r="K539">
        <v>0.3833920955657959</v>
      </c>
      <c r="L539">
        <v>5.7624731063842773</v>
      </c>
      <c r="M539">
        <v>0.53528749942779541</v>
      </c>
      <c r="N539">
        <v>-0.15914614498615259</v>
      </c>
      <c r="O539">
        <v>1.156524181365967</v>
      </c>
      <c r="P539">
        <v>5.5524711608886719</v>
      </c>
      <c r="Q539">
        <v>0.81396704912185669</v>
      </c>
      <c r="R539">
        <v>-8.014388382434845E-3</v>
      </c>
      <c r="S539">
        <v>1.954163551330566</v>
      </c>
      <c r="T539">
        <v>0</v>
      </c>
    </row>
    <row r="540" spans="1:20" x14ac:dyDescent="0.25">
      <c r="A540" s="1" t="s">
        <v>504</v>
      </c>
      <c r="B540" t="s">
        <v>549</v>
      </c>
      <c r="C540" t="s">
        <v>525</v>
      </c>
      <c r="D540" t="s">
        <v>516</v>
      </c>
      <c r="E540">
        <v>0</v>
      </c>
      <c r="F540">
        <v>0</v>
      </c>
      <c r="G540">
        <v>0</v>
      </c>
      <c r="H540">
        <v>5.6335235168543969</v>
      </c>
      <c r="I540">
        <v>0.34470105171203608</v>
      </c>
      <c r="J540">
        <v>5.5370241100916786</v>
      </c>
      <c r="K540">
        <v>0.2989504337310791</v>
      </c>
      <c r="L540">
        <v>5.7135248184204102</v>
      </c>
      <c r="M540">
        <v>0.44443243741989141</v>
      </c>
      <c r="N540">
        <v>-0.13318569958209989</v>
      </c>
      <c r="O540">
        <v>1.2387163639068599</v>
      </c>
      <c r="P540">
        <v>5.5632543563842773</v>
      </c>
      <c r="Q540">
        <v>0.64067524671554565</v>
      </c>
      <c r="R540">
        <v>-3.0589647591114041E-2</v>
      </c>
      <c r="S540">
        <v>1.947900652885437</v>
      </c>
      <c r="T540">
        <v>0</v>
      </c>
    </row>
    <row r="541" spans="1:20" x14ac:dyDescent="0.25">
      <c r="A541" s="1" t="s">
        <v>484</v>
      </c>
      <c r="B541" t="s">
        <v>550</v>
      </c>
      <c r="C541" t="s">
        <v>525</v>
      </c>
      <c r="D541" t="s">
        <v>516</v>
      </c>
      <c r="E541">
        <v>0</v>
      </c>
      <c r="F541">
        <v>0</v>
      </c>
      <c r="G541">
        <v>0</v>
      </c>
      <c r="H541">
        <v>6.2254496082849213</v>
      </c>
      <c r="I541">
        <v>0.45296216011047358</v>
      </c>
      <c r="J541">
        <v>6.6475522905874307</v>
      </c>
      <c r="K541">
        <v>0.8813319206237793</v>
      </c>
      <c r="L541">
        <v>6.0944766998291016</v>
      </c>
      <c r="M541">
        <v>0.48714986443519592</v>
      </c>
      <c r="N541">
        <v>0.19770728051662451</v>
      </c>
      <c r="O541">
        <v>1.1704767942428591</v>
      </c>
      <c r="P541">
        <v>5.8521308898925781</v>
      </c>
      <c r="Q541">
        <v>0.9598846435546875</v>
      </c>
      <c r="R541">
        <v>0.5223008394241333</v>
      </c>
      <c r="S541">
        <v>1.9580962657928469</v>
      </c>
      <c r="T541">
        <v>0</v>
      </c>
    </row>
    <row r="542" spans="1:20" x14ac:dyDescent="0.25">
      <c r="A542" s="1" t="s">
        <v>486</v>
      </c>
      <c r="B542" t="s">
        <v>550</v>
      </c>
      <c r="C542" t="s">
        <v>525</v>
      </c>
      <c r="D542" t="s">
        <v>516</v>
      </c>
      <c r="E542">
        <v>0</v>
      </c>
      <c r="F542">
        <v>0</v>
      </c>
      <c r="G542">
        <v>0</v>
      </c>
      <c r="H542">
        <v>6.1249500165554576</v>
      </c>
      <c r="I542">
        <v>0.40401053428649902</v>
      </c>
      <c r="J542">
        <v>6.3798652995805796</v>
      </c>
      <c r="K542">
        <v>0.66264486312866211</v>
      </c>
      <c r="L542">
        <v>6.0011367797851563</v>
      </c>
      <c r="M542">
        <v>0.42793944478034968</v>
      </c>
      <c r="N542">
        <v>0.21258653700351721</v>
      </c>
      <c r="O542">
        <v>1.2485392093658449</v>
      </c>
      <c r="P542">
        <v>5.8126678466796884</v>
      </c>
      <c r="Q542">
        <v>0.79306197166442871</v>
      </c>
      <c r="R542">
        <v>0.4663601815700531</v>
      </c>
      <c r="S542">
        <v>1.953143358230591</v>
      </c>
      <c r="T542">
        <v>0</v>
      </c>
    </row>
    <row r="543" spans="1:20" x14ac:dyDescent="0.25">
      <c r="A543" s="1" t="s">
        <v>496</v>
      </c>
      <c r="B543" t="s">
        <v>550</v>
      </c>
      <c r="C543" t="s">
        <v>525</v>
      </c>
      <c r="D543" t="s">
        <v>516</v>
      </c>
      <c r="E543">
        <v>0</v>
      </c>
      <c r="F543">
        <v>1</v>
      </c>
      <c r="G543">
        <v>90</v>
      </c>
      <c r="H543">
        <v>6.0266957194306423</v>
      </c>
      <c r="I543">
        <v>0.40459108352661127</v>
      </c>
      <c r="J543">
        <v>6.2050055631749768</v>
      </c>
      <c r="K543">
        <v>0.59187507629394531</v>
      </c>
      <c r="L543">
        <v>5.9291267395019531</v>
      </c>
      <c r="M543">
        <v>0.44524693489074713</v>
      </c>
      <c r="N543">
        <v>0.16175855696201319</v>
      </c>
      <c r="O543">
        <v>1.226184606552124</v>
      </c>
      <c r="P543">
        <v>5.7472362518310547</v>
      </c>
      <c r="Q543">
        <v>0.80441886186599731</v>
      </c>
      <c r="R543">
        <v>0.38670626282691961</v>
      </c>
      <c r="S543">
        <v>1.95352566242218</v>
      </c>
      <c r="T543">
        <v>0</v>
      </c>
    </row>
    <row r="544" spans="1:20" x14ac:dyDescent="0.25">
      <c r="A544" s="1" t="s">
        <v>488</v>
      </c>
      <c r="B544" t="s">
        <v>550</v>
      </c>
      <c r="C544" t="s">
        <v>525</v>
      </c>
      <c r="D544" t="s">
        <v>516</v>
      </c>
      <c r="E544">
        <v>0</v>
      </c>
      <c r="F544">
        <v>0</v>
      </c>
      <c r="G544">
        <v>25</v>
      </c>
      <c r="H544">
        <v>6.0711691467570956</v>
      </c>
      <c r="I544">
        <v>0.33592748641967768</v>
      </c>
      <c r="J544">
        <v>6.1020413503453241</v>
      </c>
      <c r="K544">
        <v>0.39179301261901861</v>
      </c>
      <c r="L544">
        <v>6.051753044128418</v>
      </c>
      <c r="M544">
        <v>0.40139281749725342</v>
      </c>
      <c r="N544">
        <v>3.5956371575593948E-2</v>
      </c>
      <c r="O544">
        <v>1.2575240135192871</v>
      </c>
      <c r="P544">
        <v>5.9048566818237296</v>
      </c>
      <c r="Q544">
        <v>0.6814645528793335</v>
      </c>
      <c r="R544">
        <v>0.20991459488868711</v>
      </c>
      <c r="S544">
        <v>1.9559270143508909</v>
      </c>
      <c r="T544">
        <v>0</v>
      </c>
    </row>
    <row r="545" spans="1:20" x14ac:dyDescent="0.25">
      <c r="A545" s="1" t="s">
        <v>495</v>
      </c>
      <c r="B545" t="s">
        <v>550</v>
      </c>
      <c r="C545" t="s">
        <v>525</v>
      </c>
      <c r="D545" t="s">
        <v>516</v>
      </c>
      <c r="E545">
        <v>0</v>
      </c>
      <c r="F545">
        <v>0</v>
      </c>
      <c r="G545">
        <v>35</v>
      </c>
      <c r="H545">
        <v>6.0951343881464117</v>
      </c>
      <c r="I545">
        <v>0.29166555404663091</v>
      </c>
      <c r="J545">
        <v>6.0918766738898764</v>
      </c>
      <c r="K545">
        <v>0.30148100852966309</v>
      </c>
      <c r="L545">
        <v>6.1181964874267578</v>
      </c>
      <c r="M545">
        <v>0.36595606803894037</v>
      </c>
      <c r="N545">
        <v>-4.6865444630384452E-2</v>
      </c>
      <c r="O545">
        <v>1.2889901399612429</v>
      </c>
      <c r="P545">
        <v>6.0063552856445313</v>
      </c>
      <c r="Q545">
        <v>0.58569282293319702</v>
      </c>
      <c r="R545">
        <v>0.10812341421842581</v>
      </c>
      <c r="S545">
        <v>1.955788135528564</v>
      </c>
      <c r="T545">
        <v>0</v>
      </c>
    </row>
    <row r="546" spans="1:20" x14ac:dyDescent="0.25">
      <c r="A546" s="1" t="s">
        <v>491</v>
      </c>
      <c r="B546" t="s">
        <v>550</v>
      </c>
      <c r="C546" t="s">
        <v>525</v>
      </c>
      <c r="D546" t="s">
        <v>516</v>
      </c>
      <c r="E546">
        <v>0</v>
      </c>
      <c r="F546">
        <v>0</v>
      </c>
      <c r="G546">
        <v>0</v>
      </c>
      <c r="H546">
        <v>6.0132919105415494</v>
      </c>
      <c r="I546">
        <v>0.36041951179504389</v>
      </c>
      <c r="J546">
        <v>6.0617356360751611</v>
      </c>
      <c r="K546">
        <v>0.4353184700012207</v>
      </c>
      <c r="L546">
        <v>5.9792909622192383</v>
      </c>
      <c r="M546">
        <v>0.42395126819610601</v>
      </c>
      <c r="N546">
        <v>5.9552062302827842E-2</v>
      </c>
      <c r="O546">
        <v>1.236805319786072</v>
      </c>
      <c r="P546">
        <v>5.8202962875366211</v>
      </c>
      <c r="Q546">
        <v>0.73135602474212646</v>
      </c>
      <c r="R546">
        <v>0.23763579130172729</v>
      </c>
      <c r="S546">
        <v>1.955411553382874</v>
      </c>
      <c r="T546">
        <v>0</v>
      </c>
    </row>
    <row r="547" spans="1:20" x14ac:dyDescent="0.25">
      <c r="A547" s="1" t="s">
        <v>498</v>
      </c>
      <c r="B547" t="s">
        <v>550</v>
      </c>
      <c r="C547" t="s">
        <v>525</v>
      </c>
      <c r="D547" t="s">
        <v>516</v>
      </c>
      <c r="E547">
        <v>0</v>
      </c>
      <c r="F547">
        <v>1</v>
      </c>
      <c r="G547">
        <v>85</v>
      </c>
      <c r="H547">
        <v>6.01837253870365</v>
      </c>
      <c r="I547">
        <v>0.31648516654968262</v>
      </c>
      <c r="J547">
        <v>5.9966564792265169</v>
      </c>
      <c r="K547">
        <v>0.33150553703308111</v>
      </c>
      <c r="L547">
        <v>6.039121150970459</v>
      </c>
      <c r="M547">
        <v>0.39398598670959473</v>
      </c>
      <c r="N547">
        <v>-3.9148401468992233E-2</v>
      </c>
      <c r="O547">
        <v>1.2625365257263179</v>
      </c>
      <c r="P547">
        <v>5.9042806625366211</v>
      </c>
      <c r="Q547">
        <v>0.64540982246398926</v>
      </c>
      <c r="R547">
        <v>0.1060111746191978</v>
      </c>
      <c r="S547">
        <v>1.956317663192749</v>
      </c>
      <c r="T547">
        <v>0</v>
      </c>
    </row>
    <row r="548" spans="1:20" x14ac:dyDescent="0.25">
      <c r="A548" s="1" t="s">
        <v>499</v>
      </c>
      <c r="B548" t="s">
        <v>550</v>
      </c>
      <c r="C548" t="s">
        <v>525</v>
      </c>
      <c r="D548" t="s">
        <v>516</v>
      </c>
      <c r="E548">
        <v>0</v>
      </c>
      <c r="F548">
        <v>0</v>
      </c>
      <c r="G548">
        <v>0</v>
      </c>
      <c r="H548">
        <v>5.8888816169245279</v>
      </c>
      <c r="I548">
        <v>0.3314814567565918</v>
      </c>
      <c r="J548">
        <v>5.8870919910378339</v>
      </c>
      <c r="K548">
        <v>0.34455657005310059</v>
      </c>
      <c r="L548">
        <v>5.8652329444885254</v>
      </c>
      <c r="M548">
        <v>0.3947470486164093</v>
      </c>
      <c r="N548">
        <v>4.4542748481035233E-2</v>
      </c>
      <c r="O548">
        <v>1.2764461040496831</v>
      </c>
      <c r="P548">
        <v>5.7507266998291016</v>
      </c>
      <c r="Q548">
        <v>0.63586121797561646</v>
      </c>
      <c r="R548">
        <v>0.15750935673713681</v>
      </c>
      <c r="S548">
        <v>1.951416492462158</v>
      </c>
      <c r="T548">
        <v>0</v>
      </c>
    </row>
    <row r="549" spans="1:20" x14ac:dyDescent="0.25">
      <c r="A549" s="1" t="s">
        <v>500</v>
      </c>
      <c r="B549" t="s">
        <v>550</v>
      </c>
      <c r="C549" t="s">
        <v>525</v>
      </c>
      <c r="D549" t="s">
        <v>516</v>
      </c>
      <c r="E549">
        <v>0</v>
      </c>
      <c r="F549">
        <v>1</v>
      </c>
      <c r="G549">
        <v>80</v>
      </c>
      <c r="H549">
        <v>5.7367924428427823</v>
      </c>
      <c r="I549">
        <v>0.33182716369628912</v>
      </c>
      <c r="J549">
        <v>5.7361353223556497</v>
      </c>
      <c r="K549">
        <v>0.32870936393737787</v>
      </c>
      <c r="L549">
        <v>5.6841902732849121</v>
      </c>
      <c r="M549">
        <v>0.38110020756721502</v>
      </c>
      <c r="N549">
        <v>0.1024392694234848</v>
      </c>
      <c r="O549">
        <v>1.3042008876800539</v>
      </c>
      <c r="P549">
        <v>5.5880460739135742</v>
      </c>
      <c r="Q549">
        <v>0.58787077665328979</v>
      </c>
      <c r="R549">
        <v>0.1840191185474396</v>
      </c>
      <c r="S549">
        <v>1.943688273429871</v>
      </c>
      <c r="T549">
        <v>0</v>
      </c>
    </row>
    <row r="550" spans="1:20" x14ac:dyDescent="0.25">
      <c r="A550" s="1" t="s">
        <v>503</v>
      </c>
      <c r="B550" t="s">
        <v>550</v>
      </c>
      <c r="C550" t="s">
        <v>525</v>
      </c>
      <c r="D550" t="s">
        <v>516</v>
      </c>
      <c r="E550">
        <v>0</v>
      </c>
      <c r="F550">
        <v>0</v>
      </c>
      <c r="G550">
        <v>0</v>
      </c>
      <c r="H550">
        <v>5.6711987986334051</v>
      </c>
      <c r="I550">
        <v>0.32512521743774409</v>
      </c>
      <c r="J550">
        <v>5.6594315756132376</v>
      </c>
      <c r="K550">
        <v>0.30567693710327148</v>
      </c>
      <c r="L550">
        <v>5.6325960159301758</v>
      </c>
      <c r="M550">
        <v>0.38047796487808228</v>
      </c>
      <c r="N550">
        <v>7.5405731797218323E-2</v>
      </c>
      <c r="O550">
        <v>1.3068041801452639</v>
      </c>
      <c r="P550">
        <v>5.5447778701782227</v>
      </c>
      <c r="Q550">
        <v>0.56799584627151489</v>
      </c>
      <c r="R550">
        <v>0.14855977892875671</v>
      </c>
      <c r="S550">
        <v>1.9411394596099849</v>
      </c>
      <c r="T550">
        <v>0</v>
      </c>
    </row>
    <row r="551" spans="1:20" x14ac:dyDescent="0.25">
      <c r="A551" s="1" t="s">
        <v>483</v>
      </c>
      <c r="B551" t="s">
        <v>551</v>
      </c>
      <c r="C551" t="s">
        <v>525</v>
      </c>
      <c r="D551" t="s">
        <v>516</v>
      </c>
      <c r="E551">
        <v>0</v>
      </c>
      <c r="F551">
        <v>1</v>
      </c>
      <c r="G551">
        <v>90</v>
      </c>
      <c r="H551">
        <v>6.0210843745717426</v>
      </c>
      <c r="I551">
        <v>0.66570925712585449</v>
      </c>
      <c r="J551">
        <v>7.038251549512724</v>
      </c>
      <c r="K551">
        <v>1.7026646137237551</v>
      </c>
      <c r="L551">
        <v>5.7330222129821777</v>
      </c>
      <c r="M551">
        <v>0.6717875599861145</v>
      </c>
      <c r="N551">
        <v>0.31146711111068731</v>
      </c>
      <c r="O551">
        <v>1.052376508712769</v>
      </c>
      <c r="P551">
        <v>5.3428478240966797</v>
      </c>
      <c r="Q551">
        <v>1.2776569128036499</v>
      </c>
      <c r="R551">
        <v>0.7292601466178894</v>
      </c>
      <c r="S551">
        <v>1.9517543315887449</v>
      </c>
      <c r="T551">
        <v>0</v>
      </c>
    </row>
    <row r="552" spans="1:20" x14ac:dyDescent="0.25">
      <c r="A552" s="1" t="s">
        <v>482</v>
      </c>
      <c r="B552" t="s">
        <v>551</v>
      </c>
      <c r="C552" t="s">
        <v>525</v>
      </c>
      <c r="D552" t="s">
        <v>516</v>
      </c>
      <c r="E552">
        <v>0</v>
      </c>
      <c r="F552">
        <v>0</v>
      </c>
      <c r="G552">
        <v>0</v>
      </c>
      <c r="H552">
        <v>6.0315504932489992</v>
      </c>
      <c r="I552">
        <v>0.50440096855163574</v>
      </c>
      <c r="J552">
        <v>6.7050996440462578</v>
      </c>
      <c r="K552">
        <v>1.1523082256317141</v>
      </c>
      <c r="L552">
        <v>5.8130183219909668</v>
      </c>
      <c r="M552">
        <v>0.49421089887619019</v>
      </c>
      <c r="N552">
        <v>0.32042765617370611</v>
      </c>
      <c r="O552">
        <v>1.1896189451217649</v>
      </c>
      <c r="P552">
        <v>5.5597457885742188</v>
      </c>
      <c r="Q552">
        <v>0.94623804092407227</v>
      </c>
      <c r="R552">
        <v>0.6836739182472229</v>
      </c>
      <c r="S552">
        <v>1.946495532989502</v>
      </c>
      <c r="T552">
        <v>0</v>
      </c>
    </row>
    <row r="553" spans="1:20" x14ac:dyDescent="0.25">
      <c r="A553" s="1" t="s">
        <v>493</v>
      </c>
      <c r="B553" t="s">
        <v>551</v>
      </c>
      <c r="C553" t="s">
        <v>525</v>
      </c>
      <c r="D553" t="s">
        <v>516</v>
      </c>
      <c r="E553">
        <v>0</v>
      </c>
      <c r="F553">
        <v>0</v>
      </c>
      <c r="G553">
        <v>55</v>
      </c>
      <c r="H553">
        <v>5.8549186620432421</v>
      </c>
      <c r="I553">
        <v>0.50479388236999512</v>
      </c>
      <c r="J553">
        <v>6.3795312043715056</v>
      </c>
      <c r="K553">
        <v>1.012925386428833</v>
      </c>
      <c r="L553">
        <v>5.6472229957580566</v>
      </c>
      <c r="M553">
        <v>0.50241190195083618</v>
      </c>
      <c r="N553">
        <v>0.30043414235115051</v>
      </c>
      <c r="O553">
        <v>1.1909177303314209</v>
      </c>
      <c r="P553">
        <v>5.4056291580200204</v>
      </c>
      <c r="Q553">
        <v>0.94177389144897461</v>
      </c>
      <c r="R553">
        <v>0.61475592851638794</v>
      </c>
      <c r="S553">
        <v>1.9438284635543821</v>
      </c>
      <c r="T553">
        <v>0</v>
      </c>
    </row>
    <row r="554" spans="1:20" x14ac:dyDescent="0.25">
      <c r="A554" s="1" t="s">
        <v>490</v>
      </c>
      <c r="B554" t="s">
        <v>551</v>
      </c>
      <c r="C554" t="s">
        <v>525</v>
      </c>
      <c r="D554" t="s">
        <v>516</v>
      </c>
      <c r="E554">
        <v>0</v>
      </c>
      <c r="F554">
        <v>1</v>
      </c>
      <c r="G554">
        <v>60</v>
      </c>
      <c r="H554">
        <v>5.9758852985134077</v>
      </c>
      <c r="I554">
        <v>0.42877006530761719</v>
      </c>
      <c r="J554">
        <v>6.3160130009411288</v>
      </c>
      <c r="K554">
        <v>0.75347328186035156</v>
      </c>
      <c r="L554">
        <v>5.8087286949157706</v>
      </c>
      <c r="M554">
        <v>0.42785263061523438</v>
      </c>
      <c r="N554">
        <v>0.2843937873840332</v>
      </c>
      <c r="O554">
        <v>1.2626063823699949</v>
      </c>
      <c r="P554">
        <v>5.6205024719238281</v>
      </c>
      <c r="Q554">
        <v>0.7818446159362793</v>
      </c>
      <c r="R554">
        <v>0.55163627862930298</v>
      </c>
      <c r="S554">
        <v>1.9452910423278811</v>
      </c>
      <c r="T554">
        <v>0</v>
      </c>
    </row>
    <row r="555" spans="1:20" x14ac:dyDescent="0.25">
      <c r="A555" s="1" t="s">
        <v>487</v>
      </c>
      <c r="B555" t="s">
        <v>551</v>
      </c>
      <c r="C555" t="s">
        <v>525</v>
      </c>
      <c r="D555" t="s">
        <v>516</v>
      </c>
      <c r="E555">
        <v>0</v>
      </c>
      <c r="F555">
        <v>0</v>
      </c>
      <c r="G555">
        <v>55</v>
      </c>
      <c r="H555">
        <v>5.8584584342204407</v>
      </c>
      <c r="I555">
        <v>0.33791613578796392</v>
      </c>
      <c r="J555">
        <v>5.8959263506082351</v>
      </c>
      <c r="K555">
        <v>0.36354875564575201</v>
      </c>
      <c r="L555">
        <v>5.7930831909179688</v>
      </c>
      <c r="M555">
        <v>0.38128456473350519</v>
      </c>
      <c r="N555">
        <v>0.12704916298389429</v>
      </c>
      <c r="O555">
        <v>1.30422043800354</v>
      </c>
      <c r="P555">
        <v>5.6782045364379883</v>
      </c>
      <c r="Q555">
        <v>0.58895450830459595</v>
      </c>
      <c r="R555">
        <v>0.26408788561820978</v>
      </c>
      <c r="S555">
        <v>1.9439578056335449</v>
      </c>
      <c r="T555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555"/>
  <sheetViews>
    <sheetView workbookViewId="0">
      <selection activeCell="S8" sqref="S8"/>
    </sheetView>
  </sheetViews>
  <sheetFormatPr defaultRowHeight="15" x14ac:dyDescent="0.25"/>
  <cols>
    <col min="1" max="1" width="19" style="27" bestFit="1" customWidth="1"/>
    <col min="2" max="2" width="5" style="36" customWidth="1"/>
    <col min="3" max="4" width="11.140625" style="10" bestFit="1" customWidth="1"/>
    <col min="5" max="5" width="6.140625" style="10" bestFit="1" customWidth="1"/>
    <col min="6" max="6" width="12" style="32" bestFit="1" customWidth="1"/>
    <col min="7" max="7" width="12" style="33" bestFit="1" customWidth="1"/>
    <col min="8" max="8" width="12" style="32" bestFit="1" customWidth="1"/>
    <col min="9" max="9" width="12" style="33" bestFit="1" customWidth="1"/>
    <col min="10" max="10" width="20" style="7" customWidth="1"/>
    <col min="11" max="11" width="12" style="32" bestFit="1" customWidth="1"/>
    <col min="12" max="12" width="12" style="7" bestFit="1" customWidth="1"/>
    <col min="13" max="13" width="13.28515625" style="7" bestFit="1" customWidth="1"/>
    <col min="14" max="14" width="13.7109375" style="33" bestFit="1" customWidth="1"/>
    <col min="15" max="15" width="12" style="32" bestFit="1" customWidth="1"/>
    <col min="16" max="16" width="12" style="7" bestFit="1" customWidth="1"/>
    <col min="17" max="17" width="12.7109375" style="7" bestFit="1" customWidth="1"/>
    <col min="18" max="18" width="12.7109375" style="33" bestFit="1" customWidth="1"/>
    <col min="19" max="19" width="12" style="7" bestFit="1" customWidth="1"/>
    <col min="20" max="20" width="6.5703125" style="31" customWidth="1"/>
    <col min="21" max="21" width="9.140625" style="35"/>
    <col min="22" max="16384" width="9.140625" style="10"/>
  </cols>
  <sheetData>
    <row r="1" spans="1:21" x14ac:dyDescent="0.25">
      <c r="A1" s="37" t="s">
        <v>15</v>
      </c>
      <c r="B1" s="38" t="s">
        <v>544</v>
      </c>
      <c r="C1" s="39" t="s">
        <v>0</v>
      </c>
      <c r="D1" s="38" t="s">
        <v>1</v>
      </c>
      <c r="E1" s="37" t="s">
        <v>2</v>
      </c>
      <c r="F1" s="40" t="s">
        <v>3</v>
      </c>
      <c r="G1" s="40" t="s">
        <v>4</v>
      </c>
      <c r="H1" s="40" t="s">
        <v>5</v>
      </c>
      <c r="I1" s="40" t="s">
        <v>6</v>
      </c>
      <c r="J1" s="40" t="s">
        <v>616</v>
      </c>
      <c r="K1" s="40" t="s">
        <v>7</v>
      </c>
      <c r="L1" s="40" t="s">
        <v>8</v>
      </c>
      <c r="M1" s="40" t="s">
        <v>9</v>
      </c>
      <c r="N1" s="40" t="s">
        <v>10</v>
      </c>
      <c r="O1" s="40" t="s">
        <v>11</v>
      </c>
      <c r="P1" s="40" t="s">
        <v>12</v>
      </c>
      <c r="Q1" s="40" t="s">
        <v>13</v>
      </c>
      <c r="R1" s="40" t="s">
        <v>14</v>
      </c>
      <c r="S1" s="41" t="s">
        <v>526</v>
      </c>
      <c r="T1" s="45" t="s">
        <v>613</v>
      </c>
      <c r="U1" s="40" t="s">
        <v>614</v>
      </c>
    </row>
    <row r="2" spans="1:21" x14ac:dyDescent="0.25">
      <c r="A2" s="34" t="str">
        <f>data!A2</f>
        <v>Musso</v>
      </c>
      <c r="B2" s="35" t="str">
        <f>data!B2</f>
        <v>P</v>
      </c>
      <c r="C2" s="10" t="str">
        <f>data!C2</f>
        <v>Atalanta</v>
      </c>
      <c r="D2" s="10" t="str">
        <f>data!D2</f>
        <v>Napoli</v>
      </c>
      <c r="E2" s="10">
        <f>data!E2</f>
        <v>1</v>
      </c>
      <c r="F2" s="32">
        <f>data!H2</f>
        <v>6.2118179288076218</v>
      </c>
      <c r="G2" s="33">
        <f>data!I2</f>
        <v>0.36569571495056152</v>
      </c>
      <c r="H2" s="32">
        <f>data!J2</f>
        <v>4.8028952923605992</v>
      </c>
      <c r="I2" s="33">
        <f>data!K2</f>
        <v>0.82922530174255371</v>
      </c>
      <c r="J2" s="7">
        <f>IF(data!T2 &gt; 0,data!T2,"")</f>
        <v>26.643043756484989</v>
      </c>
      <c r="K2" s="32">
        <f>data!L2</f>
        <v>6.0634016990661621</v>
      </c>
      <c r="L2" s="7">
        <f>data!M2</f>
        <v>0.3949752151966095</v>
      </c>
      <c r="M2" s="7">
        <f>data!N2</f>
        <v>0.27288627624511719</v>
      </c>
      <c r="N2" s="33">
        <f>data!O2</f>
        <v>0.64554321765899658</v>
      </c>
      <c r="O2" s="32">
        <f>data!P2</f>
        <v>2.4558789730072021</v>
      </c>
      <c r="P2" s="7">
        <f>data!Q2</f>
        <v>0.81928956508636475</v>
      </c>
      <c r="Q2" s="7">
        <f>data!R2</f>
        <v>1.737767696380615</v>
      </c>
      <c r="R2" s="33">
        <f>data!S2</f>
        <v>0.61612218618392944</v>
      </c>
      <c r="S2" s="7">
        <f>IF(B2="P",H2-2*I2,H2+2*I2)</f>
        <v>3.1444446888754918</v>
      </c>
      <c r="T2" s="54">
        <f>data!F2</f>
        <v>1</v>
      </c>
      <c r="U2" s="35">
        <f>data!G2</f>
        <v>90</v>
      </c>
    </row>
    <row r="3" spans="1:21" x14ac:dyDescent="0.25">
      <c r="A3" s="34" t="str">
        <f>data!A3</f>
        <v>Rossi F.</v>
      </c>
      <c r="B3" s="35" t="str">
        <f>data!B3</f>
        <v>P</v>
      </c>
      <c r="C3" s="10" t="str">
        <f>data!C3</f>
        <v>Atalanta</v>
      </c>
      <c r="D3" s="10" t="str">
        <f>data!D3</f>
        <v>Napoli</v>
      </c>
      <c r="E3" s="10">
        <f>data!E3</f>
        <v>1</v>
      </c>
      <c r="F3" s="32">
        <f>data!H3</f>
        <v>6.0307393567322407</v>
      </c>
      <c r="G3" s="33">
        <f>data!I3</f>
        <v>0.36413073539733892</v>
      </c>
      <c r="H3" s="32">
        <f>data!J3</f>
        <v>4.0360644899781226</v>
      </c>
      <c r="I3" s="33">
        <f>data!K3</f>
        <v>0.78885340690612793</v>
      </c>
      <c r="J3" s="7">
        <f>IF(data!T3 &gt; 0,data!T3,"")</f>
        <v>19.746638834476471</v>
      </c>
      <c r="K3" s="32">
        <f>data!L3</f>
        <v>5.9001836776733398</v>
      </c>
      <c r="L3" s="7">
        <f>data!M3</f>
        <v>0.39642071723937988</v>
      </c>
      <c r="M3" s="7">
        <f>data!N3</f>
        <v>0.2394943684339523</v>
      </c>
      <c r="N3" s="33">
        <f>data!O3</f>
        <v>0.65455812215805054</v>
      </c>
      <c r="O3" s="32">
        <f>data!P3</f>
        <v>2.001630544662476</v>
      </c>
      <c r="P3" s="7">
        <f>data!Q3</f>
        <v>0.84235495328903198</v>
      </c>
      <c r="Q3" s="7">
        <f>data!R3</f>
        <v>1.511552214622498</v>
      </c>
      <c r="R3" s="33">
        <f>data!S3</f>
        <v>0.64546656608581543</v>
      </c>
      <c r="S3" s="7">
        <f t="shared" ref="S3:S66" si="0">IF(B3="P",H3-2*I3,H3+2*I3)</f>
        <v>2.4583576761658668</v>
      </c>
      <c r="T3" s="54">
        <f>data!F3</f>
        <v>0</v>
      </c>
      <c r="U3" s="35">
        <f>data!G3</f>
        <v>1</v>
      </c>
    </row>
    <row r="4" spans="1:21" x14ac:dyDescent="0.25">
      <c r="A4" s="34" t="str">
        <f>data!A4</f>
        <v>Sportiello</v>
      </c>
      <c r="B4" s="35" t="str">
        <f>data!B4</f>
        <v>P</v>
      </c>
      <c r="C4" s="10" t="str">
        <f>data!C4</f>
        <v>Atalanta</v>
      </c>
      <c r="D4" s="10" t="str">
        <f>data!D4</f>
        <v>Napoli</v>
      </c>
      <c r="E4" s="10">
        <f>data!E4</f>
        <v>1</v>
      </c>
      <c r="F4" s="32">
        <f>data!H4</f>
        <v>5.8515651793306533</v>
      </c>
      <c r="G4" s="33">
        <f>data!I4</f>
        <v>0.3582770824432373</v>
      </c>
      <c r="H4" s="32">
        <f>data!J4</f>
        <v>2.9362896184314891</v>
      </c>
      <c r="I4" s="33">
        <f>data!K4</f>
        <v>0.67986065149307251</v>
      </c>
      <c r="J4" s="7">
        <f>IF(data!T4 &gt; 0,data!T4,"")</f>
        <v>10.06800308823586</v>
      </c>
      <c r="K4" s="32">
        <f>data!L4</f>
        <v>5.7335081100463867</v>
      </c>
      <c r="L4" s="7">
        <f>data!M4</f>
        <v>0.39172577857971191</v>
      </c>
      <c r="M4" s="7">
        <f>data!N4</f>
        <v>0.2193736732006073</v>
      </c>
      <c r="N4" s="33">
        <f>data!O4</f>
        <v>0.66982555389404297</v>
      </c>
      <c r="O4" s="32">
        <f>data!P4</f>
        <v>1.4655895233154299</v>
      </c>
      <c r="P4" s="7">
        <f>data!Q4</f>
        <v>0.81367594003677368</v>
      </c>
      <c r="Q4" s="7">
        <f>data!R4</f>
        <v>1.182940602302551</v>
      </c>
      <c r="R4" s="33">
        <f>data!S4</f>
        <v>0.69679558277130127</v>
      </c>
      <c r="S4" s="7">
        <f t="shared" si="0"/>
        <v>1.576568315445344</v>
      </c>
      <c r="T4" s="54">
        <f>data!F4</f>
        <v>0</v>
      </c>
      <c r="U4" s="35">
        <f>data!G4</f>
        <v>5</v>
      </c>
    </row>
    <row r="5" spans="1:21" x14ac:dyDescent="0.25">
      <c r="A5" s="34" t="str">
        <f>data!A5</f>
        <v>Toloi</v>
      </c>
      <c r="B5" s="35" t="str">
        <f>data!B5</f>
        <v>D</v>
      </c>
      <c r="C5" s="10" t="str">
        <f>data!C5</f>
        <v>Atalanta</v>
      </c>
      <c r="D5" s="10" t="str">
        <f>data!D5</f>
        <v>Napoli</v>
      </c>
      <c r="E5" s="10">
        <f>data!E5</f>
        <v>1</v>
      </c>
      <c r="F5" s="32">
        <f>data!H5</f>
        <v>6.1994840249064556</v>
      </c>
      <c r="G5" s="33">
        <f>data!I5</f>
        <v>0.39574790000915527</v>
      </c>
      <c r="H5" s="32">
        <f>data!J5</f>
        <v>6.3497580675189731</v>
      </c>
      <c r="I5" s="33">
        <f>data!K5</f>
        <v>0.5790247917175293</v>
      </c>
      <c r="J5" s="7" t="str">
        <f>IF(data!T5 &gt; 0,data!T5,"")</f>
        <v/>
      </c>
      <c r="K5" s="32">
        <f>data!L5</f>
        <v>6.1628117561340332</v>
      </c>
      <c r="L5" s="7">
        <f>data!M5</f>
        <v>0.46402955055236822</v>
      </c>
      <c r="M5" s="7">
        <f>data!N5</f>
        <v>5.8615405112504959E-2</v>
      </c>
      <c r="N5" s="33">
        <f>data!O5</f>
        <v>1.1875818967819209</v>
      </c>
      <c r="O5" s="32">
        <f>data!P5</f>
        <v>5.9087686538696289</v>
      </c>
      <c r="P5" s="7">
        <f>data!Q5</f>
        <v>0.79944992065429688</v>
      </c>
      <c r="Q5" s="7">
        <f>data!R5</f>
        <v>0.376527339220047</v>
      </c>
      <c r="R5" s="33">
        <f>data!S5</f>
        <v>1.9562568664550779</v>
      </c>
      <c r="S5" s="7">
        <f t="shared" si="0"/>
        <v>7.5078076509540317</v>
      </c>
      <c r="T5" s="54">
        <f>data!F5</f>
        <v>1</v>
      </c>
      <c r="U5" s="35">
        <f>data!G5</f>
        <v>85</v>
      </c>
    </row>
    <row r="6" spans="1:21" x14ac:dyDescent="0.25">
      <c r="A6" s="34" t="str">
        <f>data!A6</f>
        <v>Demiral</v>
      </c>
      <c r="B6" s="35" t="str">
        <f>data!B6</f>
        <v>D</v>
      </c>
      <c r="C6" s="10" t="str">
        <f>data!C6</f>
        <v>Atalanta</v>
      </c>
      <c r="D6" s="10" t="str">
        <f>data!D6</f>
        <v>Napoli</v>
      </c>
      <c r="E6" s="10">
        <f>data!E6</f>
        <v>1</v>
      </c>
      <c r="F6" s="32">
        <f>data!H6</f>
        <v>6.0749883632705366</v>
      </c>
      <c r="G6" s="33">
        <f>data!I6</f>
        <v>0.45974826812744141</v>
      </c>
      <c r="H6" s="32">
        <f>data!J6</f>
        <v>6.2789737972000568</v>
      </c>
      <c r="I6" s="33">
        <f>data!K6</f>
        <v>0.68017387390136719</v>
      </c>
      <c r="J6" s="7" t="str">
        <f>IF(data!T6 &gt; 0,data!T6,"")</f>
        <v/>
      </c>
      <c r="K6" s="32">
        <f>data!L6</f>
        <v>5.993156909942627</v>
      </c>
      <c r="L6" s="7">
        <f>data!M6</f>
        <v>0.52073150873184204</v>
      </c>
      <c r="M6" s="7">
        <f>data!N6</f>
        <v>0.1161932796239853</v>
      </c>
      <c r="N6" s="33">
        <f>data!O6</f>
        <v>1.153630256652832</v>
      </c>
      <c r="O6" s="32">
        <f>data!P6</f>
        <v>5.7275733947753906</v>
      </c>
      <c r="P6" s="7">
        <f>data!Q6</f>
        <v>0.87721633911132813</v>
      </c>
      <c r="Q6" s="7">
        <f>data!R6</f>
        <v>0.42015022039413452</v>
      </c>
      <c r="R6" s="33">
        <f>data!S6</f>
        <v>1.953734397888184</v>
      </c>
      <c r="S6" s="7">
        <f t="shared" si="0"/>
        <v>7.6393215450027911</v>
      </c>
      <c r="T6" s="54">
        <f>data!F6</f>
        <v>1</v>
      </c>
      <c r="U6" s="35">
        <f>data!G6</f>
        <v>90</v>
      </c>
    </row>
    <row r="7" spans="1:21" x14ac:dyDescent="0.25">
      <c r="A7" s="34" t="str">
        <f>data!A7</f>
        <v>Scalvini</v>
      </c>
      <c r="B7" s="35" t="str">
        <f>data!B7</f>
        <v>D</v>
      </c>
      <c r="C7" s="10" t="str">
        <f>data!C7</f>
        <v>Atalanta</v>
      </c>
      <c r="D7" s="10" t="str">
        <f>data!D7</f>
        <v>Napoli</v>
      </c>
      <c r="E7" s="10">
        <f>data!E7</f>
        <v>1</v>
      </c>
      <c r="F7" s="32">
        <f>data!H7</f>
        <v>6.0039808074471406</v>
      </c>
      <c r="G7" s="33">
        <f>data!I7</f>
        <v>0.54205584526062012</v>
      </c>
      <c r="H7" s="32">
        <f>data!J7</f>
        <v>6.2692035853236447</v>
      </c>
      <c r="I7" s="33">
        <f>data!K7</f>
        <v>0.83778691291809082</v>
      </c>
      <c r="J7" s="7" t="str">
        <f>IF(data!T7 &gt; 0,data!T7,"")</f>
        <v/>
      </c>
      <c r="K7" s="32">
        <f>data!L7</f>
        <v>5.9231410026550293</v>
      </c>
      <c r="L7" s="7">
        <f>data!M7</f>
        <v>0.61913454532623291</v>
      </c>
      <c r="M7" s="7">
        <f>data!N7</f>
        <v>9.6461281180381775E-2</v>
      </c>
      <c r="N7" s="33">
        <f>data!O7</f>
        <v>1.0829998254776001</v>
      </c>
      <c r="O7" s="32">
        <f>data!P7</f>
        <v>5.5685939788818359</v>
      </c>
      <c r="P7" s="7">
        <f>data!Q7</f>
        <v>1.037597179412842</v>
      </c>
      <c r="Q7" s="7">
        <f>data!R7</f>
        <v>0.44534876942634583</v>
      </c>
      <c r="R7" s="33">
        <f>data!S7</f>
        <v>1.95456850528717</v>
      </c>
      <c r="S7" s="7">
        <f t="shared" si="0"/>
        <v>7.9447774111598264</v>
      </c>
      <c r="T7" s="54">
        <f>data!F7</f>
        <v>0</v>
      </c>
      <c r="U7" s="35">
        <f>data!G7</f>
        <v>55</v>
      </c>
    </row>
    <row r="8" spans="1:21" x14ac:dyDescent="0.25">
      <c r="A8" s="34" t="str">
        <f>data!A8</f>
        <v>Palomino</v>
      </c>
      <c r="B8" s="35" t="str">
        <f>data!B8</f>
        <v>D</v>
      </c>
      <c r="C8" s="10" t="str">
        <f>data!C8</f>
        <v>Atalanta</v>
      </c>
      <c r="D8" s="10" t="str">
        <f>data!D8</f>
        <v>Napoli</v>
      </c>
      <c r="E8" s="10">
        <f>data!E8</f>
        <v>1</v>
      </c>
      <c r="F8" s="32">
        <f>data!H8</f>
        <v>6.0274609286236052</v>
      </c>
      <c r="G8" s="33">
        <f>data!I8</f>
        <v>0.51824522018432617</v>
      </c>
      <c r="H8" s="32">
        <f>data!J8</f>
        <v>6.1467963567605803</v>
      </c>
      <c r="I8" s="33">
        <f>data!K8</f>
        <v>0.6374812126159668</v>
      </c>
      <c r="J8" s="7" t="str">
        <f>IF(data!T8 &gt; 0,data!T8,"")</f>
        <v/>
      </c>
      <c r="K8" s="32">
        <f>data!L8</f>
        <v>6.0883421897888184</v>
      </c>
      <c r="L8" s="7">
        <f>data!M8</f>
        <v>0.63324093818664551</v>
      </c>
      <c r="M8" s="7">
        <f>data!N8</f>
        <v>-7.1035012602806091E-2</v>
      </c>
      <c r="N8" s="33">
        <f>data!O8</f>
        <v>1.056876659393311</v>
      </c>
      <c r="O8" s="32">
        <f>data!P8</f>
        <v>5.7624444961547852</v>
      </c>
      <c r="P8" s="7">
        <f>data!Q8</f>
        <v>1.0342551469802861</v>
      </c>
      <c r="Q8" s="7">
        <f>data!R8</f>
        <v>0.26508691906929022</v>
      </c>
      <c r="R8" s="33">
        <f>data!S8</f>
        <v>1.9615917205810549</v>
      </c>
      <c r="S8" s="7">
        <f t="shared" si="0"/>
        <v>7.4217587819925139</v>
      </c>
      <c r="T8" s="54">
        <f>data!F8</f>
        <v>0</v>
      </c>
      <c r="U8" s="35">
        <f>data!G8</f>
        <v>0</v>
      </c>
    </row>
    <row r="9" spans="1:21" x14ac:dyDescent="0.25">
      <c r="A9" s="34" t="str">
        <f>data!A9</f>
        <v>Hateboer</v>
      </c>
      <c r="B9" s="35" t="str">
        <f>data!B9</f>
        <v>D</v>
      </c>
      <c r="C9" s="10" t="str">
        <f>data!C9</f>
        <v>Atalanta</v>
      </c>
      <c r="D9" s="10" t="str">
        <f>data!D9</f>
        <v>Napoli</v>
      </c>
      <c r="E9" s="10">
        <f>data!E9</f>
        <v>1</v>
      </c>
      <c r="F9" s="32">
        <f>data!H9</f>
        <v>5.7374221260646303</v>
      </c>
      <c r="G9" s="33">
        <f>data!I9</f>
        <v>0.57161903381347656</v>
      </c>
      <c r="H9" s="32">
        <f>data!J9</f>
        <v>5.9948803250248917</v>
      </c>
      <c r="I9" s="33">
        <f>data!K9</f>
        <v>0.86215949058532715</v>
      </c>
      <c r="J9" s="7" t="str">
        <f>IF(data!T9 &gt; 0,data!T9,"")</f>
        <v/>
      </c>
      <c r="K9" s="32">
        <f>data!L9</f>
        <v>5.6079750061035156</v>
      </c>
      <c r="L9" s="7">
        <f>data!M9</f>
        <v>0.63439762592315674</v>
      </c>
      <c r="M9" s="7">
        <f>data!N9</f>
        <v>0.1503911763429642</v>
      </c>
      <c r="N9" s="33">
        <f>data!O9</f>
        <v>1.0947859287261961</v>
      </c>
      <c r="O9" s="32">
        <f>data!P9</f>
        <v>5.2896518707275391</v>
      </c>
      <c r="P9" s="7">
        <f>data!Q9</f>
        <v>1.099041819572449</v>
      </c>
      <c r="Q9" s="7">
        <f>data!R9</f>
        <v>0.42747819423675543</v>
      </c>
      <c r="R9" s="33">
        <f>data!S9</f>
        <v>1.9506018161773679</v>
      </c>
      <c r="S9" s="7">
        <f t="shared" si="0"/>
        <v>7.719199306195546</v>
      </c>
      <c r="T9" s="54">
        <f>data!F9</f>
        <v>1</v>
      </c>
      <c r="U9" s="35">
        <f>data!G9</f>
        <v>85</v>
      </c>
    </row>
    <row r="10" spans="1:21" x14ac:dyDescent="0.25">
      <c r="A10" s="34" t="str">
        <f>data!A10</f>
        <v>Maehle</v>
      </c>
      <c r="B10" s="35" t="str">
        <f>data!B10</f>
        <v>D</v>
      </c>
      <c r="C10" s="10" t="str">
        <f>data!C10</f>
        <v>Atalanta</v>
      </c>
      <c r="D10" s="10" t="str">
        <f>data!D10</f>
        <v>Napoli</v>
      </c>
      <c r="E10" s="10">
        <f>data!E10</f>
        <v>1</v>
      </c>
      <c r="F10" s="32">
        <f>data!H10</f>
        <v>5.9545863939299011</v>
      </c>
      <c r="G10" s="33">
        <f>data!I10</f>
        <v>0.31480026245117188</v>
      </c>
      <c r="H10" s="32">
        <f>data!J10</f>
        <v>5.9777203373329399</v>
      </c>
      <c r="I10" s="33">
        <f>data!K10</f>
        <v>0.32929587364196777</v>
      </c>
      <c r="J10" s="7" t="str">
        <f>IF(data!T10 &gt; 0,data!T10,"")</f>
        <v/>
      </c>
      <c r="K10" s="32">
        <f>data!L10</f>
        <v>5.9274964332580566</v>
      </c>
      <c r="L10" s="7">
        <f>data!M10</f>
        <v>0.37336075305938721</v>
      </c>
      <c r="M10" s="7">
        <f>data!N10</f>
        <v>5.3957808762788773E-2</v>
      </c>
      <c r="N10" s="33">
        <f>data!O10</f>
        <v>1.297502398490906</v>
      </c>
      <c r="O10" s="32">
        <f>data!P10</f>
        <v>5.8245601654052734</v>
      </c>
      <c r="P10" s="7">
        <f>data!Q10</f>
        <v>0.5850721001625061</v>
      </c>
      <c r="Q10" s="7">
        <f>data!R10</f>
        <v>0.1908779442310333</v>
      </c>
      <c r="R10" s="33">
        <f>data!S10</f>
        <v>1.9495736360549929</v>
      </c>
      <c r="S10" s="7">
        <f t="shared" si="0"/>
        <v>6.6363120846168755</v>
      </c>
      <c r="T10" s="54">
        <f>data!F10</f>
        <v>0</v>
      </c>
      <c r="U10" s="35">
        <f>data!G10</f>
        <v>55</v>
      </c>
    </row>
    <row r="11" spans="1:21" x14ac:dyDescent="0.25">
      <c r="A11" s="34" t="str">
        <f>data!A11</f>
        <v>Zappacosta</v>
      </c>
      <c r="B11" s="35" t="str">
        <f>data!B11</f>
        <v>D</v>
      </c>
      <c r="C11" s="10" t="str">
        <f>data!C11</f>
        <v>Atalanta</v>
      </c>
      <c r="D11" s="10" t="str">
        <f>data!D11</f>
        <v>Napoli</v>
      </c>
      <c r="E11" s="10">
        <f>data!E11</f>
        <v>1</v>
      </c>
      <c r="F11" s="32">
        <f>data!H11</f>
        <v>5.873952924199962</v>
      </c>
      <c r="G11" s="33">
        <f>data!I11</f>
        <v>0.4055485725402832</v>
      </c>
      <c r="H11" s="32">
        <f>data!J11</f>
        <v>5.9688459969924734</v>
      </c>
      <c r="I11" s="33">
        <f>data!K11</f>
        <v>0.50098562240600586</v>
      </c>
      <c r="J11" s="7" t="str">
        <f>IF(data!T11 &gt; 0,data!T11,"")</f>
        <v/>
      </c>
      <c r="K11" s="32">
        <f>data!L11</f>
        <v>5.8021740913391113</v>
      </c>
      <c r="L11" s="7">
        <f>data!M11</f>
        <v>0.46038436889648438</v>
      </c>
      <c r="M11" s="7">
        <f>data!N11</f>
        <v>0.1154465824365616</v>
      </c>
      <c r="N11" s="33">
        <f>data!O11</f>
        <v>1.220828533172607</v>
      </c>
      <c r="O11" s="32">
        <f>data!P11</f>
        <v>5.6317291259765616</v>
      </c>
      <c r="P11" s="7">
        <f>data!Q11</f>
        <v>0.76186776161193848</v>
      </c>
      <c r="Q11" s="7">
        <f>data!R11</f>
        <v>0.3107704222202301</v>
      </c>
      <c r="R11" s="33">
        <f>data!S11</f>
        <v>1.9497455358505249</v>
      </c>
      <c r="S11" s="7">
        <f t="shared" si="0"/>
        <v>6.9708172418044851</v>
      </c>
      <c r="T11" s="54">
        <f>data!F11</f>
        <v>0</v>
      </c>
      <c r="U11" s="35">
        <f>data!G11</f>
        <v>0</v>
      </c>
    </row>
    <row r="12" spans="1:21" x14ac:dyDescent="0.25">
      <c r="A12" s="34" t="str">
        <f>data!A12</f>
        <v>Zortea</v>
      </c>
      <c r="B12" s="35" t="str">
        <f>data!B12</f>
        <v>D</v>
      </c>
      <c r="C12" s="10" t="str">
        <f>data!C12</f>
        <v>Atalanta</v>
      </c>
      <c r="D12" s="10" t="str">
        <f>data!D12</f>
        <v>Napoli</v>
      </c>
      <c r="E12" s="10">
        <f>data!E12</f>
        <v>1</v>
      </c>
      <c r="F12" s="32">
        <f>data!H12</f>
        <v>5.8851745152697532</v>
      </c>
      <c r="G12" s="33">
        <f>data!I12</f>
        <v>0.34496569633483892</v>
      </c>
      <c r="H12" s="32">
        <f>data!J12</f>
        <v>5.9002723256587384</v>
      </c>
      <c r="I12" s="33">
        <f>data!K12</f>
        <v>0.36240363121032709</v>
      </c>
      <c r="J12" s="7" t="str">
        <f>IF(data!T12 &gt; 0,data!T12,"")</f>
        <v/>
      </c>
      <c r="K12" s="32">
        <f>data!L12</f>
        <v>5.8483319282531738</v>
      </c>
      <c r="L12" s="7">
        <f>data!M12</f>
        <v>0.40485689043998718</v>
      </c>
      <c r="M12" s="7">
        <f>data!N12</f>
        <v>6.7609503865242004E-2</v>
      </c>
      <c r="N12" s="33">
        <f>data!O12</f>
        <v>1.2737022638320921</v>
      </c>
      <c r="O12" s="32">
        <f>data!P12</f>
        <v>5.7135753631591797</v>
      </c>
      <c r="P12" s="7">
        <f>data!Q12</f>
        <v>0.62408232688903809</v>
      </c>
      <c r="Q12" s="7">
        <f>data!R12</f>
        <v>0.21671292185783389</v>
      </c>
      <c r="R12" s="33">
        <f>data!S12</f>
        <v>1.947792053222656</v>
      </c>
      <c r="S12" s="7">
        <f t="shared" si="0"/>
        <v>6.6250795880793927</v>
      </c>
      <c r="T12" s="54">
        <f>data!F12</f>
        <v>0</v>
      </c>
      <c r="U12" s="35">
        <f>data!G12</f>
        <v>30</v>
      </c>
    </row>
    <row r="13" spans="1:21" x14ac:dyDescent="0.25">
      <c r="A13" s="34" t="str">
        <f>data!A13</f>
        <v>Djimsiti</v>
      </c>
      <c r="B13" s="35" t="str">
        <f>data!B13</f>
        <v>D</v>
      </c>
      <c r="C13" s="10" t="str">
        <f>data!C13</f>
        <v>Atalanta</v>
      </c>
      <c r="D13" s="10" t="str">
        <f>data!D13</f>
        <v>Napoli</v>
      </c>
      <c r="E13" s="10">
        <f>data!E13</f>
        <v>1</v>
      </c>
      <c r="F13" s="32">
        <f>data!H13</f>
        <v>5.7564529691986444</v>
      </c>
      <c r="G13" s="33">
        <f>data!I13</f>
        <v>0.4119110107421875</v>
      </c>
      <c r="H13" s="32">
        <f>data!J13</f>
        <v>5.7566344069279971</v>
      </c>
      <c r="I13" s="33">
        <f>data!K13</f>
        <v>0.43755817413330078</v>
      </c>
      <c r="J13" s="7" t="str">
        <f>IF(data!T13 &gt; 0,data!T13,"")</f>
        <v/>
      </c>
      <c r="K13" s="32">
        <f>data!L13</f>
        <v>5.7454571723937988</v>
      </c>
      <c r="L13" s="7">
        <f>data!M13</f>
        <v>0.49436160922050482</v>
      </c>
      <c r="M13" s="7">
        <f>data!N13</f>
        <v>1.6512829810380939E-2</v>
      </c>
      <c r="N13" s="33">
        <f>data!O13</f>
        <v>1.196213006973267</v>
      </c>
      <c r="O13" s="32">
        <f>data!P13</f>
        <v>5.5436582565307617</v>
      </c>
      <c r="P13" s="7">
        <f>data!Q13</f>
        <v>0.76733732223510742</v>
      </c>
      <c r="Q13" s="7">
        <f>data!R13</f>
        <v>0.20183676481246951</v>
      </c>
      <c r="R13" s="33">
        <f>data!S13</f>
        <v>1.9488687515258789</v>
      </c>
      <c r="S13" s="7">
        <f t="shared" si="0"/>
        <v>6.6317507551945987</v>
      </c>
      <c r="T13" s="54">
        <f>data!F13</f>
        <v>1</v>
      </c>
      <c r="U13" s="35">
        <f>data!G13</f>
        <v>80</v>
      </c>
    </row>
    <row r="14" spans="1:21" x14ac:dyDescent="0.25">
      <c r="A14" s="34" t="str">
        <f>data!A14</f>
        <v>Soppy</v>
      </c>
      <c r="B14" s="35" t="str">
        <f>data!B14</f>
        <v>D</v>
      </c>
      <c r="C14" s="10" t="str">
        <f>data!C14</f>
        <v>Atalanta</v>
      </c>
      <c r="D14" s="10" t="str">
        <f>data!D14</f>
        <v>Napoli</v>
      </c>
      <c r="E14" s="10">
        <f>data!E14</f>
        <v>1</v>
      </c>
      <c r="F14" s="32">
        <f>data!H14</f>
        <v>5.6968944007617326</v>
      </c>
      <c r="G14" s="33">
        <f>data!I14</f>
        <v>0.44224643707275391</v>
      </c>
      <c r="H14" s="32">
        <f>data!J14</f>
        <v>5.6945196982327166</v>
      </c>
      <c r="I14" s="33">
        <f>data!K14</f>
        <v>0.44622302055358892</v>
      </c>
      <c r="J14" s="7" t="str">
        <f>IF(data!T14 &gt; 0,data!T14,"")</f>
        <v/>
      </c>
      <c r="K14" s="32">
        <f>data!L14</f>
        <v>5.7066969871520996</v>
      </c>
      <c r="L14" s="7">
        <f>data!M14</f>
        <v>0.53661370277404785</v>
      </c>
      <c r="M14" s="7">
        <f>data!N14</f>
        <v>-1.355109736323357E-2</v>
      </c>
      <c r="N14" s="33">
        <f>data!O14</f>
        <v>1.165451765060425</v>
      </c>
      <c r="O14" s="32">
        <f>data!P14</f>
        <v>5.5164833068847656</v>
      </c>
      <c r="P14" s="7">
        <f>data!Q14</f>
        <v>0.82212710380554199</v>
      </c>
      <c r="Q14" s="7">
        <f>data!R14</f>
        <v>0.15899056196212771</v>
      </c>
      <c r="R14" s="33">
        <f>data!S14</f>
        <v>1.951190590858459</v>
      </c>
      <c r="S14" s="7">
        <f t="shared" si="0"/>
        <v>6.5869657393398944</v>
      </c>
      <c r="T14" s="54">
        <f>data!F14</f>
        <v>1</v>
      </c>
      <c r="U14" s="35">
        <f>data!G14</f>
        <v>55</v>
      </c>
    </row>
    <row r="15" spans="1:21" x14ac:dyDescent="0.25">
      <c r="A15" s="34" t="str">
        <f>data!A15</f>
        <v>Ruggeri</v>
      </c>
      <c r="B15" s="35" t="str">
        <f>data!B15</f>
        <v>D</v>
      </c>
      <c r="C15" s="10" t="str">
        <f>data!C15</f>
        <v>Atalanta</v>
      </c>
      <c r="D15" s="10" t="str">
        <f>data!D15</f>
        <v>Napoli</v>
      </c>
      <c r="E15" s="10">
        <f>data!E15</f>
        <v>1</v>
      </c>
      <c r="F15" s="32">
        <f>data!H15</f>
        <v>5.6575700303678236</v>
      </c>
      <c r="G15" s="33">
        <f>data!I15</f>
        <v>0.33166790008544922</v>
      </c>
      <c r="H15" s="32">
        <f>data!J15</f>
        <v>5.6258905566759809</v>
      </c>
      <c r="I15" s="33">
        <f>data!K15</f>
        <v>0.2996830940246582</v>
      </c>
      <c r="J15" s="7" t="str">
        <f>IF(data!T15 &gt; 0,data!T15,"")</f>
        <v/>
      </c>
      <c r="K15" s="32">
        <f>data!L15</f>
        <v>5.6538801193237296</v>
      </c>
      <c r="L15" s="7">
        <f>data!M15</f>
        <v>0.4041258692741394</v>
      </c>
      <c r="M15" s="7">
        <f>data!N15</f>
        <v>6.793338805437088E-3</v>
      </c>
      <c r="N15" s="33">
        <f>data!O15</f>
        <v>1.2833436727523799</v>
      </c>
      <c r="O15" s="32">
        <f>data!P15</f>
        <v>5.5508947372436523</v>
      </c>
      <c r="P15" s="7">
        <f>data!Q15</f>
        <v>0.587127685546875</v>
      </c>
      <c r="Q15" s="7">
        <f>data!R15</f>
        <v>9.4775818288326263E-2</v>
      </c>
      <c r="R15" s="33">
        <f>data!S15</f>
        <v>1.9427440166473391</v>
      </c>
      <c r="S15" s="7">
        <f t="shared" si="0"/>
        <v>6.2252567447252973</v>
      </c>
      <c r="T15" s="54">
        <f>data!F15</f>
        <v>0</v>
      </c>
      <c r="U15" s="35">
        <f>data!G15</f>
        <v>25</v>
      </c>
    </row>
    <row r="16" spans="1:21" x14ac:dyDescent="0.25">
      <c r="A16" s="34" t="str">
        <f>data!A16</f>
        <v>Okoli</v>
      </c>
      <c r="B16" s="35" t="str">
        <f>data!B16</f>
        <v>D</v>
      </c>
      <c r="C16" s="10" t="str">
        <f>data!C16</f>
        <v>Atalanta</v>
      </c>
      <c r="D16" s="10" t="str">
        <f>data!D16</f>
        <v>Napoli</v>
      </c>
      <c r="E16" s="10">
        <f>data!E16</f>
        <v>1</v>
      </c>
      <c r="F16" s="32">
        <f>data!H16</f>
        <v>5.4628600603475777</v>
      </c>
      <c r="G16" s="33">
        <f>data!I16</f>
        <v>0.481292724609375</v>
      </c>
      <c r="H16" s="32">
        <f>data!J16</f>
        <v>5.4062345180152738</v>
      </c>
      <c r="I16" s="33">
        <f>data!K16</f>
        <v>0.42673540115356451</v>
      </c>
      <c r="J16" s="7" t="str">
        <f>IF(data!T16 &gt; 0,data!T16,"")</f>
        <v/>
      </c>
      <c r="K16" s="32">
        <f>data!L16</f>
        <v>5.5489463806152344</v>
      </c>
      <c r="L16" s="7">
        <f>data!M16</f>
        <v>0.60253369808197021</v>
      </c>
      <c r="M16" s="7">
        <f>data!N16</f>
        <v>-0.1056444197893143</v>
      </c>
      <c r="N16" s="33">
        <f>data!O16</f>
        <v>1.1334220170974729</v>
      </c>
      <c r="O16" s="32">
        <f>data!P16</f>
        <v>5.3449001312255859</v>
      </c>
      <c r="P16" s="7">
        <f>data!Q16</f>
        <v>0.86807984113693237</v>
      </c>
      <c r="Q16" s="7">
        <f>data!R16</f>
        <v>5.2382044494152069E-2</v>
      </c>
      <c r="R16" s="33">
        <f>data!S16</f>
        <v>1.948480010032654</v>
      </c>
      <c r="S16" s="7">
        <f t="shared" si="0"/>
        <v>6.2597053203224027</v>
      </c>
      <c r="T16" s="54">
        <f>data!F16</f>
        <v>0</v>
      </c>
      <c r="U16" s="35">
        <f>data!G16</f>
        <v>50</v>
      </c>
    </row>
    <row r="17" spans="1:21" x14ac:dyDescent="0.25">
      <c r="A17" s="34" t="str">
        <f>data!A17</f>
        <v>Koopmeiners</v>
      </c>
      <c r="B17" s="35" t="str">
        <f>data!B17</f>
        <v>C</v>
      </c>
      <c r="C17" s="10" t="str">
        <f>data!C17</f>
        <v>Atalanta</v>
      </c>
      <c r="D17" s="10" t="str">
        <f>data!D17</f>
        <v>Napoli</v>
      </c>
      <c r="E17" s="10">
        <f>data!E17</f>
        <v>1</v>
      </c>
      <c r="F17" s="32">
        <f>data!H17</f>
        <v>6.2687036594224219</v>
      </c>
      <c r="G17" s="33">
        <f>data!I17</f>
        <v>0.6325984001159668</v>
      </c>
      <c r="H17" s="32">
        <f>data!J17</f>
        <v>7.1617640361084582</v>
      </c>
      <c r="I17" s="33">
        <f>data!K17</f>
        <v>1.568937301635742</v>
      </c>
      <c r="J17" s="7" t="str">
        <f>IF(data!T17 &gt; 0,data!T17,"")</f>
        <v/>
      </c>
      <c r="K17" s="32">
        <f>data!L17</f>
        <v>6.0432205200195313</v>
      </c>
      <c r="L17" s="7">
        <f>data!M17</f>
        <v>0.66597449779510498</v>
      </c>
      <c r="M17" s="7">
        <f>data!N17</f>
        <v>0.2474992424249649</v>
      </c>
      <c r="N17" s="33">
        <f>data!O17</f>
        <v>1.0296638011932371</v>
      </c>
      <c r="O17" s="32">
        <f>data!P17</f>
        <v>5.6104841232299796</v>
      </c>
      <c r="P17" s="7">
        <f>data!Q17</f>
        <v>1.2474440336227419</v>
      </c>
      <c r="Q17" s="7">
        <f>data!R17</f>
        <v>0.69756859540939331</v>
      </c>
      <c r="R17" s="33">
        <f>data!S17</f>
        <v>1.957391142845154</v>
      </c>
      <c r="S17" s="7">
        <f t="shared" si="0"/>
        <v>10.299638639379943</v>
      </c>
      <c r="T17" s="54">
        <f>data!F17</f>
        <v>1</v>
      </c>
      <c r="U17" s="35">
        <f>data!G17</f>
        <v>90</v>
      </c>
    </row>
    <row r="18" spans="1:21" x14ac:dyDescent="0.25">
      <c r="A18" s="34" t="str">
        <f>data!A18</f>
        <v>Pasalic</v>
      </c>
      <c r="B18" s="35" t="str">
        <f>data!B18</f>
        <v>C</v>
      </c>
      <c r="C18" s="10" t="str">
        <f>data!C18</f>
        <v>Atalanta</v>
      </c>
      <c r="D18" s="10" t="str">
        <f>data!D18</f>
        <v>Napoli</v>
      </c>
      <c r="E18" s="10">
        <f>data!E18</f>
        <v>1</v>
      </c>
      <c r="F18" s="32">
        <f>data!H18</f>
        <v>6.0489045831540809</v>
      </c>
      <c r="G18" s="33">
        <f>data!I18</f>
        <v>0.64188599586486816</v>
      </c>
      <c r="H18" s="32">
        <f>data!J18</f>
        <v>6.8311580355266646</v>
      </c>
      <c r="I18" s="33">
        <f>data!K18</f>
        <v>1.456740140914917</v>
      </c>
      <c r="J18" s="7" t="str">
        <f>IF(data!T18 &gt; 0,data!T18,"")</f>
        <v/>
      </c>
      <c r="K18" s="32">
        <f>data!L18</f>
        <v>5.8000802993774414</v>
      </c>
      <c r="L18" s="7">
        <f>data!M18</f>
        <v>0.66312998533248901</v>
      </c>
      <c r="M18" s="7">
        <f>data!N18</f>
        <v>0.27366712689399719</v>
      </c>
      <c r="N18" s="33">
        <f>data!O18</f>
        <v>1.0575811862945561</v>
      </c>
      <c r="O18" s="32">
        <f>data!P18</f>
        <v>5.3982448577880859</v>
      </c>
      <c r="P18" s="7">
        <f>data!Q18</f>
        <v>1.2137501239776609</v>
      </c>
      <c r="Q18" s="7">
        <f>data!R18</f>
        <v>0.67360937595367432</v>
      </c>
      <c r="R18" s="33">
        <f>data!S18</f>
        <v>1.952134966850281</v>
      </c>
      <c r="S18" s="7">
        <f t="shared" si="0"/>
        <v>9.7446383173564985</v>
      </c>
      <c r="T18" s="54">
        <f>data!F18</f>
        <v>1</v>
      </c>
      <c r="U18" s="35">
        <f>data!G18</f>
        <v>75</v>
      </c>
    </row>
    <row r="19" spans="1:21" x14ac:dyDescent="0.25">
      <c r="A19" s="34" t="str">
        <f>data!A19</f>
        <v>Malinovskyi</v>
      </c>
      <c r="B19" s="35" t="str">
        <f>data!B19</f>
        <v>C</v>
      </c>
      <c r="C19" s="10" t="str">
        <f>data!C19</f>
        <v>Atalanta</v>
      </c>
      <c r="D19" s="10" t="str">
        <f>data!D19</f>
        <v>Napoli</v>
      </c>
      <c r="E19" s="10">
        <f>data!E19</f>
        <v>1</v>
      </c>
      <c r="F19" s="32">
        <f>data!H19</f>
        <v>5.9507331328073771</v>
      </c>
      <c r="G19" s="33">
        <f>data!I19</f>
        <v>0.51581382751464844</v>
      </c>
      <c r="H19" s="32">
        <f>data!J19</f>
        <v>6.3266549392770619</v>
      </c>
      <c r="I19" s="33">
        <f>data!K19</f>
        <v>0.91983771324157715</v>
      </c>
      <c r="J19" s="7" t="str">
        <f>IF(data!T19 &gt; 0,data!T19,"")</f>
        <v/>
      </c>
      <c r="K19" s="32">
        <f>data!L19</f>
        <v>5.7695155143737793</v>
      </c>
      <c r="L19" s="7">
        <f>data!M19</f>
        <v>0.53656619787216187</v>
      </c>
      <c r="M19" s="7">
        <f>data!N19</f>
        <v>0.24711032211780551</v>
      </c>
      <c r="N19" s="33">
        <f>data!O19</f>
        <v>1.1570243835449221</v>
      </c>
      <c r="O19" s="32">
        <f>data!P19</f>
        <v>5.472900390625</v>
      </c>
      <c r="P19" s="7">
        <f>data!Q19</f>
        <v>0.94169139862060547</v>
      </c>
      <c r="Q19" s="7">
        <f>data!R19</f>
        <v>0.55928301811218262</v>
      </c>
      <c r="R19" s="33">
        <f>data!S19</f>
        <v>1.9469268321990969</v>
      </c>
      <c r="S19" s="7">
        <f t="shared" si="0"/>
        <v>8.1663303657602171</v>
      </c>
      <c r="T19" s="54">
        <f>data!F19</f>
        <v>0</v>
      </c>
      <c r="U19" s="35">
        <f>data!G19</f>
        <v>55</v>
      </c>
    </row>
    <row r="20" spans="1:21" x14ac:dyDescent="0.25">
      <c r="A20" s="34" t="str">
        <f>data!A20</f>
        <v>De Roon</v>
      </c>
      <c r="B20" s="35" t="str">
        <f>data!B20</f>
        <v>C</v>
      </c>
      <c r="C20" s="10" t="str">
        <f>data!C20</f>
        <v>Atalanta</v>
      </c>
      <c r="D20" s="10" t="str">
        <f>data!D20</f>
        <v>Napoli</v>
      </c>
      <c r="E20" s="10">
        <f>data!E20</f>
        <v>1</v>
      </c>
      <c r="F20" s="32">
        <f>data!H20</f>
        <v>5.9680556735807144</v>
      </c>
      <c r="G20" s="33">
        <f>data!I20</f>
        <v>0.38007211685180659</v>
      </c>
      <c r="H20" s="32">
        <f>data!J20</f>
        <v>6.0149028978713304</v>
      </c>
      <c r="I20" s="33">
        <f>data!K20</f>
        <v>0.46412110328674322</v>
      </c>
      <c r="J20" s="7" t="str">
        <f>IF(data!T20 &gt; 0,data!T20,"")</f>
        <v/>
      </c>
      <c r="K20" s="32">
        <f>data!L20</f>
        <v>5.9205408096313477</v>
      </c>
      <c r="L20" s="7">
        <f>data!M20</f>
        <v>0.44153895974159241</v>
      </c>
      <c r="M20" s="7">
        <f>data!N20</f>
        <v>7.9845443367958069E-2</v>
      </c>
      <c r="N20" s="33">
        <f>data!O20</f>
        <v>1.2348006963729861</v>
      </c>
      <c r="O20" s="32">
        <f>data!P20</f>
        <v>5.7046327590942383</v>
      </c>
      <c r="P20" s="7">
        <f>data!Q20</f>
        <v>0.70872050523757935</v>
      </c>
      <c r="Q20" s="7">
        <f>data!R20</f>
        <v>0.30782714486122131</v>
      </c>
      <c r="R20" s="33">
        <f>data!S20</f>
        <v>1.949338912963867</v>
      </c>
      <c r="S20" s="7">
        <f t="shared" si="0"/>
        <v>6.9431451044448167</v>
      </c>
      <c r="T20" s="54">
        <f>data!F20</f>
        <v>0</v>
      </c>
      <c r="U20" s="35">
        <f>data!G20</f>
        <v>0</v>
      </c>
    </row>
    <row r="21" spans="1:21" x14ac:dyDescent="0.25">
      <c r="A21" s="34" t="str">
        <f>data!A21</f>
        <v>Ederson D.s.</v>
      </c>
      <c r="B21" s="35" t="str">
        <f>data!B21</f>
        <v>C</v>
      </c>
      <c r="C21" s="10" t="str">
        <f>data!C21</f>
        <v>Atalanta</v>
      </c>
      <c r="D21" s="10" t="str">
        <f>data!D21</f>
        <v>Napoli</v>
      </c>
      <c r="E21" s="10">
        <f>data!E21</f>
        <v>1</v>
      </c>
      <c r="F21" s="32">
        <f>data!H21</f>
        <v>5.8299116267816693</v>
      </c>
      <c r="G21" s="33">
        <f>data!I21</f>
        <v>0.34832048416137701</v>
      </c>
      <c r="H21" s="32">
        <f>data!J21</f>
        <v>5.8545092786075372</v>
      </c>
      <c r="I21" s="33">
        <f>data!K21</f>
        <v>0.36652255058288569</v>
      </c>
      <c r="J21" s="7" t="str">
        <f>IF(data!T21 &gt; 0,data!T21,"")</f>
        <v/>
      </c>
      <c r="K21" s="32">
        <f>data!L21</f>
        <v>5.7789201736450204</v>
      </c>
      <c r="L21" s="7">
        <f>data!M21</f>
        <v>0.40195819735527039</v>
      </c>
      <c r="M21" s="7">
        <f>data!N21</f>
        <v>9.4156190752983093E-2</v>
      </c>
      <c r="N21" s="33">
        <f>data!O21</f>
        <v>1.2829514741897581</v>
      </c>
      <c r="O21" s="32">
        <f>data!P21</f>
        <v>5.6545209884643546</v>
      </c>
      <c r="P21" s="7">
        <f>data!Q21</f>
        <v>0.61794722080230713</v>
      </c>
      <c r="Q21" s="7">
        <f>data!R21</f>
        <v>0.23338031768798831</v>
      </c>
      <c r="R21" s="33">
        <f>data!S21</f>
        <v>1.945356488227844</v>
      </c>
      <c r="S21" s="7">
        <f t="shared" si="0"/>
        <v>6.5875543797733087</v>
      </c>
      <c r="T21" s="54">
        <f>data!F21</f>
        <v>1</v>
      </c>
      <c r="U21" s="35">
        <f>data!G21</f>
        <v>55</v>
      </c>
    </row>
    <row r="22" spans="1:21" x14ac:dyDescent="0.25">
      <c r="A22" s="34" t="str">
        <f>data!A22</f>
        <v>Lookman</v>
      </c>
      <c r="B22" s="35" t="str">
        <f>data!B22</f>
        <v>A</v>
      </c>
      <c r="C22" s="10" t="str">
        <f>data!C22</f>
        <v>Atalanta</v>
      </c>
      <c r="D22" s="10" t="str">
        <f>data!D22</f>
        <v>Napoli</v>
      </c>
      <c r="E22" s="10">
        <f>data!E22</f>
        <v>1</v>
      </c>
      <c r="F22" s="32">
        <f>data!H22</f>
        <v>6.2585715421533994</v>
      </c>
      <c r="G22" s="33">
        <f>data!I22</f>
        <v>0.65061569213867188</v>
      </c>
      <c r="H22" s="32">
        <f>data!J22</f>
        <v>7.5419864221566932</v>
      </c>
      <c r="I22" s="33">
        <f>data!K22</f>
        <v>1.969629764556885</v>
      </c>
      <c r="J22" s="7" t="str">
        <f>IF(data!T22 &gt; 0,data!T22,"")</f>
        <v/>
      </c>
      <c r="K22" s="32">
        <f>data!L22</f>
        <v>5.9582672119140616</v>
      </c>
      <c r="L22" s="7">
        <f>data!M22</f>
        <v>0.64650309085845947</v>
      </c>
      <c r="M22" s="7">
        <f>data!N22</f>
        <v>0.33642220497131348</v>
      </c>
      <c r="N22" s="33">
        <f>data!O22</f>
        <v>1.0468611717224121</v>
      </c>
      <c r="O22" s="32">
        <f>data!P22</f>
        <v>5.5656309127807617</v>
      </c>
      <c r="P22" s="7">
        <f>data!Q22</f>
        <v>1.2478927373886111</v>
      </c>
      <c r="Q22" s="7">
        <f>data!R22</f>
        <v>0.8166959285736084</v>
      </c>
      <c r="R22" s="33">
        <f>data!S22</f>
        <v>1.953764677047729</v>
      </c>
      <c r="S22" s="7">
        <f t="shared" si="0"/>
        <v>11.481245951270463</v>
      </c>
      <c r="T22" s="54">
        <f>data!F22</f>
        <v>1</v>
      </c>
      <c r="U22" s="35">
        <f>data!G22</f>
        <v>90</v>
      </c>
    </row>
    <row r="23" spans="1:21" x14ac:dyDescent="0.25">
      <c r="A23" s="34" t="str">
        <f>data!A23</f>
        <v>Zapata D.</v>
      </c>
      <c r="B23" s="35" t="str">
        <f>data!B23</f>
        <v>A</v>
      </c>
      <c r="C23" s="10" t="str">
        <f>data!C23</f>
        <v>Atalanta</v>
      </c>
      <c r="D23" s="10" t="str">
        <f>data!D23</f>
        <v>Napoli</v>
      </c>
      <c r="E23" s="10">
        <f>data!E23</f>
        <v>1</v>
      </c>
      <c r="F23" s="32">
        <f>data!H23</f>
        <v>6.1306475155782643</v>
      </c>
      <c r="G23" s="33">
        <f>data!I23</f>
        <v>0.62575531005859375</v>
      </c>
      <c r="H23" s="32">
        <f>data!J23</f>
        <v>7.0507402806086237</v>
      </c>
      <c r="I23" s="33">
        <f>data!K23</f>
        <v>1.5591320991516111</v>
      </c>
      <c r="J23" s="7" t="str">
        <f>IF(data!T23 &gt; 0,data!T23,"")</f>
        <v/>
      </c>
      <c r="K23" s="32">
        <f>data!L23</f>
        <v>5.8694696426391602</v>
      </c>
      <c r="L23" s="7">
        <f>data!M23</f>
        <v>0.63511514663696289</v>
      </c>
      <c r="M23" s="7">
        <f>data!N23</f>
        <v>0.29911118745803827</v>
      </c>
      <c r="N23" s="33">
        <f>data!O23</f>
        <v>1.067574739456177</v>
      </c>
      <c r="O23" s="32">
        <f>data!P23</f>
        <v>5.4914646148681641</v>
      </c>
      <c r="P23" s="7">
        <f>data!Q23</f>
        <v>1.1819267272949221</v>
      </c>
      <c r="Q23" s="7">
        <f>data!R23</f>
        <v>0.7247234582901001</v>
      </c>
      <c r="R23" s="33">
        <f>data!S23</f>
        <v>1.9521665573120119</v>
      </c>
      <c r="S23" s="7">
        <f t="shared" si="0"/>
        <v>10.169004478911846</v>
      </c>
      <c r="T23" s="54">
        <f>data!F23</f>
        <v>1</v>
      </c>
      <c r="U23" s="35">
        <f>data!G23</f>
        <v>55</v>
      </c>
    </row>
    <row r="24" spans="1:21" x14ac:dyDescent="0.25">
      <c r="A24" s="34" t="str">
        <f>data!A24</f>
        <v>Muriel</v>
      </c>
      <c r="B24" s="35" t="str">
        <f>data!B24</f>
        <v>A</v>
      </c>
      <c r="C24" s="10" t="str">
        <f>data!C24</f>
        <v>Atalanta</v>
      </c>
      <c r="D24" s="10" t="str">
        <f>data!D24</f>
        <v>Napoli</v>
      </c>
      <c r="E24" s="10">
        <f>data!E24</f>
        <v>1</v>
      </c>
      <c r="F24" s="32">
        <f>data!H24</f>
        <v>6.1311627960808108</v>
      </c>
      <c r="G24" s="33">
        <f>data!I24</f>
        <v>0.68327498435974121</v>
      </c>
      <c r="H24" s="32">
        <f>data!J24</f>
        <v>6.9520405154522171</v>
      </c>
      <c r="I24" s="33">
        <f>data!K24</f>
        <v>1.584327220916748</v>
      </c>
      <c r="J24" s="7" t="str">
        <f>IF(data!T24 &gt; 0,data!T24,"")</f>
        <v/>
      </c>
      <c r="K24" s="32">
        <f>data!L24</f>
        <v>5.9093174934387207</v>
      </c>
      <c r="L24" s="7">
        <f>data!M24</f>
        <v>0.73069876432418823</v>
      </c>
      <c r="M24" s="7">
        <f>data!N24</f>
        <v>0.22234322130680079</v>
      </c>
      <c r="N24" s="33">
        <f>data!O24</f>
        <v>1.0116832256317141</v>
      </c>
      <c r="O24" s="32">
        <f>data!P24</f>
        <v>5.4064226150512704</v>
      </c>
      <c r="P24" s="7">
        <f>data!Q24</f>
        <v>1.334625720977783</v>
      </c>
      <c r="Q24" s="7">
        <f>data!R24</f>
        <v>0.66597604751586914</v>
      </c>
      <c r="R24" s="33">
        <f>data!S24</f>
        <v>1.956540107727051</v>
      </c>
      <c r="S24" s="7">
        <f t="shared" si="0"/>
        <v>10.120694957285714</v>
      </c>
      <c r="T24" s="54">
        <f>data!F24</f>
        <v>0</v>
      </c>
      <c r="U24" s="35">
        <f>data!G24</f>
        <v>0</v>
      </c>
    </row>
    <row r="25" spans="1:21" x14ac:dyDescent="0.25">
      <c r="A25" s="34" t="str">
        <f>data!A25</f>
        <v>Hojlund</v>
      </c>
      <c r="B25" s="35" t="str">
        <f>data!B25</f>
        <v>A</v>
      </c>
      <c r="C25" s="10" t="str">
        <f>data!C25</f>
        <v>Atalanta</v>
      </c>
      <c r="D25" s="10" t="str">
        <f>data!D25</f>
        <v>Napoli</v>
      </c>
      <c r="E25" s="10">
        <f>data!E25</f>
        <v>1</v>
      </c>
      <c r="F25" s="32">
        <f>data!H25</f>
        <v>5.9621699264426997</v>
      </c>
      <c r="G25" s="33">
        <f>data!I25</f>
        <v>0.44675517082214361</v>
      </c>
      <c r="H25" s="32">
        <f>data!J25</f>
        <v>6.2434936335184066</v>
      </c>
      <c r="I25" s="33">
        <f>data!K25</f>
        <v>0.74155402183532715</v>
      </c>
      <c r="J25" s="7" t="str">
        <f>IF(data!T25 &gt; 0,data!T25,"")</f>
        <v/>
      </c>
      <c r="K25" s="32">
        <f>data!L25</f>
        <v>5.7996363639831543</v>
      </c>
      <c r="L25" s="7">
        <f>data!M25</f>
        <v>0.45666149258613592</v>
      </c>
      <c r="M25" s="7">
        <f>data!N25</f>
        <v>0.26002204418182367</v>
      </c>
      <c r="N25" s="33">
        <f>data!O25</f>
        <v>1.2309479713439939</v>
      </c>
      <c r="O25" s="32">
        <f>data!P25</f>
        <v>5.5705471038818359</v>
      </c>
      <c r="P25" s="7">
        <f>data!Q25</f>
        <v>0.79883795976638794</v>
      </c>
      <c r="Q25" s="7">
        <f>data!R25</f>
        <v>0.52974313497543335</v>
      </c>
      <c r="R25" s="33">
        <f>data!S25</f>
        <v>1.945000171661377</v>
      </c>
      <c r="S25" s="7">
        <f t="shared" si="0"/>
        <v>7.7266016771890609</v>
      </c>
      <c r="T25" s="54">
        <f>data!F25</f>
        <v>0</v>
      </c>
      <c r="U25" s="35">
        <f>data!G25</f>
        <v>55</v>
      </c>
    </row>
    <row r="26" spans="1:21" x14ac:dyDescent="0.25">
      <c r="A26" s="34" t="str">
        <f>data!A26</f>
        <v>Boga</v>
      </c>
      <c r="B26" s="35" t="str">
        <f>data!B26</f>
        <v>A</v>
      </c>
      <c r="C26" s="10" t="str">
        <f>data!C26</f>
        <v>Atalanta</v>
      </c>
      <c r="D26" s="10" t="str">
        <f>data!D26</f>
        <v>Napoli</v>
      </c>
      <c r="E26" s="10">
        <f>data!E26</f>
        <v>1</v>
      </c>
      <c r="F26" s="32">
        <f>data!H26</f>
        <v>5.7309888270603704</v>
      </c>
      <c r="G26" s="33">
        <f>data!I26</f>
        <v>0.38299989700317377</v>
      </c>
      <c r="H26" s="32">
        <f>data!J26</f>
        <v>5.7879584261759236</v>
      </c>
      <c r="I26" s="33">
        <f>data!K26</f>
        <v>0.43489575386047358</v>
      </c>
      <c r="J26" s="7" t="str">
        <f>IF(data!T26 &gt; 0,data!T26,"")</f>
        <v/>
      </c>
      <c r="K26" s="32">
        <f>data!L26</f>
        <v>5.6371722221374512</v>
      </c>
      <c r="L26" s="7">
        <f>data!M26</f>
        <v>0.4202331006526947</v>
      </c>
      <c r="M26" s="7">
        <f>data!N26</f>
        <v>0.16485027968883509</v>
      </c>
      <c r="N26" s="33">
        <f>data!O26</f>
        <v>1.2718334197998049</v>
      </c>
      <c r="O26" s="32">
        <f>data!P26</f>
        <v>5.502751350402832</v>
      </c>
      <c r="P26" s="7">
        <f>data!Q26</f>
        <v>0.67093914747238159</v>
      </c>
      <c r="Q26" s="7">
        <f>data!R26</f>
        <v>0.29993611574172968</v>
      </c>
      <c r="R26" s="33">
        <f>data!S26</f>
        <v>1.942541360855103</v>
      </c>
      <c r="S26" s="7">
        <f t="shared" si="0"/>
        <v>6.6577499338968709</v>
      </c>
      <c r="T26" s="54">
        <f>data!F26</f>
        <v>0</v>
      </c>
      <c r="U26" s="35">
        <f>data!G26</f>
        <v>30</v>
      </c>
    </row>
    <row r="27" spans="1:21" x14ac:dyDescent="0.25">
      <c r="A27" s="34" t="str">
        <f>data!A27</f>
        <v>Bardi</v>
      </c>
      <c r="B27" s="35" t="str">
        <f>data!B27</f>
        <v>P</v>
      </c>
      <c r="C27" s="10" t="str">
        <f>data!C27</f>
        <v>Bologna</v>
      </c>
      <c r="D27" s="10" t="str">
        <f>data!D27</f>
        <v>Torino</v>
      </c>
      <c r="E27" s="10">
        <f>data!E27</f>
        <v>1</v>
      </c>
      <c r="F27" s="32">
        <f>data!H27</f>
        <v>6.2448585700032133</v>
      </c>
      <c r="G27" s="33">
        <f>data!I27</f>
        <v>0.3698418140411377</v>
      </c>
      <c r="H27" s="32">
        <f>data!J27</f>
        <v>5.1194511928237221</v>
      </c>
      <c r="I27" s="33">
        <f>data!K27</f>
        <v>0.8273855447769165</v>
      </c>
      <c r="J27" s="7">
        <f>IF(data!T27 &gt; 0,data!T27,"")</f>
        <v>29.116010665893551</v>
      </c>
      <c r="K27" s="32">
        <f>data!L27</f>
        <v>6.0901012420654297</v>
      </c>
      <c r="L27" s="7">
        <f>data!M27</f>
        <v>0.39858821034431458</v>
      </c>
      <c r="M27" s="7">
        <f>data!N27</f>
        <v>0.28186145424842829</v>
      </c>
      <c r="N27" s="33">
        <f>data!O27</f>
        <v>0.64356029033660889</v>
      </c>
      <c r="O27" s="32">
        <f>data!P27</f>
        <v>2.6948940753936772</v>
      </c>
      <c r="P27" s="7">
        <f>data!Q27</f>
        <v>0.79060333967208862</v>
      </c>
      <c r="Q27" s="7">
        <f>data!R27</f>
        <v>1.834918618202209</v>
      </c>
      <c r="R27" s="33">
        <f>data!S27</f>
        <v>0.60516917705535889</v>
      </c>
      <c r="S27" s="7">
        <f t="shared" si="0"/>
        <v>3.4646801032698891</v>
      </c>
      <c r="T27" s="54">
        <f>data!F27</f>
        <v>0</v>
      </c>
      <c r="U27" s="35">
        <f>data!G27</f>
        <v>5</v>
      </c>
    </row>
    <row r="28" spans="1:21" x14ac:dyDescent="0.25">
      <c r="A28" s="34" t="str">
        <f>data!A28</f>
        <v>Bagnolini</v>
      </c>
      <c r="B28" s="35" t="str">
        <f>data!B28</f>
        <v>P</v>
      </c>
      <c r="C28" s="10" t="str">
        <f>data!C28</f>
        <v>Bologna</v>
      </c>
      <c r="D28" s="10" t="str">
        <f>data!D28</f>
        <v>Torino</v>
      </c>
      <c r="E28" s="10">
        <f>data!E28</f>
        <v>1</v>
      </c>
      <c r="F28" s="32">
        <f>data!H28</f>
        <v>6.2448585700032133</v>
      </c>
      <c r="G28" s="33">
        <f>data!I28</f>
        <v>0.3698418140411377</v>
      </c>
      <c r="H28" s="32">
        <f>data!J28</f>
        <v>5.1194511928237221</v>
      </c>
      <c r="I28" s="33">
        <f>data!K28</f>
        <v>0.8273855447769165</v>
      </c>
      <c r="J28" s="7">
        <f>IF(data!T28 &gt; 0,data!T28,"")</f>
        <v>29.116010665893551</v>
      </c>
      <c r="K28" s="32">
        <f>data!L28</f>
        <v>6.0901012420654297</v>
      </c>
      <c r="L28" s="7">
        <f>data!M28</f>
        <v>0.39858821034431458</v>
      </c>
      <c r="M28" s="7">
        <f>data!N28</f>
        <v>0.28186145424842829</v>
      </c>
      <c r="N28" s="33">
        <f>data!O28</f>
        <v>0.64356029033660889</v>
      </c>
      <c r="O28" s="32">
        <f>data!P28</f>
        <v>2.6948940753936772</v>
      </c>
      <c r="P28" s="7">
        <f>data!Q28</f>
        <v>0.79060333967208862</v>
      </c>
      <c r="Q28" s="7">
        <f>data!R28</f>
        <v>1.834918618202209</v>
      </c>
      <c r="R28" s="33">
        <f>data!S28</f>
        <v>0.60516917705535889</v>
      </c>
      <c r="S28" s="7">
        <f t="shared" si="0"/>
        <v>3.4646801032698891</v>
      </c>
      <c r="T28" s="54">
        <f>data!F28</f>
        <v>0</v>
      </c>
      <c r="U28" s="35">
        <f>data!G28</f>
        <v>0</v>
      </c>
    </row>
    <row r="29" spans="1:21" x14ac:dyDescent="0.25">
      <c r="A29" s="34" t="str">
        <f>data!A29</f>
        <v>Skorupski</v>
      </c>
      <c r="B29" s="35" t="str">
        <f>data!B29</f>
        <v>P</v>
      </c>
      <c r="C29" s="10" t="str">
        <f>data!C29</f>
        <v>Bologna</v>
      </c>
      <c r="D29" s="10" t="str">
        <f>data!D29</f>
        <v>Torino</v>
      </c>
      <c r="E29" s="10">
        <f>data!E29</f>
        <v>1</v>
      </c>
      <c r="F29" s="32">
        <f>data!H29</f>
        <v>6.3750622151302396</v>
      </c>
      <c r="G29" s="33">
        <f>data!I29</f>
        <v>0.37046003341674799</v>
      </c>
      <c r="H29" s="32">
        <f>data!J29</f>
        <v>5.0739003659595596</v>
      </c>
      <c r="I29" s="33">
        <f>data!K29</f>
        <v>0.82508111000061035</v>
      </c>
      <c r="J29" s="7">
        <f>IF(data!T29 &gt; 0,data!T29,"")</f>
        <v>24.93887692689896</v>
      </c>
      <c r="K29" s="32">
        <f>data!L29</f>
        <v>6.2047295570373544</v>
      </c>
      <c r="L29" s="7">
        <f>data!M29</f>
        <v>0.39614206552505488</v>
      </c>
      <c r="M29" s="7">
        <f>data!N29</f>
        <v>0.3117586076259613</v>
      </c>
      <c r="N29" s="33">
        <f>data!O29</f>
        <v>0.64196968078613281</v>
      </c>
      <c r="O29" s="32">
        <f>data!P29</f>
        <v>2.6660735607147221</v>
      </c>
      <c r="P29" s="7">
        <f>data!Q29</f>
        <v>0.79600703716278076</v>
      </c>
      <c r="Q29" s="7">
        <f>data!R29</f>
        <v>1.8183730840682979</v>
      </c>
      <c r="R29" s="33">
        <f>data!S29</f>
        <v>0.60303115844726563</v>
      </c>
      <c r="S29" s="7">
        <f t="shared" si="0"/>
        <v>3.4237381459583389</v>
      </c>
      <c r="T29" s="54">
        <f>data!F29</f>
        <v>1</v>
      </c>
      <c r="U29" s="35">
        <f>data!G29</f>
        <v>90</v>
      </c>
    </row>
    <row r="30" spans="1:21" x14ac:dyDescent="0.25">
      <c r="A30" s="34" t="str">
        <f>data!A30</f>
        <v>Kasius</v>
      </c>
      <c r="B30" s="35" t="str">
        <f>data!B30</f>
        <v>D</v>
      </c>
      <c r="C30" s="10" t="str">
        <f>data!C30</f>
        <v>Bologna</v>
      </c>
      <c r="D30" s="10" t="str">
        <f>data!D30</f>
        <v>Torino</v>
      </c>
      <c r="E30" s="10">
        <f>data!E30</f>
        <v>1</v>
      </c>
      <c r="F30" s="32">
        <f>data!H30</f>
        <v>5.9962222995584771</v>
      </c>
      <c r="G30" s="33">
        <f>data!I30</f>
        <v>0.35978126525878912</v>
      </c>
      <c r="H30" s="32">
        <f>data!J30</f>
        <v>5.9881672639934074</v>
      </c>
      <c r="I30" s="33">
        <f>data!K30</f>
        <v>0.39555168151855469</v>
      </c>
      <c r="J30" s="7" t="str">
        <f>IF(data!T30 &gt; 0,data!T30,"")</f>
        <v/>
      </c>
      <c r="K30" s="32">
        <f>data!L30</f>
        <v>6.0207424163818359</v>
      </c>
      <c r="L30" s="7">
        <f>data!M30</f>
        <v>0.445005863904953</v>
      </c>
      <c r="M30" s="7">
        <f>data!N30</f>
        <v>-4.0911298245191567E-2</v>
      </c>
      <c r="N30" s="33">
        <f>data!O30</f>
        <v>1.2138123512268071</v>
      </c>
      <c r="O30" s="32">
        <f>data!P30</f>
        <v>5.8230724334716797</v>
      </c>
      <c r="P30" s="7">
        <f>data!Q30</f>
        <v>0.72287297248840332</v>
      </c>
      <c r="Q30" s="7">
        <f>data!R30</f>
        <v>0.16737505793571469</v>
      </c>
      <c r="R30" s="33">
        <f>data!S30</f>
        <v>1.955546021461487</v>
      </c>
      <c r="S30" s="7">
        <f t="shared" si="0"/>
        <v>6.7792706270305167</v>
      </c>
      <c r="T30" s="54">
        <f>data!F30</f>
        <v>0</v>
      </c>
      <c r="U30" s="35">
        <f>data!G30</f>
        <v>35</v>
      </c>
    </row>
    <row r="31" spans="1:21" x14ac:dyDescent="0.25">
      <c r="A31" s="34" t="str">
        <f>data!A31</f>
        <v>Amey</v>
      </c>
      <c r="B31" s="35" t="str">
        <f>data!B31</f>
        <v>D</v>
      </c>
      <c r="C31" s="10" t="str">
        <f>data!C31</f>
        <v>Bologna</v>
      </c>
      <c r="D31" s="10" t="str">
        <f>data!D31</f>
        <v>Torino</v>
      </c>
      <c r="E31" s="10">
        <f>data!E31</f>
        <v>1</v>
      </c>
      <c r="F31" s="32">
        <f>data!H31</f>
        <v>5.9997493129829467</v>
      </c>
      <c r="G31" s="33">
        <f>data!I31</f>
        <v>0.30057454109191889</v>
      </c>
      <c r="H31" s="32">
        <f>data!J31</f>
        <v>5.9409690441276677</v>
      </c>
      <c r="I31" s="33">
        <f>data!K31</f>
        <v>0.28665852546691889</v>
      </c>
      <c r="J31" s="7" t="str">
        <f>IF(data!T31 &gt; 0,data!T31,"")</f>
        <v/>
      </c>
      <c r="K31" s="32">
        <f>data!L31</f>
        <v>6.0616445541381836</v>
      </c>
      <c r="L31" s="7">
        <f>data!M31</f>
        <v>0.38774707913398743</v>
      </c>
      <c r="M31" s="7">
        <f>data!N31</f>
        <v>-0.11828376352787021</v>
      </c>
      <c r="N31" s="33">
        <f>data!O31</f>
        <v>1.268631219863892</v>
      </c>
      <c r="O31" s="32">
        <f>data!P31</f>
        <v>5.9213075637817383</v>
      </c>
      <c r="P31" s="7">
        <f>data!Q31</f>
        <v>0.5962255597114563</v>
      </c>
      <c r="Q31" s="7">
        <f>data!R31</f>
        <v>2.458732575178146E-2</v>
      </c>
      <c r="R31" s="33">
        <f>data!S31</f>
        <v>1.9552896022796631</v>
      </c>
      <c r="S31" s="7">
        <f t="shared" si="0"/>
        <v>6.5142860950615056</v>
      </c>
      <c r="T31" s="54">
        <f>data!F31</f>
        <v>0</v>
      </c>
      <c r="U31" s="35">
        <f>data!G31</f>
        <v>0</v>
      </c>
    </row>
    <row r="32" spans="1:21" x14ac:dyDescent="0.25">
      <c r="A32" s="34" t="str">
        <f>data!A32</f>
        <v>Sosa</v>
      </c>
      <c r="B32" s="35" t="str">
        <f>data!B32</f>
        <v>D</v>
      </c>
      <c r="C32" s="10" t="str">
        <f>data!C32</f>
        <v>Bologna</v>
      </c>
      <c r="D32" s="10" t="str">
        <f>data!D32</f>
        <v>Torino</v>
      </c>
      <c r="E32" s="10">
        <f>data!E32</f>
        <v>1</v>
      </c>
      <c r="F32" s="32">
        <f>data!H32</f>
        <v>5.9959415874138333</v>
      </c>
      <c r="G32" s="33">
        <f>data!I32</f>
        <v>0.29787015914916992</v>
      </c>
      <c r="H32" s="32">
        <f>data!J32</f>
        <v>5.9330918080556012</v>
      </c>
      <c r="I32" s="33">
        <f>data!K32</f>
        <v>0.2803654670715332</v>
      </c>
      <c r="J32" s="7" t="str">
        <f>IF(data!T32 &gt; 0,data!T32,"")</f>
        <v/>
      </c>
      <c r="K32" s="32">
        <f>data!L32</f>
        <v>6.0651063919067383</v>
      </c>
      <c r="L32" s="7">
        <f>data!M32</f>
        <v>0.38639917969703669</v>
      </c>
      <c r="M32" s="7">
        <f>data!N32</f>
        <v>-0.13251332938671109</v>
      </c>
      <c r="N32" s="33">
        <f>data!O32</f>
        <v>1.26996374130249</v>
      </c>
      <c r="O32" s="32">
        <f>data!P32</f>
        <v>5.9282941818237296</v>
      </c>
      <c r="P32" s="7">
        <f>data!Q32</f>
        <v>0.59026670455932617</v>
      </c>
      <c r="Q32" s="7">
        <f>data!R32</f>
        <v>6.0571357607841492E-3</v>
      </c>
      <c r="R32" s="33">
        <f>data!S32</f>
        <v>1.9554445743560791</v>
      </c>
      <c r="S32" s="7">
        <f t="shared" si="0"/>
        <v>6.4938227421986676</v>
      </c>
      <c r="T32" s="54">
        <f>data!F32</f>
        <v>0</v>
      </c>
      <c r="U32" s="35">
        <f>data!G32</f>
        <v>30</v>
      </c>
    </row>
    <row r="33" spans="1:21" x14ac:dyDescent="0.25">
      <c r="A33" s="34" t="str">
        <f>data!A33</f>
        <v>Lykogiannis</v>
      </c>
      <c r="B33" s="35" t="str">
        <f>data!B33</f>
        <v>D</v>
      </c>
      <c r="C33" s="10" t="str">
        <f>data!C33</f>
        <v>Bologna</v>
      </c>
      <c r="D33" s="10" t="str">
        <f>data!D33</f>
        <v>Torino</v>
      </c>
      <c r="E33" s="10">
        <f>data!E33</f>
        <v>1</v>
      </c>
      <c r="F33" s="32">
        <f>data!H33</f>
        <v>5.9157300259477781</v>
      </c>
      <c r="G33" s="33">
        <f>data!I33</f>
        <v>0.2697901725769043</v>
      </c>
      <c r="H33" s="32">
        <f>data!J33</f>
        <v>5.8783644903589662</v>
      </c>
      <c r="I33" s="33">
        <f>data!K33</f>
        <v>0.2374982833862305</v>
      </c>
      <c r="J33" s="7" t="str">
        <f>IF(data!T33 &gt; 0,data!T33,"")</f>
        <v/>
      </c>
      <c r="K33" s="32">
        <f>data!L33</f>
        <v>5.9671711921691886</v>
      </c>
      <c r="L33" s="7">
        <f>data!M33</f>
        <v>0.3498060405254364</v>
      </c>
      <c r="M33" s="7">
        <f>data!N33</f>
        <v>-0.10911305248737339</v>
      </c>
      <c r="N33" s="33">
        <f>data!O33</f>
        <v>1.313319206237793</v>
      </c>
      <c r="O33" s="32">
        <f>data!P33</f>
        <v>5.9037370681762704</v>
      </c>
      <c r="P33" s="7">
        <f>data!Q33</f>
        <v>0.51124441623687744</v>
      </c>
      <c r="Q33" s="7">
        <f>data!R33</f>
        <v>-3.6997862160205841E-2</v>
      </c>
      <c r="R33" s="33">
        <f>data!S33</f>
        <v>1.9518899917602539</v>
      </c>
      <c r="S33" s="7">
        <f t="shared" si="0"/>
        <v>6.3533610571314272</v>
      </c>
      <c r="T33" s="54">
        <f>data!F33</f>
        <v>0</v>
      </c>
      <c r="U33" s="35">
        <f>data!G33</f>
        <v>55</v>
      </c>
    </row>
    <row r="34" spans="1:21" x14ac:dyDescent="0.25">
      <c r="A34" s="34" t="str">
        <f>data!A34</f>
        <v>Lucumi'</v>
      </c>
      <c r="B34" s="35" t="str">
        <f>data!B34</f>
        <v>D</v>
      </c>
      <c r="C34" s="10" t="str">
        <f>data!C34</f>
        <v>Bologna</v>
      </c>
      <c r="D34" s="10" t="str">
        <f>data!D34</f>
        <v>Torino</v>
      </c>
      <c r="E34" s="10">
        <f>data!E34</f>
        <v>1</v>
      </c>
      <c r="F34" s="32">
        <f>data!H34</f>
        <v>5.9325272328011094</v>
      </c>
      <c r="G34" s="33">
        <f>data!I34</f>
        <v>0.28136944770812988</v>
      </c>
      <c r="H34" s="32">
        <f>data!J34</f>
        <v>5.8636597413657743</v>
      </c>
      <c r="I34" s="33">
        <f>data!K34</f>
        <v>0.25185775756835938</v>
      </c>
      <c r="J34" s="7" t="str">
        <f>IF(data!T34 &gt; 0,data!T34,"")</f>
        <v/>
      </c>
      <c r="K34" s="32">
        <f>data!L34</f>
        <v>6.0012121200561523</v>
      </c>
      <c r="L34" s="7">
        <f>data!M34</f>
        <v>0.36750620603561401</v>
      </c>
      <c r="M34" s="7">
        <f>data!N34</f>
        <v>-0.1383467763662338</v>
      </c>
      <c r="N34" s="33">
        <f>data!O34</f>
        <v>1.293028593063354</v>
      </c>
      <c r="O34" s="32">
        <f>data!P34</f>
        <v>5.8953847885131836</v>
      </c>
      <c r="P34" s="7">
        <f>data!Q34</f>
        <v>0.54407775402069092</v>
      </c>
      <c r="Q34" s="7">
        <f>data!R34</f>
        <v>-4.3458200991153717E-2</v>
      </c>
      <c r="R34" s="33">
        <f>data!S34</f>
        <v>1.953472852706909</v>
      </c>
      <c r="S34" s="7">
        <f t="shared" si="0"/>
        <v>6.367375256502493</v>
      </c>
      <c r="T34" s="54">
        <f>data!F34</f>
        <v>1</v>
      </c>
      <c r="U34" s="35">
        <f>data!G34</f>
        <v>90</v>
      </c>
    </row>
    <row r="35" spans="1:21" x14ac:dyDescent="0.25">
      <c r="A35" s="34" t="str">
        <f>data!A35</f>
        <v>Medel</v>
      </c>
      <c r="B35" s="35" t="str">
        <f>data!B35</f>
        <v>D</v>
      </c>
      <c r="C35" s="10" t="str">
        <f>data!C35</f>
        <v>Bologna</v>
      </c>
      <c r="D35" s="10" t="str">
        <f>data!D35</f>
        <v>Torino</v>
      </c>
      <c r="E35" s="10">
        <f>data!E35</f>
        <v>1</v>
      </c>
      <c r="F35" s="32">
        <f>data!H35</f>
        <v>5.935750473649346</v>
      </c>
      <c r="G35" s="33">
        <f>data!I35</f>
        <v>0.30898642539978027</v>
      </c>
      <c r="H35" s="32">
        <f>data!J35</f>
        <v>5.8380225169204856</v>
      </c>
      <c r="I35" s="33">
        <f>data!K35</f>
        <v>0.27798628807067871</v>
      </c>
      <c r="J35" s="7" t="str">
        <f>IF(data!T35 &gt; 0,data!T35,"")</f>
        <v/>
      </c>
      <c r="K35" s="32">
        <f>data!L35</f>
        <v>6.0491800308227539</v>
      </c>
      <c r="L35" s="7">
        <f>data!M35</f>
        <v>0.40786546468734741</v>
      </c>
      <c r="M35" s="7">
        <f>data!N35</f>
        <v>-0.204522505402565</v>
      </c>
      <c r="N35" s="33">
        <f>data!O35</f>
        <v>1.2495836019515989</v>
      </c>
      <c r="O35" s="32">
        <f>data!P35</f>
        <v>5.9018363952636719</v>
      </c>
      <c r="P35" s="7">
        <f>data!Q35</f>
        <v>0.60926973819732666</v>
      </c>
      <c r="Q35" s="7">
        <f>data!R35</f>
        <v>-7.789350301027298E-2</v>
      </c>
      <c r="R35" s="33">
        <f>data!S35</f>
        <v>1.9567079544067381</v>
      </c>
      <c r="S35" s="7">
        <f t="shared" si="0"/>
        <v>6.393995093061843</v>
      </c>
      <c r="T35" s="54">
        <f>data!F35</f>
        <v>1</v>
      </c>
      <c r="U35" s="35">
        <f>data!G35</f>
        <v>80</v>
      </c>
    </row>
    <row r="36" spans="1:21" x14ac:dyDescent="0.25">
      <c r="A36" s="34" t="str">
        <f>data!A36</f>
        <v>Cambiaso</v>
      </c>
      <c r="B36" s="35" t="str">
        <f>data!B36</f>
        <v>D</v>
      </c>
      <c r="C36" s="10" t="str">
        <f>data!C36</f>
        <v>Bologna</v>
      </c>
      <c r="D36" s="10" t="str">
        <f>data!D36</f>
        <v>Torino</v>
      </c>
      <c r="E36" s="10">
        <f>data!E36</f>
        <v>1</v>
      </c>
      <c r="F36" s="32">
        <f>data!H36</f>
        <v>5.8397889296378462</v>
      </c>
      <c r="G36" s="33">
        <f>data!I36</f>
        <v>0.36478495597839361</v>
      </c>
      <c r="H36" s="32">
        <f>data!J36</f>
        <v>5.754900057014253</v>
      </c>
      <c r="I36" s="33">
        <f>data!K36</f>
        <v>0.33760166168212891</v>
      </c>
      <c r="J36" s="7" t="str">
        <f>IF(data!T36 &gt; 0,data!T36,"")</f>
        <v/>
      </c>
      <c r="K36" s="32">
        <f>data!L36</f>
        <v>5.9373335838317871</v>
      </c>
      <c r="L36" s="7">
        <f>data!M36</f>
        <v>0.46963545680046082</v>
      </c>
      <c r="M36" s="7">
        <f>data!N36</f>
        <v>-0.15335683524608609</v>
      </c>
      <c r="N36" s="33">
        <f>data!O36</f>
        <v>1.1996750831603999</v>
      </c>
      <c r="O36" s="32">
        <f>data!P36</f>
        <v>5.7501335144042969</v>
      </c>
      <c r="P36" s="7">
        <f>data!Q36</f>
        <v>0.71135318279266357</v>
      </c>
      <c r="Q36" s="7">
        <f>data!R36</f>
        <v>4.9375519156455994E-3</v>
      </c>
      <c r="R36" s="33">
        <f>data!S36</f>
        <v>1.955589771270752</v>
      </c>
      <c r="S36" s="7">
        <f t="shared" si="0"/>
        <v>6.4301033803785108</v>
      </c>
      <c r="T36" s="54">
        <f>data!F36</f>
        <v>1</v>
      </c>
      <c r="U36" s="35">
        <f>data!G36</f>
        <v>90</v>
      </c>
    </row>
    <row r="37" spans="1:21" x14ac:dyDescent="0.25">
      <c r="A37" s="34" t="str">
        <f>data!A37</f>
        <v>Posch</v>
      </c>
      <c r="B37" s="35" t="str">
        <f>data!B37</f>
        <v>D</v>
      </c>
      <c r="C37" s="10" t="str">
        <f>data!C37</f>
        <v>Bologna</v>
      </c>
      <c r="D37" s="10" t="str">
        <f>data!D37</f>
        <v>Torino</v>
      </c>
      <c r="E37" s="10">
        <f>data!E37</f>
        <v>1</v>
      </c>
      <c r="F37" s="32">
        <f>data!H37</f>
        <v>5.811399540415791</v>
      </c>
      <c r="G37" s="33">
        <f>data!I37</f>
        <v>0.31973528861999512</v>
      </c>
      <c r="H37" s="32">
        <f>data!J37</f>
        <v>5.7406360210403458</v>
      </c>
      <c r="I37" s="33">
        <f>data!K37</f>
        <v>0.29393911361694341</v>
      </c>
      <c r="J37" s="7" t="str">
        <f>IF(data!T37 &gt; 0,data!T37,"")</f>
        <v/>
      </c>
      <c r="K37" s="32">
        <f>data!L37</f>
        <v>5.8598031997680664</v>
      </c>
      <c r="L37" s="7">
        <f>data!M37</f>
        <v>0.40710815787315369</v>
      </c>
      <c r="M37" s="7">
        <f>data!N37</f>
        <v>-8.8239088654518127E-2</v>
      </c>
      <c r="N37" s="33">
        <f>data!O37</f>
        <v>1.263397693634033</v>
      </c>
      <c r="O37" s="32">
        <f>data!P37</f>
        <v>5.7213678359985352</v>
      </c>
      <c r="P37" s="7">
        <f>data!Q37</f>
        <v>0.61090934276580811</v>
      </c>
      <c r="Q37" s="7">
        <f>data!R37</f>
        <v>2.3514501750469211E-2</v>
      </c>
      <c r="R37" s="33">
        <f>data!S37</f>
        <v>1.950953602790833</v>
      </c>
      <c r="S37" s="7">
        <f t="shared" si="0"/>
        <v>6.3285142482742325</v>
      </c>
      <c r="T37" s="54">
        <f>data!F37</f>
        <v>1</v>
      </c>
      <c r="U37" s="35">
        <f>data!G37</f>
        <v>85</v>
      </c>
    </row>
    <row r="38" spans="1:21" x14ac:dyDescent="0.25">
      <c r="A38" s="34" t="str">
        <f>data!A38</f>
        <v>Soumaoro</v>
      </c>
      <c r="B38" s="35" t="str">
        <f>data!B38</f>
        <v>D</v>
      </c>
      <c r="C38" s="10" t="str">
        <f>data!C38</f>
        <v>Bologna</v>
      </c>
      <c r="D38" s="10" t="str">
        <f>data!D38</f>
        <v>Torino</v>
      </c>
      <c r="E38" s="10">
        <f>data!E38</f>
        <v>1</v>
      </c>
      <c r="F38" s="32">
        <f>data!H38</f>
        <v>5.7670649618522871</v>
      </c>
      <c r="G38" s="33">
        <f>data!I38</f>
        <v>0.47193741798400879</v>
      </c>
      <c r="H38" s="32">
        <f>data!J38</f>
        <v>5.6759470871570663</v>
      </c>
      <c r="I38" s="33">
        <f>data!K38</f>
        <v>0.4443657398223877</v>
      </c>
      <c r="J38" s="7" t="str">
        <f>IF(data!T38 &gt; 0,data!T38,"")</f>
        <v/>
      </c>
      <c r="K38" s="32">
        <f>data!L38</f>
        <v>5.9475865364074707</v>
      </c>
      <c r="L38" s="7">
        <f>data!M38</f>
        <v>0.60307645797729492</v>
      </c>
      <c r="M38" s="7">
        <f>data!N38</f>
        <v>-0.21949304640293121</v>
      </c>
      <c r="N38" s="33">
        <f>data!O38</f>
        <v>1.0915312767028811</v>
      </c>
      <c r="O38" s="32">
        <f>data!P38</f>
        <v>5.6850175857543954</v>
      </c>
      <c r="P38" s="7">
        <f>data!Q38</f>
        <v>0.94626867771148682</v>
      </c>
      <c r="Q38" s="7">
        <f>data!R38</f>
        <v>-7.9333856701850891E-3</v>
      </c>
      <c r="R38" s="33">
        <f>data!S38</f>
        <v>1.9608786106109619</v>
      </c>
      <c r="S38" s="7">
        <f t="shared" si="0"/>
        <v>6.5646785668018417</v>
      </c>
      <c r="T38" s="54">
        <f>data!F38</f>
        <v>1</v>
      </c>
      <c r="U38" s="35">
        <f>data!G38</f>
        <v>85</v>
      </c>
    </row>
    <row r="39" spans="1:21" x14ac:dyDescent="0.25">
      <c r="A39" s="34" t="str">
        <f>data!A39</f>
        <v>De Silvestri</v>
      </c>
      <c r="B39" s="35" t="str">
        <f>data!B39</f>
        <v>D</v>
      </c>
      <c r="C39" s="10" t="str">
        <f>data!C39</f>
        <v>Bologna</v>
      </c>
      <c r="D39" s="10" t="str">
        <f>data!D39</f>
        <v>Torino</v>
      </c>
      <c r="E39" s="10">
        <f>data!E39</f>
        <v>1</v>
      </c>
      <c r="F39" s="32">
        <f>data!H39</f>
        <v>5.7256276322133406</v>
      </c>
      <c r="G39" s="33">
        <f>data!I39</f>
        <v>0.36007380485534668</v>
      </c>
      <c r="H39" s="32">
        <f>data!J39</f>
        <v>5.6626179870907034</v>
      </c>
      <c r="I39" s="33">
        <f>data!K39</f>
        <v>0.35242533683776861</v>
      </c>
      <c r="J39" s="7" t="str">
        <f>IF(data!T39 &gt; 0,data!T39,"")</f>
        <v/>
      </c>
      <c r="K39" s="32">
        <f>data!L39</f>
        <v>5.7279825210571289</v>
      </c>
      <c r="L39" s="7">
        <f>data!M39</f>
        <v>0.43929371237754822</v>
      </c>
      <c r="M39" s="7">
        <f>data!N39</f>
        <v>-3.9849691092967987E-3</v>
      </c>
      <c r="N39" s="33">
        <f>data!O39</f>
        <v>1.2456028461456301</v>
      </c>
      <c r="O39" s="32">
        <f>data!P39</f>
        <v>5.5470771789550781</v>
      </c>
      <c r="P39" s="7">
        <f>data!Q39</f>
        <v>0.67029762268066406</v>
      </c>
      <c r="Q39" s="7">
        <f>data!R39</f>
        <v>0.12730324268341059</v>
      </c>
      <c r="R39" s="33">
        <f>data!S39</f>
        <v>1.946846008300781</v>
      </c>
      <c r="S39" s="7">
        <f t="shared" si="0"/>
        <v>6.3674686607662405</v>
      </c>
      <c r="T39" s="54">
        <f>data!F39</f>
        <v>0</v>
      </c>
      <c r="U39" s="35">
        <f>data!G39</f>
        <v>50</v>
      </c>
    </row>
    <row r="40" spans="1:21" x14ac:dyDescent="0.25">
      <c r="A40" s="34" t="str">
        <f>data!A40</f>
        <v>Bonifazi</v>
      </c>
      <c r="B40" s="35" t="str">
        <f>data!B40</f>
        <v>D</v>
      </c>
      <c r="C40" s="10" t="str">
        <f>data!C40</f>
        <v>Bologna</v>
      </c>
      <c r="D40" s="10" t="str">
        <f>data!D40</f>
        <v>Torino</v>
      </c>
      <c r="E40" s="10">
        <f>data!E40</f>
        <v>1</v>
      </c>
      <c r="F40" s="32">
        <f>data!H40</f>
        <v>5.6906933154331503</v>
      </c>
      <c r="G40" s="33">
        <f>data!I40</f>
        <v>0.33675694465637213</v>
      </c>
      <c r="H40" s="32">
        <f>data!J40</f>
        <v>5.5516338094401467</v>
      </c>
      <c r="I40" s="33">
        <f>data!K40</f>
        <v>0.27899932861328119</v>
      </c>
      <c r="J40" s="7" t="str">
        <f>IF(data!T40 &gt; 0,data!T40,"")</f>
        <v/>
      </c>
      <c r="K40" s="32">
        <f>data!L40</f>
        <v>5.8365478515625</v>
      </c>
      <c r="L40" s="7">
        <f>data!M40</f>
        <v>0.4462970495223999</v>
      </c>
      <c r="M40" s="7">
        <f>data!N40</f>
        <v>-0.23937730491161349</v>
      </c>
      <c r="N40" s="33">
        <f>data!O40</f>
        <v>1.234163284301758</v>
      </c>
      <c r="O40" s="32">
        <f>data!P40</f>
        <v>5.6687068939208984</v>
      </c>
      <c r="P40" s="7">
        <f>data!Q40</f>
        <v>0.61827361583709717</v>
      </c>
      <c r="Q40" s="7">
        <f>data!R40</f>
        <v>-0.13982424139976499</v>
      </c>
      <c r="R40" s="33">
        <f>data!S40</f>
        <v>1.95158851146698</v>
      </c>
      <c r="S40" s="7">
        <f t="shared" si="0"/>
        <v>6.1096324666667092</v>
      </c>
      <c r="T40" s="54">
        <f>data!F40</f>
        <v>0</v>
      </c>
      <c r="U40" s="35">
        <f>data!G40</f>
        <v>0</v>
      </c>
    </row>
    <row r="41" spans="1:21" x14ac:dyDescent="0.25">
      <c r="A41" s="34" t="str">
        <f>data!A41</f>
        <v>Ferguson</v>
      </c>
      <c r="B41" s="35" t="str">
        <f>data!B41</f>
        <v>C</v>
      </c>
      <c r="C41" s="10" t="str">
        <f>data!C41</f>
        <v>Bologna</v>
      </c>
      <c r="D41" s="10" t="str">
        <f>data!D41</f>
        <v>Torino</v>
      </c>
      <c r="E41" s="10">
        <f>data!E41</f>
        <v>1</v>
      </c>
      <c r="F41" s="32">
        <f>data!H41</f>
        <v>6.1533590100972528</v>
      </c>
      <c r="G41" s="33">
        <f>data!I41</f>
        <v>0.45712995529174799</v>
      </c>
      <c r="H41" s="32">
        <f>data!J41</f>
        <v>6.5371980859227152</v>
      </c>
      <c r="I41" s="33">
        <f>data!K41</f>
        <v>0.85891628265380859</v>
      </c>
      <c r="J41" s="7" t="str">
        <f>IF(data!T41 &gt; 0,data!T41,"")</f>
        <v/>
      </c>
      <c r="K41" s="32">
        <f>data!L41</f>
        <v>6.0284609794616699</v>
      </c>
      <c r="L41" s="7">
        <f>data!M41</f>
        <v>0.49567800760269171</v>
      </c>
      <c r="M41" s="7">
        <f>data!N41</f>
        <v>0.1854929327964783</v>
      </c>
      <c r="N41" s="33">
        <f>data!O41</f>
        <v>1.1713353395462041</v>
      </c>
      <c r="O41" s="32">
        <f>data!P41</f>
        <v>5.756683349609375</v>
      </c>
      <c r="P41" s="7">
        <f>data!Q41</f>
        <v>0.92230910062789917</v>
      </c>
      <c r="Q41" s="7">
        <f>data!R41</f>
        <v>0.53089284896850586</v>
      </c>
      <c r="R41" s="33">
        <f>data!S41</f>
        <v>1.954195976257324</v>
      </c>
      <c r="S41" s="7">
        <f t="shared" si="0"/>
        <v>8.2550306512303315</v>
      </c>
      <c r="T41" s="54">
        <f>data!F41</f>
        <v>1</v>
      </c>
      <c r="U41" s="35">
        <f>data!G41</f>
        <v>80</v>
      </c>
    </row>
    <row r="42" spans="1:21" x14ac:dyDescent="0.25">
      <c r="A42" s="34" t="str">
        <f>data!A42</f>
        <v>Dominguez</v>
      </c>
      <c r="B42" s="35" t="str">
        <f>data!B42</f>
        <v>C</v>
      </c>
      <c r="C42" s="10" t="str">
        <f>data!C42</f>
        <v>Bologna</v>
      </c>
      <c r="D42" s="10" t="str">
        <f>data!D42</f>
        <v>Torino</v>
      </c>
      <c r="E42" s="10">
        <f>data!E42</f>
        <v>1</v>
      </c>
      <c r="F42" s="32">
        <f>data!H42</f>
        <v>6.1738890298395974</v>
      </c>
      <c r="G42" s="33">
        <f>data!I42</f>
        <v>0.39735245704650879</v>
      </c>
      <c r="H42" s="32">
        <f>data!J42</f>
        <v>6.30805395922585</v>
      </c>
      <c r="I42" s="33">
        <f>data!K42</f>
        <v>0.57509827613830566</v>
      </c>
      <c r="J42" s="7" t="str">
        <f>IF(data!T42 &gt; 0,data!T42,"")</f>
        <v/>
      </c>
      <c r="K42" s="32">
        <f>data!L42</f>
        <v>6.1597094535827637</v>
      </c>
      <c r="L42" s="7">
        <f>data!M42</f>
        <v>0.47440087795257568</v>
      </c>
      <c r="M42" s="7">
        <f>data!N42</f>
        <v>2.2175926715135571E-2</v>
      </c>
      <c r="N42" s="33">
        <f>data!O42</f>
        <v>1.1738816499710081</v>
      </c>
      <c r="O42" s="32">
        <f>data!P42</f>
        <v>5.8940086364746094</v>
      </c>
      <c r="P42" s="7">
        <f>data!Q42</f>
        <v>0.83450913429260254</v>
      </c>
      <c r="Q42" s="7">
        <f>data!R42</f>
        <v>0.34361448884010309</v>
      </c>
      <c r="R42" s="33">
        <f>data!S42</f>
        <v>1.9578040838241579</v>
      </c>
      <c r="S42" s="7">
        <f t="shared" si="0"/>
        <v>7.4582505115024613</v>
      </c>
      <c r="T42" s="54">
        <f>data!F42</f>
        <v>1</v>
      </c>
      <c r="U42" s="35">
        <f>data!G42</f>
        <v>80</v>
      </c>
    </row>
    <row r="43" spans="1:21" x14ac:dyDescent="0.25">
      <c r="A43" s="34" t="str">
        <f>data!A43</f>
        <v>Orsolini</v>
      </c>
      <c r="B43" s="35" t="str">
        <f>data!B43</f>
        <v>C</v>
      </c>
      <c r="C43" s="10" t="str">
        <f>data!C43</f>
        <v>Bologna</v>
      </c>
      <c r="D43" s="10" t="str">
        <f>data!D43</f>
        <v>Torino</v>
      </c>
      <c r="E43" s="10">
        <f>data!E43</f>
        <v>1</v>
      </c>
      <c r="F43" s="32">
        <f>data!H43</f>
        <v>5.8655217568695752</v>
      </c>
      <c r="G43" s="33">
        <f>data!I43</f>
        <v>0.50525069236755371</v>
      </c>
      <c r="H43" s="32">
        <f>data!J43</f>
        <v>6.0582990271243444</v>
      </c>
      <c r="I43" s="33">
        <f>data!K43</f>
        <v>0.7578279972076416</v>
      </c>
      <c r="J43" s="7" t="str">
        <f>IF(data!T43 &gt; 0,data!T43,"")</f>
        <v/>
      </c>
      <c r="K43" s="32">
        <f>data!L43</f>
        <v>5.782008171081543</v>
      </c>
      <c r="L43" s="7">
        <f>data!M43</f>
        <v>0.57469707727432251</v>
      </c>
      <c r="M43" s="7">
        <f>data!N43</f>
        <v>0.10742785036563871</v>
      </c>
      <c r="N43" s="33">
        <f>data!O43</f>
        <v>1.127615332603455</v>
      </c>
      <c r="O43" s="32">
        <f>data!P43</f>
        <v>5.4543600082397461</v>
      </c>
      <c r="P43" s="7">
        <f>data!Q43</f>
        <v>0.9968332052230835</v>
      </c>
      <c r="Q43" s="7">
        <f>data!R43</f>
        <v>0.40766856074333191</v>
      </c>
      <c r="R43" s="33">
        <f>data!S43</f>
        <v>1.9508601427078249</v>
      </c>
      <c r="S43" s="7">
        <f t="shared" si="0"/>
        <v>7.5739550215396276</v>
      </c>
      <c r="T43" s="54">
        <f>data!F43</f>
        <v>1</v>
      </c>
      <c r="U43" s="35">
        <f>data!G43</f>
        <v>55</v>
      </c>
    </row>
    <row r="44" spans="1:21" x14ac:dyDescent="0.25">
      <c r="A44" s="34" t="str">
        <f>data!A44</f>
        <v>Soriano</v>
      </c>
      <c r="B44" s="35" t="str">
        <f>data!B44</f>
        <v>C</v>
      </c>
      <c r="C44" s="10" t="str">
        <f>data!C44</f>
        <v>Bologna</v>
      </c>
      <c r="D44" s="10" t="str">
        <f>data!D44</f>
        <v>Torino</v>
      </c>
      <c r="E44" s="10">
        <f>data!E44</f>
        <v>1</v>
      </c>
      <c r="F44" s="32">
        <f>data!H44</f>
        <v>5.9269305658999842</v>
      </c>
      <c r="G44" s="33">
        <f>data!I44</f>
        <v>0.29508209228515619</v>
      </c>
      <c r="H44" s="32">
        <f>data!J44</f>
        <v>5.8801671746038231</v>
      </c>
      <c r="I44" s="33">
        <f>data!K44</f>
        <v>0.27396249771118159</v>
      </c>
      <c r="J44" s="7" t="str">
        <f>IF(data!T44 &gt; 0,data!T44,"")</f>
        <v/>
      </c>
      <c r="K44" s="32">
        <f>data!L44</f>
        <v>5.9658374786376953</v>
      </c>
      <c r="L44" s="7">
        <f>data!M44</f>
        <v>0.37558874487876892</v>
      </c>
      <c r="M44" s="7">
        <f>data!N44</f>
        <v>-7.6957538723945618E-2</v>
      </c>
      <c r="N44" s="33">
        <f>data!O44</f>
        <v>1.289228677749634</v>
      </c>
      <c r="O44" s="32">
        <f>data!P44</f>
        <v>5.8525161743164063</v>
      </c>
      <c r="P44" s="7">
        <f>data!Q44</f>
        <v>0.56446880102157593</v>
      </c>
      <c r="Q44" s="7">
        <f>data!R44</f>
        <v>3.6513857543468482E-2</v>
      </c>
      <c r="R44" s="33">
        <f>data!S44</f>
        <v>1.9522250890731809</v>
      </c>
      <c r="S44" s="7">
        <f t="shared" si="0"/>
        <v>6.4280921700261864</v>
      </c>
      <c r="T44" s="54">
        <f>data!F44</f>
        <v>0</v>
      </c>
      <c r="U44" s="35">
        <f>data!G44</f>
        <v>50</v>
      </c>
    </row>
    <row r="45" spans="1:21" x14ac:dyDescent="0.25">
      <c r="A45" s="34" t="str">
        <f>data!A45</f>
        <v>Moro N.</v>
      </c>
      <c r="B45" s="35" t="str">
        <f>data!B45</f>
        <v>C</v>
      </c>
      <c r="C45" s="10" t="str">
        <f>data!C45</f>
        <v>Bologna</v>
      </c>
      <c r="D45" s="10" t="str">
        <f>data!D45</f>
        <v>Torino</v>
      </c>
      <c r="E45" s="10">
        <f>data!E45</f>
        <v>1</v>
      </c>
      <c r="F45" s="32">
        <f>data!H45</f>
        <v>5.9323643595779938</v>
      </c>
      <c r="G45" s="33">
        <f>data!I45</f>
        <v>0.31386494636535639</v>
      </c>
      <c r="H45" s="32">
        <f>data!J45</f>
        <v>5.8664098459776408</v>
      </c>
      <c r="I45" s="33">
        <f>data!K45</f>
        <v>0.29690957069396973</v>
      </c>
      <c r="J45" s="7" t="str">
        <f>IF(data!T45 &gt; 0,data!T45,"")</f>
        <v/>
      </c>
      <c r="K45" s="32">
        <f>data!L45</f>
        <v>5.9829401969909668</v>
      </c>
      <c r="L45" s="7">
        <f>data!M45</f>
        <v>0.40058398246765142</v>
      </c>
      <c r="M45" s="7">
        <f>data!N45</f>
        <v>-9.3676909804344177E-2</v>
      </c>
      <c r="N45" s="33">
        <f>data!O45</f>
        <v>1.26393735408783</v>
      </c>
      <c r="O45" s="32">
        <f>data!P45</f>
        <v>5.8236675262451172</v>
      </c>
      <c r="P45" s="7">
        <f>data!Q45</f>
        <v>0.6045067310333252</v>
      </c>
      <c r="Q45" s="7">
        <f>data!R45</f>
        <v>5.265488475561142E-2</v>
      </c>
      <c r="R45" s="33">
        <f>data!S45</f>
        <v>1.9527513980865481</v>
      </c>
      <c r="S45" s="7">
        <f t="shared" si="0"/>
        <v>6.4602289873655803</v>
      </c>
      <c r="T45" s="54">
        <f>data!F45</f>
        <v>0</v>
      </c>
      <c r="U45" s="35">
        <f>data!G45</f>
        <v>35</v>
      </c>
    </row>
    <row r="46" spans="1:21" x14ac:dyDescent="0.25">
      <c r="A46" s="34" t="str">
        <f>data!A46</f>
        <v>Urbanski</v>
      </c>
      <c r="B46" s="35" t="str">
        <f>data!B46</f>
        <v>C</v>
      </c>
      <c r="C46" s="10" t="str">
        <f>data!C46</f>
        <v>Bologna</v>
      </c>
      <c r="D46" s="10" t="str">
        <f>data!D46</f>
        <v>Torino</v>
      </c>
      <c r="E46" s="10">
        <f>data!E46</f>
        <v>1</v>
      </c>
      <c r="F46" s="32">
        <f>data!H46</f>
        <v>5.9207379917337688</v>
      </c>
      <c r="G46" s="33">
        <f>data!I46</f>
        <v>0.31522154808044428</v>
      </c>
      <c r="H46" s="32">
        <f>data!J46</f>
        <v>5.8609058516759021</v>
      </c>
      <c r="I46" s="33">
        <f>data!K46</f>
        <v>0.3011021614074707</v>
      </c>
      <c r="J46" s="7" t="str">
        <f>IF(data!T46 &gt; 0,data!T46,"")</f>
        <v/>
      </c>
      <c r="K46" s="32">
        <f>data!L46</f>
        <v>5.9631505012512207</v>
      </c>
      <c r="L46" s="7">
        <f>data!M46</f>
        <v>0.39989310503005981</v>
      </c>
      <c r="M46" s="7">
        <f>data!N46</f>
        <v>-7.874925434589386E-2</v>
      </c>
      <c r="N46" s="33">
        <f>data!O46</f>
        <v>1.265724182128906</v>
      </c>
      <c r="O46" s="32">
        <f>data!P46</f>
        <v>5.8091583251953116</v>
      </c>
      <c r="P46" s="7">
        <f>data!Q46</f>
        <v>0.60781526565551758</v>
      </c>
      <c r="Q46" s="7">
        <f>data!R46</f>
        <v>6.3353054225444794E-2</v>
      </c>
      <c r="R46" s="33">
        <f>data!S46</f>
        <v>1.95248019695282</v>
      </c>
      <c r="S46" s="7">
        <f t="shared" si="0"/>
        <v>6.4631101744908435</v>
      </c>
      <c r="T46" s="54">
        <f>data!F46</f>
        <v>0</v>
      </c>
      <c r="U46" s="35">
        <f>data!G46</f>
        <v>0</v>
      </c>
    </row>
    <row r="47" spans="1:21" x14ac:dyDescent="0.25">
      <c r="A47" s="34" t="str">
        <f>data!A47</f>
        <v>Schouten</v>
      </c>
      <c r="B47" s="35" t="str">
        <f>data!B47</f>
        <v>C</v>
      </c>
      <c r="C47" s="10" t="str">
        <f>data!C47</f>
        <v>Bologna</v>
      </c>
      <c r="D47" s="10" t="str">
        <f>data!D47</f>
        <v>Torino</v>
      </c>
      <c r="E47" s="10">
        <f>data!E47</f>
        <v>1</v>
      </c>
      <c r="F47" s="32">
        <f>data!H47</f>
        <v>5.8923976608215893</v>
      </c>
      <c r="G47" s="33">
        <f>data!I47</f>
        <v>0.28929233551025391</v>
      </c>
      <c r="H47" s="32">
        <f>data!J47</f>
        <v>5.8199518212316104</v>
      </c>
      <c r="I47" s="33">
        <f>data!K47</f>
        <v>0.25785517692565918</v>
      </c>
      <c r="J47" s="7" t="str">
        <f>IF(data!T47 &gt; 0,data!T47,"")</f>
        <v/>
      </c>
      <c r="K47" s="32">
        <f>data!L47</f>
        <v>5.9554872512817383</v>
      </c>
      <c r="L47" s="7">
        <f>data!M47</f>
        <v>0.37555679678916931</v>
      </c>
      <c r="M47" s="7">
        <f>data!N47</f>
        <v>-0.1244698613882065</v>
      </c>
      <c r="N47" s="33">
        <f>data!O47</f>
        <v>1.2884998321533201</v>
      </c>
      <c r="O47" s="32">
        <f>data!P47</f>
        <v>5.8404350280761719</v>
      </c>
      <c r="P47" s="7">
        <f>data!Q47</f>
        <v>0.55264520645141602</v>
      </c>
      <c r="Q47" s="7">
        <f>data!R47</f>
        <v>-2.7646280825138089E-2</v>
      </c>
      <c r="R47" s="33">
        <f>data!S47</f>
        <v>1.9523417949676509</v>
      </c>
      <c r="S47" s="7">
        <f t="shared" si="0"/>
        <v>6.3356621750829287</v>
      </c>
      <c r="T47" s="54">
        <f>data!F47</f>
        <v>1</v>
      </c>
      <c r="U47" s="35">
        <f>data!G47</f>
        <v>65</v>
      </c>
    </row>
    <row r="48" spans="1:21" x14ac:dyDescent="0.25">
      <c r="A48" s="34" t="str">
        <f>data!A48</f>
        <v>Aebischer</v>
      </c>
      <c r="B48" s="35" t="str">
        <f>data!B48</f>
        <v>C</v>
      </c>
      <c r="C48" s="10" t="str">
        <f>data!C48</f>
        <v>Bologna</v>
      </c>
      <c r="D48" s="10" t="str">
        <f>data!D48</f>
        <v>Torino</v>
      </c>
      <c r="E48" s="10">
        <f>data!E48</f>
        <v>1</v>
      </c>
      <c r="F48" s="32">
        <f>data!H48</f>
        <v>5.8400425832925942</v>
      </c>
      <c r="G48" s="33">
        <f>data!I48</f>
        <v>0.32249021530151373</v>
      </c>
      <c r="H48" s="32">
        <f>data!J48</f>
        <v>5.7833392494184857</v>
      </c>
      <c r="I48" s="33">
        <f>data!K48</f>
        <v>0.30906558036804199</v>
      </c>
      <c r="J48" s="7" t="str">
        <f>IF(data!T48 &gt; 0,data!T48,"")</f>
        <v/>
      </c>
      <c r="K48" s="32">
        <f>data!L48</f>
        <v>5.8484559059143066</v>
      </c>
      <c r="L48" s="7">
        <f>data!M48</f>
        <v>0.39758038520812988</v>
      </c>
      <c r="M48" s="7">
        <f>data!N48</f>
        <v>-1.5741776674985889E-2</v>
      </c>
      <c r="N48" s="33">
        <f>data!O48</f>
        <v>1.278267621994019</v>
      </c>
      <c r="O48" s="32">
        <f>data!P48</f>
        <v>5.6976137161254883</v>
      </c>
      <c r="P48" s="7">
        <f>data!Q48</f>
        <v>0.60054981708526611</v>
      </c>
      <c r="Q48" s="7">
        <f>data!R48</f>
        <v>0.1057522222399712</v>
      </c>
      <c r="R48" s="33">
        <f>data!S48</f>
        <v>1.948911309242249</v>
      </c>
      <c r="S48" s="7">
        <f t="shared" si="0"/>
        <v>6.4014704101545696</v>
      </c>
      <c r="T48" s="54">
        <f>data!F48</f>
        <v>0</v>
      </c>
      <c r="U48" s="35">
        <f>data!G48</f>
        <v>60</v>
      </c>
    </row>
    <row r="49" spans="1:21" x14ac:dyDescent="0.25">
      <c r="A49" s="34" t="str">
        <f>data!A49</f>
        <v>Vignato</v>
      </c>
      <c r="B49" s="35" t="str">
        <f>data!B49</f>
        <v>C</v>
      </c>
      <c r="C49" s="10" t="str">
        <f>data!C49</f>
        <v>Bologna</v>
      </c>
      <c r="D49" s="10" t="str">
        <f>data!D49</f>
        <v>Torino</v>
      </c>
      <c r="E49" s="10">
        <f>data!E49</f>
        <v>1</v>
      </c>
      <c r="F49" s="32">
        <f>data!H49</f>
        <v>5.7144940597029814</v>
      </c>
      <c r="G49" s="33">
        <f>data!I49</f>
        <v>0.3065483570098877</v>
      </c>
      <c r="H49" s="32">
        <f>data!J49</f>
        <v>5.6727590415293454</v>
      </c>
      <c r="I49" s="33">
        <f>data!K49</f>
        <v>0.27324342727661127</v>
      </c>
      <c r="J49" s="7" t="str">
        <f>IF(data!T49 &gt; 0,data!T49,"")</f>
        <v/>
      </c>
      <c r="K49" s="32">
        <f>data!L49</f>
        <v>5.7189826965332031</v>
      </c>
      <c r="L49" s="7">
        <f>data!M49</f>
        <v>0.37775352597236628</v>
      </c>
      <c r="M49" s="7">
        <f>data!N49</f>
        <v>-8.8446252048015594E-3</v>
      </c>
      <c r="N49" s="33">
        <f>data!O49</f>
        <v>1.303088307380676</v>
      </c>
      <c r="O49" s="32">
        <f>data!P49</f>
        <v>5.6276683807373047</v>
      </c>
      <c r="P49" s="7">
        <f>data!Q49</f>
        <v>0.55127072334289551</v>
      </c>
      <c r="Q49" s="7">
        <f>data!R49</f>
        <v>6.0888431966304779E-2</v>
      </c>
      <c r="R49" s="33">
        <f>data!S49</f>
        <v>1.94464123249054</v>
      </c>
      <c r="S49" s="7">
        <f t="shared" si="0"/>
        <v>6.2192458960825681</v>
      </c>
      <c r="T49" s="54">
        <f>data!F49</f>
        <v>0</v>
      </c>
      <c r="U49" s="35">
        <f>data!G49</f>
        <v>25</v>
      </c>
    </row>
    <row r="50" spans="1:21" x14ac:dyDescent="0.25">
      <c r="A50" s="34" t="str">
        <f>data!A50</f>
        <v>Arnautovic</v>
      </c>
      <c r="B50" s="35" t="str">
        <f>data!B50</f>
        <v>A</v>
      </c>
      <c r="C50" s="10" t="str">
        <f>data!C50</f>
        <v>Bologna</v>
      </c>
      <c r="D50" s="10" t="str">
        <f>data!D50</f>
        <v>Torino</v>
      </c>
      <c r="E50" s="10">
        <f>data!E50</f>
        <v>1</v>
      </c>
      <c r="F50" s="32">
        <f>data!H50</f>
        <v>6.3456555895474898</v>
      </c>
      <c r="G50" s="33">
        <f>data!I50</f>
        <v>0.66931319236755371</v>
      </c>
      <c r="H50" s="32">
        <f>data!J50</f>
        <v>7.7017786557714851</v>
      </c>
      <c r="I50" s="33">
        <f>data!K50</f>
        <v>2.134138822555542</v>
      </c>
      <c r="J50" s="7" t="str">
        <f>IF(data!T50 &gt; 0,data!T50,"")</f>
        <v/>
      </c>
      <c r="K50" s="32">
        <f>data!L50</f>
        <v>6.0406107902526864</v>
      </c>
      <c r="L50" s="7">
        <f>data!M50</f>
        <v>0.67173111438751221</v>
      </c>
      <c r="M50" s="7">
        <f>data!N50</f>
        <v>0.32924690842628479</v>
      </c>
      <c r="N50" s="33">
        <f>data!O50</f>
        <v>1.0172104835510249</v>
      </c>
      <c r="O50" s="32">
        <f>data!P50</f>
        <v>5.5828065872192383</v>
      </c>
      <c r="P50" s="7">
        <f>data!Q50</f>
        <v>1.312989234924316</v>
      </c>
      <c r="Q50" s="7">
        <f>data!R50</f>
        <v>0.82942557334899902</v>
      </c>
      <c r="R50" s="33">
        <f>data!S50</f>
        <v>1.955915212631226</v>
      </c>
      <c r="S50" s="7">
        <f t="shared" si="0"/>
        <v>11.970056300882568</v>
      </c>
      <c r="T50" s="54">
        <f>data!F50</f>
        <v>1</v>
      </c>
      <c r="U50" s="35">
        <f>data!G50</f>
        <v>80</v>
      </c>
    </row>
    <row r="51" spans="1:21" x14ac:dyDescent="0.25">
      <c r="A51" s="34" t="str">
        <f>data!A51</f>
        <v>Barrow</v>
      </c>
      <c r="B51" s="35" t="str">
        <f>data!B51</f>
        <v>A</v>
      </c>
      <c r="C51" s="10" t="str">
        <f>data!C51</f>
        <v>Bologna</v>
      </c>
      <c r="D51" s="10" t="str">
        <f>data!D51</f>
        <v>Torino</v>
      </c>
      <c r="E51" s="10">
        <f>data!E51</f>
        <v>1</v>
      </c>
      <c r="F51" s="32">
        <f>data!H51</f>
        <v>6.0334376120792426</v>
      </c>
      <c r="G51" s="33">
        <f>data!I51</f>
        <v>0.6582186222076416</v>
      </c>
      <c r="H51" s="32">
        <f>data!J51</f>
        <v>7.1747264108917834</v>
      </c>
      <c r="I51" s="33">
        <f>data!K51</f>
        <v>1.8011846542358401</v>
      </c>
      <c r="J51" s="7" t="str">
        <f>IF(data!T51 &gt; 0,data!T51,"")</f>
        <v/>
      </c>
      <c r="K51" s="32">
        <f>data!L51</f>
        <v>5.7371134757995614</v>
      </c>
      <c r="L51" s="7">
        <f>data!M51</f>
        <v>0.65675586462020874</v>
      </c>
      <c r="M51" s="7">
        <f>data!N51</f>
        <v>0.32711970806121832</v>
      </c>
      <c r="N51" s="33">
        <f>data!O51</f>
        <v>1.0583405494689939</v>
      </c>
      <c r="O51" s="32">
        <f>data!P51</f>
        <v>5.367161750793457</v>
      </c>
      <c r="P51" s="7">
        <f>data!Q51</f>
        <v>1.252699613571167</v>
      </c>
      <c r="Q51" s="7">
        <f>data!R51</f>
        <v>0.76976513862609863</v>
      </c>
      <c r="R51" s="33">
        <f>data!S51</f>
        <v>1.950178265571594</v>
      </c>
      <c r="S51" s="7">
        <f t="shared" si="0"/>
        <v>10.777095719363464</v>
      </c>
      <c r="T51" s="54">
        <f>data!F51</f>
        <v>0</v>
      </c>
      <c r="U51" s="35">
        <f>data!G51</f>
        <v>60</v>
      </c>
    </row>
    <row r="52" spans="1:21" x14ac:dyDescent="0.25">
      <c r="A52" s="34" t="str">
        <f>data!A52</f>
        <v>Zirkzee</v>
      </c>
      <c r="B52" s="35" t="str">
        <f>data!B52</f>
        <v>A</v>
      </c>
      <c r="C52" s="10" t="str">
        <f>data!C52</f>
        <v>Bologna</v>
      </c>
      <c r="D52" s="10" t="str">
        <f>data!D52</f>
        <v>Torino</v>
      </c>
      <c r="E52" s="10">
        <f>data!E52</f>
        <v>1</v>
      </c>
      <c r="F52" s="32">
        <f>data!H52</f>
        <v>6.0577778555042556</v>
      </c>
      <c r="G52" s="33">
        <f>data!I52</f>
        <v>0.47577118873596191</v>
      </c>
      <c r="H52" s="32">
        <f>data!J52</f>
        <v>6.6475702238183469</v>
      </c>
      <c r="I52" s="33">
        <f>data!K52</f>
        <v>1.0507504940032959</v>
      </c>
      <c r="J52" s="7" t="str">
        <f>IF(data!T52 &gt; 0,data!T52,"")</f>
        <v/>
      </c>
      <c r="K52" s="32">
        <f>data!L52</f>
        <v>5.8618693351745614</v>
      </c>
      <c r="L52" s="7">
        <f>data!M52</f>
        <v>0.47155028581619263</v>
      </c>
      <c r="M52" s="7">
        <f>data!N52</f>
        <v>0.30181041359901428</v>
      </c>
      <c r="N52" s="33">
        <f>data!O52</f>
        <v>1.210722804069519</v>
      </c>
      <c r="O52" s="32">
        <f>data!P52</f>
        <v>5.6137170791625977</v>
      </c>
      <c r="P52" s="7">
        <f>data!Q52</f>
        <v>0.90150326490402222</v>
      </c>
      <c r="Q52" s="7">
        <f>data!R52</f>
        <v>0.65943783521652222</v>
      </c>
      <c r="R52" s="33">
        <f>data!S52</f>
        <v>1.946822881698608</v>
      </c>
      <c r="S52" s="7">
        <f t="shared" si="0"/>
        <v>8.7490712118249387</v>
      </c>
      <c r="T52" s="54">
        <f>data!F52</f>
        <v>0</v>
      </c>
      <c r="U52" s="35">
        <f>data!G52</f>
        <v>40</v>
      </c>
    </row>
    <row r="53" spans="1:21" x14ac:dyDescent="0.25">
      <c r="A53" s="34" t="str">
        <f>data!A53</f>
        <v>Raimondo</v>
      </c>
      <c r="B53" s="35" t="str">
        <f>data!B53</f>
        <v>A</v>
      </c>
      <c r="C53" s="10" t="str">
        <f>data!C53</f>
        <v>Bologna</v>
      </c>
      <c r="D53" s="10" t="str">
        <f>data!D53</f>
        <v>Torino</v>
      </c>
      <c r="E53" s="10">
        <f>data!E53</f>
        <v>1</v>
      </c>
      <c r="F53" s="32">
        <f>data!H53</f>
        <v>5.9745396624798497</v>
      </c>
      <c r="G53" s="33">
        <f>data!I53</f>
        <v>0.31091403961181641</v>
      </c>
      <c r="H53" s="32">
        <f>data!J53</f>
        <v>5.9397054923853014</v>
      </c>
      <c r="I53" s="33">
        <f>data!K53</f>
        <v>0.30833911895751948</v>
      </c>
      <c r="J53" s="7" t="str">
        <f>IF(data!T53 &gt; 0,data!T53,"")</f>
        <v/>
      </c>
      <c r="K53" s="32">
        <f>data!L53</f>
        <v>6.0022730827331543</v>
      </c>
      <c r="L53" s="7">
        <f>data!M53</f>
        <v>0.39030462503433228</v>
      </c>
      <c r="M53" s="7">
        <f>data!N53</f>
        <v>-5.2816461771726608E-2</v>
      </c>
      <c r="N53" s="33">
        <f>data!O53</f>
        <v>1.2738468647003169</v>
      </c>
      <c r="O53" s="32">
        <f>data!P53</f>
        <v>5.8615455627441406</v>
      </c>
      <c r="P53" s="7">
        <f>data!Q53</f>
        <v>0.60544675588607788</v>
      </c>
      <c r="Q53" s="7">
        <f>data!R53</f>
        <v>9.5751367509365082E-2</v>
      </c>
      <c r="R53" s="33">
        <f>data!S53</f>
        <v>1.953087687492371</v>
      </c>
      <c r="S53" s="7">
        <f t="shared" si="0"/>
        <v>6.5563837303003405</v>
      </c>
      <c r="T53" s="54">
        <f>data!F53</f>
        <v>0</v>
      </c>
      <c r="U53" s="35">
        <f>data!G53</f>
        <v>0</v>
      </c>
    </row>
    <row r="54" spans="1:21" x14ac:dyDescent="0.25">
      <c r="A54" s="34" t="str">
        <f>data!A54</f>
        <v>Sansone</v>
      </c>
      <c r="B54" s="35" t="str">
        <f>data!B54</f>
        <v>A</v>
      </c>
      <c r="C54" s="10" t="str">
        <f>data!C54</f>
        <v>Bologna</v>
      </c>
      <c r="D54" s="10" t="str">
        <f>data!D54</f>
        <v>Torino</v>
      </c>
      <c r="E54" s="10">
        <f>data!E54</f>
        <v>1</v>
      </c>
      <c r="F54" s="32">
        <f>data!H54</f>
        <v>5.7284539180194667</v>
      </c>
      <c r="G54" s="33">
        <f>data!I54</f>
        <v>0.35007786750793463</v>
      </c>
      <c r="H54" s="32">
        <f>data!J54</f>
        <v>5.7399473707391762</v>
      </c>
      <c r="I54" s="33">
        <f>data!K54</f>
        <v>0.36965727806091309</v>
      </c>
      <c r="J54" s="7" t="str">
        <f>IF(data!T54 &gt; 0,data!T54,"")</f>
        <v/>
      </c>
      <c r="K54" s="32">
        <f>data!L54</f>
        <v>5.6614785194396973</v>
      </c>
      <c r="L54" s="7">
        <f>data!M54</f>
        <v>0.39537283778190607</v>
      </c>
      <c r="M54" s="7">
        <f>data!N54</f>
        <v>0.12551535665988919</v>
      </c>
      <c r="N54" s="33">
        <f>data!O54</f>
        <v>1.2940472364425659</v>
      </c>
      <c r="O54" s="32">
        <f>data!P54</f>
        <v>5.535487174987793</v>
      </c>
      <c r="P54" s="7">
        <f>data!Q54</f>
        <v>0.61944359540939331</v>
      </c>
      <c r="Q54" s="7">
        <f>data!R54</f>
        <v>0.23775643110275271</v>
      </c>
      <c r="R54" s="33">
        <f>data!S54</f>
        <v>1.942296504974365</v>
      </c>
      <c r="S54" s="7">
        <f t="shared" si="0"/>
        <v>6.4792619268610023</v>
      </c>
      <c r="T54" s="54">
        <f>data!F54</f>
        <v>0</v>
      </c>
      <c r="U54" s="35">
        <f>data!G54</f>
        <v>35</v>
      </c>
    </row>
    <row r="55" spans="1:21" x14ac:dyDescent="0.25">
      <c r="A55" s="34" t="str">
        <f>data!A55</f>
        <v>Radu I.</v>
      </c>
      <c r="B55" s="35" t="str">
        <f>data!B55</f>
        <v>P</v>
      </c>
      <c r="C55" s="10" t="str">
        <f>data!C55</f>
        <v>Cremonese</v>
      </c>
      <c r="D55" s="10" t="str">
        <f>data!D55</f>
        <v>Salernitana</v>
      </c>
      <c r="E55" s="10">
        <f>data!E55</f>
        <v>0</v>
      </c>
      <c r="F55" s="32">
        <f>data!H55</f>
        <v>6.3861572861515183</v>
      </c>
      <c r="G55" s="33">
        <f>data!I55</f>
        <v>0.36798381805419922</v>
      </c>
      <c r="H55" s="32">
        <f>data!J55</f>
        <v>4.6639028305632353</v>
      </c>
      <c r="I55" s="33">
        <f>data!K55</f>
        <v>0.7957998514175415</v>
      </c>
      <c r="J55" s="7">
        <f>IF(data!T55 &gt; 0,data!T55,"")</f>
        <v>19.104905426502231</v>
      </c>
      <c r="K55" s="32">
        <f>data!L55</f>
        <v>6.1976308822631836</v>
      </c>
      <c r="L55" s="7">
        <f>data!M55</f>
        <v>0.38874959945678711</v>
      </c>
      <c r="M55" s="7">
        <f>data!N55</f>
        <v>0.35100525617599487</v>
      </c>
      <c r="N55" s="33">
        <f>data!O55</f>
        <v>0.64992082118988037</v>
      </c>
      <c r="O55" s="32">
        <f>data!P55</f>
        <v>2.4368185997009282</v>
      </c>
      <c r="P55" s="7">
        <f>data!Q55</f>
        <v>0.8007158637046814</v>
      </c>
      <c r="Q55" s="7">
        <f>data!R55</f>
        <v>1.701783418655396</v>
      </c>
      <c r="R55" s="33">
        <f>data!S55</f>
        <v>0.6136544942855835</v>
      </c>
      <c r="S55" s="7">
        <f t="shared" si="0"/>
        <v>3.0723031277281523</v>
      </c>
      <c r="T55" s="54">
        <f>data!F55</f>
        <v>0</v>
      </c>
      <c r="U55" s="35">
        <f>data!G55</f>
        <v>5</v>
      </c>
    </row>
    <row r="56" spans="1:21" x14ac:dyDescent="0.25">
      <c r="A56" s="34" t="str">
        <f>data!A56</f>
        <v>Carnesecchi</v>
      </c>
      <c r="B56" s="35" t="str">
        <f>data!B56</f>
        <v>P</v>
      </c>
      <c r="C56" s="10" t="str">
        <f>data!C56</f>
        <v>Cremonese</v>
      </c>
      <c r="D56" s="10" t="str">
        <f>data!D56</f>
        <v>Salernitana</v>
      </c>
      <c r="E56" s="10">
        <f>data!E56</f>
        <v>0</v>
      </c>
      <c r="F56" s="32">
        <f>data!H56</f>
        <v>6.3713249220869583</v>
      </c>
      <c r="G56" s="33">
        <f>data!I56</f>
        <v>0.36620783805847168</v>
      </c>
      <c r="H56" s="32">
        <f>data!J56</f>
        <v>4.5780298410750584</v>
      </c>
      <c r="I56" s="33">
        <f>data!K56</f>
        <v>0.81521236896514893</v>
      </c>
      <c r="J56" s="7">
        <f>IF(data!T56 &gt; 0,data!T56,"")</f>
        <v>24.7380331158638</v>
      </c>
      <c r="K56" s="32">
        <f>data!L56</f>
        <v>6.1716570854187012</v>
      </c>
      <c r="L56" s="7">
        <f>data!M56</f>
        <v>0.383929044008255</v>
      </c>
      <c r="M56" s="7">
        <f>data!N56</f>
        <v>0.37593817710876459</v>
      </c>
      <c r="N56" s="33">
        <f>data!O56</f>
        <v>0.65145665407180786</v>
      </c>
      <c r="O56" s="32">
        <f>data!P56</f>
        <v>2.3362023830413818</v>
      </c>
      <c r="P56" s="7">
        <f>data!Q56</f>
        <v>0.82882899045944214</v>
      </c>
      <c r="Q56" s="7">
        <f>data!R56</f>
        <v>1.660712838172913</v>
      </c>
      <c r="R56" s="33">
        <f>data!S56</f>
        <v>0.62286901473999023</v>
      </c>
      <c r="S56" s="7">
        <f t="shared" si="0"/>
        <v>2.9476051031447605</v>
      </c>
      <c r="T56" s="54">
        <f>data!F56</f>
        <v>1</v>
      </c>
      <c r="U56" s="35">
        <f>data!G56</f>
        <v>80</v>
      </c>
    </row>
    <row r="57" spans="1:21" x14ac:dyDescent="0.25">
      <c r="A57" s="34" t="str">
        <f>data!A57</f>
        <v>Sarr M.</v>
      </c>
      <c r="B57" s="35" t="str">
        <f>data!B57</f>
        <v>P</v>
      </c>
      <c r="C57" s="10" t="str">
        <f>data!C57</f>
        <v>Cremonese</v>
      </c>
      <c r="D57" s="10" t="str">
        <f>data!D57</f>
        <v>Salernitana</v>
      </c>
      <c r="E57" s="10">
        <f>data!E57</f>
        <v>0</v>
      </c>
      <c r="F57" s="32">
        <f>data!H57</f>
        <v>6.4066197094790924</v>
      </c>
      <c r="G57" s="33">
        <f>data!I57</f>
        <v>0.36821651458740229</v>
      </c>
      <c r="H57" s="32">
        <f>data!J57</f>
        <v>4.5747817652473524</v>
      </c>
      <c r="I57" s="33">
        <f>data!K57</f>
        <v>0.80100142955780029</v>
      </c>
      <c r="J57" s="7">
        <f>IF(data!T57 &gt; 0,data!T57,"")</f>
        <v>20.595048367977139</v>
      </c>
      <c r="K57" s="32">
        <f>data!L57</f>
        <v>6.2049312591552734</v>
      </c>
      <c r="L57" s="7">
        <f>data!M57</f>
        <v>0.38588032126426702</v>
      </c>
      <c r="M57" s="7">
        <f>data!N57</f>
        <v>0.37778547406196589</v>
      </c>
      <c r="N57" s="33">
        <f>data!O57</f>
        <v>0.65055721998214722</v>
      </c>
      <c r="O57" s="32">
        <f>data!P57</f>
        <v>2.361272811889648</v>
      </c>
      <c r="P57" s="7">
        <f>data!Q57</f>
        <v>0.81338632106781006</v>
      </c>
      <c r="Q57" s="7">
        <f>data!R57</f>
        <v>1.6708195209503169</v>
      </c>
      <c r="R57" s="33">
        <f>data!S57</f>
        <v>0.61893594264984131</v>
      </c>
      <c r="S57" s="7">
        <f t="shared" si="0"/>
        <v>2.9727789061317518</v>
      </c>
      <c r="T57" s="54">
        <f>data!F57</f>
        <v>0</v>
      </c>
      <c r="U57" s="35">
        <f>data!G57</f>
        <v>0</v>
      </c>
    </row>
    <row r="58" spans="1:21" x14ac:dyDescent="0.25">
      <c r="A58" s="34" t="str">
        <f>data!A58</f>
        <v>Ciezkowski</v>
      </c>
      <c r="B58" s="35" t="str">
        <f>data!B58</f>
        <v>P</v>
      </c>
      <c r="C58" s="10" t="str">
        <f>data!C58</f>
        <v>Cremonese</v>
      </c>
      <c r="D58" s="10" t="str">
        <f>data!D58</f>
        <v>Salernitana</v>
      </c>
      <c r="E58" s="10">
        <f>data!E58</f>
        <v>0</v>
      </c>
      <c r="F58" s="32">
        <f>data!H58</f>
        <v>6.4066197094790924</v>
      </c>
      <c r="G58" s="33">
        <f>data!I58</f>
        <v>0.36821651458740229</v>
      </c>
      <c r="H58" s="32">
        <f>data!J58</f>
        <v>4.5747817652473524</v>
      </c>
      <c r="I58" s="33">
        <f>data!K58</f>
        <v>0.80100142955780029</v>
      </c>
      <c r="J58" s="7">
        <f>IF(data!T58 &gt; 0,data!T58,"")</f>
        <v>20.595048367977139</v>
      </c>
      <c r="K58" s="32">
        <f>data!L58</f>
        <v>6.2049312591552734</v>
      </c>
      <c r="L58" s="7">
        <f>data!M58</f>
        <v>0.38588032126426702</v>
      </c>
      <c r="M58" s="7">
        <f>data!N58</f>
        <v>0.37778547406196589</v>
      </c>
      <c r="N58" s="33">
        <f>data!O58</f>
        <v>0.65055721998214722</v>
      </c>
      <c r="O58" s="32">
        <f>data!P58</f>
        <v>2.361272811889648</v>
      </c>
      <c r="P58" s="7">
        <f>data!Q58</f>
        <v>0.81338632106781006</v>
      </c>
      <c r="Q58" s="7">
        <f>data!R58</f>
        <v>1.6708195209503169</v>
      </c>
      <c r="R58" s="33">
        <f>data!S58</f>
        <v>0.61893594264984131</v>
      </c>
      <c r="S58" s="7">
        <f t="shared" si="0"/>
        <v>2.9727789061317518</v>
      </c>
      <c r="T58" s="54">
        <f>data!F58</f>
        <v>0</v>
      </c>
      <c r="U58" s="35">
        <f>data!G58</f>
        <v>0</v>
      </c>
    </row>
    <row r="59" spans="1:21" x14ac:dyDescent="0.25">
      <c r="A59" s="34" t="str">
        <f>data!A59</f>
        <v>Saro</v>
      </c>
      <c r="B59" s="35" t="str">
        <f>data!B59</f>
        <v>P</v>
      </c>
      <c r="C59" s="10" t="str">
        <f>data!C59</f>
        <v>Cremonese</v>
      </c>
      <c r="D59" s="10" t="str">
        <f>data!D59</f>
        <v>Salernitana</v>
      </c>
      <c r="E59" s="10">
        <f>data!E59</f>
        <v>0</v>
      </c>
      <c r="F59" s="32">
        <f>data!H59</f>
        <v>6.4066197094790924</v>
      </c>
      <c r="G59" s="33">
        <f>data!I59</f>
        <v>0.36821651458740229</v>
      </c>
      <c r="H59" s="32">
        <f>data!J59</f>
        <v>4.5747817652473524</v>
      </c>
      <c r="I59" s="33">
        <f>data!K59</f>
        <v>0.80100142955780029</v>
      </c>
      <c r="J59" s="7">
        <f>IF(data!T59 &gt; 0,data!T59,"")</f>
        <v>20.595048367977139</v>
      </c>
      <c r="K59" s="32">
        <f>data!L59</f>
        <v>6.2049312591552734</v>
      </c>
      <c r="L59" s="7">
        <f>data!M59</f>
        <v>0.38588032126426702</v>
      </c>
      <c r="M59" s="7">
        <f>data!N59</f>
        <v>0.37778547406196589</v>
      </c>
      <c r="N59" s="33">
        <f>data!O59</f>
        <v>0.65055721998214722</v>
      </c>
      <c r="O59" s="32">
        <f>data!P59</f>
        <v>2.361272811889648</v>
      </c>
      <c r="P59" s="7">
        <f>data!Q59</f>
        <v>0.81338632106781006</v>
      </c>
      <c r="Q59" s="7">
        <f>data!R59</f>
        <v>1.6708195209503169</v>
      </c>
      <c r="R59" s="33">
        <f>data!S59</f>
        <v>0.61893594264984131</v>
      </c>
      <c r="S59" s="7">
        <f t="shared" si="0"/>
        <v>2.9727789061317518</v>
      </c>
      <c r="T59" s="54">
        <f>data!F59</f>
        <v>0</v>
      </c>
      <c r="U59" s="35">
        <f>data!G59</f>
        <v>0</v>
      </c>
    </row>
    <row r="60" spans="1:21" x14ac:dyDescent="0.25">
      <c r="A60" s="34" t="str">
        <f>data!A60</f>
        <v>Valeri</v>
      </c>
      <c r="B60" s="35" t="str">
        <f>data!B60</f>
        <v>D</v>
      </c>
      <c r="C60" s="10" t="str">
        <f>data!C60</f>
        <v>Cremonese</v>
      </c>
      <c r="D60" s="10" t="str">
        <f>data!D60</f>
        <v>Salernitana</v>
      </c>
      <c r="E60" s="10">
        <f>data!E60</f>
        <v>0</v>
      </c>
      <c r="F60" s="32">
        <f>data!H60</f>
        <v>6.2095242615503832</v>
      </c>
      <c r="G60" s="33">
        <f>data!I60</f>
        <v>0.37273025512695313</v>
      </c>
      <c r="H60" s="32">
        <f>data!J60</f>
        <v>6.3847263329298416</v>
      </c>
      <c r="I60" s="33">
        <f>data!K60</f>
        <v>0.56002569198608398</v>
      </c>
      <c r="J60" s="7" t="str">
        <f>IF(data!T60 &gt; 0,data!T60,"")</f>
        <v/>
      </c>
      <c r="K60" s="32">
        <f>data!L60</f>
        <v>6.1555423736572266</v>
      </c>
      <c r="L60" s="7">
        <f>data!M60</f>
        <v>0.42923659086227423</v>
      </c>
      <c r="M60" s="7">
        <f>data!N60</f>
        <v>9.3242064118385315E-2</v>
      </c>
      <c r="N60" s="33">
        <f>data!O60</f>
        <v>1.2268220186233521</v>
      </c>
      <c r="O60" s="32">
        <f>data!P60</f>
        <v>5.9666719436645508</v>
      </c>
      <c r="P60" s="7">
        <f>data!Q60</f>
        <v>0.78808087110519409</v>
      </c>
      <c r="Q60" s="7">
        <f>data!R60</f>
        <v>0.36409029364585882</v>
      </c>
      <c r="R60" s="33">
        <f>data!S60</f>
        <v>1.958035469055176</v>
      </c>
      <c r="S60" s="7">
        <f t="shared" si="0"/>
        <v>7.5047777169020096</v>
      </c>
      <c r="T60" s="54">
        <f>data!F60</f>
        <v>1</v>
      </c>
      <c r="U60" s="35">
        <f>data!G60</f>
        <v>90</v>
      </c>
    </row>
    <row r="61" spans="1:21" x14ac:dyDescent="0.25">
      <c r="A61" s="34" t="str">
        <f>data!A61</f>
        <v>Sernicola</v>
      </c>
      <c r="B61" s="35" t="str">
        <f>data!B61</f>
        <v>D</v>
      </c>
      <c r="C61" s="10" t="str">
        <f>data!C61</f>
        <v>Cremonese</v>
      </c>
      <c r="D61" s="10" t="str">
        <f>data!D61</f>
        <v>Salernitana</v>
      </c>
      <c r="E61" s="10">
        <f>data!E61</f>
        <v>0</v>
      </c>
      <c r="F61" s="32">
        <f>data!H61</f>
        <v>6.0531003765413072</v>
      </c>
      <c r="G61" s="33">
        <f>data!I61</f>
        <v>0.45788240432739258</v>
      </c>
      <c r="H61" s="32">
        <f>data!J61</f>
        <v>6.3225125343715529</v>
      </c>
      <c r="I61" s="33">
        <f>data!K61</f>
        <v>0.73931121826171875</v>
      </c>
      <c r="J61" s="7" t="str">
        <f>IF(data!T61 &gt; 0,data!T61,"")</f>
        <v/>
      </c>
      <c r="K61" s="32">
        <f>data!L61</f>
        <v>5.9581732749938956</v>
      </c>
      <c r="L61" s="7">
        <f>data!M61</f>
        <v>0.51225888729095459</v>
      </c>
      <c r="M61" s="7">
        <f>data!N61</f>
        <v>0.13685302436351779</v>
      </c>
      <c r="N61" s="33">
        <f>data!O61</f>
        <v>1.151556730270386</v>
      </c>
      <c r="O61" s="32">
        <f>data!P61</f>
        <v>5.7227611541748047</v>
      </c>
      <c r="P61" s="7">
        <f>data!Q61</f>
        <v>0.95308530330657959</v>
      </c>
      <c r="Q61" s="7">
        <f>data!R61</f>
        <v>0.42039820551872248</v>
      </c>
      <c r="R61" s="33">
        <f>data!S61</f>
        <v>1.9567854404449461</v>
      </c>
      <c r="S61" s="7">
        <f t="shared" si="0"/>
        <v>7.8011349708949904</v>
      </c>
      <c r="T61" s="54">
        <f>data!F61</f>
        <v>1</v>
      </c>
      <c r="U61" s="35">
        <f>data!G61</f>
        <v>90</v>
      </c>
    </row>
    <row r="62" spans="1:21" x14ac:dyDescent="0.25">
      <c r="A62" s="34" t="str">
        <f>data!A62</f>
        <v>Hendry</v>
      </c>
      <c r="B62" s="35" t="str">
        <f>data!B62</f>
        <v>D</v>
      </c>
      <c r="C62" s="10" t="str">
        <f>data!C62</f>
        <v>Cremonese</v>
      </c>
      <c r="D62" s="10" t="str">
        <f>data!D62</f>
        <v>Salernitana</v>
      </c>
      <c r="E62" s="10">
        <f>data!E62</f>
        <v>0</v>
      </c>
      <c r="F62" s="32">
        <f>data!H62</f>
        <v>6.0810217330624559</v>
      </c>
      <c r="G62" s="33">
        <f>data!I62</f>
        <v>0.37267065048217768</v>
      </c>
      <c r="H62" s="32">
        <f>data!J62</f>
        <v>6.1038604343359237</v>
      </c>
      <c r="I62" s="33">
        <f>data!K62</f>
        <v>0.42531514167785639</v>
      </c>
      <c r="J62" s="7" t="str">
        <f>IF(data!T62 &gt; 0,data!T62,"")</f>
        <v/>
      </c>
      <c r="K62" s="32">
        <f>data!L62</f>
        <v>6.1466012001037598</v>
      </c>
      <c r="L62" s="7">
        <f>data!M62</f>
        <v>0.46949994564056402</v>
      </c>
      <c r="M62" s="7">
        <f>data!N62</f>
        <v>-0.1033870428800583</v>
      </c>
      <c r="N62" s="33">
        <f>data!O62</f>
        <v>1.1725115776062009</v>
      </c>
      <c r="O62" s="32">
        <f>data!P62</f>
        <v>5.9499998092651367</v>
      </c>
      <c r="P62" s="7">
        <f>data!Q62</f>
        <v>0.80037200450897217</v>
      </c>
      <c r="Q62" s="7">
        <f>data!R62</f>
        <v>0.1415640115737915</v>
      </c>
      <c r="R62" s="33">
        <f>data!S62</f>
        <v>1.9610946178436279</v>
      </c>
      <c r="S62" s="7">
        <f t="shared" si="0"/>
        <v>6.9544907176916366</v>
      </c>
      <c r="T62" s="54">
        <f>data!F62</f>
        <v>0</v>
      </c>
      <c r="U62" s="35">
        <f>data!G62</f>
        <v>30</v>
      </c>
    </row>
    <row r="63" spans="1:21" x14ac:dyDescent="0.25">
      <c r="A63" s="34" t="str">
        <f>data!A63</f>
        <v>Aiwu</v>
      </c>
      <c r="B63" s="35" t="str">
        <f>data!B63</f>
        <v>D</v>
      </c>
      <c r="C63" s="10" t="str">
        <f>data!C63</f>
        <v>Cremonese</v>
      </c>
      <c r="D63" s="10" t="str">
        <f>data!D63</f>
        <v>Salernitana</v>
      </c>
      <c r="E63" s="10">
        <f>data!E63</f>
        <v>0</v>
      </c>
      <c r="F63" s="32">
        <f>data!H63</f>
        <v>6.0445628350632852</v>
      </c>
      <c r="G63" s="33">
        <f>data!I63</f>
        <v>0.37970209121704102</v>
      </c>
      <c r="H63" s="32">
        <f>data!J63</f>
        <v>6.0684951087196399</v>
      </c>
      <c r="I63" s="33">
        <f>data!K63</f>
        <v>0.43100976943969732</v>
      </c>
      <c r="J63" s="7" t="str">
        <f>IF(data!T63 &gt; 0,data!T63,"")</f>
        <v/>
      </c>
      <c r="K63" s="32">
        <f>data!L63</f>
        <v>6.1059026718139648</v>
      </c>
      <c r="L63" s="7">
        <f>data!M63</f>
        <v>0.47675418853759771</v>
      </c>
      <c r="M63" s="7">
        <f>data!N63</f>
        <v>-9.5261320471763611E-2</v>
      </c>
      <c r="N63" s="33">
        <f>data!O63</f>
        <v>1.169988632202148</v>
      </c>
      <c r="O63" s="32">
        <f>data!P63</f>
        <v>5.9099330902099609</v>
      </c>
      <c r="P63" s="7">
        <f>data!Q63</f>
        <v>0.80860573053359985</v>
      </c>
      <c r="Q63" s="7">
        <f>data!R63</f>
        <v>0.14433321356773379</v>
      </c>
      <c r="R63" s="33">
        <f>data!S63</f>
        <v>1.9605000019073491</v>
      </c>
      <c r="S63" s="7">
        <f t="shared" si="0"/>
        <v>6.9305146475990345</v>
      </c>
      <c r="T63" s="54">
        <f>data!F63</f>
        <v>0</v>
      </c>
      <c r="U63" s="35">
        <f>data!G63</f>
        <v>50</v>
      </c>
    </row>
    <row r="64" spans="1:21" x14ac:dyDescent="0.25">
      <c r="A64" s="34" t="str">
        <f>data!A64</f>
        <v>Ndiaye</v>
      </c>
      <c r="B64" s="35" t="str">
        <f>data!B64</f>
        <v>D</v>
      </c>
      <c r="C64" s="10" t="str">
        <f>data!C64</f>
        <v>Cremonese</v>
      </c>
      <c r="D64" s="10" t="str">
        <f>data!D64</f>
        <v>Salernitana</v>
      </c>
      <c r="E64" s="10">
        <f>data!E64</f>
        <v>0</v>
      </c>
      <c r="F64" s="32">
        <f>data!H64</f>
        <v>6.0445628350632852</v>
      </c>
      <c r="G64" s="33">
        <f>data!I64</f>
        <v>0.37970209121704102</v>
      </c>
      <c r="H64" s="32">
        <f>data!J64</f>
        <v>6.0684951087196399</v>
      </c>
      <c r="I64" s="33">
        <f>data!K64</f>
        <v>0.43100976943969732</v>
      </c>
      <c r="J64" s="7" t="str">
        <f>IF(data!T64 &gt; 0,data!T64,"")</f>
        <v/>
      </c>
      <c r="K64" s="32">
        <f>data!L64</f>
        <v>6.1059026718139648</v>
      </c>
      <c r="L64" s="7">
        <f>data!M64</f>
        <v>0.47675418853759771</v>
      </c>
      <c r="M64" s="7">
        <f>data!N64</f>
        <v>-9.5261320471763611E-2</v>
      </c>
      <c r="N64" s="33">
        <f>data!O64</f>
        <v>1.169988632202148</v>
      </c>
      <c r="O64" s="32">
        <f>data!P64</f>
        <v>5.9099330902099609</v>
      </c>
      <c r="P64" s="7">
        <f>data!Q64</f>
        <v>0.80860573053359985</v>
      </c>
      <c r="Q64" s="7">
        <f>data!R64</f>
        <v>0.14433321356773379</v>
      </c>
      <c r="R64" s="33">
        <f>data!S64</f>
        <v>1.9605000019073491</v>
      </c>
      <c r="S64" s="7">
        <f t="shared" si="0"/>
        <v>6.9305146475990345</v>
      </c>
      <c r="T64" s="54">
        <f>data!F64</f>
        <v>0</v>
      </c>
      <c r="U64" s="35">
        <f>data!G64</f>
        <v>0</v>
      </c>
    </row>
    <row r="65" spans="1:21" x14ac:dyDescent="0.25">
      <c r="A65" s="34" t="str">
        <f>data!A65</f>
        <v>Quagliata</v>
      </c>
      <c r="B65" s="35" t="str">
        <f>data!B65</f>
        <v>D</v>
      </c>
      <c r="C65" s="10" t="str">
        <f>data!C65</f>
        <v>Cremonese</v>
      </c>
      <c r="D65" s="10" t="str">
        <f>data!D65</f>
        <v>Salernitana</v>
      </c>
      <c r="E65" s="10">
        <f>data!E65</f>
        <v>0</v>
      </c>
      <c r="F65" s="32">
        <f>data!H65</f>
        <v>6.0165350856300357</v>
      </c>
      <c r="G65" s="33">
        <f>data!I65</f>
        <v>0.29000663757324219</v>
      </c>
      <c r="H65" s="32">
        <f>data!J65</f>
        <v>5.9939688327616896</v>
      </c>
      <c r="I65" s="33">
        <f>data!K65</f>
        <v>0.28103852272033691</v>
      </c>
      <c r="J65" s="7" t="str">
        <f>IF(data!T65 &gt; 0,data!T65,"")</f>
        <v/>
      </c>
      <c r="K65" s="32">
        <f>data!L65</f>
        <v>6.0589613914489746</v>
      </c>
      <c r="L65" s="7">
        <f>data!M65</f>
        <v>0.37021496891975397</v>
      </c>
      <c r="M65" s="7">
        <f>data!N65</f>
        <v>-8.5099443793296814E-2</v>
      </c>
      <c r="N65" s="33">
        <f>data!O65</f>
        <v>1.2853103876113889</v>
      </c>
      <c r="O65" s="32">
        <f>data!P65</f>
        <v>5.963099479675293</v>
      </c>
      <c r="P65" s="7">
        <f>data!Q65</f>
        <v>0.578316330909729</v>
      </c>
      <c r="Q65" s="7">
        <f>data!R65</f>
        <v>3.9778940379619598E-2</v>
      </c>
      <c r="R65" s="33">
        <f>data!S65</f>
        <v>1.9555350542068479</v>
      </c>
      <c r="S65" s="7">
        <f t="shared" si="0"/>
        <v>6.5560458782023634</v>
      </c>
      <c r="T65" s="54">
        <f>data!F65</f>
        <v>0</v>
      </c>
      <c r="U65" s="35">
        <f>data!G65</f>
        <v>40</v>
      </c>
    </row>
    <row r="66" spans="1:21" x14ac:dyDescent="0.25">
      <c r="A66" s="34" t="str">
        <f>data!A66</f>
        <v>Chiriches</v>
      </c>
      <c r="B66" s="35" t="str">
        <f>data!B66</f>
        <v>D</v>
      </c>
      <c r="C66" s="10" t="str">
        <f>data!C66</f>
        <v>Cremonese</v>
      </c>
      <c r="D66" s="10" t="str">
        <f>data!D66</f>
        <v>Salernitana</v>
      </c>
      <c r="E66" s="10">
        <f>data!E66</f>
        <v>0</v>
      </c>
      <c r="F66" s="32">
        <f>data!H66</f>
        <v>5.9044256836352469</v>
      </c>
      <c r="G66" s="33">
        <f>data!I66</f>
        <v>0.47503256797790527</v>
      </c>
      <c r="H66" s="32">
        <f>data!J66</f>
        <v>5.9017553984517042</v>
      </c>
      <c r="I66" s="33">
        <f>data!K66</f>
        <v>0.49472737312316889</v>
      </c>
      <c r="J66" s="7" t="str">
        <f>IF(data!T66 &gt; 0,data!T66,"")</f>
        <v/>
      </c>
      <c r="K66" s="32">
        <f>data!L66</f>
        <v>6.0328612327575684</v>
      </c>
      <c r="L66" s="7">
        <f>data!M66</f>
        <v>0.59797132015228271</v>
      </c>
      <c r="M66" s="7">
        <f>data!N66</f>
        <v>-0.15819080173969269</v>
      </c>
      <c r="N66" s="33">
        <f>data!O66</f>
        <v>1.082587718963623</v>
      </c>
      <c r="O66" s="32">
        <f>data!P66</f>
        <v>5.7600345611572266</v>
      </c>
      <c r="P66" s="7">
        <f>data!Q66</f>
        <v>0.96220874786376953</v>
      </c>
      <c r="Q66" s="7">
        <f>data!R66</f>
        <v>0.1089132651686668</v>
      </c>
      <c r="R66" s="33">
        <f>data!S66</f>
        <v>1.9616571664810181</v>
      </c>
      <c r="S66" s="7">
        <f t="shared" si="0"/>
        <v>6.8912101446980421</v>
      </c>
      <c r="T66" s="54">
        <f>data!F66</f>
        <v>0</v>
      </c>
      <c r="U66" s="35">
        <f>data!G66</f>
        <v>0</v>
      </c>
    </row>
    <row r="67" spans="1:21" x14ac:dyDescent="0.25">
      <c r="A67" s="34" t="str">
        <f>data!A67</f>
        <v>Lochoshvili</v>
      </c>
      <c r="B67" s="35" t="str">
        <f>data!B67</f>
        <v>D</v>
      </c>
      <c r="C67" s="10" t="str">
        <f>data!C67</f>
        <v>Cremonese</v>
      </c>
      <c r="D67" s="10" t="str">
        <f>data!D67</f>
        <v>Salernitana</v>
      </c>
      <c r="E67" s="10">
        <f>data!E67</f>
        <v>0</v>
      </c>
      <c r="F67" s="32">
        <f>data!H67</f>
        <v>5.9316065132263018</v>
      </c>
      <c r="G67" s="33">
        <f>data!I67</f>
        <v>0.31064200401306152</v>
      </c>
      <c r="H67" s="32">
        <f>data!J67</f>
        <v>5.8839507724988858</v>
      </c>
      <c r="I67" s="33">
        <f>data!K67</f>
        <v>0.29493331909179688</v>
      </c>
      <c r="J67" s="7" t="str">
        <f>IF(data!T67 &gt; 0,data!T67,"")</f>
        <v/>
      </c>
      <c r="K67" s="32">
        <f>data!L67</f>
        <v>6.0012073516845703</v>
      </c>
      <c r="L67" s="7">
        <f>data!M67</f>
        <v>0.40123578906059271</v>
      </c>
      <c r="M67" s="7">
        <f>data!N67</f>
        <v>-0.128424808382988</v>
      </c>
      <c r="N67" s="33">
        <f>data!O67</f>
        <v>1.255968332290649</v>
      </c>
      <c r="O67" s="32">
        <f>data!P67</f>
        <v>5.8819341659545898</v>
      </c>
      <c r="P67" s="7">
        <f>data!Q67</f>
        <v>0.62240308523178101</v>
      </c>
      <c r="Q67" s="7">
        <f>data!R67</f>
        <v>2.4035200476646419E-3</v>
      </c>
      <c r="R67" s="33">
        <f>data!S67</f>
        <v>1.955730557441711</v>
      </c>
      <c r="S67" s="7">
        <f t="shared" ref="S67:S130" si="1">IF(B67="P",H67-2*I67,H67+2*I67)</f>
        <v>6.4738174106824795</v>
      </c>
      <c r="T67" s="54">
        <f>data!F67</f>
        <v>1</v>
      </c>
      <c r="U67" s="35">
        <f>data!G67</f>
        <v>85</v>
      </c>
    </row>
    <row r="68" spans="1:21" x14ac:dyDescent="0.25">
      <c r="A68" s="34" t="str">
        <f>data!A68</f>
        <v>Bianchetti</v>
      </c>
      <c r="B68" s="35" t="str">
        <f>data!B68</f>
        <v>D</v>
      </c>
      <c r="C68" s="10" t="str">
        <f>data!C68</f>
        <v>Cremonese</v>
      </c>
      <c r="D68" s="10" t="str">
        <f>data!D68</f>
        <v>Salernitana</v>
      </c>
      <c r="E68" s="10">
        <f>data!E68</f>
        <v>0</v>
      </c>
      <c r="F68" s="32">
        <f>data!H68</f>
        <v>5.7190114234300351</v>
      </c>
      <c r="G68" s="33">
        <f>data!I68</f>
        <v>0.47580790519714361</v>
      </c>
      <c r="H68" s="32">
        <f>data!J68</f>
        <v>5.8199362729302564</v>
      </c>
      <c r="I68" s="33">
        <f>data!K68</f>
        <v>0.6174924373626709</v>
      </c>
      <c r="J68" s="7" t="str">
        <f>IF(data!T68 &gt; 0,data!T68,"")</f>
        <v/>
      </c>
      <c r="K68" s="32">
        <f>data!L68</f>
        <v>5.6553483009338379</v>
      </c>
      <c r="L68" s="7">
        <f>data!M68</f>
        <v>0.54844444990158081</v>
      </c>
      <c r="M68" s="7">
        <f>data!N68</f>
        <v>8.5954383015632629E-2</v>
      </c>
      <c r="N68" s="33">
        <f>data!O68</f>
        <v>1.1583266258239751</v>
      </c>
      <c r="O68" s="32">
        <f>data!P68</f>
        <v>5.3911685943603516</v>
      </c>
      <c r="P68" s="7">
        <f>data!Q68</f>
        <v>0.91874301433563232</v>
      </c>
      <c r="Q68" s="7">
        <f>data!R68</f>
        <v>0.325887531042099</v>
      </c>
      <c r="R68" s="33">
        <f>data!S68</f>
        <v>1.947446346282959</v>
      </c>
      <c r="S68" s="7">
        <f t="shared" si="1"/>
        <v>7.0549211476555982</v>
      </c>
      <c r="T68" s="54">
        <f>data!F68</f>
        <v>1</v>
      </c>
      <c r="U68" s="35">
        <f>data!G68</f>
        <v>80</v>
      </c>
    </row>
    <row r="69" spans="1:21" x14ac:dyDescent="0.25">
      <c r="A69" s="34" t="str">
        <f>data!A69</f>
        <v>Ghiglione</v>
      </c>
      <c r="B69" s="35" t="str">
        <f>data!B69</f>
        <v>D</v>
      </c>
      <c r="C69" s="10" t="str">
        <f>data!C69</f>
        <v>Cremonese</v>
      </c>
      <c r="D69" s="10" t="str">
        <f>data!D69</f>
        <v>Salernitana</v>
      </c>
      <c r="E69" s="10">
        <f>data!E69</f>
        <v>0</v>
      </c>
      <c r="F69" s="32">
        <f>data!H69</f>
        <v>5.7883318263853054</v>
      </c>
      <c r="G69" s="33">
        <f>data!I69</f>
        <v>0.42212891578674322</v>
      </c>
      <c r="H69" s="32">
        <f>data!J69</f>
        <v>5.7766519412533901</v>
      </c>
      <c r="I69" s="33">
        <f>data!K69</f>
        <v>0.46780133247375488</v>
      </c>
      <c r="J69" s="7" t="str">
        <f>IF(data!T69 &gt; 0,data!T69,"")</f>
        <v/>
      </c>
      <c r="K69" s="32">
        <f>data!L69</f>
        <v>5.7954611778259277</v>
      </c>
      <c r="L69" s="7">
        <f>data!M69</f>
        <v>0.51175189018249512</v>
      </c>
      <c r="M69" s="7">
        <f>data!N69</f>
        <v>-1.0335963219404221E-2</v>
      </c>
      <c r="N69" s="33">
        <f>data!O69</f>
        <v>1.170166015625</v>
      </c>
      <c r="O69" s="32">
        <f>data!P69</f>
        <v>5.5640649795532227</v>
      </c>
      <c r="P69" s="7">
        <f>data!Q69</f>
        <v>0.83718973398208618</v>
      </c>
      <c r="Q69" s="7">
        <f>data!R69</f>
        <v>0.1853597164154053</v>
      </c>
      <c r="R69" s="33">
        <f>data!S69</f>
        <v>1.9531252384185791</v>
      </c>
      <c r="S69" s="7">
        <f t="shared" si="1"/>
        <v>6.7122546062008999</v>
      </c>
      <c r="T69" s="54">
        <f>data!F69</f>
        <v>0</v>
      </c>
      <c r="U69" s="35">
        <f>data!G69</f>
        <v>25</v>
      </c>
    </row>
    <row r="70" spans="1:21" x14ac:dyDescent="0.25">
      <c r="A70" s="34" t="str">
        <f>data!A70</f>
        <v>Vasquez</v>
      </c>
      <c r="B70" s="35" t="str">
        <f>data!B70</f>
        <v>D</v>
      </c>
      <c r="C70" s="10" t="str">
        <f>data!C70</f>
        <v>Cremonese</v>
      </c>
      <c r="D70" s="10" t="str">
        <f>data!D70</f>
        <v>Salernitana</v>
      </c>
      <c r="E70" s="10">
        <f>data!E70</f>
        <v>0</v>
      </c>
      <c r="F70" s="32">
        <f>data!H70</f>
        <v>5.618411332359238</v>
      </c>
      <c r="G70" s="33">
        <f>data!I70</f>
        <v>0.34489607810974121</v>
      </c>
      <c r="H70" s="32">
        <f>data!J70</f>
        <v>5.5189409768126492</v>
      </c>
      <c r="I70" s="33">
        <f>data!K70</f>
        <v>0.29707956314086909</v>
      </c>
      <c r="J70" s="7" t="str">
        <f>IF(data!T70 &gt; 0,data!T70,"")</f>
        <v/>
      </c>
      <c r="K70" s="32">
        <f>data!L70</f>
        <v>5.700779914855957</v>
      </c>
      <c r="L70" s="7">
        <f>data!M70</f>
        <v>0.44526326656341553</v>
      </c>
      <c r="M70" s="7">
        <f>data!N70</f>
        <v>-0.13683705031871801</v>
      </c>
      <c r="N70" s="33">
        <f>data!O70</f>
        <v>1.238952159881592</v>
      </c>
      <c r="O70" s="32">
        <f>data!P70</f>
        <v>5.5448722839355469</v>
      </c>
      <c r="P70" s="7">
        <f>data!Q70</f>
        <v>0.63632500171661377</v>
      </c>
      <c r="Q70" s="7">
        <f>data!R70</f>
        <v>-3.0446328222751621E-2</v>
      </c>
      <c r="R70" s="33">
        <f>data!S70</f>
        <v>1.9466303586959841</v>
      </c>
      <c r="S70" s="7">
        <f t="shared" si="1"/>
        <v>6.1131001030943874</v>
      </c>
      <c r="T70" s="54">
        <f>data!F70</f>
        <v>0</v>
      </c>
      <c r="U70" s="35">
        <f>data!G70</f>
        <v>35</v>
      </c>
    </row>
    <row r="71" spans="1:21" x14ac:dyDescent="0.25">
      <c r="A71" s="34" t="str">
        <f>data!A71</f>
        <v>Ascacibar</v>
      </c>
      <c r="B71" s="35" t="str">
        <f>data!B71</f>
        <v>C</v>
      </c>
      <c r="C71" s="10" t="str">
        <f>data!C71</f>
        <v>Cremonese</v>
      </c>
      <c r="D71" s="10" t="str">
        <f>data!D71</f>
        <v>Salernitana</v>
      </c>
      <c r="E71" s="10">
        <f>data!E71</f>
        <v>0</v>
      </c>
      <c r="F71" s="32">
        <f>data!H71</f>
        <v>6.1965373076499084</v>
      </c>
      <c r="G71" s="33">
        <f>data!I71</f>
        <v>0.37016463279724121</v>
      </c>
      <c r="H71" s="32">
        <f>data!J71</f>
        <v>6.2769916181169982</v>
      </c>
      <c r="I71" s="33">
        <f>data!K71</f>
        <v>0.48142361640930181</v>
      </c>
      <c r="J71" s="7" t="str">
        <f>IF(data!T71 &gt; 0,data!T71,"")</f>
        <v/>
      </c>
      <c r="K71" s="32">
        <f>data!L71</f>
        <v>6.2242484092712402</v>
      </c>
      <c r="L71" s="7">
        <f>data!M71</f>
        <v>0.45663133263587952</v>
      </c>
      <c r="M71" s="7">
        <f>data!N71</f>
        <v>-4.5020293444395072E-2</v>
      </c>
      <c r="N71" s="33">
        <f>data!O71</f>
        <v>1.1837038993835449</v>
      </c>
      <c r="O71" s="32">
        <f>data!P71</f>
        <v>5.9998893737792969</v>
      </c>
      <c r="P71" s="7">
        <f>data!Q71</f>
        <v>0.79760134220123291</v>
      </c>
      <c r="Q71" s="7">
        <f>data!R71</f>
        <v>0.24913343787193301</v>
      </c>
      <c r="R71" s="33">
        <f>data!S71</f>
        <v>1.96047055721283</v>
      </c>
      <c r="S71" s="7">
        <f t="shared" si="1"/>
        <v>7.2398388509356018</v>
      </c>
      <c r="T71" s="54">
        <f>data!F71</f>
        <v>1</v>
      </c>
      <c r="U71" s="35">
        <f>data!G71</f>
        <v>55</v>
      </c>
    </row>
    <row r="72" spans="1:21" x14ac:dyDescent="0.25">
      <c r="A72" s="34" t="str">
        <f>data!A72</f>
        <v>Acella</v>
      </c>
      <c r="B72" s="35" t="str">
        <f>data!B72</f>
        <v>C</v>
      </c>
      <c r="C72" s="10" t="str">
        <f>data!C72</f>
        <v>Cremonese</v>
      </c>
      <c r="D72" s="10" t="str">
        <f>data!D72</f>
        <v>Salernitana</v>
      </c>
      <c r="E72" s="10">
        <f>data!E72</f>
        <v>0</v>
      </c>
      <c r="F72" s="32">
        <f>data!H72</f>
        <v>6.0456648221844356</v>
      </c>
      <c r="G72" s="33">
        <f>data!I72</f>
        <v>0.40226936340332031</v>
      </c>
      <c r="H72" s="32">
        <f>data!J72</f>
        <v>6.1498757002081579</v>
      </c>
      <c r="I72" s="33">
        <f>data!K72</f>
        <v>0.53052616119384766</v>
      </c>
      <c r="J72" s="7" t="str">
        <f>IF(data!T72 &gt; 0,data!T72,"")</f>
        <v/>
      </c>
      <c r="K72" s="32">
        <f>data!L72</f>
        <v>6.0353918075561523</v>
      </c>
      <c r="L72" s="7">
        <f>data!M72</f>
        <v>0.48185083270072943</v>
      </c>
      <c r="M72" s="7">
        <f>data!N72</f>
        <v>1.5819240361452099E-2</v>
      </c>
      <c r="N72" s="33">
        <f>data!O72</f>
        <v>1.1748700141906741</v>
      </c>
      <c r="O72" s="32">
        <f>data!P72</f>
        <v>5.8239955902099609</v>
      </c>
      <c r="P72" s="7">
        <f>data!Q72</f>
        <v>0.85206186771392822</v>
      </c>
      <c r="Q72" s="7">
        <f>data!R72</f>
        <v>0.27222609519958502</v>
      </c>
      <c r="R72" s="33">
        <f>data!S72</f>
        <v>1.958454012870789</v>
      </c>
      <c r="S72" s="7">
        <f t="shared" si="1"/>
        <v>7.2109280225958532</v>
      </c>
      <c r="T72" s="54">
        <f>data!F72</f>
        <v>0</v>
      </c>
      <c r="U72" s="35">
        <f>data!G72</f>
        <v>0</v>
      </c>
    </row>
    <row r="73" spans="1:21" x14ac:dyDescent="0.25">
      <c r="A73" s="34" t="str">
        <f>data!A73</f>
        <v>Baez</v>
      </c>
      <c r="B73" s="35" t="str">
        <f>data!B73</f>
        <v>C</v>
      </c>
      <c r="C73" s="10" t="str">
        <f>data!C73</f>
        <v>Cremonese</v>
      </c>
      <c r="D73" s="10" t="str">
        <f>data!D73</f>
        <v>Salernitana</v>
      </c>
      <c r="E73" s="10">
        <f>data!E73</f>
        <v>0</v>
      </c>
      <c r="F73" s="32">
        <f>data!H73</f>
        <v>6.048172241645255</v>
      </c>
      <c r="G73" s="33">
        <f>data!I73</f>
        <v>0.4313499927520752</v>
      </c>
      <c r="H73" s="32">
        <f>data!J73</f>
        <v>6.1417790866049602</v>
      </c>
      <c r="I73" s="33">
        <f>data!K73</f>
        <v>0.54990983009338379</v>
      </c>
      <c r="J73" s="7" t="str">
        <f>IF(data!T73 &gt; 0,data!T73,"")</f>
        <v/>
      </c>
      <c r="K73" s="32">
        <f>data!L73</f>
        <v>6.085090160369873</v>
      </c>
      <c r="L73" s="7">
        <f>data!M73</f>
        <v>0.52905768156051636</v>
      </c>
      <c r="M73" s="7">
        <f>data!N73</f>
        <v>-5.1682215183973312E-2</v>
      </c>
      <c r="N73" s="33">
        <f>data!O73</f>
        <v>1.126984119415283</v>
      </c>
      <c r="O73" s="32">
        <f>data!P73</f>
        <v>5.8333520889282227</v>
      </c>
      <c r="P73" s="7">
        <f>data!Q73</f>
        <v>0.92111510038375854</v>
      </c>
      <c r="Q73" s="7">
        <f>data!R73</f>
        <v>0.2407304644584656</v>
      </c>
      <c r="R73" s="33">
        <f>data!S73</f>
        <v>1.9607323408126831</v>
      </c>
      <c r="S73" s="7">
        <f t="shared" si="1"/>
        <v>7.2415987467917278</v>
      </c>
      <c r="T73" s="54">
        <f>data!F73</f>
        <v>0</v>
      </c>
      <c r="U73" s="35">
        <f>data!G73</f>
        <v>20</v>
      </c>
    </row>
    <row r="74" spans="1:21" x14ac:dyDescent="0.25">
      <c r="A74" s="34" t="str">
        <f>data!A74</f>
        <v>Milanese</v>
      </c>
      <c r="B74" s="35" t="str">
        <f>data!B74</f>
        <v>C</v>
      </c>
      <c r="C74" s="10" t="str">
        <f>data!C74</f>
        <v>Cremonese</v>
      </c>
      <c r="D74" s="10" t="str">
        <f>data!D74</f>
        <v>Salernitana</v>
      </c>
      <c r="E74" s="10">
        <f>data!E74</f>
        <v>0</v>
      </c>
      <c r="F74" s="32">
        <f>data!H74</f>
        <v>6.0221183864444026</v>
      </c>
      <c r="G74" s="33">
        <f>data!I74</f>
        <v>0.37621068954467768</v>
      </c>
      <c r="H74" s="32">
        <f>data!J74</f>
        <v>6.0784135573516647</v>
      </c>
      <c r="I74" s="33">
        <f>data!K74</f>
        <v>0.460296630859375</v>
      </c>
      <c r="J74" s="7" t="str">
        <f>IF(data!T74 &gt; 0,data!T74,"")</f>
        <v/>
      </c>
      <c r="K74" s="32">
        <f>data!L74</f>
        <v>6.0190267562866211</v>
      </c>
      <c r="L74" s="7">
        <f>data!M74</f>
        <v>0.4544941782951355</v>
      </c>
      <c r="M74" s="7">
        <f>data!N74</f>
        <v>5.0512440502643594E-3</v>
      </c>
      <c r="N74" s="33">
        <f>data!O74</f>
        <v>1.202806830406189</v>
      </c>
      <c r="O74" s="32">
        <f>data!P74</f>
        <v>5.8323736190795898</v>
      </c>
      <c r="P74" s="7">
        <f>data!Q74</f>
        <v>0.78467607498168945</v>
      </c>
      <c r="Q74" s="7">
        <f>data!R74</f>
        <v>0.22642454504966739</v>
      </c>
      <c r="R74" s="33">
        <f>data!S74</f>
        <v>1.957363486289978</v>
      </c>
      <c r="S74" s="7">
        <f t="shared" si="1"/>
        <v>6.9990068190704147</v>
      </c>
      <c r="T74" s="54">
        <f>data!F74</f>
        <v>0</v>
      </c>
      <c r="U74" s="35">
        <f>data!G74</f>
        <v>0</v>
      </c>
    </row>
    <row r="75" spans="1:21" x14ac:dyDescent="0.25">
      <c r="A75" s="34" t="str">
        <f>data!A75</f>
        <v>Pickel</v>
      </c>
      <c r="B75" s="35" t="str">
        <f>data!B75</f>
        <v>C</v>
      </c>
      <c r="C75" s="10" t="str">
        <f>data!C75</f>
        <v>Cremonese</v>
      </c>
      <c r="D75" s="10" t="str">
        <f>data!D75</f>
        <v>Salernitana</v>
      </c>
      <c r="E75" s="10">
        <f>data!E75</f>
        <v>0</v>
      </c>
      <c r="F75" s="32">
        <f>data!H75</f>
        <v>5.8523499110710997</v>
      </c>
      <c r="G75" s="33">
        <f>data!I75</f>
        <v>0.41324186325073242</v>
      </c>
      <c r="H75" s="32">
        <f>data!J75</f>
        <v>6.0672234060430528</v>
      </c>
      <c r="I75" s="33">
        <f>data!K75</f>
        <v>0.62721610069274902</v>
      </c>
      <c r="J75" s="7" t="str">
        <f>IF(data!T75 &gt; 0,data!T75,"")</f>
        <v/>
      </c>
      <c r="K75" s="32">
        <f>data!L75</f>
        <v>5.7176957130432129</v>
      </c>
      <c r="L75" s="7">
        <f>data!M75</f>
        <v>0.43199527263641357</v>
      </c>
      <c r="M75" s="7">
        <f>data!N75</f>
        <v>0.22861568629741669</v>
      </c>
      <c r="N75" s="33">
        <f>data!O75</f>
        <v>1.2570005655288701</v>
      </c>
      <c r="O75" s="32">
        <f>data!P75</f>
        <v>5.5410661697387704</v>
      </c>
      <c r="P75" s="7">
        <f>data!Q75</f>
        <v>0.77273476123809814</v>
      </c>
      <c r="Q75" s="7">
        <f>data!R75</f>
        <v>0.44881868362426758</v>
      </c>
      <c r="R75" s="33">
        <f>data!S75</f>
        <v>1.9454056024551389</v>
      </c>
      <c r="S75" s="7">
        <f t="shared" si="1"/>
        <v>7.3216556074285508</v>
      </c>
      <c r="T75" s="54">
        <f>data!F75</f>
        <v>1</v>
      </c>
      <c r="U75" s="35">
        <f>data!G75</f>
        <v>90</v>
      </c>
    </row>
    <row r="76" spans="1:21" x14ac:dyDescent="0.25">
      <c r="A76" s="34" t="str">
        <f>data!A76</f>
        <v>Meite'</v>
      </c>
      <c r="B76" s="35" t="str">
        <f>data!B76</f>
        <v>C</v>
      </c>
      <c r="C76" s="10" t="str">
        <f>data!C76</f>
        <v>Cremonese</v>
      </c>
      <c r="D76" s="10" t="str">
        <f>data!D76</f>
        <v>Salernitana</v>
      </c>
      <c r="E76" s="10">
        <f>data!E76</f>
        <v>0</v>
      </c>
      <c r="F76" s="32">
        <f>data!H76</f>
        <v>5.9704444298904038</v>
      </c>
      <c r="G76" s="33">
        <f>data!I76</f>
        <v>0.294281005859375</v>
      </c>
      <c r="H76" s="32">
        <f>data!J76</f>
        <v>5.9290445661576419</v>
      </c>
      <c r="I76" s="33">
        <f>data!K76</f>
        <v>0.27985620498657232</v>
      </c>
      <c r="J76" s="7" t="str">
        <f>IF(data!T76 &gt; 0,data!T76,"")</f>
        <v/>
      </c>
      <c r="K76" s="32">
        <f>data!L76</f>
        <v>6.0186986923217773</v>
      </c>
      <c r="L76" s="7">
        <f>data!M76</f>
        <v>0.37700894474983221</v>
      </c>
      <c r="M76" s="7">
        <f>data!N76</f>
        <v>-9.4991579651832581E-2</v>
      </c>
      <c r="N76" s="33">
        <f>data!O76</f>
        <v>1.281431198120117</v>
      </c>
      <c r="O76" s="32">
        <f>data!P76</f>
        <v>5.9076709747314453</v>
      </c>
      <c r="P76" s="7">
        <f>data!Q76</f>
        <v>0.58079695701599121</v>
      </c>
      <c r="Q76" s="7">
        <f>data!R76</f>
        <v>2.7438037097454071E-2</v>
      </c>
      <c r="R76" s="33">
        <f>data!S76</f>
        <v>1.9545949697494509</v>
      </c>
      <c r="S76" s="7">
        <f t="shared" si="1"/>
        <v>6.4887569761307864</v>
      </c>
      <c r="T76" s="54">
        <f>data!F76</f>
        <v>1</v>
      </c>
      <c r="U76" s="35">
        <f>data!G76</f>
        <v>85</v>
      </c>
    </row>
    <row r="77" spans="1:21" x14ac:dyDescent="0.25">
      <c r="A77" s="34" t="str">
        <f>data!A77</f>
        <v>Castagnetti</v>
      </c>
      <c r="B77" s="35" t="str">
        <f>data!B77</f>
        <v>C</v>
      </c>
      <c r="C77" s="10" t="str">
        <f>data!C77</f>
        <v>Cremonese</v>
      </c>
      <c r="D77" s="10" t="str">
        <f>data!D77</f>
        <v>Salernitana</v>
      </c>
      <c r="E77" s="10">
        <f>data!E77</f>
        <v>0</v>
      </c>
      <c r="F77" s="32">
        <f>data!H77</f>
        <v>5.8707216081264759</v>
      </c>
      <c r="G77" s="33">
        <f>data!I77</f>
        <v>0.29366946220397949</v>
      </c>
      <c r="H77" s="32">
        <f>data!J77</f>
        <v>5.8248576568875494</v>
      </c>
      <c r="I77" s="33">
        <f>data!K77</f>
        <v>0.26457118988037109</v>
      </c>
      <c r="J77" s="7" t="str">
        <f>IF(data!T77 &gt; 0,data!T77,"")</f>
        <v/>
      </c>
      <c r="K77" s="32">
        <f>data!L77</f>
        <v>5.9299716949462891</v>
      </c>
      <c r="L77" s="7">
        <f>data!M77</f>
        <v>0.37961012125015259</v>
      </c>
      <c r="M77" s="7">
        <f>data!N77</f>
        <v>-0.1157053560018539</v>
      </c>
      <c r="N77" s="33">
        <f>data!O77</f>
        <v>1.28406298160553</v>
      </c>
      <c r="O77" s="32">
        <f>data!P77</f>
        <v>5.8408288955688477</v>
      </c>
      <c r="P77" s="7">
        <f>data!Q77</f>
        <v>0.56521856784820557</v>
      </c>
      <c r="Q77" s="7">
        <f>data!R77</f>
        <v>-2.1083749830722809E-2</v>
      </c>
      <c r="R77" s="33">
        <f>data!S77</f>
        <v>1.952772259712219</v>
      </c>
      <c r="S77" s="7">
        <f t="shared" si="1"/>
        <v>6.3540000366482916</v>
      </c>
      <c r="T77" s="54">
        <f>data!F77</f>
        <v>0</v>
      </c>
      <c r="U77" s="35">
        <f>data!G77</f>
        <v>55</v>
      </c>
    </row>
    <row r="78" spans="1:21" x14ac:dyDescent="0.25">
      <c r="A78" s="34" t="str">
        <f>data!A78</f>
        <v>Escalante</v>
      </c>
      <c r="B78" s="35" t="str">
        <f>data!B78</f>
        <v>C</v>
      </c>
      <c r="C78" s="10" t="str">
        <f>data!C78</f>
        <v>Cremonese</v>
      </c>
      <c r="D78" s="10" t="str">
        <f>data!D78</f>
        <v>Salernitana</v>
      </c>
      <c r="E78" s="10">
        <f>data!E78</f>
        <v>0</v>
      </c>
      <c r="F78" s="32">
        <f>data!H78</f>
        <v>5.7626982703457053</v>
      </c>
      <c r="G78" s="33">
        <f>data!I78</f>
        <v>0.3977205753326416</v>
      </c>
      <c r="H78" s="32">
        <f>data!J78</f>
        <v>5.654408427799134</v>
      </c>
      <c r="I78" s="33">
        <f>data!K78</f>
        <v>0.36321783065795898</v>
      </c>
      <c r="J78" s="7" t="str">
        <f>IF(data!T78 &gt; 0,data!T78,"")</f>
        <v/>
      </c>
      <c r="K78" s="32">
        <f>data!L78</f>
        <v>5.9110012054443359</v>
      </c>
      <c r="L78" s="7">
        <f>data!M78</f>
        <v>0.51543420553207397</v>
      </c>
      <c r="M78" s="7">
        <f>data!N78</f>
        <v>-0.21129791438579559</v>
      </c>
      <c r="N78" s="33">
        <f>data!O78</f>
        <v>1.1619551181793211</v>
      </c>
      <c r="O78" s="32">
        <f>data!P78</f>
        <v>5.6979274749755859</v>
      </c>
      <c r="P78" s="7">
        <f>data!Q78</f>
        <v>0.78541362285614014</v>
      </c>
      <c r="Q78" s="7">
        <f>data!R78</f>
        <v>-4.1638530790805817E-2</v>
      </c>
      <c r="R78" s="33">
        <f>data!S78</f>
        <v>1.95703649520874</v>
      </c>
      <c r="S78" s="7">
        <f t="shared" si="1"/>
        <v>6.380844089115052</v>
      </c>
      <c r="T78" s="54">
        <f>data!F78</f>
        <v>0</v>
      </c>
      <c r="U78" s="35">
        <f>data!G78</f>
        <v>55</v>
      </c>
    </row>
    <row r="79" spans="1:21" x14ac:dyDescent="0.25">
      <c r="A79" s="34" t="str">
        <f>data!A79</f>
        <v>Dessers</v>
      </c>
      <c r="B79" s="35" t="str">
        <f>data!B79</f>
        <v>A</v>
      </c>
      <c r="C79" s="10" t="str">
        <f>data!C79</f>
        <v>Cremonese</v>
      </c>
      <c r="D79" s="10" t="str">
        <f>data!D79</f>
        <v>Salernitana</v>
      </c>
      <c r="E79" s="10">
        <f>data!E79</f>
        <v>0</v>
      </c>
      <c r="F79" s="32">
        <f>data!H79</f>
        <v>6.1308304310965598</v>
      </c>
      <c r="G79" s="33">
        <f>data!I79</f>
        <v>0.54070854187011719</v>
      </c>
      <c r="H79" s="32">
        <f>data!J79</f>
        <v>7.0687535891532054</v>
      </c>
      <c r="I79" s="33">
        <f>data!K79</f>
        <v>1.454799890518188</v>
      </c>
      <c r="J79" s="7" t="str">
        <f>IF(data!T79 &gt; 0,data!T79,"")</f>
        <v/>
      </c>
      <c r="K79" s="32">
        <f>data!L79</f>
        <v>5.8942546844482422</v>
      </c>
      <c r="L79" s="7">
        <f>data!M79</f>
        <v>0.53404873609542847</v>
      </c>
      <c r="M79" s="7">
        <f>data!N79</f>
        <v>0.32117184996604919</v>
      </c>
      <c r="N79" s="33">
        <f>data!O79</f>
        <v>1.1405303478240969</v>
      </c>
      <c r="O79" s="32">
        <f>data!P79</f>
        <v>5.5983419418334961</v>
      </c>
      <c r="P79" s="7">
        <f>data!Q79</f>
        <v>1.064947724342346</v>
      </c>
      <c r="Q79" s="7">
        <f>data!R79</f>
        <v>0.74476611614227295</v>
      </c>
      <c r="R79" s="33">
        <f>data!S79</f>
        <v>1.9502384662628169</v>
      </c>
      <c r="S79" s="7">
        <f t="shared" si="1"/>
        <v>9.9783533701895806</v>
      </c>
      <c r="T79" s="54">
        <f>data!F79</f>
        <v>0</v>
      </c>
      <c r="U79" s="35">
        <f>data!G79</f>
        <v>0</v>
      </c>
    </row>
    <row r="80" spans="1:21" x14ac:dyDescent="0.25">
      <c r="A80" s="34" t="str">
        <f>data!A80</f>
        <v>Ciofani D.</v>
      </c>
      <c r="B80" s="35" t="str">
        <f>data!B80</f>
        <v>A</v>
      </c>
      <c r="C80" s="10" t="str">
        <f>data!C80</f>
        <v>Cremonese</v>
      </c>
      <c r="D80" s="10" t="str">
        <f>data!D80</f>
        <v>Salernitana</v>
      </c>
      <c r="E80" s="10">
        <f>data!E80</f>
        <v>0</v>
      </c>
      <c r="F80" s="32">
        <f>data!H80</f>
        <v>6.155111905555521</v>
      </c>
      <c r="G80" s="33">
        <f>data!I80</f>
        <v>0.50944232940673828</v>
      </c>
      <c r="H80" s="32">
        <f>data!J80</f>
        <v>6.8647302953425822</v>
      </c>
      <c r="I80" s="33">
        <f>data!K80</f>
        <v>1.2044746875762939</v>
      </c>
      <c r="J80" s="7" t="str">
        <f>IF(data!T80 &gt; 0,data!T80,"")</f>
        <v/>
      </c>
      <c r="K80" s="32">
        <f>data!L80</f>
        <v>5.9544377326965332</v>
      </c>
      <c r="L80" s="7">
        <f>data!M80</f>
        <v>0.51591569185256958</v>
      </c>
      <c r="M80" s="7">
        <f>data!N80</f>
        <v>0.28337886929512018</v>
      </c>
      <c r="N80" s="33">
        <f>data!O80</f>
        <v>1.1612000465393071</v>
      </c>
      <c r="O80" s="32">
        <f>data!P80</f>
        <v>5.6678800582885742</v>
      </c>
      <c r="P80" s="7">
        <f>data!Q80</f>
        <v>0.98547917604446411</v>
      </c>
      <c r="Q80" s="7">
        <f>data!R80</f>
        <v>0.68489372730255127</v>
      </c>
      <c r="R80" s="33">
        <f>data!S80</f>
        <v>1.9503545761108401</v>
      </c>
      <c r="S80" s="7">
        <f t="shared" si="1"/>
        <v>9.2736796704951701</v>
      </c>
      <c r="T80" s="54">
        <f>data!F80</f>
        <v>1</v>
      </c>
      <c r="U80" s="35">
        <f>data!G80</f>
        <v>80</v>
      </c>
    </row>
    <row r="81" spans="1:21" x14ac:dyDescent="0.25">
      <c r="A81" s="34" t="str">
        <f>data!A81</f>
        <v>Okereke</v>
      </c>
      <c r="B81" s="35" t="str">
        <f>data!B81</f>
        <v>A</v>
      </c>
      <c r="C81" s="10" t="str">
        <f>data!C81</f>
        <v>Cremonese</v>
      </c>
      <c r="D81" s="10" t="str">
        <f>data!D81</f>
        <v>Salernitana</v>
      </c>
      <c r="E81" s="10">
        <f>data!E81</f>
        <v>0</v>
      </c>
      <c r="F81" s="32">
        <f>data!H81</f>
        <v>5.8565320073038967</v>
      </c>
      <c r="G81" s="33">
        <f>data!I81</f>
        <v>0.57661914825439453</v>
      </c>
      <c r="H81" s="32">
        <f>data!J81</f>
        <v>6.5224395755480593</v>
      </c>
      <c r="I81" s="33">
        <f>data!K81</f>
        <v>1.2293474674224849</v>
      </c>
      <c r="J81" s="7" t="str">
        <f>IF(data!T81 &gt; 0,data!T81,"")</f>
        <v/>
      </c>
      <c r="K81" s="32">
        <f>data!L81</f>
        <v>5.6221108436584473</v>
      </c>
      <c r="L81" s="7">
        <f>data!M81</f>
        <v>0.58271735906600952</v>
      </c>
      <c r="M81" s="7">
        <f>data!N81</f>
        <v>0.29277846217155462</v>
      </c>
      <c r="N81" s="33">
        <f>data!O81</f>
        <v>1.1271941661834719</v>
      </c>
      <c r="O81" s="32">
        <f>data!P81</f>
        <v>5.3273172378540039</v>
      </c>
      <c r="P81" s="7">
        <f>data!Q81</f>
        <v>1.0947722196578979</v>
      </c>
      <c r="Q81" s="7">
        <f>data!R81</f>
        <v>0.63833123445510864</v>
      </c>
      <c r="R81" s="33">
        <f>data!S81</f>
        <v>1.94677197933197</v>
      </c>
      <c r="S81" s="7">
        <f t="shared" si="1"/>
        <v>8.98113451039303</v>
      </c>
      <c r="T81" s="54">
        <f>data!F81</f>
        <v>1</v>
      </c>
      <c r="U81" s="35">
        <f>data!G81</f>
        <v>90</v>
      </c>
    </row>
    <row r="82" spans="1:21" x14ac:dyDescent="0.25">
      <c r="A82" s="34" t="str">
        <f>data!A82</f>
        <v>Buonaiuto</v>
      </c>
      <c r="B82" s="35" t="str">
        <f>data!B82</f>
        <v>A</v>
      </c>
      <c r="C82" s="10" t="str">
        <f>data!C82</f>
        <v>Cremonese</v>
      </c>
      <c r="D82" s="10" t="str">
        <f>data!D82</f>
        <v>Salernitana</v>
      </c>
      <c r="E82" s="10">
        <f>data!E82</f>
        <v>0</v>
      </c>
      <c r="F82" s="32">
        <f>data!H82</f>
        <v>6.1019891534947259</v>
      </c>
      <c r="G82" s="33">
        <f>data!I82</f>
        <v>0.3780970573425293</v>
      </c>
      <c r="H82" s="32">
        <f>data!J82</f>
        <v>6.25051565532367</v>
      </c>
      <c r="I82" s="33">
        <f>data!K82</f>
        <v>0.51649308204650879</v>
      </c>
      <c r="J82" s="7" t="str">
        <f>IF(data!T82 &gt; 0,data!T82,"")</f>
        <v/>
      </c>
      <c r="K82" s="32">
        <f>data!L82</f>
        <v>6.0641355514526367</v>
      </c>
      <c r="L82" s="7">
        <f>data!M82</f>
        <v>0.44305360317230219</v>
      </c>
      <c r="M82" s="7">
        <f>data!N82</f>
        <v>6.3403025269508362E-2</v>
      </c>
      <c r="N82" s="33">
        <f>data!O82</f>
        <v>1.215989828109741</v>
      </c>
      <c r="O82" s="32">
        <f>data!P82</f>
        <v>5.9142017364501953</v>
      </c>
      <c r="P82" s="7">
        <f>data!Q82</f>
        <v>0.80341613292694092</v>
      </c>
      <c r="Q82" s="7">
        <f>data!R82</f>
        <v>0.29548975825309748</v>
      </c>
      <c r="R82" s="33">
        <f>data!S82</f>
        <v>1.9588470458984379</v>
      </c>
      <c r="S82" s="7">
        <f t="shared" si="1"/>
        <v>7.2835018194166876</v>
      </c>
      <c r="T82" s="54">
        <f>data!F82</f>
        <v>0</v>
      </c>
      <c r="U82" s="35">
        <f>data!G82</f>
        <v>55</v>
      </c>
    </row>
    <row r="83" spans="1:21" x14ac:dyDescent="0.25">
      <c r="A83" s="34" t="str">
        <f>data!A83</f>
        <v>Afena-Gyan</v>
      </c>
      <c r="B83" s="35" t="str">
        <f>data!B83</f>
        <v>A</v>
      </c>
      <c r="C83" s="10" t="str">
        <f>data!C83</f>
        <v>Cremonese</v>
      </c>
      <c r="D83" s="10" t="str">
        <f>data!D83</f>
        <v>Salernitana</v>
      </c>
      <c r="E83" s="10">
        <f>data!E83</f>
        <v>0</v>
      </c>
      <c r="F83" s="32">
        <f>data!H83</f>
        <v>6.020698871988631</v>
      </c>
      <c r="G83" s="33">
        <f>data!I83</f>
        <v>0.4155733585357666</v>
      </c>
      <c r="H83" s="32">
        <f>data!J83</f>
        <v>6.2131374658596226</v>
      </c>
      <c r="I83" s="33">
        <f>data!K83</f>
        <v>0.60698962211608887</v>
      </c>
      <c r="J83" s="7" t="str">
        <f>IF(data!T83 &gt; 0,data!T83,"")</f>
        <v/>
      </c>
      <c r="K83" s="32">
        <f>data!L83</f>
        <v>5.9409756660461426</v>
      </c>
      <c r="L83" s="7">
        <f>data!M83</f>
        <v>0.46844330430030823</v>
      </c>
      <c r="M83" s="7">
        <f>data!N83</f>
        <v>0.12590457499027249</v>
      </c>
      <c r="N83" s="33">
        <f>data!O83</f>
        <v>1.2063367366790769</v>
      </c>
      <c r="O83" s="32">
        <f>data!P83</f>
        <v>5.7401914596557617</v>
      </c>
      <c r="P83" s="7">
        <f>data!Q83</f>
        <v>0.8186303973197937</v>
      </c>
      <c r="Q83" s="7">
        <f>data!R83</f>
        <v>0.39167779684066772</v>
      </c>
      <c r="R83" s="33">
        <f>data!S83</f>
        <v>1.9531563520431521</v>
      </c>
      <c r="S83" s="7">
        <f t="shared" si="1"/>
        <v>7.4271167100918003</v>
      </c>
      <c r="T83" s="54">
        <f>data!F83</f>
        <v>0</v>
      </c>
      <c r="U83" s="35">
        <f>data!G83</f>
        <v>50</v>
      </c>
    </row>
    <row r="84" spans="1:21" x14ac:dyDescent="0.25">
      <c r="A84" s="34" t="str">
        <f>data!A84</f>
        <v>Tsadjout</v>
      </c>
      <c r="B84" s="35" t="str">
        <f>data!B84</f>
        <v>A</v>
      </c>
      <c r="C84" s="10" t="str">
        <f>data!C84</f>
        <v>Cremonese</v>
      </c>
      <c r="D84" s="10" t="str">
        <f>data!D84</f>
        <v>Salernitana</v>
      </c>
      <c r="E84" s="10">
        <f>data!E84</f>
        <v>0</v>
      </c>
      <c r="F84" s="32">
        <f>data!H84</f>
        <v>6.0750551979629126</v>
      </c>
      <c r="G84" s="33">
        <f>data!I84</f>
        <v>0.39789867401123052</v>
      </c>
      <c r="H84" s="32">
        <f>data!J84</f>
        <v>6.1982814529097352</v>
      </c>
      <c r="I84" s="33">
        <f>data!K84</f>
        <v>0.53968119621276855</v>
      </c>
      <c r="J84" s="7" t="str">
        <f>IF(data!T84 &gt; 0,data!T84,"")</f>
        <v/>
      </c>
      <c r="K84" s="32">
        <f>data!L84</f>
        <v>6.043637752532959</v>
      </c>
      <c r="L84" s="7">
        <f>data!M84</f>
        <v>0.46883592009544373</v>
      </c>
      <c r="M84" s="7">
        <f>data!N84</f>
        <v>4.9712706357240677E-2</v>
      </c>
      <c r="N84" s="33">
        <f>data!O84</f>
        <v>1.187467694282532</v>
      </c>
      <c r="O84" s="32">
        <f>data!P84</f>
        <v>5.8431921005249023</v>
      </c>
      <c r="P84" s="7">
        <f>data!Q84</f>
        <v>0.8340451717376709</v>
      </c>
      <c r="Q84" s="7">
        <f>data!R84</f>
        <v>0.30004096031188959</v>
      </c>
      <c r="R84" s="33">
        <f>data!S84</f>
        <v>1.957919836044312</v>
      </c>
      <c r="S84" s="7">
        <f t="shared" si="1"/>
        <v>7.2776438453352723</v>
      </c>
      <c r="T84" s="54">
        <f>data!F84</f>
        <v>0</v>
      </c>
      <c r="U84" s="35">
        <f>data!G84</f>
        <v>25</v>
      </c>
    </row>
    <row r="85" spans="1:21" x14ac:dyDescent="0.25">
      <c r="A85" s="34" t="str">
        <f>data!A85</f>
        <v>Zanimacchia</v>
      </c>
      <c r="B85" s="35" t="str">
        <f>data!B85</f>
        <v>A</v>
      </c>
      <c r="C85" s="10" t="str">
        <f>data!C85</f>
        <v>Cremonese</v>
      </c>
      <c r="D85" s="10" t="str">
        <f>data!D85</f>
        <v>Salernitana</v>
      </c>
      <c r="E85" s="10">
        <f>data!E85</f>
        <v>0</v>
      </c>
      <c r="F85" s="32">
        <f>data!H85</f>
        <v>5.9562724859450089</v>
      </c>
      <c r="G85" s="33">
        <f>data!I85</f>
        <v>0.33826541900634771</v>
      </c>
      <c r="H85" s="32">
        <f>data!J85</f>
        <v>5.996228792557833</v>
      </c>
      <c r="I85" s="33">
        <f>data!K85</f>
        <v>0.38352060317993159</v>
      </c>
      <c r="J85" s="7" t="str">
        <f>IF(data!T85 &gt; 0,data!T85,"")</f>
        <v/>
      </c>
      <c r="K85" s="32">
        <f>data!L85</f>
        <v>5.8998522758483887</v>
      </c>
      <c r="L85" s="7">
        <f>data!M85</f>
        <v>0.38671118021011353</v>
      </c>
      <c r="M85" s="7">
        <f>data!N85</f>
        <v>0.1082164794206619</v>
      </c>
      <c r="N85" s="33">
        <f>data!O85</f>
        <v>1.289775609970093</v>
      </c>
      <c r="O85" s="32">
        <f>data!P85</f>
        <v>5.7827253341674796</v>
      </c>
      <c r="P85" s="7">
        <f>data!Q85</f>
        <v>0.64263862371444702</v>
      </c>
      <c r="Q85" s="7">
        <f>data!R85</f>
        <v>0.23909977078437811</v>
      </c>
      <c r="R85" s="33">
        <f>data!S85</f>
        <v>1.9512782096862791</v>
      </c>
      <c r="S85" s="7">
        <f t="shared" si="1"/>
        <v>6.7632699989176963</v>
      </c>
      <c r="T85" s="54">
        <f>data!F85</f>
        <v>1</v>
      </c>
      <c r="U85" s="35">
        <f>data!G85</f>
        <v>55</v>
      </c>
    </row>
    <row r="86" spans="1:21" x14ac:dyDescent="0.25">
      <c r="A86" s="34" t="str">
        <f>data!A86</f>
        <v>Perisan</v>
      </c>
      <c r="B86" s="35" t="str">
        <f>data!B86</f>
        <v>P</v>
      </c>
      <c r="C86" s="10" t="str">
        <f>data!C86</f>
        <v>Empoli</v>
      </c>
      <c r="D86" s="10" t="str">
        <f>data!D86</f>
        <v>Sassuolo</v>
      </c>
      <c r="E86" s="10">
        <f>data!E86</f>
        <v>1</v>
      </c>
      <c r="F86" s="32">
        <f>data!H86</f>
        <v>6.3130424701990622</v>
      </c>
      <c r="G86" s="33">
        <f>data!I86</f>
        <v>0.36974048614501948</v>
      </c>
      <c r="H86" s="32">
        <f>data!J86</f>
        <v>5.1843291258241262</v>
      </c>
      <c r="I86" s="33">
        <f>data!K86</f>
        <v>0.87263929843902588</v>
      </c>
      <c r="J86" s="7">
        <f>IF(data!T86 &gt; 0,data!T86,"")</f>
        <v>36.854001879692078</v>
      </c>
      <c r="K86" s="32">
        <f>data!L86</f>
        <v>6.1292390823364258</v>
      </c>
      <c r="L86" s="7">
        <f>data!M86</f>
        <v>0.39208939671516418</v>
      </c>
      <c r="M86" s="7">
        <f>data!N86</f>
        <v>0.33948034048080439</v>
      </c>
      <c r="N86" s="33">
        <f>data!O86</f>
        <v>0.64672410488128662</v>
      </c>
      <c r="O86" s="32">
        <f>data!P86</f>
        <v>2.6341745853424068</v>
      </c>
      <c r="P86" s="7">
        <f>data!Q86</f>
        <v>0.83139699697494507</v>
      </c>
      <c r="Q86" s="7">
        <f>data!R86</f>
        <v>1.831703782081604</v>
      </c>
      <c r="R86" s="33">
        <f>data!S86</f>
        <v>0.60952895879745483</v>
      </c>
      <c r="S86" s="7">
        <f t="shared" si="1"/>
        <v>3.4390505289460744</v>
      </c>
      <c r="T86" s="54">
        <f>data!F86</f>
        <v>0</v>
      </c>
      <c r="U86" s="35">
        <f>data!G86</f>
        <v>1</v>
      </c>
    </row>
    <row r="87" spans="1:21" x14ac:dyDescent="0.25">
      <c r="A87" s="34" t="str">
        <f>data!A87</f>
        <v>Vicario</v>
      </c>
      <c r="B87" s="35" t="str">
        <f>data!B87</f>
        <v>P</v>
      </c>
      <c r="C87" s="10" t="str">
        <f>data!C87</f>
        <v>Empoli</v>
      </c>
      <c r="D87" s="10" t="str">
        <f>data!D87</f>
        <v>Sassuolo</v>
      </c>
      <c r="E87" s="10">
        <f>data!E87</f>
        <v>1</v>
      </c>
      <c r="F87" s="32">
        <f>data!H87</f>
        <v>6.1525785505626507</v>
      </c>
      <c r="G87" s="33">
        <f>data!I87</f>
        <v>0.37083029747009277</v>
      </c>
      <c r="H87" s="32">
        <f>data!J87</f>
        <v>4.8235488780359619</v>
      </c>
      <c r="I87" s="33">
        <f>data!K87</f>
        <v>0.82299184799194336</v>
      </c>
      <c r="J87" s="7">
        <f>IF(data!T87 &gt; 0,data!T87,"")</f>
        <v>24.278312921524051</v>
      </c>
      <c r="K87" s="32">
        <f>data!L87</f>
        <v>6.006495475769043</v>
      </c>
      <c r="L87" s="7">
        <f>data!M87</f>
        <v>0.40130367875099182</v>
      </c>
      <c r="M87" s="7">
        <f>data!N87</f>
        <v>0.26445531845092768</v>
      </c>
      <c r="N87" s="33">
        <f>data!O87</f>
        <v>0.64839828014373779</v>
      </c>
      <c r="O87" s="32">
        <f>data!P87</f>
        <v>2.4801478385925289</v>
      </c>
      <c r="P87" s="7">
        <f>data!Q87</f>
        <v>0.80873197317123413</v>
      </c>
      <c r="Q87" s="7">
        <f>data!R87</f>
        <v>1.753886461257935</v>
      </c>
      <c r="R87" s="33">
        <f>data!S87</f>
        <v>0.61411577463150024</v>
      </c>
      <c r="S87" s="7">
        <f t="shared" si="1"/>
        <v>3.1775651820520752</v>
      </c>
      <c r="T87" s="54">
        <f>data!F87</f>
        <v>1</v>
      </c>
      <c r="U87" s="35">
        <f>data!G87</f>
        <v>90</v>
      </c>
    </row>
    <row r="88" spans="1:21" x14ac:dyDescent="0.25">
      <c r="A88" s="34" t="str">
        <f>data!A88</f>
        <v>Ujkani</v>
      </c>
      <c r="B88" s="35" t="str">
        <f>data!B88</f>
        <v>P</v>
      </c>
      <c r="C88" s="10" t="str">
        <f>data!C88</f>
        <v>Empoli</v>
      </c>
      <c r="D88" s="10" t="str">
        <f>data!D88</f>
        <v>Sassuolo</v>
      </c>
      <c r="E88" s="10">
        <f>data!E88</f>
        <v>1</v>
      </c>
      <c r="F88" s="32">
        <f>data!H88</f>
        <v>6.1525785505626507</v>
      </c>
      <c r="G88" s="33">
        <f>data!I88</f>
        <v>0.37083029747009277</v>
      </c>
      <c r="H88" s="32">
        <f>data!J88</f>
        <v>4.8235488780359619</v>
      </c>
      <c r="I88" s="33">
        <f>data!K88</f>
        <v>0.82299184799194336</v>
      </c>
      <c r="J88" s="7">
        <f>IF(data!T88 &gt; 0,data!T88,"")</f>
        <v>24.278312921524051</v>
      </c>
      <c r="K88" s="32">
        <f>data!L88</f>
        <v>6.006495475769043</v>
      </c>
      <c r="L88" s="7">
        <f>data!M88</f>
        <v>0.40130367875099182</v>
      </c>
      <c r="M88" s="7">
        <f>data!N88</f>
        <v>0.26445531845092768</v>
      </c>
      <c r="N88" s="33">
        <f>data!O88</f>
        <v>0.64839828014373779</v>
      </c>
      <c r="O88" s="32">
        <f>data!P88</f>
        <v>2.4801478385925289</v>
      </c>
      <c r="P88" s="7">
        <f>data!Q88</f>
        <v>0.80873197317123413</v>
      </c>
      <c r="Q88" s="7">
        <f>data!R88</f>
        <v>1.753886461257935</v>
      </c>
      <c r="R88" s="33">
        <f>data!S88</f>
        <v>0.61411577463150024</v>
      </c>
      <c r="S88" s="7">
        <f t="shared" si="1"/>
        <v>3.1775651820520752</v>
      </c>
      <c r="T88" s="54">
        <f>data!F88</f>
        <v>0</v>
      </c>
      <c r="U88" s="35">
        <f>data!G88</f>
        <v>5</v>
      </c>
    </row>
    <row r="89" spans="1:21" x14ac:dyDescent="0.25">
      <c r="A89" s="34" t="str">
        <f>data!A89</f>
        <v>Parisi</v>
      </c>
      <c r="B89" s="35" t="str">
        <f>data!B89</f>
        <v>D</v>
      </c>
      <c r="C89" s="10" t="str">
        <f>data!C89</f>
        <v>Empoli</v>
      </c>
      <c r="D89" s="10" t="str">
        <f>data!D89</f>
        <v>Sassuolo</v>
      </c>
      <c r="E89" s="10">
        <f>data!E89</f>
        <v>1</v>
      </c>
      <c r="F89" s="32">
        <f>data!H89</f>
        <v>6.2648833452674566</v>
      </c>
      <c r="G89" s="33">
        <f>data!I89</f>
        <v>0.41641664505004877</v>
      </c>
      <c r="H89" s="32">
        <f>data!J89</f>
        <v>6.4786288125686138</v>
      </c>
      <c r="I89" s="33">
        <f>data!K89</f>
        <v>0.6427915096282959</v>
      </c>
      <c r="J89" s="7" t="str">
        <f>IF(data!T89 &gt; 0,data!T89,"")</f>
        <v/>
      </c>
      <c r="K89" s="32">
        <f>data!L89</f>
        <v>6.2849469184875488</v>
      </c>
      <c r="L89" s="7">
        <f>data!M89</f>
        <v>0.50567668676376343</v>
      </c>
      <c r="M89" s="7">
        <f>data!N89</f>
        <v>-2.9391210526227951E-2</v>
      </c>
      <c r="N89" s="33">
        <f>data!O89</f>
        <v>1.11944568157196</v>
      </c>
      <c r="O89" s="32">
        <f>data!P89</f>
        <v>6.0264110565185547</v>
      </c>
      <c r="P89" s="7">
        <f>data!Q89</f>
        <v>0.95069968700408936</v>
      </c>
      <c r="Q89" s="7">
        <f>data!R89</f>
        <v>0.33100607991218572</v>
      </c>
      <c r="R89" s="33">
        <f>data!S89</f>
        <v>1.9634555578231809</v>
      </c>
      <c r="S89" s="7">
        <f t="shared" si="1"/>
        <v>7.7642118318252056</v>
      </c>
      <c r="T89" s="54">
        <f>data!F89</f>
        <v>1</v>
      </c>
      <c r="U89" s="35">
        <f>data!G89</f>
        <v>55</v>
      </c>
    </row>
    <row r="90" spans="1:21" x14ac:dyDescent="0.25">
      <c r="A90" s="34" t="str">
        <f>data!A90</f>
        <v>Cacace</v>
      </c>
      <c r="B90" s="35" t="str">
        <f>data!B90</f>
        <v>D</v>
      </c>
      <c r="C90" s="10" t="str">
        <f>data!C90</f>
        <v>Empoli</v>
      </c>
      <c r="D90" s="10" t="str">
        <f>data!D90</f>
        <v>Sassuolo</v>
      </c>
      <c r="E90" s="10">
        <f>data!E90</f>
        <v>1</v>
      </c>
      <c r="F90" s="32">
        <f>data!H90</f>
        <v>6.0212261923766794</v>
      </c>
      <c r="G90" s="33">
        <f>data!I90</f>
        <v>0.38365268707275391</v>
      </c>
      <c r="H90" s="32">
        <f>data!J90</f>
        <v>5.9660409197054154</v>
      </c>
      <c r="I90" s="33">
        <f>data!K90</f>
        <v>0.39483451843261719</v>
      </c>
      <c r="J90" s="7" t="str">
        <f>IF(data!T90 &gt; 0,data!T90,"")</f>
        <v/>
      </c>
      <c r="K90" s="32">
        <f>data!L90</f>
        <v>6.1681451797485352</v>
      </c>
      <c r="L90" s="7">
        <f>data!M90</f>
        <v>0.49588418006896973</v>
      </c>
      <c r="M90" s="7">
        <f>data!N90</f>
        <v>-0.21741561591625211</v>
      </c>
      <c r="N90" s="33">
        <f>data!O90</f>
        <v>1.144575953483582</v>
      </c>
      <c r="O90" s="32">
        <f>data!P90</f>
        <v>5.9464874267578116</v>
      </c>
      <c r="P90" s="7">
        <f>data!Q90</f>
        <v>0.82748538255691528</v>
      </c>
      <c r="Q90" s="7">
        <f>data!R90</f>
        <v>1.7481319606304169E-2</v>
      </c>
      <c r="R90" s="33">
        <f>data!S90</f>
        <v>1.9628744125366211</v>
      </c>
      <c r="S90" s="7">
        <f t="shared" si="1"/>
        <v>6.7557099565706498</v>
      </c>
      <c r="T90" s="54">
        <f>data!F90</f>
        <v>0</v>
      </c>
      <c r="U90" s="35">
        <f>data!G90</f>
        <v>35</v>
      </c>
    </row>
    <row r="91" spans="1:21" x14ac:dyDescent="0.25">
      <c r="A91" s="34" t="str">
        <f>data!A91</f>
        <v>Ismajli</v>
      </c>
      <c r="B91" s="35" t="str">
        <f>data!B91</f>
        <v>D</v>
      </c>
      <c r="C91" s="10" t="str">
        <f>data!C91</f>
        <v>Empoli</v>
      </c>
      <c r="D91" s="10" t="str">
        <f>data!D91</f>
        <v>Sassuolo</v>
      </c>
      <c r="E91" s="10">
        <f>data!E91</f>
        <v>1</v>
      </c>
      <c r="F91" s="32">
        <f>data!H91</f>
        <v>6.0200391740310906</v>
      </c>
      <c r="G91" s="33">
        <f>data!I91</f>
        <v>0.34155178070068359</v>
      </c>
      <c r="H91" s="32">
        <f>data!J91</f>
        <v>5.9508976677223062</v>
      </c>
      <c r="I91" s="33">
        <f>data!K91</f>
        <v>0.34173750877380371</v>
      </c>
      <c r="J91" s="7" t="str">
        <f>IF(data!T91 &gt; 0,data!T91,"")</f>
        <v/>
      </c>
      <c r="K91" s="32">
        <f>data!L91</f>
        <v>6.1384472846984863</v>
      </c>
      <c r="L91" s="7">
        <f>data!M91</f>
        <v>0.44482293725013727</v>
      </c>
      <c r="M91" s="7">
        <f>data!N91</f>
        <v>-0.19584520161151889</v>
      </c>
      <c r="N91" s="33">
        <f>data!O91</f>
        <v>1.1995387077331541</v>
      </c>
      <c r="O91" s="32">
        <f>data!P91</f>
        <v>5.9519968032836914</v>
      </c>
      <c r="P91" s="7">
        <f>data!Q91</f>
        <v>0.72397744655609131</v>
      </c>
      <c r="Q91" s="7">
        <f>data!R91</f>
        <v>-1.193709671497345E-3</v>
      </c>
      <c r="R91" s="33">
        <f>data!S91</f>
        <v>1.960374593734741</v>
      </c>
      <c r="S91" s="7">
        <f t="shared" si="1"/>
        <v>6.6343726852699136</v>
      </c>
      <c r="T91" s="54">
        <f>data!F91</f>
        <v>1</v>
      </c>
      <c r="U91" s="35">
        <f>data!G91</f>
        <v>85</v>
      </c>
    </row>
    <row r="92" spans="1:21" x14ac:dyDescent="0.25">
      <c r="A92" s="34" t="str">
        <f>data!A92</f>
        <v>Guarino</v>
      </c>
      <c r="B92" s="35" t="str">
        <f>data!B92</f>
        <v>D</v>
      </c>
      <c r="C92" s="10" t="str">
        <f>data!C92</f>
        <v>Empoli</v>
      </c>
      <c r="D92" s="10" t="str">
        <f>data!D92</f>
        <v>Sassuolo</v>
      </c>
      <c r="E92" s="10">
        <f>data!E92</f>
        <v>1</v>
      </c>
      <c r="F92" s="32">
        <f>data!H92</f>
        <v>5.9431929308542557</v>
      </c>
      <c r="G92" s="33">
        <f>data!I92</f>
        <v>0.34837961196899409</v>
      </c>
      <c r="H92" s="32">
        <f>data!J92</f>
        <v>5.8667566471043431</v>
      </c>
      <c r="I92" s="33">
        <f>data!K92</f>
        <v>0.33930516242980963</v>
      </c>
      <c r="J92" s="7" t="str">
        <f>IF(data!T92 &gt; 0,data!T92,"")</f>
        <v/>
      </c>
      <c r="K92" s="32">
        <f>data!L92</f>
        <v>6.0631966590881348</v>
      </c>
      <c r="L92" s="7">
        <f>data!M92</f>
        <v>0.45350956916809082</v>
      </c>
      <c r="M92" s="7">
        <f>data!N92</f>
        <v>-0.1947016566991806</v>
      </c>
      <c r="N92" s="33">
        <f>data!O92</f>
        <v>1.1987534761428831</v>
      </c>
      <c r="O92" s="32">
        <f>data!P92</f>
        <v>5.8766927719116211</v>
      </c>
      <c r="P92" s="7">
        <f>data!Q92</f>
        <v>0.72230380773544312</v>
      </c>
      <c r="Q92" s="7">
        <f>data!R92</f>
        <v>-1.034066826105118E-2</v>
      </c>
      <c r="R92" s="33">
        <f>data!S92</f>
        <v>1.958914995193481</v>
      </c>
      <c r="S92" s="7">
        <f t="shared" si="1"/>
        <v>6.5453669719639622</v>
      </c>
      <c r="T92" s="54">
        <f>data!F92</f>
        <v>0</v>
      </c>
      <c r="U92" s="35">
        <f>data!G92</f>
        <v>0</v>
      </c>
    </row>
    <row r="93" spans="1:21" x14ac:dyDescent="0.25">
      <c r="A93" s="34" t="str">
        <f>data!A93</f>
        <v>Ebuehi</v>
      </c>
      <c r="B93" s="35" t="str">
        <f>data!B93</f>
        <v>D</v>
      </c>
      <c r="C93" s="10" t="str">
        <f>data!C93</f>
        <v>Empoli</v>
      </c>
      <c r="D93" s="10" t="str">
        <f>data!D93</f>
        <v>Sassuolo</v>
      </c>
      <c r="E93" s="10">
        <f>data!E93</f>
        <v>1</v>
      </c>
      <c r="F93" s="32">
        <f>data!H93</f>
        <v>5.9073362100412909</v>
      </c>
      <c r="G93" s="33">
        <f>data!I93</f>
        <v>0.29929494857788091</v>
      </c>
      <c r="H93" s="32">
        <f>data!J93</f>
        <v>5.8229209091670198</v>
      </c>
      <c r="I93" s="33">
        <f>data!K93</f>
        <v>0.26632571220397949</v>
      </c>
      <c r="J93" s="7" t="str">
        <f>IF(data!T93 &gt; 0,data!T93,"")</f>
        <v/>
      </c>
      <c r="K93" s="32">
        <f>data!L93</f>
        <v>6.0190305709838867</v>
      </c>
      <c r="L93" s="7">
        <f>data!M93</f>
        <v>0.39658248424530029</v>
      </c>
      <c r="M93" s="7">
        <f>data!N93</f>
        <v>-0.20708383619785309</v>
      </c>
      <c r="N93" s="33">
        <f>data!O93</f>
        <v>1.263375520706177</v>
      </c>
      <c r="O93" s="32">
        <f>data!P93</f>
        <v>5.8976669311523438</v>
      </c>
      <c r="P93" s="7">
        <f>data!Q93</f>
        <v>0.58634990453720093</v>
      </c>
      <c r="Q93" s="7">
        <f>data!R93</f>
        <v>-9.4617553055286407E-2</v>
      </c>
      <c r="R93" s="33">
        <f>data!S93</f>
        <v>1.955863237380981</v>
      </c>
      <c r="S93" s="7">
        <f t="shared" si="1"/>
        <v>6.3555723335749787</v>
      </c>
      <c r="T93" s="54">
        <f>data!F93</f>
        <v>0</v>
      </c>
      <c r="U93" s="35">
        <f>data!G93</f>
        <v>50</v>
      </c>
    </row>
    <row r="94" spans="1:21" x14ac:dyDescent="0.25">
      <c r="A94" s="34" t="str">
        <f>data!A94</f>
        <v>Luperto</v>
      </c>
      <c r="B94" s="35" t="str">
        <f>data!B94</f>
        <v>D</v>
      </c>
      <c r="C94" s="10" t="str">
        <f>data!C94</f>
        <v>Empoli</v>
      </c>
      <c r="D94" s="10" t="str">
        <f>data!D94</f>
        <v>Sassuolo</v>
      </c>
      <c r="E94" s="10">
        <f>data!E94</f>
        <v>1</v>
      </c>
      <c r="F94" s="32">
        <f>data!H94</f>
        <v>5.864314147425965</v>
      </c>
      <c r="G94" s="33">
        <f>data!I94</f>
        <v>0.41080021858215332</v>
      </c>
      <c r="H94" s="32">
        <f>data!J94</f>
        <v>5.78171348922129</v>
      </c>
      <c r="I94" s="33">
        <f>data!K94</f>
        <v>0.40063643455505371</v>
      </c>
      <c r="J94" s="7" t="str">
        <f>IF(data!T94 &gt; 0,data!T94,"")</f>
        <v/>
      </c>
      <c r="K94" s="32">
        <f>data!L94</f>
        <v>6.0197935104370117</v>
      </c>
      <c r="L94" s="7">
        <f>data!M94</f>
        <v>0.5295640230178833</v>
      </c>
      <c r="M94" s="7">
        <f>data!N94</f>
        <v>-0.2154674977064133</v>
      </c>
      <c r="N94" s="33">
        <f>data!O94</f>
        <v>1.134434580802917</v>
      </c>
      <c r="O94" s="32">
        <f>data!P94</f>
        <v>5.7893571853637704</v>
      </c>
      <c r="P94" s="7">
        <f>data!Q94</f>
        <v>0.85204339027404785</v>
      </c>
      <c r="Q94" s="7">
        <f>data!R94</f>
        <v>-7.0206001400947571E-3</v>
      </c>
      <c r="R94" s="33">
        <f>data!S94</f>
        <v>1.9605393409728999</v>
      </c>
      <c r="S94" s="7">
        <f t="shared" si="1"/>
        <v>6.5829863583313974</v>
      </c>
      <c r="T94" s="54">
        <f>data!F94</f>
        <v>1</v>
      </c>
      <c r="U94" s="35">
        <f>data!G94</f>
        <v>85</v>
      </c>
    </row>
    <row r="95" spans="1:21" x14ac:dyDescent="0.25">
      <c r="A95" s="34" t="str">
        <f>data!A95</f>
        <v>De Winter</v>
      </c>
      <c r="B95" s="35" t="str">
        <f>data!B95</f>
        <v>D</v>
      </c>
      <c r="C95" s="10" t="str">
        <f>data!C95</f>
        <v>Empoli</v>
      </c>
      <c r="D95" s="10" t="str">
        <f>data!D95</f>
        <v>Sassuolo</v>
      </c>
      <c r="E95" s="10">
        <f>data!E95</f>
        <v>1</v>
      </c>
      <c r="F95" s="32">
        <f>data!H95</f>
        <v>5.8063464415525541</v>
      </c>
      <c r="G95" s="33">
        <f>data!I95</f>
        <v>0.40839672088623052</v>
      </c>
      <c r="H95" s="32">
        <f>data!J95</f>
        <v>5.6690613385153501</v>
      </c>
      <c r="I95" s="33">
        <f>data!K95</f>
        <v>0.38129997253417969</v>
      </c>
      <c r="J95" s="7" t="str">
        <f>IF(data!T95 &gt; 0,data!T95,"")</f>
        <v/>
      </c>
      <c r="K95" s="32">
        <f>data!L95</f>
        <v>5.9918079376220703</v>
      </c>
      <c r="L95" s="7">
        <f>data!M95</f>
        <v>0.53042864799499512</v>
      </c>
      <c r="M95" s="7">
        <f>data!N95</f>
        <v>-0.25556811690330511</v>
      </c>
      <c r="N95" s="33">
        <f>data!O95</f>
        <v>1.1369466781616211</v>
      </c>
      <c r="O95" s="32">
        <f>data!P95</f>
        <v>5.744720458984375</v>
      </c>
      <c r="P95" s="7">
        <f>data!Q95</f>
        <v>0.83477544784545898</v>
      </c>
      <c r="Q95" s="7">
        <f>data!R95</f>
        <v>-6.8180210888385773E-2</v>
      </c>
      <c r="R95" s="33">
        <f>data!S95</f>
        <v>1.9597374200820921</v>
      </c>
      <c r="S95" s="7">
        <f t="shared" si="1"/>
        <v>6.4316612835837095</v>
      </c>
      <c r="T95" s="54">
        <f>data!F95</f>
        <v>0</v>
      </c>
      <c r="U95" s="35">
        <f>data!G95</f>
        <v>0</v>
      </c>
    </row>
    <row r="96" spans="1:21" x14ac:dyDescent="0.25">
      <c r="A96" s="34" t="str">
        <f>data!A96</f>
        <v>Walukiewicz</v>
      </c>
      <c r="B96" s="35" t="str">
        <f>data!B96</f>
        <v>D</v>
      </c>
      <c r="C96" s="10" t="str">
        <f>data!C96</f>
        <v>Empoli</v>
      </c>
      <c r="D96" s="10" t="str">
        <f>data!D96</f>
        <v>Sassuolo</v>
      </c>
      <c r="E96" s="10">
        <f>data!E96</f>
        <v>1</v>
      </c>
      <c r="F96" s="32">
        <f>data!H96</f>
        <v>5.7119283042153031</v>
      </c>
      <c r="G96" s="33">
        <f>data!I96</f>
        <v>0.36136698722839361</v>
      </c>
      <c r="H96" s="32">
        <f>data!J96</f>
        <v>5.5824444483226294</v>
      </c>
      <c r="I96" s="33">
        <f>data!K96</f>
        <v>0.31426882743835449</v>
      </c>
      <c r="J96" s="7" t="str">
        <f>IF(data!T96 &gt; 0,data!T96,"")</f>
        <v/>
      </c>
      <c r="K96" s="32">
        <f>data!L96</f>
        <v>5.8478412628173828</v>
      </c>
      <c r="L96" s="7">
        <f>data!M96</f>
        <v>0.47292697429656982</v>
      </c>
      <c r="M96" s="7">
        <f>data!N96</f>
        <v>-0.2111349552869797</v>
      </c>
      <c r="N96" s="33">
        <f>data!O96</f>
        <v>1.205315113067627</v>
      </c>
      <c r="O96" s="32">
        <f>data!P96</f>
        <v>5.6569938659667969</v>
      </c>
      <c r="P96" s="7">
        <f>data!Q96</f>
        <v>0.68867844343185425</v>
      </c>
      <c r="Q96" s="7">
        <f>data!R96</f>
        <v>-8.0680407583713531E-2</v>
      </c>
      <c r="R96" s="33">
        <f>data!S96</f>
        <v>1.953140020370483</v>
      </c>
      <c r="S96" s="7">
        <f t="shared" si="1"/>
        <v>6.2109821031993384</v>
      </c>
      <c r="T96" s="54">
        <f>data!F96</f>
        <v>0</v>
      </c>
      <c r="U96" s="35">
        <f>data!G96</f>
        <v>30</v>
      </c>
    </row>
    <row r="97" spans="1:21" x14ac:dyDescent="0.25">
      <c r="A97" s="34" t="str">
        <f>data!A97</f>
        <v>Stojanovic</v>
      </c>
      <c r="B97" s="35" t="str">
        <f>data!B97</f>
        <v>D</v>
      </c>
      <c r="C97" s="10" t="str">
        <f>data!C97</f>
        <v>Empoli</v>
      </c>
      <c r="D97" s="10" t="str">
        <f>data!D97</f>
        <v>Sassuolo</v>
      </c>
      <c r="E97" s="10">
        <f>data!E97</f>
        <v>1</v>
      </c>
      <c r="F97" s="32">
        <f>data!H97</f>
        <v>5.681784911352576</v>
      </c>
      <c r="G97" s="33">
        <f>data!I97</f>
        <v>0.42991089820861822</v>
      </c>
      <c r="H97" s="32">
        <f>data!J97</f>
        <v>5.5197059555812826</v>
      </c>
      <c r="I97" s="33">
        <f>data!K97</f>
        <v>0.39417004585266108</v>
      </c>
      <c r="J97" s="7" t="str">
        <f>IF(data!T97 &gt; 0,data!T97,"")</f>
        <v/>
      </c>
      <c r="K97" s="32">
        <f>data!L97</f>
        <v>5.8605465888977051</v>
      </c>
      <c r="L97" s="7">
        <f>data!M97</f>
        <v>0.5558621883392334</v>
      </c>
      <c r="M97" s="7">
        <f>data!N97</f>
        <v>-0.23555086553096771</v>
      </c>
      <c r="N97" s="33">
        <f>data!O97</f>
        <v>1.131278395652771</v>
      </c>
      <c r="O97" s="32">
        <f>data!P97</f>
        <v>5.5889463424682617</v>
      </c>
      <c r="P97" s="7">
        <f>data!Q97</f>
        <v>0.85993486642837524</v>
      </c>
      <c r="Q97" s="7">
        <f>data!R97</f>
        <v>-6.0916192829608917E-2</v>
      </c>
      <c r="R97" s="33">
        <f>data!S97</f>
        <v>1.956666827201843</v>
      </c>
      <c r="S97" s="7">
        <f t="shared" si="1"/>
        <v>6.3080460472866049</v>
      </c>
      <c r="T97" s="54">
        <f>data!F97</f>
        <v>1</v>
      </c>
      <c r="U97" s="35">
        <f>data!G97</f>
        <v>55</v>
      </c>
    </row>
    <row r="98" spans="1:21" x14ac:dyDescent="0.25">
      <c r="A98" s="34" t="str">
        <f>data!A98</f>
        <v>Tonelli</v>
      </c>
      <c r="B98" s="35" t="str">
        <f>data!B98</f>
        <v>D</v>
      </c>
      <c r="C98" s="10" t="str">
        <f>data!C98</f>
        <v>Empoli</v>
      </c>
      <c r="D98" s="10" t="str">
        <f>data!D98</f>
        <v>Sassuolo</v>
      </c>
      <c r="E98" s="10">
        <f>data!E98</f>
        <v>1</v>
      </c>
      <c r="F98" s="32">
        <f>data!H98</f>
        <v>5.5467168870258412</v>
      </c>
      <c r="G98" s="33">
        <f>data!I98</f>
        <v>0.37388134002685552</v>
      </c>
      <c r="H98" s="32">
        <f>data!J98</f>
        <v>5.4095803727325107</v>
      </c>
      <c r="I98" s="33">
        <f>data!K98</f>
        <v>0.31393027305603027</v>
      </c>
      <c r="J98" s="7" t="str">
        <f>IF(data!T98 &gt; 0,data!T98,"")</f>
        <v/>
      </c>
      <c r="K98" s="32">
        <f>data!L98</f>
        <v>5.669133186340332</v>
      </c>
      <c r="L98" s="7">
        <f>data!M98</f>
        <v>0.48655027151107788</v>
      </c>
      <c r="M98" s="7">
        <f>data!N98</f>
        <v>-0.1853067725896835</v>
      </c>
      <c r="N98" s="33">
        <f>data!O98</f>
        <v>1.2079968452453611</v>
      </c>
      <c r="O98" s="32">
        <f>data!P98</f>
        <v>5.4808053970336914</v>
      </c>
      <c r="P98" s="7">
        <f>data!Q98</f>
        <v>0.68581932783126831</v>
      </c>
      <c r="Q98" s="7">
        <f>data!R98</f>
        <v>-7.7482081949710846E-2</v>
      </c>
      <c r="R98" s="33">
        <f>data!S98</f>
        <v>1.947424054145813</v>
      </c>
      <c r="S98" s="7">
        <f t="shared" si="1"/>
        <v>6.0374409188445712</v>
      </c>
      <c r="T98" s="54">
        <f>data!F98</f>
        <v>0</v>
      </c>
      <c r="U98" s="35">
        <f>data!G98</f>
        <v>0</v>
      </c>
    </row>
    <row r="99" spans="1:21" x14ac:dyDescent="0.25">
      <c r="A99" s="34" t="str">
        <f>data!A99</f>
        <v>Baldanzi</v>
      </c>
      <c r="B99" s="35" t="str">
        <f>data!B99</f>
        <v>C</v>
      </c>
      <c r="C99" s="10" t="str">
        <f>data!C99</f>
        <v>Empoli</v>
      </c>
      <c r="D99" s="10" t="str">
        <f>data!D99</f>
        <v>Sassuolo</v>
      </c>
      <c r="E99" s="10">
        <f>data!E99</f>
        <v>1</v>
      </c>
      <c r="F99" s="32">
        <f>data!H99</f>
        <v>6.1230798304861302</v>
      </c>
      <c r="G99" s="33">
        <f>data!I99</f>
        <v>0.41273069381713873</v>
      </c>
      <c r="H99" s="32">
        <f>data!J99</f>
        <v>6.3705161028790362</v>
      </c>
      <c r="I99" s="33">
        <f>data!K99</f>
        <v>0.67964863777160645</v>
      </c>
      <c r="J99" s="7" t="str">
        <f>IF(data!T99 &gt; 0,data!T99,"")</f>
        <v/>
      </c>
      <c r="K99" s="32">
        <f>data!L99</f>
        <v>6.0454611778259277</v>
      </c>
      <c r="L99" s="7">
        <f>data!M99</f>
        <v>0.46590769290924072</v>
      </c>
      <c r="M99" s="7">
        <f>data!N99</f>
        <v>0.12323494255542761</v>
      </c>
      <c r="N99" s="33">
        <f>data!O99</f>
        <v>1.192872166633606</v>
      </c>
      <c r="O99" s="32">
        <f>data!P99</f>
        <v>5.8188114166259766</v>
      </c>
      <c r="P99" s="7">
        <f>data!Q99</f>
        <v>0.87544047832489014</v>
      </c>
      <c r="Q99" s="7">
        <f>data!R99</f>
        <v>0.42092511057853699</v>
      </c>
      <c r="R99" s="33">
        <f>data!S99</f>
        <v>1.956361055374146</v>
      </c>
      <c r="S99" s="7">
        <f t="shared" si="1"/>
        <v>7.7298133784222491</v>
      </c>
      <c r="T99" s="54">
        <f>data!F99</f>
        <v>0</v>
      </c>
      <c r="U99" s="35">
        <f>data!G99</f>
        <v>50</v>
      </c>
    </row>
    <row r="100" spans="1:21" x14ac:dyDescent="0.25">
      <c r="A100" s="34" t="str">
        <f>data!A100</f>
        <v>Bandinelli</v>
      </c>
      <c r="B100" s="35" t="str">
        <f>data!B100</f>
        <v>C</v>
      </c>
      <c r="C100" s="10" t="str">
        <f>data!C100</f>
        <v>Empoli</v>
      </c>
      <c r="D100" s="10" t="str">
        <f>data!D100</f>
        <v>Sassuolo</v>
      </c>
      <c r="E100" s="10">
        <f>data!E100</f>
        <v>1</v>
      </c>
      <c r="F100" s="32">
        <f>data!H100</f>
        <v>6.0044238246621067</v>
      </c>
      <c r="G100" s="33">
        <f>data!I100</f>
        <v>0.45634818077087402</v>
      </c>
      <c r="H100" s="32">
        <f>data!J100</f>
        <v>6.2279780060849488</v>
      </c>
      <c r="I100" s="33">
        <f>data!K100</f>
        <v>0.73223614692687988</v>
      </c>
      <c r="J100" s="7" t="str">
        <f>IF(data!T100 &gt; 0,data!T100,"")</f>
        <v/>
      </c>
      <c r="K100" s="32">
        <f>data!L100</f>
        <v>5.9351081848144531</v>
      </c>
      <c r="L100" s="7">
        <f>data!M100</f>
        <v>0.52203899621963501</v>
      </c>
      <c r="M100" s="7">
        <f>data!N100</f>
        <v>9.8234370350837708E-2</v>
      </c>
      <c r="N100" s="33">
        <f>data!O100</f>
        <v>1.14303195476532</v>
      </c>
      <c r="O100" s="32">
        <f>data!P100</f>
        <v>5.6482677459716797</v>
      </c>
      <c r="P100" s="7">
        <f>data!Q100</f>
        <v>0.97110575437545776</v>
      </c>
      <c r="Q100" s="7">
        <f>data!R100</f>
        <v>0.40247100591659551</v>
      </c>
      <c r="R100" s="33">
        <f>data!S100</f>
        <v>1.9558689594268801</v>
      </c>
      <c r="S100" s="7">
        <f t="shared" si="1"/>
        <v>7.6924502999387085</v>
      </c>
      <c r="T100" s="54">
        <f>data!F100</f>
        <v>1</v>
      </c>
      <c r="U100" s="35">
        <f>data!G100</f>
        <v>90</v>
      </c>
    </row>
    <row r="101" spans="1:21" x14ac:dyDescent="0.25">
      <c r="A101" s="34" t="str">
        <f>data!A101</f>
        <v>Bajrami</v>
      </c>
      <c r="B101" s="35" t="str">
        <f>data!B101</f>
        <v>C</v>
      </c>
      <c r="C101" s="10" t="str">
        <f>data!C101</f>
        <v>Empoli</v>
      </c>
      <c r="D101" s="10" t="str">
        <f>data!D101</f>
        <v>Sassuolo</v>
      </c>
      <c r="E101" s="10">
        <f>data!E101</f>
        <v>1</v>
      </c>
      <c r="F101" s="32">
        <f>data!H101</f>
        <v>5.8289438940525553</v>
      </c>
      <c r="G101" s="33">
        <f>data!I101</f>
        <v>0.46917724609375</v>
      </c>
      <c r="H101" s="32">
        <f>data!J101</f>
        <v>6.1095185407087911</v>
      </c>
      <c r="I101" s="33">
        <f>data!K101</f>
        <v>0.78186702728271484</v>
      </c>
      <c r="J101" s="7" t="str">
        <f>IF(data!T101 &gt; 0,data!T101,"")</f>
        <v/>
      </c>
      <c r="K101" s="32">
        <f>data!L101</f>
        <v>5.6950111389160156</v>
      </c>
      <c r="L101" s="7">
        <f>data!M101</f>
        <v>0.50521421432495117</v>
      </c>
      <c r="M101" s="7">
        <f>data!N101</f>
        <v>0.19502182304859161</v>
      </c>
      <c r="N101" s="33">
        <f>data!O101</f>
        <v>1.182968378067017</v>
      </c>
      <c r="O101" s="32">
        <f>data!P101</f>
        <v>5.4447965621948242</v>
      </c>
      <c r="P101" s="7">
        <f>data!Q101</f>
        <v>0.94507437944412231</v>
      </c>
      <c r="Q101" s="7">
        <f>data!R101</f>
        <v>0.46044918894767761</v>
      </c>
      <c r="R101" s="33">
        <f>data!S101</f>
        <v>1.948951840400696</v>
      </c>
      <c r="S101" s="7">
        <f t="shared" si="1"/>
        <v>7.6732525952742208</v>
      </c>
      <c r="T101" s="54">
        <f>data!F101</f>
        <v>1</v>
      </c>
      <c r="U101" s="35">
        <f>data!G101</f>
        <v>55</v>
      </c>
    </row>
    <row r="102" spans="1:21" x14ac:dyDescent="0.25">
      <c r="A102" s="34" t="str">
        <f>data!A102</f>
        <v>Haas</v>
      </c>
      <c r="B102" s="35" t="str">
        <f>data!B102</f>
        <v>C</v>
      </c>
      <c r="C102" s="10" t="str">
        <f>data!C102</f>
        <v>Empoli</v>
      </c>
      <c r="D102" s="10" t="str">
        <f>data!D102</f>
        <v>Sassuolo</v>
      </c>
      <c r="E102" s="10">
        <f>data!E102</f>
        <v>1</v>
      </c>
      <c r="F102" s="32">
        <f>data!H102</f>
        <v>5.9099490437053204</v>
      </c>
      <c r="G102" s="33">
        <f>data!I102</f>
        <v>0.39451050758361822</v>
      </c>
      <c r="H102" s="32">
        <f>data!J102</f>
        <v>6.0222774159826198</v>
      </c>
      <c r="I102" s="33">
        <f>data!K102</f>
        <v>0.5470733642578125</v>
      </c>
      <c r="J102" s="7" t="str">
        <f>IF(data!T102 &gt; 0,data!T102,"")</f>
        <v/>
      </c>
      <c r="K102" s="32">
        <f>data!L102</f>
        <v>5.8385820388793954</v>
      </c>
      <c r="L102" s="7">
        <f>data!M102</f>
        <v>0.44712308049201971</v>
      </c>
      <c r="M102" s="7">
        <f>data!N102</f>
        <v>0.1181820183992386</v>
      </c>
      <c r="N102" s="33">
        <f>data!O102</f>
        <v>1.226158618927002</v>
      </c>
      <c r="O102" s="32">
        <f>data!P102</f>
        <v>5.6275510787963867</v>
      </c>
      <c r="P102" s="7">
        <f>data!Q102</f>
        <v>0.79122984409332275</v>
      </c>
      <c r="Q102" s="7">
        <f>data!R102</f>
        <v>0.34546530246734619</v>
      </c>
      <c r="R102" s="33">
        <f>data!S102</f>
        <v>1.9504339694976811</v>
      </c>
      <c r="S102" s="7">
        <f t="shared" si="1"/>
        <v>7.1164241444982448</v>
      </c>
      <c r="T102" s="54">
        <f>data!F102</f>
        <v>1</v>
      </c>
      <c r="U102" s="35">
        <f>data!G102</f>
        <v>75</v>
      </c>
    </row>
    <row r="103" spans="1:21" x14ac:dyDescent="0.25">
      <c r="A103" s="34" t="str">
        <f>data!A103</f>
        <v>Grassi</v>
      </c>
      <c r="B103" s="35" t="str">
        <f>data!B103</f>
        <v>C</v>
      </c>
      <c r="C103" s="10" t="str">
        <f>data!C103</f>
        <v>Empoli</v>
      </c>
      <c r="D103" s="10" t="str">
        <f>data!D103</f>
        <v>Sassuolo</v>
      </c>
      <c r="E103" s="10">
        <f>data!E103</f>
        <v>1</v>
      </c>
      <c r="F103" s="32">
        <f>data!H103</f>
        <v>6.0167698629000554</v>
      </c>
      <c r="G103" s="33">
        <f>data!I103</f>
        <v>0.27816867828369141</v>
      </c>
      <c r="H103" s="32">
        <f>data!J103</f>
        <v>5.9712359015334799</v>
      </c>
      <c r="I103" s="33">
        <f>data!K103</f>
        <v>0.25928854942321777</v>
      </c>
      <c r="J103" s="7" t="str">
        <f>IF(data!T103 &gt; 0,data!T103,"")</f>
        <v/>
      </c>
      <c r="K103" s="32">
        <f>data!L103</f>
        <v>6.082923412322998</v>
      </c>
      <c r="L103" s="7">
        <f>data!M103</f>
        <v>0.36278495192527771</v>
      </c>
      <c r="M103" s="7">
        <f>data!N103</f>
        <v>-0.1350138038396835</v>
      </c>
      <c r="N103" s="33">
        <f>data!O103</f>
        <v>1.2917189598083501</v>
      </c>
      <c r="O103" s="32">
        <f>data!P103</f>
        <v>5.9848489761352539</v>
      </c>
      <c r="P103" s="7">
        <f>data!Q103</f>
        <v>0.55369347333908081</v>
      </c>
      <c r="Q103" s="7">
        <f>data!R103</f>
        <v>-1.834250241518021E-2</v>
      </c>
      <c r="R103" s="33">
        <f>data!S103</f>
        <v>1.955628395080566</v>
      </c>
      <c r="S103" s="7">
        <f t="shared" si="1"/>
        <v>6.4898130003799155</v>
      </c>
      <c r="T103" s="54">
        <f>data!F103</f>
        <v>0</v>
      </c>
      <c r="U103" s="35">
        <f>data!G103</f>
        <v>0</v>
      </c>
    </row>
    <row r="104" spans="1:21" x14ac:dyDescent="0.25">
      <c r="A104" s="34" t="str">
        <f>data!A104</f>
        <v>Degli Innocenti</v>
      </c>
      <c r="B104" s="35" t="str">
        <f>data!B104</f>
        <v>C</v>
      </c>
      <c r="C104" s="10" t="str">
        <f>data!C104</f>
        <v>Empoli</v>
      </c>
      <c r="D104" s="10" t="str">
        <f>data!D104</f>
        <v>Sassuolo</v>
      </c>
      <c r="E104" s="10">
        <f>data!E104</f>
        <v>1</v>
      </c>
      <c r="F104" s="32">
        <f>data!H104</f>
        <v>5.956893007406161</v>
      </c>
      <c r="G104" s="33">
        <f>data!I104</f>
        <v>0.42952394485473627</v>
      </c>
      <c r="H104" s="32">
        <f>data!J104</f>
        <v>5.9363945413886681</v>
      </c>
      <c r="I104" s="33">
        <f>data!K104</f>
        <v>0.48053169250488281</v>
      </c>
      <c r="J104" s="7" t="str">
        <f>IF(data!T104 &gt; 0,data!T104,"")</f>
        <v/>
      </c>
      <c r="K104" s="32">
        <f>data!L104</f>
        <v>6.0711727142333984</v>
      </c>
      <c r="L104" s="7">
        <f>data!M104</f>
        <v>0.54351568222045898</v>
      </c>
      <c r="M104" s="7">
        <f>data!N104</f>
        <v>-0.15498308837413791</v>
      </c>
      <c r="N104" s="33">
        <f>data!O104</f>
        <v>1.112834692001343</v>
      </c>
      <c r="O104" s="32">
        <f>data!P104</f>
        <v>5.7908477783203116</v>
      </c>
      <c r="P104" s="7">
        <f>data!Q104</f>
        <v>0.92814064025878906</v>
      </c>
      <c r="Q104" s="7">
        <f>data!R104</f>
        <v>0.11589889973402021</v>
      </c>
      <c r="R104" s="33">
        <f>data!S104</f>
        <v>1.9611778259277339</v>
      </c>
      <c r="S104" s="7">
        <f t="shared" si="1"/>
        <v>6.8974579263984337</v>
      </c>
      <c r="T104" s="54">
        <f>data!F104</f>
        <v>0</v>
      </c>
      <c r="U104" s="35">
        <f>data!G104</f>
        <v>0</v>
      </c>
    </row>
    <row r="105" spans="1:21" x14ac:dyDescent="0.25">
      <c r="A105" s="34" t="str">
        <f>data!A105</f>
        <v>Akpa Akpro</v>
      </c>
      <c r="B105" s="35" t="str">
        <f>data!B105</f>
        <v>C</v>
      </c>
      <c r="C105" s="10" t="str">
        <f>data!C105</f>
        <v>Empoli</v>
      </c>
      <c r="D105" s="10" t="str">
        <f>data!D105</f>
        <v>Sassuolo</v>
      </c>
      <c r="E105" s="10">
        <f>data!E105</f>
        <v>1</v>
      </c>
      <c r="F105" s="32">
        <f>data!H105</f>
        <v>5.9373751388552538</v>
      </c>
      <c r="G105" s="33">
        <f>data!I105</f>
        <v>0.35950136184692377</v>
      </c>
      <c r="H105" s="32">
        <f>data!J105</f>
        <v>5.8816385396656541</v>
      </c>
      <c r="I105" s="33">
        <f>data!K105</f>
        <v>0.37139177322387701</v>
      </c>
      <c r="J105" s="7" t="str">
        <f>IF(data!T105 &gt; 0,data!T105,"")</f>
        <v/>
      </c>
      <c r="K105" s="32">
        <f>data!L105</f>
        <v>6.0260028839111328</v>
      </c>
      <c r="L105" s="7">
        <f>data!M105</f>
        <v>0.46072006225585938</v>
      </c>
      <c r="M105" s="7">
        <f>data!N105</f>
        <v>-0.14213304221630099</v>
      </c>
      <c r="N105" s="33">
        <f>data!O105</f>
        <v>1.194175004959106</v>
      </c>
      <c r="O105" s="32">
        <f>data!P105</f>
        <v>5.8204755783081046</v>
      </c>
      <c r="P105" s="7">
        <f>data!Q105</f>
        <v>0.75279539823532104</v>
      </c>
      <c r="Q105" s="7">
        <f>data!R105</f>
        <v>6.0438178479671478E-2</v>
      </c>
      <c r="R105" s="33">
        <f>data!S105</f>
        <v>1.9578108787536621</v>
      </c>
      <c r="S105" s="7">
        <f t="shared" si="1"/>
        <v>6.624422086113408</v>
      </c>
      <c r="T105" s="54">
        <f>data!F105</f>
        <v>0</v>
      </c>
      <c r="U105" s="35">
        <f>data!G105</f>
        <v>35</v>
      </c>
    </row>
    <row r="106" spans="1:21" x14ac:dyDescent="0.25">
      <c r="A106" s="34" t="str">
        <f>data!A106</f>
        <v>Fazzini</v>
      </c>
      <c r="B106" s="35" t="str">
        <f>data!B106</f>
        <v>C</v>
      </c>
      <c r="C106" s="10" t="str">
        <f>data!C106</f>
        <v>Empoli</v>
      </c>
      <c r="D106" s="10" t="str">
        <f>data!D106</f>
        <v>Sassuolo</v>
      </c>
      <c r="E106" s="10">
        <f>data!E106</f>
        <v>1</v>
      </c>
      <c r="F106" s="32">
        <f>data!H106</f>
        <v>5.8798965291197058</v>
      </c>
      <c r="G106" s="33">
        <f>data!I106</f>
        <v>0.54340624809265137</v>
      </c>
      <c r="H106" s="32">
        <f>data!J106</f>
        <v>5.8778371194831722</v>
      </c>
      <c r="I106" s="33">
        <f>data!K106</f>
        <v>0.61240434646606445</v>
      </c>
      <c r="J106" s="7" t="str">
        <f>IF(data!T106 &gt; 0,data!T106,"")</f>
        <v/>
      </c>
      <c r="K106" s="32">
        <f>data!L106</f>
        <v>6.0321359634399414</v>
      </c>
      <c r="L106" s="7">
        <f>data!M106</f>
        <v>0.67803317308425903</v>
      </c>
      <c r="M106" s="7">
        <f>data!N106</f>
        <v>-0.165118083357811</v>
      </c>
      <c r="N106" s="33">
        <f>data!O106</f>
        <v>1.0297267436981199</v>
      </c>
      <c r="O106" s="32">
        <f>data!P106</f>
        <v>5.6445369720458984</v>
      </c>
      <c r="P106" s="7">
        <f>data!Q106</f>
        <v>1.143560409545898</v>
      </c>
      <c r="Q106" s="7">
        <f>data!R106</f>
        <v>0.149732381105423</v>
      </c>
      <c r="R106" s="33">
        <f>data!S106</f>
        <v>1.9632325172424321</v>
      </c>
      <c r="S106" s="7">
        <f t="shared" si="1"/>
        <v>7.1026458124153011</v>
      </c>
      <c r="T106" s="54">
        <f>data!F106</f>
        <v>0</v>
      </c>
      <c r="U106" s="35">
        <f>data!G106</f>
        <v>35</v>
      </c>
    </row>
    <row r="107" spans="1:21" x14ac:dyDescent="0.25">
      <c r="A107" s="34" t="str">
        <f>data!A107</f>
        <v>Henderson L.</v>
      </c>
      <c r="B107" s="35" t="str">
        <f>data!B107</f>
        <v>C</v>
      </c>
      <c r="C107" s="10" t="str">
        <f>data!C107</f>
        <v>Empoli</v>
      </c>
      <c r="D107" s="10" t="str">
        <f>data!D107</f>
        <v>Sassuolo</v>
      </c>
      <c r="E107" s="10">
        <f>data!E107</f>
        <v>1</v>
      </c>
      <c r="F107" s="32">
        <f>data!H107</f>
        <v>5.8471231619123474</v>
      </c>
      <c r="G107" s="33">
        <f>data!I107</f>
        <v>0.34682726860046392</v>
      </c>
      <c r="H107" s="32">
        <f>data!J107</f>
        <v>5.8159110871765272</v>
      </c>
      <c r="I107" s="33">
        <f>data!K107</f>
        <v>0.37271714210510248</v>
      </c>
      <c r="J107" s="7" t="str">
        <f>IF(data!T107 &gt; 0,data!T107,"")</f>
        <v/>
      </c>
      <c r="K107" s="32">
        <f>data!L107</f>
        <v>5.8380141258239746</v>
      </c>
      <c r="L107" s="7">
        <f>data!M107</f>
        <v>0.41888216137886047</v>
      </c>
      <c r="M107" s="7">
        <f>data!N107</f>
        <v>1.616691425442696E-2</v>
      </c>
      <c r="N107" s="33">
        <f>data!O107</f>
        <v>1.252201199531555</v>
      </c>
      <c r="O107" s="32">
        <f>data!P107</f>
        <v>5.6603469848632813</v>
      </c>
      <c r="P107" s="7">
        <f>data!Q107</f>
        <v>0.68011146783828735</v>
      </c>
      <c r="Q107" s="7">
        <f>data!R107</f>
        <v>0.16764929890632629</v>
      </c>
      <c r="R107" s="33">
        <f>data!S107</f>
        <v>1.95067310333252</v>
      </c>
      <c r="S107" s="7">
        <f t="shared" si="1"/>
        <v>6.5613453713867322</v>
      </c>
      <c r="T107" s="54">
        <f>data!F107</f>
        <v>0</v>
      </c>
      <c r="U107" s="35">
        <f>data!G107</f>
        <v>60</v>
      </c>
    </row>
    <row r="108" spans="1:21" x14ac:dyDescent="0.25">
      <c r="A108" s="34" t="str">
        <f>data!A108</f>
        <v>Marin</v>
      </c>
      <c r="B108" s="35" t="str">
        <f>data!B108</f>
        <v>C</v>
      </c>
      <c r="C108" s="10" t="str">
        <f>data!C108</f>
        <v>Empoli</v>
      </c>
      <c r="D108" s="10" t="str">
        <f>data!D108</f>
        <v>Sassuolo</v>
      </c>
      <c r="E108" s="10">
        <f>data!E108</f>
        <v>1</v>
      </c>
      <c r="F108" s="32">
        <f>data!H108</f>
        <v>5.6473266508231132</v>
      </c>
      <c r="G108" s="33">
        <f>data!I108</f>
        <v>0.33025288581848139</v>
      </c>
      <c r="H108" s="32">
        <f>data!J108</f>
        <v>5.5305825643530184</v>
      </c>
      <c r="I108" s="33">
        <f>data!K108</f>
        <v>0.28462696075439448</v>
      </c>
      <c r="J108" s="7" t="str">
        <f>IF(data!T108 &gt; 0,data!T108,"")</f>
        <v/>
      </c>
      <c r="K108" s="32">
        <f>data!L108</f>
        <v>5.7280173301696777</v>
      </c>
      <c r="L108" s="7">
        <f>data!M108</f>
        <v>0.42803168296813959</v>
      </c>
      <c r="M108" s="7">
        <f>data!N108</f>
        <v>-0.13945348560810089</v>
      </c>
      <c r="N108" s="33">
        <f>data!O108</f>
        <v>1.2537244558334351</v>
      </c>
      <c r="O108" s="32">
        <f>data!P108</f>
        <v>5.5624113082885742</v>
      </c>
      <c r="P108" s="7">
        <f>data!Q108</f>
        <v>0.61213517189025879</v>
      </c>
      <c r="Q108" s="7">
        <f>data!R108</f>
        <v>-3.8805373013019562E-2</v>
      </c>
      <c r="R108" s="33">
        <f>data!S108</f>
        <v>1.946911573410034</v>
      </c>
      <c r="S108" s="7">
        <f t="shared" si="1"/>
        <v>6.0998364858618075</v>
      </c>
      <c r="T108" s="54">
        <f>data!F108</f>
        <v>1</v>
      </c>
      <c r="U108" s="35">
        <f>data!G108</f>
        <v>90</v>
      </c>
    </row>
    <row r="109" spans="1:21" x14ac:dyDescent="0.25">
      <c r="A109" s="34" t="str">
        <f>data!A109</f>
        <v>Destro</v>
      </c>
      <c r="B109" s="35" t="str">
        <f>data!B109</f>
        <v>A</v>
      </c>
      <c r="C109" s="10" t="str">
        <f>data!C109</f>
        <v>Empoli</v>
      </c>
      <c r="D109" s="10" t="str">
        <f>data!D109</f>
        <v>Sassuolo</v>
      </c>
      <c r="E109" s="10">
        <f>data!E109</f>
        <v>1</v>
      </c>
      <c r="F109" s="32">
        <f>data!H109</f>
        <v>5.8567365142234324</v>
      </c>
      <c r="G109" s="33">
        <f>data!I109</f>
        <v>0.68065953254699707</v>
      </c>
      <c r="H109" s="32">
        <f>data!J109</f>
        <v>6.5382519012290494</v>
      </c>
      <c r="I109" s="33">
        <f>data!K109</f>
        <v>1.407931327819824</v>
      </c>
      <c r="J109" s="7" t="str">
        <f>IF(data!T109 &gt; 0,data!T109,"")</f>
        <v/>
      </c>
      <c r="K109" s="32">
        <f>data!L109</f>
        <v>5.631162166595459</v>
      </c>
      <c r="L109" s="7">
        <f>data!M109</f>
        <v>0.72388792037963867</v>
      </c>
      <c r="M109" s="7">
        <f>data!N109</f>
        <v>0.2281952649354935</v>
      </c>
      <c r="N109" s="33">
        <f>data!O109</f>
        <v>1.0423834323883061</v>
      </c>
      <c r="O109" s="32">
        <f>data!P109</f>
        <v>5.1994810104370117</v>
      </c>
      <c r="P109" s="7">
        <f>data!Q109</f>
        <v>1.3288745880126951</v>
      </c>
      <c r="Q109" s="7">
        <f>data!R109</f>
        <v>0.6042022705078125</v>
      </c>
      <c r="R109" s="33">
        <f>data!S109</f>
        <v>1.952588677406311</v>
      </c>
      <c r="S109" s="7">
        <f t="shared" si="1"/>
        <v>9.3541145568686979</v>
      </c>
      <c r="T109" s="54">
        <f>data!F109</f>
        <v>1</v>
      </c>
      <c r="U109" s="35">
        <f>data!G109</f>
        <v>70</v>
      </c>
    </row>
    <row r="110" spans="1:21" x14ac:dyDescent="0.25">
      <c r="A110" s="34" t="str">
        <f>data!A110</f>
        <v>Lammers</v>
      </c>
      <c r="B110" s="35" t="str">
        <f>data!B110</f>
        <v>A</v>
      </c>
      <c r="C110" s="10" t="str">
        <f>data!C110</f>
        <v>Empoli</v>
      </c>
      <c r="D110" s="10" t="str">
        <f>data!D110</f>
        <v>Sassuolo</v>
      </c>
      <c r="E110" s="10">
        <f>data!E110</f>
        <v>1</v>
      </c>
      <c r="F110" s="32">
        <f>data!H110</f>
        <v>5.9063613665361254</v>
      </c>
      <c r="G110" s="33">
        <f>data!I110</f>
        <v>0.4407801628112793</v>
      </c>
      <c r="H110" s="32">
        <f>data!J110</f>
        <v>6.24929368104688</v>
      </c>
      <c r="I110" s="33">
        <f>data!K110</f>
        <v>0.77354168891906738</v>
      </c>
      <c r="J110" s="7" t="str">
        <f>IF(data!T110 &gt; 0,data!T110,"")</f>
        <v/>
      </c>
      <c r="K110" s="32">
        <f>data!L110</f>
        <v>5.7535796165466309</v>
      </c>
      <c r="L110" s="7">
        <f>data!M110</f>
        <v>0.45591038465499878</v>
      </c>
      <c r="M110" s="7">
        <f>data!N110</f>
        <v>0.24528162181377411</v>
      </c>
      <c r="N110" s="33">
        <f>data!O110</f>
        <v>1.2291110754013059</v>
      </c>
      <c r="O110" s="32">
        <f>data!P110</f>
        <v>5.5523948669433594</v>
      </c>
      <c r="P110" s="7">
        <f>data!Q110</f>
        <v>0.84572964906692505</v>
      </c>
      <c r="Q110" s="7">
        <f>data!R110</f>
        <v>0.52088803052902222</v>
      </c>
      <c r="R110" s="33">
        <f>data!S110</f>
        <v>1.9465938806533809</v>
      </c>
      <c r="S110" s="7">
        <f t="shared" si="1"/>
        <v>7.7963770588850148</v>
      </c>
      <c r="T110" s="54">
        <f>data!F110</f>
        <v>1</v>
      </c>
      <c r="U110" s="35">
        <f>data!G110</f>
        <v>55</v>
      </c>
    </row>
    <row r="111" spans="1:21" x14ac:dyDescent="0.25">
      <c r="A111" s="34" t="str">
        <f>data!A111</f>
        <v>Cambiaghi</v>
      </c>
      <c r="B111" s="35" t="str">
        <f>data!B111</f>
        <v>A</v>
      </c>
      <c r="C111" s="10" t="str">
        <f>data!C111</f>
        <v>Empoli</v>
      </c>
      <c r="D111" s="10" t="str">
        <f>data!D111</f>
        <v>Sassuolo</v>
      </c>
      <c r="E111" s="10">
        <f>data!E111</f>
        <v>1</v>
      </c>
      <c r="F111" s="32">
        <f>data!H111</f>
        <v>6.0116997355997874</v>
      </c>
      <c r="G111" s="33">
        <f>data!I111</f>
        <v>0.28944969177246088</v>
      </c>
      <c r="H111" s="32">
        <f>data!J111</f>
        <v>6.0041759101110266</v>
      </c>
      <c r="I111" s="33">
        <f>data!K111</f>
        <v>0.28333950042724609</v>
      </c>
      <c r="J111" s="7" t="str">
        <f>IF(data!T111 &gt; 0,data!T111,"")</f>
        <v/>
      </c>
      <c r="K111" s="32">
        <f>data!L111</f>
        <v>6.0271620750427246</v>
      </c>
      <c r="L111" s="7">
        <f>data!M111</f>
        <v>0.36120796203613281</v>
      </c>
      <c r="M111" s="7">
        <f>data!N111</f>
        <v>-3.185538575053215E-2</v>
      </c>
      <c r="N111" s="33">
        <f>data!O111</f>
        <v>1.303788900375366</v>
      </c>
      <c r="O111" s="32">
        <f>data!P111</f>
        <v>5.93756103515625</v>
      </c>
      <c r="P111" s="7">
        <f>data!Q111</f>
        <v>0.56012850999832153</v>
      </c>
      <c r="Q111" s="7">
        <f>data!R111</f>
        <v>8.8287614285945892E-2</v>
      </c>
      <c r="R111" s="33">
        <f>data!S111</f>
        <v>1.953261017799377</v>
      </c>
      <c r="S111" s="7">
        <f t="shared" si="1"/>
        <v>6.5708549109655188</v>
      </c>
      <c r="T111" s="54">
        <f>data!F111</f>
        <v>0</v>
      </c>
      <c r="U111" s="35">
        <f>data!G111</f>
        <v>40</v>
      </c>
    </row>
    <row r="112" spans="1:21" x14ac:dyDescent="0.25">
      <c r="A112" s="34" t="str">
        <f>data!A112</f>
        <v>Pjaca</v>
      </c>
      <c r="B112" s="35" t="str">
        <f>data!B112</f>
        <v>A</v>
      </c>
      <c r="C112" s="10" t="str">
        <f>data!C112</f>
        <v>Empoli</v>
      </c>
      <c r="D112" s="10" t="str">
        <f>data!D112</f>
        <v>Sassuolo</v>
      </c>
      <c r="E112" s="10">
        <f>data!E112</f>
        <v>1</v>
      </c>
      <c r="F112" s="32">
        <f>data!H112</f>
        <v>5.8109688322385997</v>
      </c>
      <c r="G112" s="33">
        <f>data!I112</f>
        <v>0.38199067115783691</v>
      </c>
      <c r="H112" s="32">
        <f>data!J112</f>
        <v>5.9204448706068176</v>
      </c>
      <c r="I112" s="33">
        <f>data!K112</f>
        <v>0.48558807373046881</v>
      </c>
      <c r="J112" s="7" t="str">
        <f>IF(data!T112 &gt; 0,data!T112,"")</f>
        <v/>
      </c>
      <c r="K112" s="32">
        <f>data!L112</f>
        <v>5.7123370170593262</v>
      </c>
      <c r="L112" s="7">
        <f>data!M112</f>
        <v>0.41593492031097412</v>
      </c>
      <c r="M112" s="7">
        <f>data!N112</f>
        <v>0.17494519054889679</v>
      </c>
      <c r="N112" s="33">
        <f>data!O112</f>
        <v>1.2742588520050051</v>
      </c>
      <c r="O112" s="32">
        <f>data!P112</f>
        <v>5.5711879730224609</v>
      </c>
      <c r="P112" s="7">
        <f>data!Q112</f>
        <v>0.70334702730178833</v>
      </c>
      <c r="Q112" s="7">
        <f>data!R112</f>
        <v>0.34420594573020941</v>
      </c>
      <c r="R112" s="33">
        <f>data!S112</f>
        <v>1.9454609155654909</v>
      </c>
      <c r="S112" s="7">
        <f t="shared" si="1"/>
        <v>6.8916210180677551</v>
      </c>
      <c r="T112" s="54">
        <f>data!F112</f>
        <v>0</v>
      </c>
      <c r="U112" s="35">
        <f>data!G112</f>
        <v>60</v>
      </c>
    </row>
    <row r="113" spans="1:21" x14ac:dyDescent="0.25">
      <c r="A113" s="34" t="str">
        <f>data!A113</f>
        <v>Satriano</v>
      </c>
      <c r="B113" s="35" t="str">
        <f>data!B113</f>
        <v>A</v>
      </c>
      <c r="C113" s="10" t="str">
        <f>data!C113</f>
        <v>Empoli</v>
      </c>
      <c r="D113" s="10" t="str">
        <f>data!D113</f>
        <v>Sassuolo</v>
      </c>
      <c r="E113" s="10">
        <f>data!E113</f>
        <v>1</v>
      </c>
      <c r="F113" s="32">
        <f>data!H113</f>
        <v>5.7187496424810176</v>
      </c>
      <c r="G113" s="33">
        <f>data!I113</f>
        <v>0.38912320137023931</v>
      </c>
      <c r="H113" s="32">
        <f>data!J113</f>
        <v>5.8188019456523836</v>
      </c>
      <c r="I113" s="33">
        <f>data!K113</f>
        <v>0.49954819679260248</v>
      </c>
      <c r="J113" s="7" t="str">
        <f>IF(data!T113 &gt; 0,data!T113,"")</f>
        <v/>
      </c>
      <c r="K113" s="32">
        <f>data!L113</f>
        <v>5.599088191986084</v>
      </c>
      <c r="L113" s="7">
        <f>data!M113</f>
        <v>0.41070058941841131</v>
      </c>
      <c r="M113" s="7">
        <f>data!N113</f>
        <v>0.21407853066921231</v>
      </c>
      <c r="N113" s="33">
        <f>data!O113</f>
        <v>1.2849247455596919</v>
      </c>
      <c r="O113" s="32">
        <f>data!P113</f>
        <v>5.4386415481567383</v>
      </c>
      <c r="P113" s="7">
        <f>data!Q113</f>
        <v>0.68815058469772339</v>
      </c>
      <c r="Q113" s="7">
        <f>data!R113</f>
        <v>0.37758108973503107</v>
      </c>
      <c r="R113" s="33">
        <f>data!S113</f>
        <v>1.939502477645874</v>
      </c>
      <c r="S113" s="7">
        <f t="shared" si="1"/>
        <v>6.8178983392375887</v>
      </c>
      <c r="T113" s="54">
        <f>data!F113</f>
        <v>0</v>
      </c>
      <c r="U113" s="35">
        <f>data!G113</f>
        <v>55</v>
      </c>
    </row>
    <row r="114" spans="1:21" x14ac:dyDescent="0.25">
      <c r="A114" s="34" t="str">
        <f>data!A114</f>
        <v>Terracciano</v>
      </c>
      <c r="B114" s="35" t="str">
        <f>data!B114</f>
        <v>P</v>
      </c>
      <c r="C114" s="10" t="str">
        <f>data!C114</f>
        <v>Fiorentina</v>
      </c>
      <c r="D114" s="10" t="str">
        <f>data!D114</f>
        <v>Sampdoria</v>
      </c>
      <c r="E114" s="10">
        <f>data!E114</f>
        <v>0</v>
      </c>
      <c r="F114" s="32">
        <f>data!H114</f>
        <v>6.367807199809957</v>
      </c>
      <c r="G114" s="33">
        <f>data!I114</f>
        <v>0.37237167358398438</v>
      </c>
      <c r="H114" s="32">
        <f>data!J114</f>
        <v>5.190436762557324</v>
      </c>
      <c r="I114" s="33">
        <f>data!K114</f>
        <v>0.84200656414031982</v>
      </c>
      <c r="J114" s="7">
        <f>IF(data!T114 &gt; 0,data!T114,"")</f>
        <v>31.61045610904694</v>
      </c>
      <c r="K114" s="32">
        <f>data!L114</f>
        <v>6.1754670143127441</v>
      </c>
      <c r="L114" s="7">
        <f>data!M114</f>
        <v>0.39340770244598389</v>
      </c>
      <c r="M114" s="7">
        <f>data!N114</f>
        <v>0.35380974411964422</v>
      </c>
      <c r="N114" s="33">
        <f>data!O114</f>
        <v>0.64420986175537109</v>
      </c>
      <c r="O114" s="32">
        <f>data!P114</f>
        <v>2.7120194435119629</v>
      </c>
      <c r="P114" s="7">
        <f>data!Q114</f>
        <v>0.7998618483543396</v>
      </c>
      <c r="Q114" s="7">
        <f>data!R114</f>
        <v>1.849137663841248</v>
      </c>
      <c r="R114" s="33">
        <f>data!S114</f>
        <v>0.60459226369857788</v>
      </c>
      <c r="S114" s="7">
        <f t="shared" si="1"/>
        <v>3.5064236342766844</v>
      </c>
      <c r="T114" s="54">
        <f>data!F114</f>
        <v>1</v>
      </c>
      <c r="U114" s="35">
        <f>data!G114</f>
        <v>70</v>
      </c>
    </row>
    <row r="115" spans="1:21" x14ac:dyDescent="0.25">
      <c r="A115" s="34" t="str">
        <f>data!A115</f>
        <v>Gollini</v>
      </c>
      <c r="B115" s="35" t="str">
        <f>data!B115</f>
        <v>P</v>
      </c>
      <c r="C115" s="10" t="str">
        <f>data!C115</f>
        <v>Fiorentina</v>
      </c>
      <c r="D115" s="10" t="str">
        <f>data!D115</f>
        <v>Sampdoria</v>
      </c>
      <c r="E115" s="10">
        <f>data!E115</f>
        <v>0</v>
      </c>
      <c r="F115" s="32">
        <f>data!H115</f>
        <v>5.9611435564276718</v>
      </c>
      <c r="G115" s="33">
        <f>data!I115</f>
        <v>0.36946010589599609</v>
      </c>
      <c r="H115" s="32">
        <f>data!J115</f>
        <v>5.0461987309323337</v>
      </c>
      <c r="I115" s="33">
        <f>data!K115</f>
        <v>0.84997177124023438</v>
      </c>
      <c r="J115" s="7">
        <f>IF(data!T115 &gt; 0,data!T115,"")</f>
        <v>37.73542046546936</v>
      </c>
      <c r="K115" s="32">
        <f>data!L115</f>
        <v>5.824669361114502</v>
      </c>
      <c r="L115" s="7">
        <f>data!M115</f>
        <v>0.40151888132095342</v>
      </c>
      <c r="M115" s="7">
        <f>data!N115</f>
        <v>0.24709516763687131</v>
      </c>
      <c r="N115" s="33">
        <f>data!O115</f>
        <v>0.65166294574737549</v>
      </c>
      <c r="O115" s="32">
        <f>data!P115</f>
        <v>2.583400964736938</v>
      </c>
      <c r="P115" s="7">
        <f>data!Q115</f>
        <v>0.81127864122390747</v>
      </c>
      <c r="Q115" s="7">
        <f>data!R115</f>
        <v>1.8125884532928469</v>
      </c>
      <c r="R115" s="33">
        <f>data!S115</f>
        <v>0.61649614572525024</v>
      </c>
      <c r="S115" s="7">
        <f t="shared" si="1"/>
        <v>3.346255188451865</v>
      </c>
      <c r="T115" s="54">
        <f>data!F115</f>
        <v>0</v>
      </c>
      <c r="U115" s="35">
        <f>data!G115</f>
        <v>5</v>
      </c>
    </row>
    <row r="116" spans="1:21" x14ac:dyDescent="0.25">
      <c r="A116" s="34" t="str">
        <f>data!A116</f>
        <v>Cerofolini</v>
      </c>
      <c r="B116" s="35" t="str">
        <f>data!B116</f>
        <v>P</v>
      </c>
      <c r="C116" s="10" t="str">
        <f>data!C116</f>
        <v>Fiorentina</v>
      </c>
      <c r="D116" s="10" t="str">
        <f>data!D116</f>
        <v>Sampdoria</v>
      </c>
      <c r="E116" s="10">
        <f>data!E116</f>
        <v>0</v>
      </c>
      <c r="F116" s="32">
        <f>data!H116</f>
        <v>6.1120654039436966</v>
      </c>
      <c r="G116" s="33">
        <f>data!I116</f>
        <v>0.37077689170837402</v>
      </c>
      <c r="H116" s="32">
        <f>data!J116</f>
        <v>5.0193973846882649</v>
      </c>
      <c r="I116" s="33">
        <f>data!K116</f>
        <v>0.8388216495513916</v>
      </c>
      <c r="J116" s="7">
        <f>IF(data!T116 &gt; 0,data!T116,"")</f>
        <v>33.704215288162231</v>
      </c>
      <c r="K116" s="32">
        <f>data!L116</f>
        <v>5.9523367881774902</v>
      </c>
      <c r="L116" s="7">
        <f>data!M116</f>
        <v>0.39837938547134399</v>
      </c>
      <c r="M116" s="7">
        <f>data!N116</f>
        <v>0.29098507761955261</v>
      </c>
      <c r="N116" s="33">
        <f>data!O116</f>
        <v>0.64969837665557861</v>
      </c>
      <c r="O116" s="32">
        <f>data!P116</f>
        <v>2.589645624160767</v>
      </c>
      <c r="P116" s="7">
        <f>data!Q116</f>
        <v>0.80427932739257813</v>
      </c>
      <c r="Q116" s="7">
        <f>data!R116</f>
        <v>1.8082255125045781</v>
      </c>
      <c r="R116" s="33">
        <f>data!S116</f>
        <v>0.61394643783569336</v>
      </c>
      <c r="S116" s="7">
        <f t="shared" si="1"/>
        <v>3.3417540855854817</v>
      </c>
      <c r="T116" s="54">
        <f>data!F116</f>
        <v>0</v>
      </c>
      <c r="U116" s="35">
        <f>data!G116</f>
        <v>0</v>
      </c>
    </row>
    <row r="117" spans="1:21" x14ac:dyDescent="0.25">
      <c r="A117" s="34" t="str">
        <f>data!A117</f>
        <v>Martinez Quarta</v>
      </c>
      <c r="B117" s="35" t="str">
        <f>data!B117</f>
        <v>D</v>
      </c>
      <c r="C117" s="10" t="str">
        <f>data!C117</f>
        <v>Fiorentina</v>
      </c>
      <c r="D117" s="10" t="str">
        <f>data!D117</f>
        <v>Sampdoria</v>
      </c>
      <c r="E117" s="10">
        <f>data!E117</f>
        <v>0</v>
      </c>
      <c r="F117" s="32">
        <f>data!H117</f>
        <v>6.1750487634901834</v>
      </c>
      <c r="G117" s="33">
        <f>data!I117</f>
        <v>0.4987185001373291</v>
      </c>
      <c r="H117" s="32">
        <f>data!J117</f>
        <v>6.4397157068146544</v>
      </c>
      <c r="I117" s="33">
        <f>data!K117</f>
        <v>0.76235556602478027</v>
      </c>
      <c r="J117" s="7" t="str">
        <f>IF(data!T117 &gt; 0,data!T117,"")</f>
        <v/>
      </c>
      <c r="K117" s="32">
        <f>data!L117</f>
        <v>6.1939759254455566</v>
      </c>
      <c r="L117" s="7">
        <f>data!M117</f>
        <v>0.59918498992919922</v>
      </c>
      <c r="M117" s="7">
        <f>data!N117</f>
        <v>-2.3358028382062909E-2</v>
      </c>
      <c r="N117" s="33">
        <f>data!O117</f>
        <v>1.0560538768768311</v>
      </c>
      <c r="O117" s="32">
        <f>data!P117</f>
        <v>5.8700704574584961</v>
      </c>
      <c r="P117" s="7">
        <f>data!Q117</f>
        <v>1.072823166847229</v>
      </c>
      <c r="Q117" s="7">
        <f>data!R117</f>
        <v>0.36424300074577332</v>
      </c>
      <c r="R117" s="33">
        <f>data!S117</f>
        <v>1.962679505348206</v>
      </c>
      <c r="S117" s="7">
        <f t="shared" si="1"/>
        <v>7.964426838864215</v>
      </c>
      <c r="T117" s="54">
        <f>data!F117</f>
        <v>1</v>
      </c>
      <c r="U117" s="35">
        <f>data!G117</f>
        <v>55</v>
      </c>
    </row>
    <row r="118" spans="1:21" x14ac:dyDescent="0.25">
      <c r="A118" s="34" t="str">
        <f>data!A118</f>
        <v>Milenkovic</v>
      </c>
      <c r="B118" s="35" t="str">
        <f>data!B118</f>
        <v>D</v>
      </c>
      <c r="C118" s="10" t="str">
        <f>data!C118</f>
        <v>Fiorentina</v>
      </c>
      <c r="D118" s="10" t="str">
        <f>data!D118</f>
        <v>Sampdoria</v>
      </c>
      <c r="E118" s="10">
        <f>data!E118</f>
        <v>0</v>
      </c>
      <c r="F118" s="32">
        <f>data!H118</f>
        <v>6.1426632936733121</v>
      </c>
      <c r="G118" s="33">
        <f>data!I118</f>
        <v>0.49760270118713379</v>
      </c>
      <c r="H118" s="32">
        <f>data!J118</f>
        <v>6.3820407353699089</v>
      </c>
      <c r="I118" s="33">
        <f>data!K118</f>
        <v>0.74452948570251465</v>
      </c>
      <c r="J118" s="7" t="str">
        <f>IF(data!T118 &gt; 0,data!T118,"")</f>
        <v/>
      </c>
      <c r="K118" s="32">
        <f>data!L118</f>
        <v>6.1711468696594238</v>
      </c>
      <c r="L118" s="7">
        <f>data!M118</f>
        <v>0.60046476125717163</v>
      </c>
      <c r="M118" s="7">
        <f>data!N118</f>
        <v>-3.5072546452283859E-2</v>
      </c>
      <c r="N118" s="33">
        <f>data!O118</f>
        <v>1.056430578231812</v>
      </c>
      <c r="O118" s="32">
        <f>data!P118</f>
        <v>5.8471918106079102</v>
      </c>
      <c r="P118" s="7">
        <f>data!Q118</f>
        <v>1.083447217941284</v>
      </c>
      <c r="Q118" s="7">
        <f>data!R118</f>
        <v>0.34196236729621893</v>
      </c>
      <c r="R118" s="33">
        <f>data!S118</f>
        <v>1.962907075881958</v>
      </c>
      <c r="S118" s="7">
        <f t="shared" si="1"/>
        <v>7.8710997067749382</v>
      </c>
      <c r="T118" s="54">
        <f>data!F118</f>
        <v>1</v>
      </c>
      <c r="U118" s="35">
        <f>data!G118</f>
        <v>90</v>
      </c>
    </row>
    <row r="119" spans="1:21" x14ac:dyDescent="0.25">
      <c r="A119" s="34" t="str">
        <f>data!A119</f>
        <v>Biraghi</v>
      </c>
      <c r="B119" s="35" t="str">
        <f>data!B119</f>
        <v>D</v>
      </c>
      <c r="C119" s="10" t="str">
        <f>data!C119</f>
        <v>Fiorentina</v>
      </c>
      <c r="D119" s="10" t="str">
        <f>data!D119</f>
        <v>Sampdoria</v>
      </c>
      <c r="E119" s="10">
        <f>data!E119</f>
        <v>0</v>
      </c>
      <c r="F119" s="32">
        <f>data!H119</f>
        <v>6.0180282926199693</v>
      </c>
      <c r="G119" s="33">
        <f>data!I119</f>
        <v>0.39696240425109858</v>
      </c>
      <c r="H119" s="32">
        <f>data!J119</f>
        <v>6.0803934991650994</v>
      </c>
      <c r="I119" s="33">
        <f>data!K119</f>
        <v>0.47460651397705078</v>
      </c>
      <c r="J119" s="7" t="str">
        <f>IF(data!T119 &gt; 0,data!T119,"")</f>
        <v/>
      </c>
      <c r="K119" s="32">
        <f>data!L119</f>
        <v>6.0684928894042969</v>
      </c>
      <c r="L119" s="7">
        <f>data!M119</f>
        <v>0.49357679486274719</v>
      </c>
      <c r="M119" s="7">
        <f>data!N119</f>
        <v>-7.5730428099632263E-2</v>
      </c>
      <c r="N119" s="33">
        <f>data!O119</f>
        <v>1.155118942260742</v>
      </c>
      <c r="O119" s="32">
        <f>data!P119</f>
        <v>5.8725128173828116</v>
      </c>
      <c r="P119" s="7">
        <f>data!Q119</f>
        <v>0.85911285877227783</v>
      </c>
      <c r="Q119" s="7">
        <f>data!R119</f>
        <v>0.17692175507545471</v>
      </c>
      <c r="R119" s="33">
        <f>data!S119</f>
        <v>1.960427403450012</v>
      </c>
      <c r="S119" s="7">
        <f t="shared" si="1"/>
        <v>7.029606527119201</v>
      </c>
      <c r="T119" s="54">
        <f>data!F119</f>
        <v>1</v>
      </c>
      <c r="U119" s="35">
        <f>data!G119</f>
        <v>90</v>
      </c>
    </row>
    <row r="120" spans="1:21" x14ac:dyDescent="0.25">
      <c r="A120" s="34" t="str">
        <f>data!A120</f>
        <v>Ranieri L.</v>
      </c>
      <c r="B120" s="35" t="str">
        <f>data!B120</f>
        <v>D</v>
      </c>
      <c r="C120" s="10" t="str">
        <f>data!C120</f>
        <v>Fiorentina</v>
      </c>
      <c r="D120" s="10" t="str">
        <f>data!D120</f>
        <v>Sampdoria</v>
      </c>
      <c r="E120" s="10">
        <f>data!E120</f>
        <v>0</v>
      </c>
      <c r="F120" s="32">
        <f>data!H120</f>
        <v>5.8933494697343116</v>
      </c>
      <c r="G120" s="33">
        <f>data!I120</f>
        <v>0.35995364189147949</v>
      </c>
      <c r="H120" s="32">
        <f>data!J120</f>
        <v>5.9423903275068906</v>
      </c>
      <c r="I120" s="33">
        <f>data!K120</f>
        <v>0.41972780227661127</v>
      </c>
      <c r="J120" s="7" t="str">
        <f>IF(data!T120 &gt; 0,data!T120,"")</f>
        <v/>
      </c>
      <c r="K120" s="32">
        <f>data!L120</f>
        <v>5.8445124626159668</v>
      </c>
      <c r="L120" s="7">
        <f>data!M120</f>
        <v>0.41676667332649231</v>
      </c>
      <c r="M120" s="7">
        <f>data!N120</f>
        <v>8.6955741047859192E-2</v>
      </c>
      <c r="N120" s="33">
        <f>data!O120</f>
        <v>1.254840612411499</v>
      </c>
      <c r="O120" s="32">
        <f>data!P120</f>
        <v>5.7083301544189453</v>
      </c>
      <c r="P120" s="7">
        <f>data!Q120</f>
        <v>0.70277321338653564</v>
      </c>
      <c r="Q120" s="7">
        <f>data!R120</f>
        <v>0.2396555840969086</v>
      </c>
      <c r="R120" s="33">
        <f>data!S120</f>
        <v>1.950995564460754</v>
      </c>
      <c r="S120" s="7">
        <f t="shared" si="1"/>
        <v>6.7818459320601132</v>
      </c>
      <c r="T120" s="54">
        <f>data!F120</f>
        <v>0</v>
      </c>
      <c r="U120" s="35">
        <f>data!G120</f>
        <v>15</v>
      </c>
    </row>
    <row r="121" spans="1:21" x14ac:dyDescent="0.25">
      <c r="A121" s="34" t="str">
        <f>data!A121</f>
        <v>Terzic</v>
      </c>
      <c r="B121" s="35" t="str">
        <f>data!B121</f>
        <v>D</v>
      </c>
      <c r="C121" s="10" t="str">
        <f>data!C121</f>
        <v>Fiorentina</v>
      </c>
      <c r="D121" s="10" t="str">
        <f>data!D121</f>
        <v>Sampdoria</v>
      </c>
      <c r="E121" s="10">
        <f>data!E121</f>
        <v>0</v>
      </c>
      <c r="F121" s="32">
        <f>data!H121</f>
        <v>5.881361588806981</v>
      </c>
      <c r="G121" s="33">
        <f>data!I121</f>
        <v>0.29496383666992188</v>
      </c>
      <c r="H121" s="32">
        <f>data!J121</f>
        <v>5.8152881603499766</v>
      </c>
      <c r="I121" s="33">
        <f>data!K121</f>
        <v>0.26714205741882319</v>
      </c>
      <c r="J121" s="7" t="str">
        <f>IF(data!T121 &gt; 0,data!T121,"")</f>
        <v/>
      </c>
      <c r="K121" s="32">
        <f>data!L121</f>
        <v>5.9590554237365723</v>
      </c>
      <c r="L121" s="7">
        <f>data!M121</f>
        <v>0.38521653413772577</v>
      </c>
      <c r="M121" s="7">
        <f>data!N121</f>
        <v>-0.14913283288478851</v>
      </c>
      <c r="N121" s="33">
        <f>data!O121</f>
        <v>1.274400949478149</v>
      </c>
      <c r="O121" s="32">
        <f>data!P121</f>
        <v>5.859893798828125</v>
      </c>
      <c r="P121" s="7">
        <f>data!Q121</f>
        <v>0.58068841695785522</v>
      </c>
      <c r="Q121" s="7">
        <f>data!R121</f>
        <v>-5.7212956249713898E-2</v>
      </c>
      <c r="R121" s="33">
        <f>data!S121</f>
        <v>1.9545414447784419</v>
      </c>
      <c r="S121" s="7">
        <f t="shared" si="1"/>
        <v>6.3495722751876231</v>
      </c>
      <c r="T121" s="54">
        <f>data!F121</f>
        <v>0</v>
      </c>
      <c r="U121" s="35">
        <f>data!G121</f>
        <v>25</v>
      </c>
    </row>
    <row r="122" spans="1:21" x14ac:dyDescent="0.25">
      <c r="A122" s="34" t="str">
        <f>data!A122</f>
        <v>Igor</v>
      </c>
      <c r="B122" s="35" t="str">
        <f>data!B122</f>
        <v>D</v>
      </c>
      <c r="C122" s="10" t="str">
        <f>data!C122</f>
        <v>Fiorentina</v>
      </c>
      <c r="D122" s="10" t="str">
        <f>data!D122</f>
        <v>Sampdoria</v>
      </c>
      <c r="E122" s="10">
        <f>data!E122</f>
        <v>0</v>
      </c>
      <c r="F122" s="32">
        <f>data!H122</f>
        <v>5.8381314786498448</v>
      </c>
      <c r="G122" s="33">
        <f>data!I122</f>
        <v>0.46693062782287598</v>
      </c>
      <c r="H122" s="32">
        <f>data!J122</f>
        <v>5.8095111161865542</v>
      </c>
      <c r="I122" s="33">
        <f>data!K122</f>
        <v>0.47786164283752441</v>
      </c>
      <c r="J122" s="7" t="str">
        <f>IF(data!T122 &gt; 0,data!T122,"")</f>
        <v/>
      </c>
      <c r="K122" s="32">
        <f>data!L122</f>
        <v>5.9576845169067383</v>
      </c>
      <c r="L122" s="7">
        <f>data!M122</f>
        <v>0.58835583925247192</v>
      </c>
      <c r="M122" s="7">
        <f>data!N122</f>
        <v>-0.14978249371051791</v>
      </c>
      <c r="N122" s="33">
        <f>data!O122</f>
        <v>1.0984480381011961</v>
      </c>
      <c r="O122" s="32">
        <f>data!P122</f>
        <v>5.6817779541015616</v>
      </c>
      <c r="P122" s="7">
        <f>data!Q122</f>
        <v>0.93557024002075195</v>
      </c>
      <c r="Q122" s="7">
        <f>data!R122</f>
        <v>0.10106202214956279</v>
      </c>
      <c r="R122" s="33">
        <f>data!S122</f>
        <v>1.9590200185775759</v>
      </c>
      <c r="S122" s="7">
        <f t="shared" si="1"/>
        <v>6.7652344018616031</v>
      </c>
      <c r="T122" s="54">
        <f>data!F122</f>
        <v>0</v>
      </c>
      <c r="U122" s="35">
        <f>data!G122</f>
        <v>50</v>
      </c>
    </row>
    <row r="123" spans="1:21" x14ac:dyDescent="0.25">
      <c r="A123" s="34" t="str">
        <f>data!A123</f>
        <v>Venuti</v>
      </c>
      <c r="B123" s="35" t="str">
        <f>data!B123</f>
        <v>D</v>
      </c>
      <c r="C123" s="10" t="str">
        <f>data!C123</f>
        <v>Fiorentina</v>
      </c>
      <c r="D123" s="10" t="str">
        <f>data!D123</f>
        <v>Sampdoria</v>
      </c>
      <c r="E123" s="10">
        <f>data!E123</f>
        <v>0</v>
      </c>
      <c r="F123" s="32">
        <f>data!H123</f>
        <v>5.8260751506137129</v>
      </c>
      <c r="G123" s="33">
        <f>data!I123</f>
        <v>0.36414241790771479</v>
      </c>
      <c r="H123" s="32">
        <f>data!J123</f>
        <v>5.8078085599402769</v>
      </c>
      <c r="I123" s="33">
        <f>data!K123</f>
        <v>0.37393069267272949</v>
      </c>
      <c r="J123" s="7" t="str">
        <f>IF(data!T123 &gt; 0,data!T123,"")</f>
        <v/>
      </c>
      <c r="K123" s="32">
        <f>data!L123</f>
        <v>5.8617181777954102</v>
      </c>
      <c r="L123" s="7">
        <f>data!M123</f>
        <v>0.45397776365280151</v>
      </c>
      <c r="M123" s="7">
        <f>data!N123</f>
        <v>-5.8271389454603202E-2</v>
      </c>
      <c r="N123" s="33">
        <f>data!O123</f>
        <v>1.2150042057037349</v>
      </c>
      <c r="O123" s="32">
        <f>data!P123</f>
        <v>5.7005319595336914</v>
      </c>
      <c r="P123" s="7">
        <f>data!Q123</f>
        <v>0.7248694896697998</v>
      </c>
      <c r="Q123" s="7">
        <f>data!R123</f>
        <v>0.1095653399825096</v>
      </c>
      <c r="R123" s="33">
        <f>data!S123</f>
        <v>1.9530327320098879</v>
      </c>
      <c r="S123" s="7">
        <f t="shared" si="1"/>
        <v>6.5556699452857359</v>
      </c>
      <c r="T123" s="54">
        <f>data!F123</f>
        <v>0</v>
      </c>
      <c r="U123" s="35">
        <f>data!G123</f>
        <v>40</v>
      </c>
    </row>
    <row r="124" spans="1:21" x14ac:dyDescent="0.25">
      <c r="A124" s="34" t="str">
        <f>data!A124</f>
        <v>Dodo'</v>
      </c>
      <c r="B124" s="35" t="str">
        <f>data!B124</f>
        <v>D</v>
      </c>
      <c r="C124" s="10" t="str">
        <f>data!C124</f>
        <v>Fiorentina</v>
      </c>
      <c r="D124" s="10" t="str">
        <f>data!D124</f>
        <v>Sampdoria</v>
      </c>
      <c r="E124" s="10">
        <f>data!E124</f>
        <v>0</v>
      </c>
      <c r="F124" s="32">
        <f>data!H124</f>
        <v>5.7281479961922868</v>
      </c>
      <c r="G124" s="33">
        <f>data!I124</f>
        <v>0.38701438903808588</v>
      </c>
      <c r="H124" s="32">
        <f>data!J124</f>
        <v>5.6519490156101364</v>
      </c>
      <c r="I124" s="33">
        <f>data!K124</f>
        <v>0.36942338943481451</v>
      </c>
      <c r="J124" s="7" t="str">
        <f>IF(data!T124 &gt; 0,data!T124,"")</f>
        <v/>
      </c>
      <c r="K124" s="32">
        <f>data!L124</f>
        <v>5.8120193481445313</v>
      </c>
      <c r="L124" s="7">
        <f>data!M124</f>
        <v>0.49274522066116327</v>
      </c>
      <c r="M124" s="7">
        <f>data!N124</f>
        <v>-0.12587688863277441</v>
      </c>
      <c r="N124" s="33">
        <f>data!O124</f>
        <v>1.1876488924026489</v>
      </c>
      <c r="O124" s="32">
        <f>data!P124</f>
        <v>5.6116170883178711</v>
      </c>
      <c r="P124" s="7">
        <f>data!Q124</f>
        <v>0.75968819856643677</v>
      </c>
      <c r="Q124" s="7">
        <f>data!R124</f>
        <v>3.9499931037425988E-2</v>
      </c>
      <c r="R124" s="33">
        <f>data!S124</f>
        <v>1.9526712894439699</v>
      </c>
      <c r="S124" s="7">
        <f t="shared" si="1"/>
        <v>6.3907957944797653</v>
      </c>
      <c r="T124" s="54">
        <f>data!F124</f>
        <v>1</v>
      </c>
      <c r="U124" s="35">
        <f>data!G124</f>
        <v>85</v>
      </c>
    </row>
    <row r="125" spans="1:21" x14ac:dyDescent="0.25">
      <c r="A125" s="34" t="str">
        <f>data!A125</f>
        <v>Sottil</v>
      </c>
      <c r="B125" s="35" t="str">
        <f>data!B125</f>
        <v>C</v>
      </c>
      <c r="C125" s="10" t="str">
        <f>data!C125</f>
        <v>Fiorentina</v>
      </c>
      <c r="D125" s="10" t="str">
        <f>data!D125</f>
        <v>Sampdoria</v>
      </c>
      <c r="E125" s="10">
        <f>data!E125</f>
        <v>0</v>
      </c>
      <c r="F125" s="32">
        <f>data!H125</f>
        <v>6.3083100139328563</v>
      </c>
      <c r="G125" s="33">
        <f>data!I125</f>
        <v>0.58549761772155762</v>
      </c>
      <c r="H125" s="32">
        <f>data!J125</f>
        <v>7.188380870212054</v>
      </c>
      <c r="I125" s="33">
        <f>data!K125</f>
        <v>1.4662115573883061</v>
      </c>
      <c r="J125" s="7" t="str">
        <f>IF(data!T125 &gt; 0,data!T125,"")</f>
        <v/>
      </c>
      <c r="K125" s="32">
        <f>data!L125</f>
        <v>6.0973644256591797</v>
      </c>
      <c r="L125" s="7">
        <f>data!M125</f>
        <v>0.61331313848495483</v>
      </c>
      <c r="M125" s="7">
        <f>data!N125</f>
        <v>0.25139579176902771</v>
      </c>
      <c r="N125" s="33">
        <f>data!O125</f>
        <v>1.057417035102844</v>
      </c>
      <c r="O125" s="32">
        <f>data!P125</f>
        <v>5.74322509765625</v>
      </c>
      <c r="P125" s="7">
        <f>data!Q125</f>
        <v>1.20119845867157</v>
      </c>
      <c r="Q125" s="7">
        <f>data!R125</f>
        <v>0.68149924278259277</v>
      </c>
      <c r="R125" s="33">
        <f>data!S125</f>
        <v>1.959197998046875</v>
      </c>
      <c r="S125" s="7">
        <f t="shared" si="1"/>
        <v>10.120803984988665</v>
      </c>
      <c r="T125" s="54">
        <f>data!F125</f>
        <v>0</v>
      </c>
      <c r="U125" s="35">
        <f>data!G125</f>
        <v>0</v>
      </c>
    </row>
    <row r="126" spans="1:21" x14ac:dyDescent="0.25">
      <c r="A126" s="34" t="str">
        <f>data!A126</f>
        <v>Zurkowski</v>
      </c>
      <c r="B126" s="35" t="str">
        <f>data!B126</f>
        <v>C</v>
      </c>
      <c r="C126" s="10" t="str">
        <f>data!C126</f>
        <v>Fiorentina</v>
      </c>
      <c r="D126" s="10" t="str">
        <f>data!D126</f>
        <v>Sampdoria</v>
      </c>
      <c r="E126" s="10">
        <f>data!E126</f>
        <v>0</v>
      </c>
      <c r="F126" s="32">
        <f>data!H126</f>
        <v>6.3139382354112037</v>
      </c>
      <c r="G126" s="33">
        <f>data!I126</f>
        <v>0.54287385940551758</v>
      </c>
      <c r="H126" s="32">
        <f>data!J126</f>
        <v>7.0668128230476617</v>
      </c>
      <c r="I126" s="33">
        <f>data!K126</f>
        <v>1.28886342048645</v>
      </c>
      <c r="J126" s="7" t="str">
        <f>IF(data!T126 &gt; 0,data!T126,"")</f>
        <v/>
      </c>
      <c r="K126" s="32">
        <f>data!L126</f>
        <v>6.1281304359436044</v>
      </c>
      <c r="L126" s="7">
        <f>data!M126</f>
        <v>0.57163834571838379</v>
      </c>
      <c r="M126" s="7">
        <f>data!N126</f>
        <v>0.2379481643438339</v>
      </c>
      <c r="N126" s="33">
        <f>data!O126</f>
        <v>1.091739416122437</v>
      </c>
      <c r="O126" s="32">
        <f>data!P126</f>
        <v>5.8079118728637704</v>
      </c>
      <c r="P126" s="7">
        <f>data!Q126</f>
        <v>1.117740273475647</v>
      </c>
      <c r="Q126" s="7">
        <f>data!R126</f>
        <v>0.65108406543731689</v>
      </c>
      <c r="R126" s="33">
        <f>data!S126</f>
        <v>1.9585727453231809</v>
      </c>
      <c r="S126" s="7">
        <f t="shared" si="1"/>
        <v>9.6445396640205612</v>
      </c>
      <c r="T126" s="54">
        <f>data!F126</f>
        <v>0</v>
      </c>
      <c r="U126" s="35">
        <f>data!G126</f>
        <v>30</v>
      </c>
    </row>
    <row r="127" spans="1:21" x14ac:dyDescent="0.25">
      <c r="A127" s="34" t="str">
        <f>data!A127</f>
        <v>Ikone'</v>
      </c>
      <c r="B127" s="35" t="str">
        <f>data!B127</f>
        <v>C</v>
      </c>
      <c r="C127" s="10" t="str">
        <f>data!C127</f>
        <v>Fiorentina</v>
      </c>
      <c r="D127" s="10" t="str">
        <f>data!D127</f>
        <v>Sampdoria</v>
      </c>
      <c r="E127" s="10">
        <f>data!E127</f>
        <v>0</v>
      </c>
      <c r="F127" s="32">
        <f>data!H127</f>
        <v>6.1958894225108629</v>
      </c>
      <c r="G127" s="33">
        <f>data!I127</f>
        <v>0.51150298118591309</v>
      </c>
      <c r="H127" s="32">
        <f>data!J127</f>
        <v>6.9548556747060903</v>
      </c>
      <c r="I127" s="33">
        <f>data!K127</f>
        <v>1.2504279613494871</v>
      </c>
      <c r="J127" s="7" t="str">
        <f>IF(data!T127 &gt; 0,data!T127,"")</f>
        <v/>
      </c>
      <c r="K127" s="32">
        <f>data!L127</f>
        <v>5.9831790924072266</v>
      </c>
      <c r="L127" s="7">
        <f>data!M127</f>
        <v>0.51034069061279297</v>
      </c>
      <c r="M127" s="7">
        <f>data!N127</f>
        <v>0.3028794527053833</v>
      </c>
      <c r="N127" s="33">
        <f>data!O127</f>
        <v>1.162908554077148</v>
      </c>
      <c r="O127" s="32">
        <f>data!P127</f>
        <v>5.7098884582519531</v>
      </c>
      <c r="P127" s="7">
        <f>data!Q127</f>
        <v>1.009801387786865</v>
      </c>
      <c r="Q127" s="7">
        <f>data!R127</f>
        <v>0.69157326221466064</v>
      </c>
      <c r="R127" s="33">
        <f>data!S127</f>
        <v>1.9524992704391479</v>
      </c>
      <c r="S127" s="7">
        <f t="shared" si="1"/>
        <v>9.4557115974050649</v>
      </c>
      <c r="T127" s="54">
        <f>data!F127</f>
        <v>1</v>
      </c>
      <c r="U127" s="35">
        <f>data!G127</f>
        <v>55</v>
      </c>
    </row>
    <row r="128" spans="1:21" x14ac:dyDescent="0.25">
      <c r="A128" s="34" t="str">
        <f>data!A128</f>
        <v>Bonaventura</v>
      </c>
      <c r="B128" s="35" t="str">
        <f>data!B128</f>
        <v>C</v>
      </c>
      <c r="C128" s="10" t="str">
        <f>data!C128</f>
        <v>Fiorentina</v>
      </c>
      <c r="D128" s="10" t="str">
        <f>data!D128</f>
        <v>Sampdoria</v>
      </c>
      <c r="E128" s="10">
        <f>data!E128</f>
        <v>0</v>
      </c>
      <c r="F128" s="32">
        <f>data!H128</f>
        <v>6.2782865957602274</v>
      </c>
      <c r="G128" s="33">
        <f>data!I128</f>
        <v>0.4987800121307373</v>
      </c>
      <c r="H128" s="32">
        <f>data!J128</f>
        <v>6.8950926170169442</v>
      </c>
      <c r="I128" s="33">
        <f>data!K128</f>
        <v>1.107497453689575</v>
      </c>
      <c r="J128" s="7" t="str">
        <f>IF(data!T128 &gt; 0,data!T128,"")</f>
        <v/>
      </c>
      <c r="K128" s="32">
        <f>data!L128</f>
        <v>6.125368595123291</v>
      </c>
      <c r="L128" s="7">
        <f>data!M128</f>
        <v>0.5332566499710083</v>
      </c>
      <c r="M128" s="7">
        <f>data!N128</f>
        <v>0.2105196267366409</v>
      </c>
      <c r="N128" s="33">
        <f>data!O128</f>
        <v>1.1239116191864009</v>
      </c>
      <c r="O128" s="32">
        <f>data!P128</f>
        <v>5.8407430648803711</v>
      </c>
      <c r="P128" s="7">
        <f>data!Q128</f>
        <v>1.0552982091903691</v>
      </c>
      <c r="Q128" s="7">
        <f>data!R128</f>
        <v>0.59886747598648071</v>
      </c>
      <c r="R128" s="33">
        <f>data!S128</f>
        <v>1.958677411079407</v>
      </c>
      <c r="S128" s="7">
        <f t="shared" si="1"/>
        <v>9.1100875243960946</v>
      </c>
      <c r="T128" s="54">
        <f>data!F128</f>
        <v>1</v>
      </c>
      <c r="U128" s="35">
        <f>data!G128</f>
        <v>80</v>
      </c>
    </row>
    <row r="129" spans="1:21" x14ac:dyDescent="0.25">
      <c r="A129" s="34" t="str">
        <f>data!A129</f>
        <v>Mandragora</v>
      </c>
      <c r="B129" s="35" t="str">
        <f>data!B129</f>
        <v>C</v>
      </c>
      <c r="C129" s="10" t="str">
        <f>data!C129</f>
        <v>Fiorentina</v>
      </c>
      <c r="D129" s="10" t="str">
        <f>data!D129</f>
        <v>Sampdoria</v>
      </c>
      <c r="E129" s="10">
        <f>data!E129</f>
        <v>0</v>
      </c>
      <c r="F129" s="32">
        <f>data!H129</f>
        <v>6.1973027817364832</v>
      </c>
      <c r="G129" s="33">
        <f>data!I129</f>
        <v>0.51329302787780762</v>
      </c>
      <c r="H129" s="32">
        <f>data!J129</f>
        <v>6.8090398741003071</v>
      </c>
      <c r="I129" s="33">
        <f>data!K129</f>
        <v>1.1245484352111821</v>
      </c>
      <c r="J129" s="7" t="str">
        <f>IF(data!T129 &gt; 0,data!T129,"")</f>
        <v/>
      </c>
      <c r="K129" s="32">
        <f>data!L129</f>
        <v>6.033292293548584</v>
      </c>
      <c r="L129" s="7">
        <f>data!M129</f>
        <v>0.54546838998794556</v>
      </c>
      <c r="M129" s="7">
        <f>data!N129</f>
        <v>0.220521405339241</v>
      </c>
      <c r="N129" s="33">
        <f>data!O129</f>
        <v>1.1174348592758181</v>
      </c>
      <c r="O129" s="32">
        <f>data!P129</f>
        <v>5.7375354766845703</v>
      </c>
      <c r="P129" s="7">
        <f>data!Q129</f>
        <v>1.068773508071899</v>
      </c>
      <c r="Q129" s="7">
        <f>data!R129</f>
        <v>0.60052776336669922</v>
      </c>
      <c r="R129" s="33">
        <f>data!S129</f>
        <v>1.9568793773651121</v>
      </c>
      <c r="S129" s="7">
        <f t="shared" si="1"/>
        <v>9.0581367445226704</v>
      </c>
      <c r="T129" s="54">
        <f>data!F129</f>
        <v>0</v>
      </c>
      <c r="U129" s="35">
        <f>data!G129</f>
        <v>55</v>
      </c>
    </row>
    <row r="130" spans="1:21" x14ac:dyDescent="0.25">
      <c r="A130" s="34" t="str">
        <f>data!A130</f>
        <v>Saponara</v>
      </c>
      <c r="B130" s="35" t="str">
        <f>data!B130</f>
        <v>C</v>
      </c>
      <c r="C130" s="10" t="str">
        <f>data!C130</f>
        <v>Fiorentina</v>
      </c>
      <c r="D130" s="10" t="str">
        <f>data!D130</f>
        <v>Sampdoria</v>
      </c>
      <c r="E130" s="10">
        <f>data!E130</f>
        <v>0</v>
      </c>
      <c r="F130" s="32">
        <f>data!H130</f>
        <v>6.0489295768005853</v>
      </c>
      <c r="G130" s="33">
        <f>data!I130</f>
        <v>0.48937344551086431</v>
      </c>
      <c r="H130" s="32">
        <f>data!J130</f>
        <v>6.6444452445458051</v>
      </c>
      <c r="I130" s="33">
        <f>data!K130</f>
        <v>1.0518732070922849</v>
      </c>
      <c r="J130" s="7" t="str">
        <f>IF(data!T130 &gt; 0,data!T130,"")</f>
        <v/>
      </c>
      <c r="K130" s="32">
        <f>data!L130</f>
        <v>5.853966236114502</v>
      </c>
      <c r="L130" s="7">
        <f>data!M130</f>
        <v>0.492023766040802</v>
      </c>
      <c r="M130" s="7">
        <f>data!N130</f>
        <v>0.28845736384391779</v>
      </c>
      <c r="N130" s="33">
        <f>data!O130</f>
        <v>1.185601592063904</v>
      </c>
      <c r="O130" s="32">
        <f>data!P130</f>
        <v>5.6275291442871094</v>
      </c>
      <c r="P130" s="7">
        <f>data!Q130</f>
        <v>0.95889025926589966</v>
      </c>
      <c r="Q130" s="7">
        <f>data!R130</f>
        <v>0.62495458126068115</v>
      </c>
      <c r="R130" s="33">
        <f>data!S130</f>
        <v>1.950517416000366</v>
      </c>
      <c r="S130" s="7">
        <f t="shared" si="1"/>
        <v>8.7481916587303754</v>
      </c>
      <c r="T130" s="54">
        <f>data!F130</f>
        <v>0</v>
      </c>
      <c r="U130" s="35">
        <f>data!G130</f>
        <v>55</v>
      </c>
    </row>
    <row r="131" spans="1:21" x14ac:dyDescent="0.25">
      <c r="A131" s="34" t="str">
        <f>data!A131</f>
        <v>Castrovilli</v>
      </c>
      <c r="B131" s="35" t="str">
        <f>data!B131</f>
        <v>C</v>
      </c>
      <c r="C131" s="10" t="str">
        <f>data!C131</f>
        <v>Fiorentina</v>
      </c>
      <c r="D131" s="10" t="str">
        <f>data!D131</f>
        <v>Sampdoria</v>
      </c>
      <c r="E131" s="10">
        <f>data!E131</f>
        <v>0</v>
      </c>
      <c r="F131" s="32">
        <f>data!H131</f>
        <v>6.1357973735592584</v>
      </c>
      <c r="G131" s="33">
        <f>data!I131</f>
        <v>0.45026493072509771</v>
      </c>
      <c r="H131" s="32">
        <f>data!J131</f>
        <v>6.5324576611275837</v>
      </c>
      <c r="I131" s="33">
        <f>data!K131</f>
        <v>0.84026217460632324</v>
      </c>
      <c r="J131" s="7" t="str">
        <f>IF(data!T131 &gt; 0,data!T131,"")</f>
        <v/>
      </c>
      <c r="K131" s="32">
        <f>data!L131</f>
        <v>5.9963817596435547</v>
      </c>
      <c r="L131" s="7">
        <f>data!M131</f>
        <v>0.47821298241615301</v>
      </c>
      <c r="M131" s="7">
        <f>data!N131</f>
        <v>0.21409232914447779</v>
      </c>
      <c r="N131" s="33">
        <f>data!O131</f>
        <v>1.190279364585876</v>
      </c>
      <c r="O131" s="32">
        <f>data!P131</f>
        <v>5.7732400894165039</v>
      </c>
      <c r="P131" s="7">
        <f>data!Q131</f>
        <v>0.91314828395843506</v>
      </c>
      <c r="Q131" s="7">
        <f>data!R131</f>
        <v>0.52384442090988159</v>
      </c>
      <c r="R131" s="33">
        <f>data!S131</f>
        <v>1.9547044038772581</v>
      </c>
      <c r="S131" s="7">
        <f t="shared" ref="S131:S194" si="2">IF(B131="P",H131-2*I131,H131+2*I131)</f>
        <v>8.2129820103402302</v>
      </c>
      <c r="T131" s="54">
        <f>data!F131</f>
        <v>0</v>
      </c>
      <c r="U131" s="35">
        <f>data!G131</f>
        <v>0</v>
      </c>
    </row>
    <row r="132" spans="1:21" x14ac:dyDescent="0.25">
      <c r="A132" s="34" t="str">
        <f>data!A132</f>
        <v>Barak</v>
      </c>
      <c r="B132" s="35" t="str">
        <f>data!B132</f>
        <v>C</v>
      </c>
      <c r="C132" s="10" t="str">
        <f>data!C132</f>
        <v>Fiorentina</v>
      </c>
      <c r="D132" s="10" t="str">
        <f>data!D132</f>
        <v>Sampdoria</v>
      </c>
      <c r="E132" s="10">
        <f>data!E132</f>
        <v>0</v>
      </c>
      <c r="F132" s="32">
        <f>data!H132</f>
        <v>5.9400897759437576</v>
      </c>
      <c r="G132" s="33">
        <f>data!I132</f>
        <v>0.47040343284606928</v>
      </c>
      <c r="H132" s="32">
        <f>data!J132</f>
        <v>6.4505443679415491</v>
      </c>
      <c r="I132" s="33">
        <f>data!K132</f>
        <v>0.95200681686401367</v>
      </c>
      <c r="J132" s="7" t="str">
        <f>IF(data!T132 &gt; 0,data!T132,"")</f>
        <v/>
      </c>
      <c r="K132" s="32">
        <f>data!L132</f>
        <v>5.7539339065551758</v>
      </c>
      <c r="L132" s="7">
        <f>data!M132</f>
        <v>0.47152194380760187</v>
      </c>
      <c r="M132" s="7">
        <f>data!N132</f>
        <v>0.28738918900489813</v>
      </c>
      <c r="N132" s="33">
        <f>data!O132</f>
        <v>1.2129170894622801</v>
      </c>
      <c r="O132" s="32">
        <f>data!P132</f>
        <v>5.5397834777832031</v>
      </c>
      <c r="P132" s="7">
        <f>data!Q132</f>
        <v>0.89883202314376831</v>
      </c>
      <c r="Q132" s="7">
        <f>data!R132</f>
        <v>0.60578298568725586</v>
      </c>
      <c r="R132" s="33">
        <f>data!S132</f>
        <v>1.9461275339126589</v>
      </c>
      <c r="S132" s="7">
        <f t="shared" si="2"/>
        <v>8.3545580016695773</v>
      </c>
      <c r="T132" s="54">
        <f>data!F132</f>
        <v>1</v>
      </c>
      <c r="U132" s="35">
        <f>data!G132</f>
        <v>80</v>
      </c>
    </row>
    <row r="133" spans="1:21" x14ac:dyDescent="0.25">
      <c r="A133" s="34" t="str">
        <f>data!A133</f>
        <v>Duncan</v>
      </c>
      <c r="B133" s="35" t="str">
        <f>data!B133</f>
        <v>C</v>
      </c>
      <c r="C133" s="10" t="str">
        <f>data!C133</f>
        <v>Fiorentina</v>
      </c>
      <c r="D133" s="10" t="str">
        <f>data!D133</f>
        <v>Sampdoria</v>
      </c>
      <c r="E133" s="10">
        <f>data!E133</f>
        <v>0</v>
      </c>
      <c r="F133" s="32">
        <f>data!H133</f>
        <v>5.9695783788497288</v>
      </c>
      <c r="G133" s="33">
        <f>data!I133</f>
        <v>0.47716641426086431</v>
      </c>
      <c r="H133" s="32">
        <f>data!J133</f>
        <v>6.4419756281901428</v>
      </c>
      <c r="I133" s="33">
        <f>data!K133</f>
        <v>0.93367147445678711</v>
      </c>
      <c r="J133" s="7" t="str">
        <f>IF(data!T133 &gt; 0,data!T133,"")</f>
        <v/>
      </c>
      <c r="K133" s="32">
        <f>data!L133</f>
        <v>5.793694019317627</v>
      </c>
      <c r="L133" s="7">
        <f>data!M133</f>
        <v>0.48883405327796942</v>
      </c>
      <c r="M133" s="7">
        <f>data!N133</f>
        <v>0.26278898119926453</v>
      </c>
      <c r="N133" s="33">
        <f>data!O133</f>
        <v>1.1925879716873169</v>
      </c>
      <c r="O133" s="32">
        <f>data!P133</f>
        <v>5.5662412643432617</v>
      </c>
      <c r="P133" s="7">
        <f>data!Q133</f>
        <v>0.93091219663619995</v>
      </c>
      <c r="Q133" s="7">
        <f>data!R133</f>
        <v>0.57432085275650024</v>
      </c>
      <c r="R133" s="33">
        <f>data!S133</f>
        <v>1.948994040489197</v>
      </c>
      <c r="S133" s="7">
        <f t="shared" si="2"/>
        <v>8.309318577103717</v>
      </c>
      <c r="T133" s="54">
        <f>data!F133</f>
        <v>0</v>
      </c>
      <c r="U133" s="35">
        <f>data!G133</f>
        <v>50</v>
      </c>
    </row>
    <row r="134" spans="1:21" x14ac:dyDescent="0.25">
      <c r="A134" s="34" t="str">
        <f>data!A134</f>
        <v>Bianco</v>
      </c>
      <c r="B134" s="35" t="str">
        <f>data!B134</f>
        <v>C</v>
      </c>
      <c r="C134" s="10" t="str">
        <f>data!C134</f>
        <v>Fiorentina</v>
      </c>
      <c r="D134" s="10" t="str">
        <f>data!D134</f>
        <v>Sampdoria</v>
      </c>
      <c r="E134" s="10">
        <f>data!E134</f>
        <v>0</v>
      </c>
      <c r="F134" s="32">
        <f>data!H134</f>
        <v>6.1176245469363284</v>
      </c>
      <c r="G134" s="33">
        <f>data!I134</f>
        <v>0.39813685417175287</v>
      </c>
      <c r="H134" s="32">
        <f>data!J134</f>
        <v>6.2956520675458743</v>
      </c>
      <c r="I134" s="33">
        <f>data!K134</f>
        <v>0.58333373069763184</v>
      </c>
      <c r="J134" s="7" t="str">
        <f>IF(data!T134 &gt; 0,data!T134,"")</f>
        <v/>
      </c>
      <c r="K134" s="32">
        <f>data!L134</f>
        <v>6.070014476776123</v>
      </c>
      <c r="L134" s="7">
        <f>data!M134</f>
        <v>0.46226605772972112</v>
      </c>
      <c r="M134" s="7">
        <f>data!N134</f>
        <v>7.6350852847099304E-2</v>
      </c>
      <c r="N134" s="33">
        <f>data!O134</f>
        <v>1.190582752227783</v>
      </c>
      <c r="O134" s="32">
        <f>data!P134</f>
        <v>5.8737897872924796</v>
      </c>
      <c r="P134" s="7">
        <f>data!Q134</f>
        <v>0.84336692094802856</v>
      </c>
      <c r="Q134" s="7">
        <f>data!R134</f>
        <v>0.34606838226318359</v>
      </c>
      <c r="R134" s="33">
        <f>data!S134</f>
        <v>1.9575842618942261</v>
      </c>
      <c r="S134" s="7">
        <f t="shared" si="2"/>
        <v>7.4623195289411379</v>
      </c>
      <c r="T134" s="54">
        <f>data!F134</f>
        <v>0</v>
      </c>
      <c r="U134" s="35">
        <f>data!G134</f>
        <v>15</v>
      </c>
    </row>
    <row r="135" spans="1:21" x14ac:dyDescent="0.25">
      <c r="A135" s="34" t="str">
        <f>data!A135</f>
        <v>Amrabat</v>
      </c>
      <c r="B135" s="35" t="str">
        <f>data!B135</f>
        <v>C</v>
      </c>
      <c r="C135" s="10" t="str">
        <f>data!C135</f>
        <v>Fiorentina</v>
      </c>
      <c r="D135" s="10" t="str">
        <f>data!D135</f>
        <v>Sampdoria</v>
      </c>
      <c r="E135" s="10">
        <f>data!E135</f>
        <v>0</v>
      </c>
      <c r="F135" s="32">
        <f>data!H135</f>
        <v>6.0374615366939253</v>
      </c>
      <c r="G135" s="33">
        <f>data!I135</f>
        <v>0.47400736808776861</v>
      </c>
      <c r="H135" s="32">
        <f>data!J135</f>
        <v>6.1411674660734974</v>
      </c>
      <c r="I135" s="33">
        <f>data!K135</f>
        <v>0.64932489395141602</v>
      </c>
      <c r="J135" s="7" t="str">
        <f>IF(data!T135 &gt; 0,data!T135,"")</f>
        <v/>
      </c>
      <c r="K135" s="32">
        <f>data!L135</f>
        <v>6.0772266387939453</v>
      </c>
      <c r="L135" s="7">
        <f>data!M135</f>
        <v>0.57740539312362671</v>
      </c>
      <c r="M135" s="7">
        <f>data!N135</f>
        <v>-5.0944488495588303E-2</v>
      </c>
      <c r="N135" s="33">
        <f>data!O135</f>
        <v>1.0824742317199709</v>
      </c>
      <c r="O135" s="32">
        <f>data!P135</f>
        <v>5.7365045547485352</v>
      </c>
      <c r="P135" s="7">
        <f>data!Q135</f>
        <v>1.0359125137329099</v>
      </c>
      <c r="Q135" s="7">
        <f>data!R135</f>
        <v>0.27747669816017151</v>
      </c>
      <c r="R135" s="33">
        <f>data!S135</f>
        <v>1.961487770080566</v>
      </c>
      <c r="S135" s="7">
        <f t="shared" si="2"/>
        <v>7.4398172539763294</v>
      </c>
      <c r="T135" s="54">
        <f>data!F135</f>
        <v>1</v>
      </c>
      <c r="U135" s="35">
        <f>data!G135</f>
        <v>55</v>
      </c>
    </row>
    <row r="136" spans="1:21" x14ac:dyDescent="0.25">
      <c r="A136" s="34" t="str">
        <f>data!A136</f>
        <v>Maleh</v>
      </c>
      <c r="B136" s="35" t="str">
        <f>data!B136</f>
        <v>C</v>
      </c>
      <c r="C136" s="10" t="str">
        <f>data!C136</f>
        <v>Fiorentina</v>
      </c>
      <c r="D136" s="10" t="str">
        <f>data!D136</f>
        <v>Sampdoria</v>
      </c>
      <c r="E136" s="10">
        <f>data!E136</f>
        <v>0</v>
      </c>
      <c r="F136" s="32">
        <f>data!H136</f>
        <v>5.9786809306746598</v>
      </c>
      <c r="G136" s="33">
        <f>data!I136</f>
        <v>0.37524080276489258</v>
      </c>
      <c r="H136" s="32">
        <f>data!J136</f>
        <v>6.1100118128229077</v>
      </c>
      <c r="I136" s="33">
        <f>data!K136</f>
        <v>0.50809788703918457</v>
      </c>
      <c r="J136" s="7" t="str">
        <f>IF(data!T136 &gt; 0,data!T136,"")</f>
        <v/>
      </c>
      <c r="K136" s="32">
        <f>data!L136</f>
        <v>5.8893928527832031</v>
      </c>
      <c r="L136" s="7">
        <f>data!M136</f>
        <v>0.41337612271308899</v>
      </c>
      <c r="M136" s="7">
        <f>data!N136</f>
        <v>0.159555658698082</v>
      </c>
      <c r="N136" s="33">
        <f>data!O136</f>
        <v>1.2651417255401609</v>
      </c>
      <c r="O136" s="32">
        <f>data!P136</f>
        <v>5.7312736511230469</v>
      </c>
      <c r="P136" s="7">
        <f>data!Q136</f>
        <v>0.71476536989212036</v>
      </c>
      <c r="Q136" s="7">
        <f>data!R136</f>
        <v>0.36400893330574041</v>
      </c>
      <c r="R136" s="33">
        <f>data!S136</f>
        <v>1.949584007263184</v>
      </c>
      <c r="S136" s="7">
        <f t="shared" si="2"/>
        <v>7.1262075869012769</v>
      </c>
      <c r="T136" s="54">
        <f>data!F136</f>
        <v>0</v>
      </c>
      <c r="U136" s="35">
        <f>data!G136</f>
        <v>35</v>
      </c>
    </row>
    <row r="137" spans="1:21" x14ac:dyDescent="0.25">
      <c r="A137" s="34" t="str">
        <f>data!A137</f>
        <v>Benassi</v>
      </c>
      <c r="B137" s="35" t="str">
        <f>data!B137</f>
        <v>C</v>
      </c>
      <c r="C137" s="10" t="str">
        <f>data!C137</f>
        <v>Fiorentina</v>
      </c>
      <c r="D137" s="10" t="str">
        <f>data!D137</f>
        <v>Sampdoria</v>
      </c>
      <c r="E137" s="10">
        <f>data!E137</f>
        <v>0</v>
      </c>
      <c r="F137" s="32">
        <f>data!H137</f>
        <v>5.8920973709951747</v>
      </c>
      <c r="G137" s="33">
        <f>data!I137</f>
        <v>0.32967543601989752</v>
      </c>
      <c r="H137" s="32">
        <f>data!J137</f>
        <v>5.9274691114654603</v>
      </c>
      <c r="I137" s="33">
        <f>data!K137</f>
        <v>0.35047483444213873</v>
      </c>
      <c r="J137" s="7" t="str">
        <f>IF(data!T137 &gt; 0,data!T137,"")</f>
        <v/>
      </c>
      <c r="K137" s="32">
        <f>data!L137</f>
        <v>5.8299880027770996</v>
      </c>
      <c r="L137" s="7">
        <f>data!M137</f>
        <v>0.37302187085151672</v>
      </c>
      <c r="M137" s="7">
        <f>data!N137</f>
        <v>0.1234183758497238</v>
      </c>
      <c r="N137" s="33">
        <f>data!O137</f>
        <v>1.3099185228347781</v>
      </c>
      <c r="O137" s="32">
        <f>data!P137</f>
        <v>5.737818717956543</v>
      </c>
      <c r="P137" s="7">
        <f>data!Q137</f>
        <v>0.59305799007415771</v>
      </c>
      <c r="Q137" s="7">
        <f>data!R137</f>
        <v>0.230756551027298</v>
      </c>
      <c r="R137" s="33">
        <f>data!S137</f>
        <v>1.947257876396179</v>
      </c>
      <c r="S137" s="7">
        <f t="shared" si="2"/>
        <v>6.6284187803497376</v>
      </c>
      <c r="T137" s="54">
        <f>data!F137</f>
        <v>0</v>
      </c>
      <c r="U137" s="35">
        <f>data!G137</f>
        <v>0</v>
      </c>
    </row>
    <row r="138" spans="1:21" x14ac:dyDescent="0.25">
      <c r="A138" s="34" t="str">
        <f>data!A138</f>
        <v>Cabral</v>
      </c>
      <c r="B138" s="35" t="str">
        <f>data!B138</f>
        <v>A</v>
      </c>
      <c r="C138" s="10" t="str">
        <f>data!C138</f>
        <v>Fiorentina</v>
      </c>
      <c r="D138" s="10" t="str">
        <f>data!D138</f>
        <v>Sampdoria</v>
      </c>
      <c r="E138" s="10">
        <f>data!E138</f>
        <v>0</v>
      </c>
      <c r="F138" s="32">
        <f>data!H138</f>
        <v>6.3386537046220326</v>
      </c>
      <c r="G138" s="33">
        <f>data!I138</f>
        <v>0.62178444862365723</v>
      </c>
      <c r="H138" s="32">
        <f>data!J138</f>
        <v>7.5572462035660557</v>
      </c>
      <c r="I138" s="33">
        <f>data!K138</f>
        <v>1.891176700592041</v>
      </c>
      <c r="J138" s="7" t="str">
        <f>IF(data!T138 &gt; 0,data!T138,"")</f>
        <v/>
      </c>
      <c r="K138" s="32">
        <f>data!L138</f>
        <v>6.0665531158447266</v>
      </c>
      <c r="L138" s="7">
        <f>data!M138</f>
        <v>0.62621176242828369</v>
      </c>
      <c r="M138" s="7">
        <f>data!N138</f>
        <v>0.31548112630844122</v>
      </c>
      <c r="N138" s="33">
        <f>data!O138</f>
        <v>1.0485507249832151</v>
      </c>
      <c r="O138" s="32">
        <f>data!P138</f>
        <v>5.6590433120727539</v>
      </c>
      <c r="P138" s="7">
        <f>data!Q138</f>
        <v>1.239010334014893</v>
      </c>
      <c r="Q138" s="7">
        <f>data!R138</f>
        <v>0.79921174049377441</v>
      </c>
      <c r="R138" s="33">
        <f>data!S138</f>
        <v>1.9556975364685061</v>
      </c>
      <c r="S138" s="7">
        <f t="shared" si="2"/>
        <v>11.339599604750138</v>
      </c>
      <c r="T138" s="54">
        <f>data!F138</f>
        <v>0</v>
      </c>
      <c r="U138" s="35">
        <f>data!G138</f>
        <v>55</v>
      </c>
    </row>
    <row r="139" spans="1:21" x14ac:dyDescent="0.25">
      <c r="A139" s="34" t="str">
        <f>data!A139</f>
        <v>Kouame'</v>
      </c>
      <c r="B139" s="35" t="str">
        <f>data!B139</f>
        <v>A</v>
      </c>
      <c r="C139" s="10" t="str">
        <f>data!C139</f>
        <v>Fiorentina</v>
      </c>
      <c r="D139" s="10" t="str">
        <f>data!D139</f>
        <v>Sampdoria</v>
      </c>
      <c r="E139" s="10">
        <f>data!E139</f>
        <v>0</v>
      </c>
      <c r="F139" s="32">
        <f>data!H139</f>
        <v>6.3765900156701596</v>
      </c>
      <c r="G139" s="33">
        <f>data!I139</f>
        <v>0.59992218017578125</v>
      </c>
      <c r="H139" s="32">
        <f>data!J139</f>
        <v>7.4810988025351381</v>
      </c>
      <c r="I139" s="33">
        <f>data!K139</f>
        <v>1.7364509105682371</v>
      </c>
      <c r="J139" s="7" t="str">
        <f>IF(data!T139 &gt; 0,data!T139,"")</f>
        <v/>
      </c>
      <c r="K139" s="32">
        <f>data!L139</f>
        <v>6.1144461631774902</v>
      </c>
      <c r="L139" s="7">
        <f>data!M139</f>
        <v>0.60201585292816162</v>
      </c>
      <c r="M139" s="7">
        <f>data!N139</f>
        <v>0.31609898805618292</v>
      </c>
      <c r="N139" s="33">
        <f>data!O139</f>
        <v>1.0681138038635249</v>
      </c>
      <c r="O139" s="32">
        <f>data!P139</f>
        <v>5.7339563369750977</v>
      </c>
      <c r="P139" s="7">
        <f>data!Q139</f>
        <v>1.195041179656982</v>
      </c>
      <c r="Q139" s="7">
        <f>data!R139</f>
        <v>0.77430045604705811</v>
      </c>
      <c r="R139" s="33">
        <f>data!S139</f>
        <v>1.956664085388184</v>
      </c>
      <c r="S139" s="7">
        <f t="shared" si="2"/>
        <v>10.954000623671613</v>
      </c>
      <c r="T139" s="54">
        <f>data!F139</f>
        <v>1</v>
      </c>
      <c r="U139" s="35">
        <f>data!G139</f>
        <v>85</v>
      </c>
    </row>
    <row r="140" spans="1:21" x14ac:dyDescent="0.25">
      <c r="A140" s="34" t="str">
        <f>data!A140</f>
        <v>Gonzalez N.</v>
      </c>
      <c r="B140" s="35" t="str">
        <f>data!B140</f>
        <v>A</v>
      </c>
      <c r="C140" s="10" t="str">
        <f>data!C140</f>
        <v>Fiorentina</v>
      </c>
      <c r="D140" s="10" t="str">
        <f>data!D140</f>
        <v>Sampdoria</v>
      </c>
      <c r="E140" s="10">
        <f>data!E140</f>
        <v>0</v>
      </c>
      <c r="F140" s="32">
        <f>data!H140</f>
        <v>6.3625727856523691</v>
      </c>
      <c r="G140" s="33">
        <f>data!I140</f>
        <v>0.60285687446594238</v>
      </c>
      <c r="H140" s="32">
        <f>data!J140</f>
        <v>7.4639248731967429</v>
      </c>
      <c r="I140" s="33">
        <f>data!K140</f>
        <v>1.7281444072723391</v>
      </c>
      <c r="J140" s="7" t="str">
        <f>IF(data!T140 &gt; 0,data!T140,"")</f>
        <v/>
      </c>
      <c r="K140" s="32">
        <f>data!L140</f>
        <v>6.0996360778808594</v>
      </c>
      <c r="L140" s="7">
        <f>data!M140</f>
        <v>0.60538464784622192</v>
      </c>
      <c r="M140" s="7">
        <f>data!N140</f>
        <v>0.31532177329063421</v>
      </c>
      <c r="N140" s="33">
        <f>data!O140</f>
        <v>1.0670157670974729</v>
      </c>
      <c r="O140" s="32">
        <f>data!P140</f>
        <v>5.7257232666015616</v>
      </c>
      <c r="P140" s="7">
        <f>data!Q140</f>
        <v>1.196162223815918</v>
      </c>
      <c r="Q140" s="7">
        <f>data!R140</f>
        <v>0.77134335041046143</v>
      </c>
      <c r="R140" s="33">
        <f>data!S140</f>
        <v>1.956533789634705</v>
      </c>
      <c r="S140" s="7">
        <f t="shared" si="2"/>
        <v>10.920213687741422</v>
      </c>
      <c r="T140" s="54">
        <f>data!F140</f>
        <v>0</v>
      </c>
      <c r="U140" s="35">
        <f>data!G140</f>
        <v>0</v>
      </c>
    </row>
    <row r="141" spans="1:21" x14ac:dyDescent="0.25">
      <c r="A141" s="34" t="str">
        <f>data!A141</f>
        <v>Jovic</v>
      </c>
      <c r="B141" s="35" t="str">
        <f>data!B141</f>
        <v>A</v>
      </c>
      <c r="C141" s="10" t="str">
        <f>data!C141</f>
        <v>Fiorentina</v>
      </c>
      <c r="D141" s="10" t="str">
        <f>data!D141</f>
        <v>Sampdoria</v>
      </c>
      <c r="E141" s="10">
        <f>data!E141</f>
        <v>0</v>
      </c>
      <c r="F141" s="32">
        <f>data!H141</f>
        <v>5.9755592298958069</v>
      </c>
      <c r="G141" s="33">
        <f>data!I141</f>
        <v>0.62414383888244629</v>
      </c>
      <c r="H141" s="32">
        <f>data!J141</f>
        <v>7.0011890988051944</v>
      </c>
      <c r="I141" s="33">
        <f>data!K141</f>
        <v>1.636991500854492</v>
      </c>
      <c r="J141" s="7" t="str">
        <f>IF(data!T141 &gt; 0,data!T141,"")</f>
        <v/>
      </c>
      <c r="K141" s="32">
        <f>data!L141</f>
        <v>5.7012977600097656</v>
      </c>
      <c r="L141" s="7">
        <f>data!M141</f>
        <v>0.62362426519393921</v>
      </c>
      <c r="M141" s="7">
        <f>data!N141</f>
        <v>0.31910768151283259</v>
      </c>
      <c r="N141" s="33">
        <f>data!O141</f>
        <v>1.0817656517028811</v>
      </c>
      <c r="O141" s="32">
        <f>data!P141</f>
        <v>5.3589048385620117</v>
      </c>
      <c r="P141" s="7">
        <f>data!Q141</f>
        <v>1.204174876213074</v>
      </c>
      <c r="Q141" s="7">
        <f>data!R141</f>
        <v>0.74125194549560547</v>
      </c>
      <c r="R141" s="33">
        <f>data!S141</f>
        <v>1.948824405670166</v>
      </c>
      <c r="S141" s="7">
        <f t="shared" si="2"/>
        <v>10.275172100514178</v>
      </c>
      <c r="T141" s="54">
        <f>data!F141</f>
        <v>1</v>
      </c>
      <c r="U141" s="35">
        <f>data!G141</f>
        <v>65</v>
      </c>
    </row>
    <row r="142" spans="1:21" x14ac:dyDescent="0.25">
      <c r="A142" s="34" t="str">
        <f>data!A142</f>
        <v>Handanovic</v>
      </c>
      <c r="B142" s="35" t="str">
        <f>data!B142</f>
        <v>P</v>
      </c>
      <c r="C142" s="10" t="str">
        <f>data!C142</f>
        <v>Inter</v>
      </c>
      <c r="D142" s="10" t="str">
        <f>data!D142</f>
        <v>Juventus</v>
      </c>
      <c r="E142" s="10">
        <f>data!E142</f>
        <v>0</v>
      </c>
      <c r="F142" s="32">
        <f>data!H142</f>
        <v>6.473632006233089</v>
      </c>
      <c r="G142" s="33">
        <f>data!I142</f>
        <v>0.36978578567504877</v>
      </c>
      <c r="H142" s="32">
        <f>data!J142</f>
        <v>5.1145341236981183</v>
      </c>
      <c r="I142" s="33">
        <f>data!K142</f>
        <v>0.83766651153564453</v>
      </c>
      <c r="J142" s="7">
        <f>IF(data!T142 &gt; 0,data!T142,"")</f>
        <v>26.983863115310669</v>
      </c>
      <c r="K142" s="32">
        <f>data!L142</f>
        <v>6.2838253974914551</v>
      </c>
      <c r="L142" s="7">
        <f>data!M142</f>
        <v>0.39114838838577271</v>
      </c>
      <c r="M142" s="7">
        <f>data!N142</f>
        <v>0.35120612382888788</v>
      </c>
      <c r="N142" s="33">
        <f>data!O142</f>
        <v>0.64114844799041748</v>
      </c>
      <c r="O142" s="32">
        <f>data!P142</f>
        <v>2.6659986972808838</v>
      </c>
      <c r="P142" s="7">
        <f>data!Q142</f>
        <v>0.80600029230117798</v>
      </c>
      <c r="Q142" s="7">
        <f>data!R142</f>
        <v>1.8239307403564451</v>
      </c>
      <c r="R142" s="33">
        <f>data!S142</f>
        <v>0.60319924354553223</v>
      </c>
      <c r="S142" s="7">
        <f t="shared" si="2"/>
        <v>3.4392011006268293</v>
      </c>
      <c r="T142" s="54">
        <f>data!F142</f>
        <v>0</v>
      </c>
      <c r="U142" s="35">
        <f>data!G142</f>
        <v>5</v>
      </c>
    </row>
    <row r="143" spans="1:21" x14ac:dyDescent="0.25">
      <c r="A143" s="34" t="str">
        <f>data!A143</f>
        <v>Cordaz</v>
      </c>
      <c r="B143" s="35" t="str">
        <f>data!B143</f>
        <v>P</v>
      </c>
      <c r="C143" s="10" t="str">
        <f>data!C143</f>
        <v>Inter</v>
      </c>
      <c r="D143" s="10" t="str">
        <f>data!D143</f>
        <v>Juventus</v>
      </c>
      <c r="E143" s="10">
        <f>data!E143</f>
        <v>0</v>
      </c>
      <c r="F143" s="32">
        <f>data!H143</f>
        <v>6.473632006233089</v>
      </c>
      <c r="G143" s="33">
        <f>data!I143</f>
        <v>0.36978578567504877</v>
      </c>
      <c r="H143" s="32">
        <f>data!J143</f>
        <v>5.1145341236981183</v>
      </c>
      <c r="I143" s="33">
        <f>data!K143</f>
        <v>0.83766651153564453</v>
      </c>
      <c r="J143" s="7">
        <f>IF(data!T143 &gt; 0,data!T143,"")</f>
        <v>26.983863115310669</v>
      </c>
      <c r="K143" s="32">
        <f>data!L143</f>
        <v>6.2838253974914551</v>
      </c>
      <c r="L143" s="7">
        <f>data!M143</f>
        <v>0.39114838838577271</v>
      </c>
      <c r="M143" s="7">
        <f>data!N143</f>
        <v>0.35120612382888788</v>
      </c>
      <c r="N143" s="33">
        <f>data!O143</f>
        <v>0.64114844799041748</v>
      </c>
      <c r="O143" s="32">
        <f>data!P143</f>
        <v>2.6659986972808838</v>
      </c>
      <c r="P143" s="7">
        <f>data!Q143</f>
        <v>0.80600029230117798</v>
      </c>
      <c r="Q143" s="7">
        <f>data!R143</f>
        <v>1.8239307403564451</v>
      </c>
      <c r="R143" s="33">
        <f>data!S143</f>
        <v>0.60319924354553223</v>
      </c>
      <c r="S143" s="7">
        <f t="shared" si="2"/>
        <v>3.4392011006268293</v>
      </c>
      <c r="T143" s="54">
        <f>data!F143</f>
        <v>0</v>
      </c>
      <c r="U143" s="35">
        <f>data!G143</f>
        <v>1</v>
      </c>
    </row>
    <row r="144" spans="1:21" x14ac:dyDescent="0.25">
      <c r="A144" s="34" t="str">
        <f>data!A144</f>
        <v>Onana</v>
      </c>
      <c r="B144" s="35" t="str">
        <f>data!B144</f>
        <v>P</v>
      </c>
      <c r="C144" s="10" t="str">
        <f>data!C144</f>
        <v>Inter</v>
      </c>
      <c r="D144" s="10" t="str">
        <f>data!D144</f>
        <v>Juventus</v>
      </c>
      <c r="E144" s="10">
        <f>data!E144</f>
        <v>0</v>
      </c>
      <c r="F144" s="32">
        <f>data!H144</f>
        <v>6.0623639994398939</v>
      </c>
      <c r="G144" s="33">
        <f>data!I144</f>
        <v>0.36601495742797852</v>
      </c>
      <c r="H144" s="32">
        <f>data!J144</f>
        <v>4.8767757233637248</v>
      </c>
      <c r="I144" s="33">
        <f>data!K144</f>
        <v>0.85802555084228516</v>
      </c>
      <c r="J144" s="7">
        <f>IF(data!T144 &gt; 0,data!T144,"")</f>
        <v>37.317255139350891</v>
      </c>
      <c r="K144" s="32">
        <f>data!L144</f>
        <v>5.9167308807373047</v>
      </c>
      <c r="L144" s="7">
        <f>data!M144</f>
        <v>0.3957163393497467</v>
      </c>
      <c r="M144" s="7">
        <f>data!N144</f>
        <v>0.26734369993209839</v>
      </c>
      <c r="N144" s="33">
        <f>data!O144</f>
        <v>0.65069127082824707</v>
      </c>
      <c r="O144" s="32">
        <f>data!P144</f>
        <v>2.4437565803527832</v>
      </c>
      <c r="P144" s="7">
        <f>data!Q144</f>
        <v>0.83669042587280273</v>
      </c>
      <c r="Q144" s="7">
        <f>data!R144</f>
        <v>1.7516863346099849</v>
      </c>
      <c r="R144" s="33">
        <f>data!S144</f>
        <v>0.62351346015930176</v>
      </c>
      <c r="S144" s="7">
        <f t="shared" si="2"/>
        <v>3.1607246216791545</v>
      </c>
      <c r="T144" s="54">
        <f>data!F144</f>
        <v>1</v>
      </c>
      <c r="U144" s="35">
        <f>data!G144</f>
        <v>70</v>
      </c>
    </row>
    <row r="145" spans="1:21" x14ac:dyDescent="0.25">
      <c r="A145" s="34" t="str">
        <f>data!A145</f>
        <v>Dumfries</v>
      </c>
      <c r="B145" s="35" t="str">
        <f>data!B145</f>
        <v>D</v>
      </c>
      <c r="C145" s="10" t="str">
        <f>data!C145</f>
        <v>Inter</v>
      </c>
      <c r="D145" s="10" t="str">
        <f>data!D145</f>
        <v>Juventus</v>
      </c>
      <c r="E145" s="10">
        <f>data!E145</f>
        <v>0</v>
      </c>
      <c r="F145" s="32">
        <f>data!H145</f>
        <v>5.922171424470049</v>
      </c>
      <c r="G145" s="33">
        <f>data!I145</f>
        <v>0.43563222885131841</v>
      </c>
      <c r="H145" s="32">
        <f>data!J145</f>
        <v>6.0245725774668593</v>
      </c>
      <c r="I145" s="33">
        <f>data!K145</f>
        <v>0.57723188400268555</v>
      </c>
      <c r="J145" s="7" t="str">
        <f>IF(data!T145 &gt; 0,data!T145,"")</f>
        <v/>
      </c>
      <c r="K145" s="32">
        <f>data!L145</f>
        <v>5.8800339698791504</v>
      </c>
      <c r="L145" s="7">
        <f>data!M145</f>
        <v>0.50927931070327759</v>
      </c>
      <c r="M145" s="7">
        <f>data!N145</f>
        <v>6.133081391453743E-2</v>
      </c>
      <c r="N145" s="33">
        <f>data!O145</f>
        <v>1.167424082756042</v>
      </c>
      <c r="O145" s="32">
        <f>data!P145</f>
        <v>5.6226282119750977</v>
      </c>
      <c r="P145" s="7">
        <f>data!Q145</f>
        <v>0.85802263021469116</v>
      </c>
      <c r="Q145" s="7">
        <f>data!R145</f>
        <v>0.32685932517051702</v>
      </c>
      <c r="R145" s="33">
        <f>data!S145</f>
        <v>1.952223062515259</v>
      </c>
      <c r="S145" s="7">
        <f t="shared" si="2"/>
        <v>7.1790363454722304</v>
      </c>
      <c r="T145" s="54">
        <f>data!F145</f>
        <v>1</v>
      </c>
      <c r="U145" s="35">
        <f>data!G145</f>
        <v>85</v>
      </c>
    </row>
    <row r="146" spans="1:21" x14ac:dyDescent="0.25">
      <c r="A146" s="34" t="str">
        <f>data!A146</f>
        <v>D'ambrosio</v>
      </c>
      <c r="B146" s="35" t="str">
        <f>data!B146</f>
        <v>D</v>
      </c>
      <c r="C146" s="10" t="str">
        <f>data!C146</f>
        <v>Inter</v>
      </c>
      <c r="D146" s="10" t="str">
        <f>data!D146</f>
        <v>Juventus</v>
      </c>
      <c r="E146" s="10">
        <f>data!E146</f>
        <v>0</v>
      </c>
      <c r="F146" s="32">
        <f>data!H146</f>
        <v>6.0544014178929233</v>
      </c>
      <c r="G146" s="33">
        <f>data!I146</f>
        <v>0.29074239730834961</v>
      </c>
      <c r="H146" s="32">
        <f>data!J146</f>
        <v>6.0103364448600427</v>
      </c>
      <c r="I146" s="33">
        <f>data!K146</f>
        <v>0.28030109405517578</v>
      </c>
      <c r="J146" s="7" t="str">
        <f>IF(data!T146 &gt; 0,data!T146,"")</f>
        <v/>
      </c>
      <c r="K146" s="32">
        <f>data!L146</f>
        <v>6.1142916679382324</v>
      </c>
      <c r="L146" s="7">
        <f>data!M146</f>
        <v>0.37575146555900568</v>
      </c>
      <c r="M146" s="7">
        <f>data!N146</f>
        <v>-0.1181265860795975</v>
      </c>
      <c r="N146" s="33">
        <f>data!O146</f>
        <v>1.2782460451126101</v>
      </c>
      <c r="O146" s="32">
        <f>data!P146</f>
        <v>5.9819622039794922</v>
      </c>
      <c r="P146" s="7">
        <f>data!Q146</f>
        <v>0.57816845178604126</v>
      </c>
      <c r="Q146" s="7">
        <f>data!R146</f>
        <v>3.6578468978404999E-2</v>
      </c>
      <c r="R146" s="33">
        <f>data!S146</f>
        <v>1.9556452035903931</v>
      </c>
      <c r="S146" s="7">
        <f t="shared" si="2"/>
        <v>6.5709386329703943</v>
      </c>
      <c r="T146" s="54">
        <f>data!F146</f>
        <v>0</v>
      </c>
      <c r="U146" s="35">
        <f>data!G146</f>
        <v>0</v>
      </c>
    </row>
    <row r="147" spans="1:21" x14ac:dyDescent="0.25">
      <c r="A147" s="34" t="str">
        <f>data!A147</f>
        <v>Dimarco</v>
      </c>
      <c r="B147" s="35" t="str">
        <f>data!B147</f>
        <v>D</v>
      </c>
      <c r="C147" s="10" t="str">
        <f>data!C147</f>
        <v>Inter</v>
      </c>
      <c r="D147" s="10" t="str">
        <f>data!D147</f>
        <v>Juventus</v>
      </c>
      <c r="E147" s="10">
        <f>data!E147</f>
        <v>0</v>
      </c>
      <c r="F147" s="32">
        <f>data!H147</f>
        <v>6.0116886487429619</v>
      </c>
      <c r="G147" s="33">
        <f>data!I147</f>
        <v>0.33300614356994629</v>
      </c>
      <c r="H147" s="32">
        <f>data!J147</f>
        <v>5.9927131625800643</v>
      </c>
      <c r="I147" s="33">
        <f>data!K147</f>
        <v>0.34326767921447748</v>
      </c>
      <c r="J147" s="7" t="str">
        <f>IF(data!T147 &gt; 0,data!T147,"")</f>
        <v/>
      </c>
      <c r="K147" s="32">
        <f>data!L147</f>
        <v>6.0540294647216797</v>
      </c>
      <c r="L147" s="7">
        <f>data!M147</f>
        <v>0.41972780227661127</v>
      </c>
      <c r="M147" s="7">
        <f>data!N147</f>
        <v>-7.4868097901344299E-2</v>
      </c>
      <c r="N147" s="33">
        <f>data!O147</f>
        <v>1.237976551055908</v>
      </c>
      <c r="O147" s="32">
        <f>data!P147</f>
        <v>5.8838891983032227</v>
      </c>
      <c r="P147" s="7">
        <f>data!Q147</f>
        <v>0.65768224000930786</v>
      </c>
      <c r="Q147" s="7">
        <f>data!R147</f>
        <v>0.12227242439985279</v>
      </c>
      <c r="R147" s="33">
        <f>data!S147</f>
        <v>1.9551429748535161</v>
      </c>
      <c r="S147" s="7">
        <f t="shared" si="2"/>
        <v>6.6792485210090193</v>
      </c>
      <c r="T147" s="54">
        <f>data!F147</f>
        <v>1</v>
      </c>
      <c r="U147" s="35">
        <f>data!G147</f>
        <v>85</v>
      </c>
    </row>
    <row r="148" spans="1:21" x14ac:dyDescent="0.25">
      <c r="A148" s="34" t="str">
        <f>data!A148</f>
        <v>Acerbi</v>
      </c>
      <c r="B148" s="35" t="str">
        <f>data!B148</f>
        <v>D</v>
      </c>
      <c r="C148" s="10" t="str">
        <f>data!C148</f>
        <v>Inter</v>
      </c>
      <c r="D148" s="10" t="str">
        <f>data!D148</f>
        <v>Juventus</v>
      </c>
      <c r="E148" s="10">
        <f>data!E148</f>
        <v>0</v>
      </c>
      <c r="F148" s="32">
        <f>data!H148</f>
        <v>5.9319715923480931</v>
      </c>
      <c r="G148" s="33">
        <f>data!I148</f>
        <v>0.35265803337097168</v>
      </c>
      <c r="H148" s="32">
        <f>data!J148</f>
        <v>5.8724768504202238</v>
      </c>
      <c r="I148" s="33">
        <f>data!K148</f>
        <v>0.33668804168701172</v>
      </c>
      <c r="J148" s="7" t="str">
        <f>IF(data!T148 &gt; 0,data!T148,"")</f>
        <v/>
      </c>
      <c r="K148" s="32">
        <f>data!L148</f>
        <v>6.028564453125</v>
      </c>
      <c r="L148" s="7">
        <f>data!M148</f>
        <v>0.45513632893562322</v>
      </c>
      <c r="M148" s="7">
        <f>data!N148</f>
        <v>-0.15667696297168729</v>
      </c>
      <c r="N148" s="33">
        <f>data!O148</f>
        <v>1.20664381980896</v>
      </c>
      <c r="O148" s="32">
        <f>data!P148</f>
        <v>5.8295812606811523</v>
      </c>
      <c r="P148" s="7">
        <f>data!Q148</f>
        <v>0.68948709964752197</v>
      </c>
      <c r="Q148" s="7">
        <f>data!R148</f>
        <v>4.6332739293575287E-2</v>
      </c>
      <c r="R148" s="33">
        <f>data!S148</f>
        <v>1.955615282058716</v>
      </c>
      <c r="S148" s="7">
        <f t="shared" si="2"/>
        <v>6.5458529337942473</v>
      </c>
      <c r="T148" s="54">
        <f>data!F148</f>
        <v>1</v>
      </c>
      <c r="U148" s="35">
        <f>data!G148</f>
        <v>55</v>
      </c>
    </row>
    <row r="149" spans="1:21" x14ac:dyDescent="0.25">
      <c r="A149" s="34" t="str">
        <f>data!A149</f>
        <v>Darmian</v>
      </c>
      <c r="B149" s="35" t="str">
        <f>data!B149</f>
        <v>D</v>
      </c>
      <c r="C149" s="10" t="str">
        <f>data!C149</f>
        <v>Inter</v>
      </c>
      <c r="D149" s="10" t="str">
        <f>data!D149</f>
        <v>Juventus</v>
      </c>
      <c r="E149" s="10">
        <f>data!E149</f>
        <v>0</v>
      </c>
      <c r="F149" s="32">
        <f>data!H149</f>
        <v>5.9043772173380571</v>
      </c>
      <c r="G149" s="33">
        <f>data!I149</f>
        <v>0.29137396812438959</v>
      </c>
      <c r="H149" s="32">
        <f>data!J149</f>
        <v>5.8614045112073763</v>
      </c>
      <c r="I149" s="33">
        <f>data!K149</f>
        <v>0.26342201232910162</v>
      </c>
      <c r="J149" s="7" t="str">
        <f>IF(data!T149 &gt; 0,data!T149,"")</f>
        <v/>
      </c>
      <c r="K149" s="32">
        <f>data!L149</f>
        <v>5.9520778656005859</v>
      </c>
      <c r="L149" s="7">
        <f>data!M149</f>
        <v>0.37397044897079468</v>
      </c>
      <c r="M149" s="7">
        <f>data!N149</f>
        <v>-9.4684973359107971E-2</v>
      </c>
      <c r="N149" s="33">
        <f>data!O149</f>
        <v>1.292031526565552</v>
      </c>
      <c r="O149" s="32">
        <f>data!P149</f>
        <v>5.8490810394287109</v>
      </c>
      <c r="P149" s="7">
        <f>data!Q149</f>
        <v>0.5500609278678894</v>
      </c>
      <c r="Q149" s="7">
        <f>data!R149</f>
        <v>1.6709707677364349E-2</v>
      </c>
      <c r="R149" s="33">
        <f>data!S149</f>
        <v>1.951428890228271</v>
      </c>
      <c r="S149" s="7">
        <f t="shared" si="2"/>
        <v>6.3882485358655794</v>
      </c>
      <c r="T149" s="54">
        <f>data!F149</f>
        <v>0</v>
      </c>
      <c r="U149" s="35">
        <f>data!G149</f>
        <v>55</v>
      </c>
    </row>
    <row r="150" spans="1:21" x14ac:dyDescent="0.25">
      <c r="A150" s="34" t="str">
        <f>data!A150</f>
        <v>Bastoni</v>
      </c>
      <c r="B150" s="35" t="str">
        <f>data!B150</f>
        <v>D</v>
      </c>
      <c r="C150" s="10" t="str">
        <f>data!C150</f>
        <v>Inter</v>
      </c>
      <c r="D150" s="10" t="str">
        <f>data!D150</f>
        <v>Juventus</v>
      </c>
      <c r="E150" s="10">
        <f>data!E150</f>
        <v>0</v>
      </c>
      <c r="F150" s="32">
        <f>data!H150</f>
        <v>5.8493460800026593</v>
      </c>
      <c r="G150" s="33">
        <f>data!I150</f>
        <v>0.38416028022766108</v>
      </c>
      <c r="H150" s="32">
        <f>data!J150</f>
        <v>5.7618999432341909</v>
      </c>
      <c r="I150" s="33">
        <f>data!K150</f>
        <v>0.3551933765411377</v>
      </c>
      <c r="J150" s="7" t="str">
        <f>IF(data!T150 &gt; 0,data!T150,"")</f>
        <v/>
      </c>
      <c r="K150" s="32">
        <f>data!L150</f>
        <v>5.9724106788635254</v>
      </c>
      <c r="L150" s="7">
        <f>data!M150</f>
        <v>0.49594864249229431</v>
      </c>
      <c r="M150" s="7">
        <f>data!N150</f>
        <v>-0.18272064626216891</v>
      </c>
      <c r="N150" s="33">
        <f>data!O150</f>
        <v>1.174467802047729</v>
      </c>
      <c r="O150" s="32">
        <f>data!P150</f>
        <v>5.7481918334960938</v>
      </c>
      <c r="P150" s="7">
        <f>data!Q150</f>
        <v>0.74443680047988892</v>
      </c>
      <c r="Q150" s="7">
        <f>data!R150</f>
        <v>1.365705579519272E-2</v>
      </c>
      <c r="R150" s="33">
        <f>data!S150</f>
        <v>1.956030488014221</v>
      </c>
      <c r="S150" s="7">
        <f t="shared" si="2"/>
        <v>6.4722866963164662</v>
      </c>
      <c r="T150" s="54">
        <f>data!F150</f>
        <v>1</v>
      </c>
      <c r="U150" s="35">
        <f>data!G150</f>
        <v>80</v>
      </c>
    </row>
    <row r="151" spans="1:21" x14ac:dyDescent="0.25">
      <c r="A151" s="34" t="str">
        <f>data!A151</f>
        <v>Gosens</v>
      </c>
      <c r="B151" s="35" t="str">
        <f>data!B151</f>
        <v>D</v>
      </c>
      <c r="C151" s="10" t="str">
        <f>data!C151</f>
        <v>Inter</v>
      </c>
      <c r="D151" s="10" t="str">
        <f>data!D151</f>
        <v>Juventus</v>
      </c>
      <c r="E151" s="10">
        <f>data!E151</f>
        <v>0</v>
      </c>
      <c r="F151" s="32">
        <f>data!H151</f>
        <v>5.8164952021070224</v>
      </c>
      <c r="G151" s="33">
        <f>data!I151</f>
        <v>0.28903412818908691</v>
      </c>
      <c r="H151" s="32">
        <f>data!J151</f>
        <v>5.7593070540284979</v>
      </c>
      <c r="I151" s="33">
        <f>data!K151</f>
        <v>0.24816656112670901</v>
      </c>
      <c r="J151" s="7" t="str">
        <f>IF(data!T151 &gt; 0,data!T151,"")</f>
        <v/>
      </c>
      <c r="K151" s="32">
        <f>data!L151</f>
        <v>5.8750801086425781</v>
      </c>
      <c r="L151" s="7">
        <f>data!M151</f>
        <v>0.374561607837677</v>
      </c>
      <c r="M151" s="7">
        <f>data!N151</f>
        <v>-0.1159700900316238</v>
      </c>
      <c r="N151" s="33">
        <f>data!O151</f>
        <v>1.296346187591553</v>
      </c>
      <c r="O151" s="32">
        <f>data!P151</f>
        <v>5.7792234420776367</v>
      </c>
      <c r="P151" s="7">
        <f>data!Q151</f>
        <v>0.53135973215103149</v>
      </c>
      <c r="Q151" s="7">
        <f>data!R151</f>
        <v>-2.79569998383522E-2</v>
      </c>
      <c r="R151" s="33">
        <f>data!S151</f>
        <v>1.9492204189300539</v>
      </c>
      <c r="S151" s="7">
        <f t="shared" si="2"/>
        <v>6.2556401762819158</v>
      </c>
      <c r="T151" s="54">
        <f>data!F151</f>
        <v>0</v>
      </c>
      <c r="U151" s="35">
        <f>data!G151</f>
        <v>50</v>
      </c>
    </row>
    <row r="152" spans="1:21" x14ac:dyDescent="0.25">
      <c r="A152" s="34" t="str">
        <f>data!A152</f>
        <v>Skriniar</v>
      </c>
      <c r="B152" s="35" t="str">
        <f>data!B152</f>
        <v>D</v>
      </c>
      <c r="C152" s="10" t="str">
        <f>data!C152</f>
        <v>Inter</v>
      </c>
      <c r="D152" s="10" t="str">
        <f>data!D152</f>
        <v>Juventus</v>
      </c>
      <c r="E152" s="10">
        <f>data!E152</f>
        <v>0</v>
      </c>
      <c r="F152" s="32">
        <f>data!H152</f>
        <v>5.7774670063963658</v>
      </c>
      <c r="G152" s="33">
        <f>data!I152</f>
        <v>0.30269646644592291</v>
      </c>
      <c r="H152" s="32">
        <f>data!J152</f>
        <v>5.7168292760565231</v>
      </c>
      <c r="I152" s="33">
        <f>data!K152</f>
        <v>0.25983810424804688</v>
      </c>
      <c r="J152" s="7" t="str">
        <f>IF(data!T152 &gt; 0,data!T152,"")</f>
        <v/>
      </c>
      <c r="K152" s="32">
        <f>data!L152</f>
        <v>5.8583197593688956</v>
      </c>
      <c r="L152" s="7">
        <f>data!M152</f>
        <v>0.39577150344848627</v>
      </c>
      <c r="M152" s="7">
        <f>data!N152</f>
        <v>-0.15103887021541601</v>
      </c>
      <c r="N152" s="33">
        <f>data!O152</f>
        <v>1.276806592941284</v>
      </c>
      <c r="O152" s="32">
        <f>data!P152</f>
        <v>5.7490320205688477</v>
      </c>
      <c r="P152" s="7">
        <f>data!Q152</f>
        <v>0.56034386157989502</v>
      </c>
      <c r="Q152" s="7">
        <f>data!R152</f>
        <v>-4.2843259871006012E-2</v>
      </c>
      <c r="R152" s="33">
        <f>data!S152</f>
        <v>1.949456095695496</v>
      </c>
      <c r="S152" s="7">
        <f t="shared" si="2"/>
        <v>6.2365054845526169</v>
      </c>
      <c r="T152" s="54">
        <f>data!F152</f>
        <v>1</v>
      </c>
      <c r="U152" s="35">
        <f>data!G152</f>
        <v>90</v>
      </c>
    </row>
    <row r="153" spans="1:21" x14ac:dyDescent="0.25">
      <c r="A153" s="34" t="str">
        <f>data!A153</f>
        <v>Zanotti</v>
      </c>
      <c r="B153" s="35" t="str">
        <f>data!B153</f>
        <v>D</v>
      </c>
      <c r="C153" s="10" t="str">
        <f>data!C153</f>
        <v>Inter</v>
      </c>
      <c r="D153" s="10" t="str">
        <f>data!D153</f>
        <v>Juventus</v>
      </c>
      <c r="E153" s="10">
        <f>data!E153</f>
        <v>0</v>
      </c>
      <c r="F153" s="32">
        <f>data!H153</f>
        <v>5.8066345548734004</v>
      </c>
      <c r="G153" s="33">
        <f>data!I153</f>
        <v>0.32734036445617681</v>
      </c>
      <c r="H153" s="32">
        <f>data!J153</f>
        <v>5.7152363901678918</v>
      </c>
      <c r="I153" s="33">
        <f>data!K153</f>
        <v>0.28644418716430659</v>
      </c>
      <c r="J153" s="7" t="str">
        <f>IF(data!T153 &gt; 0,data!T153,"")</f>
        <v/>
      </c>
      <c r="K153" s="32">
        <f>data!L153</f>
        <v>5.9056549072265616</v>
      </c>
      <c r="L153" s="7">
        <f>data!M153</f>
        <v>0.42761421203613281</v>
      </c>
      <c r="M153" s="7">
        <f>data!N153</f>
        <v>-0.17084287106990809</v>
      </c>
      <c r="N153" s="33">
        <f>data!O153</f>
        <v>1.2436938285827639</v>
      </c>
      <c r="O153" s="32">
        <f>data!P153</f>
        <v>5.7444791793823242</v>
      </c>
      <c r="P153" s="7">
        <f>data!Q153</f>
        <v>0.61621594429016113</v>
      </c>
      <c r="Q153" s="7">
        <f>data!R153</f>
        <v>-3.5411544144153588E-2</v>
      </c>
      <c r="R153" s="33">
        <f>data!S153</f>
        <v>1.952079772949219</v>
      </c>
      <c r="S153" s="7">
        <f t="shared" si="2"/>
        <v>6.288124764496505</v>
      </c>
      <c r="T153" s="54">
        <f>data!F153</f>
        <v>0</v>
      </c>
      <c r="U153" s="35">
        <f>data!G153</f>
        <v>0</v>
      </c>
    </row>
    <row r="154" spans="1:21" x14ac:dyDescent="0.25">
      <c r="A154" s="34" t="str">
        <f>data!A154</f>
        <v>Bellanova</v>
      </c>
      <c r="B154" s="35" t="str">
        <f>data!B154</f>
        <v>D</v>
      </c>
      <c r="C154" s="10" t="str">
        <f>data!C154</f>
        <v>Inter</v>
      </c>
      <c r="D154" s="10" t="str">
        <f>data!D154</f>
        <v>Juventus</v>
      </c>
      <c r="E154" s="10">
        <f>data!E154</f>
        <v>0</v>
      </c>
      <c r="F154" s="32">
        <f>data!H154</f>
        <v>5.7718494604794106</v>
      </c>
      <c r="G154" s="33">
        <f>data!I154</f>
        <v>0.3196864128112793</v>
      </c>
      <c r="H154" s="32">
        <f>data!J154</f>
        <v>5.6882123820905131</v>
      </c>
      <c r="I154" s="33">
        <f>data!K154</f>
        <v>0.28220081329345698</v>
      </c>
      <c r="J154" s="7" t="str">
        <f>IF(data!T154 &gt; 0,data!T154,"")</f>
        <v/>
      </c>
      <c r="K154" s="32">
        <f>data!L154</f>
        <v>5.8314046859741211</v>
      </c>
      <c r="L154" s="7">
        <f>data!M154</f>
        <v>0.41036027669906622</v>
      </c>
      <c r="M154" s="7">
        <f>data!N154</f>
        <v>-0.1076013892889023</v>
      </c>
      <c r="N154" s="33">
        <f>data!O154</f>
        <v>1.2644386291503911</v>
      </c>
      <c r="O154" s="32">
        <f>data!P154</f>
        <v>5.6883354187011719</v>
      </c>
      <c r="P154" s="7">
        <f>data!Q154</f>
        <v>0.59515708684921265</v>
      </c>
      <c r="Q154" s="7">
        <f>data!R154</f>
        <v>-1.662746071815491E-4</v>
      </c>
      <c r="R154" s="33">
        <f>data!S154</f>
        <v>1.9495507478713989</v>
      </c>
      <c r="S154" s="7">
        <f t="shared" si="2"/>
        <v>6.2526140086774271</v>
      </c>
      <c r="T154" s="54">
        <f>data!F154</f>
        <v>0</v>
      </c>
      <c r="U154" s="35">
        <f>data!G154</f>
        <v>35</v>
      </c>
    </row>
    <row r="155" spans="1:21" x14ac:dyDescent="0.25">
      <c r="A155" s="34" t="str">
        <f>data!A155</f>
        <v>De Vrij</v>
      </c>
      <c r="B155" s="35" t="str">
        <f>data!B155</f>
        <v>D</v>
      </c>
      <c r="C155" s="10" t="str">
        <f>data!C155</f>
        <v>Inter</v>
      </c>
      <c r="D155" s="10" t="str">
        <f>data!D155</f>
        <v>Juventus</v>
      </c>
      <c r="E155" s="10">
        <f>data!E155</f>
        <v>0</v>
      </c>
      <c r="F155" s="32">
        <f>data!H155</f>
        <v>5.6351540062010663</v>
      </c>
      <c r="G155" s="33">
        <f>data!I155</f>
        <v>0.33868026733398438</v>
      </c>
      <c r="H155" s="32">
        <f>data!J155</f>
        <v>5.5419111611245793</v>
      </c>
      <c r="I155" s="33">
        <f>data!K155</f>
        <v>0.28934144973754877</v>
      </c>
      <c r="J155" s="7" t="str">
        <f>IF(data!T155 &gt; 0,data!T155,"")</f>
        <v/>
      </c>
      <c r="K155" s="32">
        <f>data!L155</f>
        <v>5.7128195762634277</v>
      </c>
      <c r="L155" s="7">
        <f>data!M155</f>
        <v>0.43722182512283331</v>
      </c>
      <c r="M155" s="7">
        <f>data!N155</f>
        <v>-0.13146571815013891</v>
      </c>
      <c r="N155" s="33">
        <f>data!O155</f>
        <v>1.2479678392410281</v>
      </c>
      <c r="O155" s="32">
        <f>data!P155</f>
        <v>5.5548791885375977</v>
      </c>
      <c r="P155" s="7">
        <f>data!Q155</f>
        <v>0.61478585004806519</v>
      </c>
      <c r="Q155" s="7">
        <f>data!R155</f>
        <v>-1.5766270458698269E-2</v>
      </c>
      <c r="R155" s="33">
        <f>data!S155</f>
        <v>1.9454619884490969</v>
      </c>
      <c r="S155" s="7">
        <f t="shared" si="2"/>
        <v>6.1205940605996769</v>
      </c>
      <c r="T155" s="54">
        <f>data!F155</f>
        <v>0</v>
      </c>
      <c r="U155" s="35">
        <f>data!G155</f>
        <v>55</v>
      </c>
    </row>
    <row r="156" spans="1:21" x14ac:dyDescent="0.25">
      <c r="A156" s="34" t="str">
        <f>data!A156</f>
        <v>Barella</v>
      </c>
      <c r="B156" s="35" t="str">
        <f>data!B156</f>
        <v>C</v>
      </c>
      <c r="C156" s="10" t="str">
        <f>data!C156</f>
        <v>Inter</v>
      </c>
      <c r="D156" s="10" t="str">
        <f>data!D156</f>
        <v>Juventus</v>
      </c>
      <c r="E156" s="10">
        <f>data!E156</f>
        <v>0</v>
      </c>
      <c r="F156" s="32">
        <f>data!H156</f>
        <v>6.4051247233744641</v>
      </c>
      <c r="G156" s="33">
        <f>data!I156</f>
        <v>0.62320947647094727</v>
      </c>
      <c r="H156" s="32">
        <f>data!J156</f>
        <v>7.5446443063324118</v>
      </c>
      <c r="I156" s="33">
        <f>data!K156</f>
        <v>1.833638668060303</v>
      </c>
      <c r="J156" s="7" t="str">
        <f>IF(data!T156 &gt; 0,data!T156,"")</f>
        <v/>
      </c>
      <c r="K156" s="32">
        <f>data!L156</f>
        <v>6.1559734344482422</v>
      </c>
      <c r="L156" s="7">
        <f>data!M156</f>
        <v>0.64260149002075195</v>
      </c>
      <c r="M156" s="7">
        <f>data!N156</f>
        <v>0.28250196576118469</v>
      </c>
      <c r="N156" s="33">
        <f>data!O156</f>
        <v>1.029122591018677</v>
      </c>
      <c r="O156" s="32">
        <f>data!P156</f>
        <v>5.7112140655517578</v>
      </c>
      <c r="P156" s="7">
        <f>data!Q156</f>
        <v>1.260370016098022</v>
      </c>
      <c r="Q156" s="7">
        <f>data!R156</f>
        <v>0.77359861135482788</v>
      </c>
      <c r="R156" s="33">
        <f>data!S156</f>
        <v>1.958001017570496</v>
      </c>
      <c r="S156" s="7">
        <f t="shared" si="2"/>
        <v>11.211921642453017</v>
      </c>
      <c r="T156" s="54">
        <f>data!F156</f>
        <v>1</v>
      </c>
      <c r="U156" s="35">
        <f>data!G156</f>
        <v>90</v>
      </c>
    </row>
    <row r="157" spans="1:21" x14ac:dyDescent="0.25">
      <c r="A157" s="34" t="str">
        <f>data!A157</f>
        <v>Calhanoglu</v>
      </c>
      <c r="B157" s="35" t="str">
        <f>data!B157</f>
        <v>C</v>
      </c>
      <c r="C157" s="10" t="str">
        <f>data!C157</f>
        <v>Inter</v>
      </c>
      <c r="D157" s="10" t="str">
        <f>data!D157</f>
        <v>Juventus</v>
      </c>
      <c r="E157" s="10">
        <f>data!E157</f>
        <v>0</v>
      </c>
      <c r="F157" s="32">
        <f>data!H157</f>
        <v>6.3304420340689536</v>
      </c>
      <c r="G157" s="33">
        <f>data!I157</f>
        <v>0.51691031455993652</v>
      </c>
      <c r="H157" s="32">
        <f>data!J157</f>
        <v>6.881052941184258</v>
      </c>
      <c r="I157" s="33">
        <f>data!K157</f>
        <v>1.0978870391845701</v>
      </c>
      <c r="J157" s="7" t="str">
        <f>IF(data!T157 &gt; 0,data!T157,"")</f>
        <v/>
      </c>
      <c r="K157" s="32">
        <f>data!L157</f>
        <v>6.2257871627807617</v>
      </c>
      <c r="L157" s="7">
        <f>data!M157</f>
        <v>0.5790398120880127</v>
      </c>
      <c r="M157" s="7">
        <f>data!N157</f>
        <v>0.13325975835323331</v>
      </c>
      <c r="N157" s="33">
        <f>data!O157</f>
        <v>1.0683134794235229</v>
      </c>
      <c r="O157" s="32">
        <f>data!P157</f>
        <v>5.856877326965332</v>
      </c>
      <c r="P157" s="7">
        <f>data!Q157</f>
        <v>1.1058768033981321</v>
      </c>
      <c r="Q157" s="7">
        <f>data!R157</f>
        <v>0.56711006164550781</v>
      </c>
      <c r="R157" s="33">
        <f>data!S157</f>
        <v>1.960601687431335</v>
      </c>
      <c r="S157" s="7">
        <f t="shared" si="2"/>
        <v>9.0768270195533987</v>
      </c>
      <c r="T157" s="54">
        <f>data!F157</f>
        <v>1</v>
      </c>
      <c r="U157" s="35">
        <f>data!G157</f>
        <v>90</v>
      </c>
    </row>
    <row r="158" spans="1:21" x14ac:dyDescent="0.25">
      <c r="A158" s="34" t="str">
        <f>data!A158</f>
        <v>Mkhitaryan</v>
      </c>
      <c r="B158" s="35" t="str">
        <f>data!B158</f>
        <v>C</v>
      </c>
      <c r="C158" s="10" t="str">
        <f>data!C158</f>
        <v>Inter</v>
      </c>
      <c r="D158" s="10" t="str">
        <f>data!D158</f>
        <v>Juventus</v>
      </c>
      <c r="E158" s="10">
        <f>data!E158</f>
        <v>0</v>
      </c>
      <c r="F158" s="32">
        <f>data!H158</f>
        <v>6.1886513050606791</v>
      </c>
      <c r="G158" s="33">
        <f>data!I158</f>
        <v>0.43331766128540039</v>
      </c>
      <c r="H158" s="32">
        <f>data!J158</f>
        <v>6.4804672167277371</v>
      </c>
      <c r="I158" s="33">
        <f>data!K158</f>
        <v>0.76778864860534668</v>
      </c>
      <c r="J158" s="7" t="str">
        <f>IF(data!T158 &gt; 0,data!T158,"")</f>
        <v/>
      </c>
      <c r="K158" s="32">
        <f>data!L158</f>
        <v>6.0929322242736816</v>
      </c>
      <c r="L158" s="7">
        <f>data!M158</f>
        <v>0.48186981678009028</v>
      </c>
      <c r="M158" s="7">
        <f>data!N158</f>
        <v>0.14667962491512301</v>
      </c>
      <c r="N158" s="33">
        <f>data!O158</f>
        <v>1.177935838699341</v>
      </c>
      <c r="O158" s="32">
        <f>data!P158</f>
        <v>5.8076267242431641</v>
      </c>
      <c r="P158" s="7">
        <f>data!Q158</f>
        <v>0.88416439294815063</v>
      </c>
      <c r="Q158" s="7">
        <f>data!R158</f>
        <v>0.48951956629753107</v>
      </c>
      <c r="R158" s="33">
        <f>data!S158</f>
        <v>1.954895615577698</v>
      </c>
      <c r="S158" s="7">
        <f t="shared" si="2"/>
        <v>8.0160445139384304</v>
      </c>
      <c r="T158" s="54">
        <f>data!F158</f>
        <v>1</v>
      </c>
      <c r="U158" s="35">
        <f>data!G158</f>
        <v>60</v>
      </c>
    </row>
    <row r="159" spans="1:21" x14ac:dyDescent="0.25">
      <c r="A159" s="34" t="str">
        <f>data!A159</f>
        <v>Brozovic</v>
      </c>
      <c r="B159" s="35" t="str">
        <f>data!B159</f>
        <v>C</v>
      </c>
      <c r="C159" s="10" t="str">
        <f>data!C159</f>
        <v>Inter</v>
      </c>
      <c r="D159" s="10" t="str">
        <f>data!D159</f>
        <v>Juventus</v>
      </c>
      <c r="E159" s="10">
        <f>data!E159</f>
        <v>0</v>
      </c>
      <c r="F159" s="32">
        <f>data!H159</f>
        <v>6.1461864078260264</v>
      </c>
      <c r="G159" s="33">
        <f>data!I159</f>
        <v>0.34939742088317871</v>
      </c>
      <c r="H159" s="32">
        <f>data!J159</f>
        <v>6.1614651170127646</v>
      </c>
      <c r="I159" s="33">
        <f>data!K159</f>
        <v>0.42101407051086431</v>
      </c>
      <c r="J159" s="7" t="str">
        <f>IF(data!T159 &gt; 0,data!T159,"")</f>
        <v/>
      </c>
      <c r="K159" s="32">
        <f>data!L159</f>
        <v>6.1659741401672363</v>
      </c>
      <c r="L159" s="7">
        <f>data!M159</f>
        <v>0.43112993240356451</v>
      </c>
      <c r="M159" s="7">
        <f>data!N159</f>
        <v>-3.4086655825376511E-2</v>
      </c>
      <c r="N159" s="33">
        <f>data!O159</f>
        <v>1.2190002202987671</v>
      </c>
      <c r="O159" s="32">
        <f>data!P159</f>
        <v>5.9387960433959961</v>
      </c>
      <c r="P159" s="7">
        <f>data!Q159</f>
        <v>0.72043728828430176</v>
      </c>
      <c r="Q159" s="7">
        <f>data!R159</f>
        <v>0.22338274121284479</v>
      </c>
      <c r="R159" s="33">
        <f>data!S159</f>
        <v>1.9572863578796389</v>
      </c>
      <c r="S159" s="7">
        <f t="shared" si="2"/>
        <v>7.0034932580344931</v>
      </c>
      <c r="T159" s="54">
        <f>data!F159</f>
        <v>0</v>
      </c>
      <c r="U159" s="35">
        <f>data!G159</f>
        <v>50</v>
      </c>
    </row>
    <row r="160" spans="1:21" x14ac:dyDescent="0.25">
      <c r="A160" s="34" t="str">
        <f>data!A160</f>
        <v>Asllani</v>
      </c>
      <c r="B160" s="35" t="str">
        <f>data!B160</f>
        <v>C</v>
      </c>
      <c r="C160" s="10" t="str">
        <f>data!C160</f>
        <v>Inter</v>
      </c>
      <c r="D160" s="10" t="str">
        <f>data!D160</f>
        <v>Juventus</v>
      </c>
      <c r="E160" s="10">
        <f>data!E160</f>
        <v>0</v>
      </c>
      <c r="F160" s="32">
        <f>data!H160</f>
        <v>5.9521420791881621</v>
      </c>
      <c r="G160" s="33">
        <f>data!I160</f>
        <v>0.32500195503234858</v>
      </c>
      <c r="H160" s="32">
        <f>data!J160</f>
        <v>5.8834794020508783</v>
      </c>
      <c r="I160" s="33">
        <f>data!K160</f>
        <v>0.30411148071289063</v>
      </c>
      <c r="J160" s="7" t="str">
        <f>IF(data!T160 &gt; 0,data!T160,"")</f>
        <v/>
      </c>
      <c r="K160" s="32">
        <f>data!L160</f>
        <v>6.0418763160705566</v>
      </c>
      <c r="L160" s="7">
        <f>data!M160</f>
        <v>0.42223522067070007</v>
      </c>
      <c r="M160" s="7">
        <f>data!N160</f>
        <v>-0.15696366131305689</v>
      </c>
      <c r="N160" s="33">
        <f>data!O160</f>
        <v>1.23770534992218</v>
      </c>
      <c r="O160" s="32">
        <f>data!P160</f>
        <v>5.8684005737304688</v>
      </c>
      <c r="P160" s="7">
        <f>data!Q160</f>
        <v>0.63550066947937012</v>
      </c>
      <c r="Q160" s="7">
        <f>data!R160</f>
        <v>1.768543571233749E-2</v>
      </c>
      <c r="R160" s="33">
        <f>data!S160</f>
        <v>1.955400824546814</v>
      </c>
      <c r="S160" s="7">
        <f t="shared" si="2"/>
        <v>6.4917023634766595</v>
      </c>
      <c r="T160" s="54">
        <f>data!F160</f>
        <v>0</v>
      </c>
      <c r="U160" s="35">
        <f>data!G160</f>
        <v>35</v>
      </c>
    </row>
    <row r="161" spans="1:21" x14ac:dyDescent="0.25">
      <c r="A161" s="34" t="str">
        <f>data!A161</f>
        <v>Gagliardini</v>
      </c>
      <c r="B161" s="35" t="str">
        <f>data!B161</f>
        <v>C</v>
      </c>
      <c r="C161" s="10" t="str">
        <f>data!C161</f>
        <v>Inter</v>
      </c>
      <c r="D161" s="10" t="str">
        <f>data!D161</f>
        <v>Juventus</v>
      </c>
      <c r="E161" s="10">
        <f>data!E161</f>
        <v>0</v>
      </c>
      <c r="F161" s="32">
        <f>data!H161</f>
        <v>5.7498523240407131</v>
      </c>
      <c r="G161" s="33">
        <f>data!I161</f>
        <v>0.32633352279663091</v>
      </c>
      <c r="H161" s="32">
        <f>data!J161</f>
        <v>5.7321498845624053</v>
      </c>
      <c r="I161" s="33">
        <f>data!K161</f>
        <v>0.31527161598205572</v>
      </c>
      <c r="J161" s="7" t="str">
        <f>IF(data!T161 &gt; 0,data!T161,"")</f>
        <v/>
      </c>
      <c r="K161" s="32">
        <f>data!L161</f>
        <v>5.7158503532409668</v>
      </c>
      <c r="L161" s="7">
        <f>data!M161</f>
        <v>0.38417142629623408</v>
      </c>
      <c r="M161" s="7">
        <f>data!N161</f>
        <v>6.5797075629234314E-2</v>
      </c>
      <c r="N161" s="33">
        <f>data!O161</f>
        <v>1.3004301786422729</v>
      </c>
      <c r="O161" s="32">
        <f>data!P161</f>
        <v>5.6016254425048828</v>
      </c>
      <c r="P161" s="7">
        <f>data!Q161</f>
        <v>0.57493579387664795</v>
      </c>
      <c r="Q161" s="7">
        <f>data!R161</f>
        <v>0.16648367047309881</v>
      </c>
      <c r="R161" s="33">
        <f>data!S161</f>
        <v>1.943034887313843</v>
      </c>
      <c r="S161" s="7">
        <f t="shared" si="2"/>
        <v>6.3626931165265166</v>
      </c>
      <c r="T161" s="54">
        <f>data!F161</f>
        <v>0</v>
      </c>
      <c r="U161" s="35">
        <f>data!G161</f>
        <v>30</v>
      </c>
    </row>
    <row r="162" spans="1:21" x14ac:dyDescent="0.25">
      <c r="A162" s="34" t="str">
        <f>data!A162</f>
        <v>Lukaku</v>
      </c>
      <c r="B162" s="35" t="str">
        <f>data!B162</f>
        <v>A</v>
      </c>
      <c r="C162" s="10" t="str">
        <f>data!C162</f>
        <v>Inter</v>
      </c>
      <c r="D162" s="10" t="str">
        <f>data!D162</f>
        <v>Juventus</v>
      </c>
      <c r="E162" s="10">
        <f>data!E162</f>
        <v>0</v>
      </c>
      <c r="F162" s="32">
        <f>data!H162</f>
        <v>6.3438756595686536</v>
      </c>
      <c r="G162" s="33">
        <f>data!I162</f>
        <v>0.70003676414489746</v>
      </c>
      <c r="H162" s="32">
        <f>data!J162</f>
        <v>7.7604026207178389</v>
      </c>
      <c r="I162" s="33">
        <f>data!K162</f>
        <v>2.2713780403137211</v>
      </c>
      <c r="J162" s="7" t="str">
        <f>IF(data!T162 &gt; 0,data!T162,"")</f>
        <v/>
      </c>
      <c r="K162" s="32">
        <f>data!L162</f>
        <v>6.0224742889404297</v>
      </c>
      <c r="L162" s="7">
        <f>data!M162</f>
        <v>0.70365065336227417</v>
      </c>
      <c r="M162" s="7">
        <f>data!N162</f>
        <v>0.33112367987632751</v>
      </c>
      <c r="N162" s="33">
        <f>data!O162</f>
        <v>1.0017716884613039</v>
      </c>
      <c r="O162" s="32">
        <f>data!P162</f>
        <v>5.5251197814941406</v>
      </c>
      <c r="P162" s="7">
        <f>data!Q162</f>
        <v>1.3604967594146731</v>
      </c>
      <c r="Q162" s="7">
        <f>data!R162</f>
        <v>0.84158718585968018</v>
      </c>
      <c r="R162" s="33">
        <f>data!S162</f>
        <v>1.955970764160156</v>
      </c>
      <c r="S162" s="7">
        <f t="shared" si="2"/>
        <v>12.303158701345282</v>
      </c>
      <c r="T162" s="54">
        <f>data!F162</f>
        <v>0</v>
      </c>
      <c r="U162" s="35">
        <f>data!G162</f>
        <v>0</v>
      </c>
    </row>
    <row r="163" spans="1:21" x14ac:dyDescent="0.25">
      <c r="A163" s="34" t="str">
        <f>data!A163</f>
        <v>Martinez L.</v>
      </c>
      <c r="B163" s="35" t="str">
        <f>data!B163</f>
        <v>A</v>
      </c>
      <c r="C163" s="10" t="str">
        <f>data!C163</f>
        <v>Inter</v>
      </c>
      <c r="D163" s="10" t="str">
        <f>data!D163</f>
        <v>Juventus</v>
      </c>
      <c r="E163" s="10">
        <f>data!E163</f>
        <v>0</v>
      </c>
      <c r="F163" s="32">
        <f>data!H163</f>
        <v>6.3026252114692456</v>
      </c>
      <c r="G163" s="33">
        <f>data!I163</f>
        <v>0.70765852928161621</v>
      </c>
      <c r="H163" s="32">
        <f>data!J163</f>
        <v>7.6706593011042203</v>
      </c>
      <c r="I163" s="33">
        <f>data!K163</f>
        <v>2.2232508659362789</v>
      </c>
      <c r="J163" s="7" t="str">
        <f>IF(data!T163 &gt; 0,data!T163,"")</f>
        <v/>
      </c>
      <c r="K163" s="32">
        <f>data!L163</f>
        <v>5.9873876571655273</v>
      </c>
      <c r="L163" s="7">
        <f>data!M163</f>
        <v>0.71659648418426514</v>
      </c>
      <c r="M163" s="7">
        <f>data!N163</f>
        <v>0.31931450963020319</v>
      </c>
      <c r="N163" s="33">
        <f>data!O163</f>
        <v>1.000402688980103</v>
      </c>
      <c r="O163" s="32">
        <f>data!P163</f>
        <v>5.4799299240112296</v>
      </c>
      <c r="P163" s="7">
        <f>data!Q163</f>
        <v>1.3730137348175051</v>
      </c>
      <c r="Q163" s="7">
        <f>data!R163</f>
        <v>0.82622510194778442</v>
      </c>
      <c r="R163" s="33">
        <f>data!S163</f>
        <v>1.955816984176636</v>
      </c>
      <c r="S163" s="7">
        <f t="shared" si="2"/>
        <v>12.117161032976778</v>
      </c>
      <c r="T163" s="54">
        <f>data!F163</f>
        <v>1</v>
      </c>
      <c r="U163" s="35">
        <f>data!G163</f>
        <v>90</v>
      </c>
    </row>
    <row r="164" spans="1:21" x14ac:dyDescent="0.25">
      <c r="A164" s="34" t="str">
        <f>data!A164</f>
        <v>Dzeko</v>
      </c>
      <c r="B164" s="35" t="str">
        <f>data!B164</f>
        <v>A</v>
      </c>
      <c r="C164" s="10" t="str">
        <f>data!C164</f>
        <v>Inter</v>
      </c>
      <c r="D164" s="10" t="str">
        <f>data!D164</f>
        <v>Juventus</v>
      </c>
      <c r="E164" s="10">
        <f>data!E164</f>
        <v>0</v>
      </c>
      <c r="F164" s="32">
        <f>data!H164</f>
        <v>6.1199470217149194</v>
      </c>
      <c r="G164" s="33">
        <f>data!I164</f>
        <v>0.67361617088317871</v>
      </c>
      <c r="H164" s="32">
        <f>data!J164</f>
        <v>7.2913136356430304</v>
      </c>
      <c r="I164" s="33">
        <f>data!K164</f>
        <v>1.8987042903900151</v>
      </c>
      <c r="J164" s="7" t="str">
        <f>IF(data!T164 &gt; 0,data!T164,"")</f>
        <v/>
      </c>
      <c r="K164" s="32">
        <f>data!L164</f>
        <v>5.8251070976257324</v>
      </c>
      <c r="L164" s="7">
        <f>data!M164</f>
        <v>0.67984294891357422</v>
      </c>
      <c r="M164" s="7">
        <f>data!N164</f>
        <v>0.314912348985672</v>
      </c>
      <c r="N164" s="33">
        <f>data!O164</f>
        <v>1.0378233194351201</v>
      </c>
      <c r="O164" s="32">
        <f>data!P164</f>
        <v>5.3927707672119141</v>
      </c>
      <c r="P164" s="7">
        <f>data!Q164</f>
        <v>1.292755126953125</v>
      </c>
      <c r="Q164" s="7">
        <f>data!R164</f>
        <v>0.77965712547302246</v>
      </c>
      <c r="R164" s="33">
        <f>data!S164</f>
        <v>1.9520072937011721</v>
      </c>
      <c r="S164" s="7">
        <f t="shared" si="2"/>
        <v>11.088722216423061</v>
      </c>
      <c r="T164" s="54">
        <f>data!F164</f>
        <v>1</v>
      </c>
      <c r="U164" s="35">
        <f>data!G164</f>
        <v>85</v>
      </c>
    </row>
    <row r="165" spans="1:21" x14ac:dyDescent="0.25">
      <c r="A165" s="34" t="str">
        <f>data!A165</f>
        <v>Correa</v>
      </c>
      <c r="B165" s="35" t="str">
        <f>data!B165</f>
        <v>A</v>
      </c>
      <c r="C165" s="10" t="str">
        <f>data!C165</f>
        <v>Inter</v>
      </c>
      <c r="D165" s="10" t="str">
        <f>data!D165</f>
        <v>Juventus</v>
      </c>
      <c r="E165" s="10">
        <f>data!E165</f>
        <v>0</v>
      </c>
      <c r="F165" s="32">
        <f>data!H165</f>
        <v>6.1938689601817041</v>
      </c>
      <c r="G165" s="33">
        <f>data!I165</f>
        <v>0.52191758155822754</v>
      </c>
      <c r="H165" s="32">
        <f>data!J165</f>
        <v>7.0550282028209717</v>
      </c>
      <c r="I165" s="33">
        <f>data!K165</f>
        <v>1.382034540176392</v>
      </c>
      <c r="J165" s="7" t="str">
        <f>IF(data!T165 &gt; 0,data!T165,"")</f>
        <v/>
      </c>
      <c r="K165" s="32">
        <f>data!L165</f>
        <v>5.9681549072265616</v>
      </c>
      <c r="L165" s="7">
        <f>data!M165</f>
        <v>0.51513928174972534</v>
      </c>
      <c r="M165" s="7">
        <f>data!N165</f>
        <v>0.31775811314582819</v>
      </c>
      <c r="N165" s="33">
        <f>data!O165</f>
        <v>1.1594440937042241</v>
      </c>
      <c r="O165" s="32">
        <f>data!P165</f>
        <v>5.6553153991699219</v>
      </c>
      <c r="P165" s="7">
        <f>data!Q165</f>
        <v>1.0128240585327151</v>
      </c>
      <c r="Q165" s="7">
        <f>data!R165</f>
        <v>0.74464404582977295</v>
      </c>
      <c r="R165" s="33">
        <f>data!S165</f>
        <v>1.949667692184448</v>
      </c>
      <c r="S165" s="7">
        <f t="shared" si="2"/>
        <v>9.8190972831737557</v>
      </c>
      <c r="T165" s="54">
        <f>data!F165</f>
        <v>0</v>
      </c>
      <c r="U165" s="35">
        <f>data!G165</f>
        <v>55</v>
      </c>
    </row>
    <row r="166" spans="1:21" x14ac:dyDescent="0.25">
      <c r="A166" s="34" t="str">
        <f>data!A166</f>
        <v>Szczesny</v>
      </c>
      <c r="B166" s="35" t="str">
        <f>data!B166</f>
        <v>P</v>
      </c>
      <c r="C166" s="10" t="str">
        <f>data!C166</f>
        <v>Juventus</v>
      </c>
      <c r="D166" s="10" t="str">
        <f>data!D166</f>
        <v>Inter</v>
      </c>
      <c r="E166" s="10">
        <f>data!E166</f>
        <v>1</v>
      </c>
      <c r="F166" s="32">
        <f>data!H166</f>
        <v>6.4599732280845759</v>
      </c>
      <c r="G166" s="33">
        <f>data!I166</f>
        <v>0.36982107162475591</v>
      </c>
      <c r="H166" s="32">
        <f>data!J166</f>
        <v>5.1086295655574609</v>
      </c>
      <c r="I166" s="33">
        <f>data!K166</f>
        <v>0.83751404285430908</v>
      </c>
      <c r="J166" s="7">
        <f>IF(data!T166 &gt; 0,data!T166,"")</f>
        <v>26.645442843437191</v>
      </c>
      <c r="K166" s="32">
        <f>data!L166</f>
        <v>6.2736701965332031</v>
      </c>
      <c r="L166" s="7">
        <f>data!M166</f>
        <v>0.39195811748504639</v>
      </c>
      <c r="M166" s="7">
        <f>data!N166</f>
        <v>0.34412723779678339</v>
      </c>
      <c r="N166" s="33">
        <f>data!O166</f>
        <v>0.64138102531433105</v>
      </c>
      <c r="O166" s="32">
        <f>data!P166</f>
        <v>2.6613953113555908</v>
      </c>
      <c r="P166" s="7">
        <f>data!Q166</f>
        <v>0.80629312992095947</v>
      </c>
      <c r="Q166" s="7">
        <f>data!R166</f>
        <v>1.8227576017379761</v>
      </c>
      <c r="R166" s="33">
        <f>data!S166</f>
        <v>0.60318094491958618</v>
      </c>
      <c r="S166" s="7">
        <f t="shared" si="2"/>
        <v>3.4336014798488428</v>
      </c>
      <c r="T166" s="54">
        <f>data!F166</f>
        <v>1</v>
      </c>
      <c r="U166" s="35">
        <f>data!G166</f>
        <v>90</v>
      </c>
    </row>
    <row r="167" spans="1:21" x14ac:dyDescent="0.25">
      <c r="A167" s="34" t="str">
        <f>data!A167</f>
        <v>Pinsoglio</v>
      </c>
      <c r="B167" s="35" t="str">
        <f>data!B167</f>
        <v>P</v>
      </c>
      <c r="C167" s="10" t="str">
        <f>data!C167</f>
        <v>Juventus</v>
      </c>
      <c r="D167" s="10" t="str">
        <f>data!D167</f>
        <v>Inter</v>
      </c>
      <c r="E167" s="10">
        <f>data!E167</f>
        <v>1</v>
      </c>
      <c r="F167" s="32">
        <f>data!H167</f>
        <v>6.3937412092828048</v>
      </c>
      <c r="G167" s="33">
        <f>data!I167</f>
        <v>0.36785006523132319</v>
      </c>
      <c r="H167" s="32">
        <f>data!J167</f>
        <v>4.9934519208900374</v>
      </c>
      <c r="I167" s="33">
        <f>data!K167</f>
        <v>0.83329463005065918</v>
      </c>
      <c r="J167" s="7">
        <f>IF(data!T167 &gt; 0,data!T167,"")</f>
        <v>26.095861196517941</v>
      </c>
      <c r="K167" s="32">
        <f>data!L167</f>
        <v>6.2209858894348136</v>
      </c>
      <c r="L167" s="7">
        <f>data!M167</f>
        <v>0.39255711436271667</v>
      </c>
      <c r="M167" s="7">
        <f>data!N167</f>
        <v>0.31898185610771179</v>
      </c>
      <c r="N167" s="33">
        <f>data!O167</f>
        <v>0.64235591888427734</v>
      </c>
      <c r="O167" s="32">
        <f>data!P167</f>
        <v>2.587749719619751</v>
      </c>
      <c r="P167" s="7">
        <f>data!Q167</f>
        <v>0.81172311305999756</v>
      </c>
      <c r="Q167" s="7">
        <f>data!R167</f>
        <v>1.788506746292114</v>
      </c>
      <c r="R167" s="33">
        <f>data!S167</f>
        <v>0.60687655210494995</v>
      </c>
      <c r="S167" s="7">
        <f t="shared" si="2"/>
        <v>3.3268626607887191</v>
      </c>
      <c r="T167" s="54">
        <f>data!F167</f>
        <v>0</v>
      </c>
      <c r="U167" s="35">
        <f>data!G167</f>
        <v>1</v>
      </c>
    </row>
    <row r="168" spans="1:21" x14ac:dyDescent="0.25">
      <c r="A168" s="34" t="str">
        <f>data!A168</f>
        <v>Perin</v>
      </c>
      <c r="B168" s="35" t="str">
        <f>data!B168</f>
        <v>P</v>
      </c>
      <c r="C168" s="10" t="str">
        <f>data!C168</f>
        <v>Juventus</v>
      </c>
      <c r="D168" s="10" t="str">
        <f>data!D168</f>
        <v>Inter</v>
      </c>
      <c r="E168" s="10">
        <f>data!E168</f>
        <v>1</v>
      </c>
      <c r="F168" s="32">
        <f>data!H168</f>
        <v>6.489827553363261</v>
      </c>
      <c r="G168" s="33">
        <f>data!I168</f>
        <v>0.36872744560241699</v>
      </c>
      <c r="H168" s="32">
        <f>data!J168</f>
        <v>4.5145313615202003</v>
      </c>
      <c r="I168" s="33">
        <f>data!K168</f>
        <v>0.82148456573486328</v>
      </c>
      <c r="J168" s="7">
        <f>IF(data!T168 &gt; 0,data!T168,"")</f>
        <v>19.201995432376862</v>
      </c>
      <c r="K168" s="32">
        <f>data!L168</f>
        <v>6.2914586067199707</v>
      </c>
      <c r="L168" s="7">
        <f>data!M168</f>
        <v>0.38765931129455572</v>
      </c>
      <c r="M168" s="7">
        <f>data!N168</f>
        <v>0.37001180648803711</v>
      </c>
      <c r="N168" s="33">
        <f>data!O168</f>
        <v>0.64528042078018188</v>
      </c>
      <c r="O168" s="32">
        <f>data!P168</f>
        <v>2.2739756107330318</v>
      </c>
      <c r="P168" s="7">
        <f>data!Q168</f>
        <v>0.84896683692932129</v>
      </c>
      <c r="Q168" s="7">
        <f>data!R168</f>
        <v>1.633600234985352</v>
      </c>
      <c r="R168" s="33">
        <f>data!S168</f>
        <v>0.61731719970703125</v>
      </c>
      <c r="S168" s="7">
        <f t="shared" si="2"/>
        <v>2.8715622300504737</v>
      </c>
      <c r="T168" s="54">
        <f>data!F168</f>
        <v>0</v>
      </c>
      <c r="U168" s="35">
        <f>data!G168</f>
        <v>5</v>
      </c>
    </row>
    <row r="169" spans="1:21" x14ac:dyDescent="0.25">
      <c r="A169" s="34" t="str">
        <f>data!A169</f>
        <v>Bonucci</v>
      </c>
      <c r="B169" s="35" t="str">
        <f>data!B169</f>
        <v>D</v>
      </c>
      <c r="C169" s="10" t="str">
        <f>data!C169</f>
        <v>Juventus</v>
      </c>
      <c r="D169" s="10" t="str">
        <f>data!D169</f>
        <v>Inter</v>
      </c>
      <c r="E169" s="10">
        <f>data!E169</f>
        <v>1</v>
      </c>
      <c r="F169" s="32">
        <f>data!H169</f>
        <v>6.0745633549598654</v>
      </c>
      <c r="G169" s="33">
        <f>data!I169</f>
        <v>0.60436081886291504</v>
      </c>
      <c r="H169" s="32">
        <f>data!J169</f>
        <v>6.9362011421149141</v>
      </c>
      <c r="I169" s="33">
        <f>data!K169</f>
        <v>1.4957513809204099</v>
      </c>
      <c r="J169" s="7" t="str">
        <f>IF(data!T169 &gt; 0,data!T169,"")</f>
        <v/>
      </c>
      <c r="K169" s="32">
        <f>data!L169</f>
        <v>5.8294277191162109</v>
      </c>
      <c r="L169" s="7">
        <f>data!M169</f>
        <v>0.61612230539321899</v>
      </c>
      <c r="M169" s="7">
        <f>data!N169</f>
        <v>0.28969517350196838</v>
      </c>
      <c r="N169" s="33">
        <f>data!O169</f>
        <v>1.0801572799682619</v>
      </c>
      <c r="O169" s="32">
        <f>data!P169</f>
        <v>5.4460105895996094</v>
      </c>
      <c r="P169" s="7">
        <f>data!Q169</f>
        <v>1.1716799736022949</v>
      </c>
      <c r="Q169" s="7">
        <f>data!R169</f>
        <v>0.70755112171173096</v>
      </c>
      <c r="R169" s="33">
        <f>data!S169</f>
        <v>1.9506950378417971</v>
      </c>
      <c r="S169" s="7">
        <f t="shared" si="2"/>
        <v>9.9277039039557344</v>
      </c>
      <c r="T169" s="54">
        <f>data!F169</f>
        <v>1</v>
      </c>
      <c r="U169" s="35">
        <f>data!G169</f>
        <v>85</v>
      </c>
    </row>
    <row r="170" spans="1:21" x14ac:dyDescent="0.25">
      <c r="A170" s="34" t="str">
        <f>data!A170</f>
        <v>Danilo</v>
      </c>
      <c r="B170" s="35" t="str">
        <f>data!B170</f>
        <v>D</v>
      </c>
      <c r="C170" s="10" t="str">
        <f>data!C170</f>
        <v>Juventus</v>
      </c>
      <c r="D170" s="10" t="str">
        <f>data!D170</f>
        <v>Inter</v>
      </c>
      <c r="E170" s="10">
        <f>data!E170</f>
        <v>1</v>
      </c>
      <c r="F170" s="32">
        <f>data!H170</f>
        <v>6.2199990835419943</v>
      </c>
      <c r="G170" s="33">
        <f>data!I170</f>
        <v>0.52802181243896484</v>
      </c>
      <c r="H170" s="32">
        <f>data!J170</f>
        <v>6.4952188326824789</v>
      </c>
      <c r="I170" s="33">
        <f>data!K170</f>
        <v>0.80047202110290527</v>
      </c>
      <c r="J170" s="7" t="str">
        <f>IF(data!T170 &gt; 0,data!T170,"")</f>
        <v/>
      </c>
      <c r="K170" s="32">
        <f>data!L170</f>
        <v>6.2785844802856454</v>
      </c>
      <c r="L170" s="7">
        <f>data!M170</f>
        <v>0.64025789499282837</v>
      </c>
      <c r="M170" s="7">
        <f>data!N170</f>
        <v>-6.7529454827308655E-2</v>
      </c>
      <c r="N170" s="33">
        <f>data!O170</f>
        <v>1.013900518417358</v>
      </c>
      <c r="O170" s="32">
        <f>data!P170</f>
        <v>5.9154510498046884</v>
      </c>
      <c r="P170" s="7">
        <f>data!Q170</f>
        <v>1.157945394515991</v>
      </c>
      <c r="Q170" s="7">
        <f>data!R170</f>
        <v>0.34611484408378601</v>
      </c>
      <c r="R170" s="33">
        <f>data!S170</f>
        <v>1.9660909175872801</v>
      </c>
      <c r="S170" s="7">
        <f t="shared" si="2"/>
        <v>8.0961628748882895</v>
      </c>
      <c r="T170" s="54">
        <f>data!F170</f>
        <v>1</v>
      </c>
      <c r="U170" s="35">
        <f>data!G170</f>
        <v>90</v>
      </c>
    </row>
    <row r="171" spans="1:21" x14ac:dyDescent="0.25">
      <c r="A171" s="34" t="str">
        <f>data!A171</f>
        <v>Bremer</v>
      </c>
      <c r="B171" s="35" t="str">
        <f>data!B171</f>
        <v>D</v>
      </c>
      <c r="C171" s="10" t="str">
        <f>data!C171</f>
        <v>Juventus</v>
      </c>
      <c r="D171" s="10" t="str">
        <f>data!D171</f>
        <v>Inter</v>
      </c>
      <c r="E171" s="10">
        <f>data!E171</f>
        <v>1</v>
      </c>
      <c r="F171" s="32">
        <f>data!H171</f>
        <v>6.0379473090288824</v>
      </c>
      <c r="G171" s="33">
        <f>data!I171</f>
        <v>0.32122159004211431</v>
      </c>
      <c r="H171" s="32">
        <f>data!J171</f>
        <v>6.0761523404846614</v>
      </c>
      <c r="I171" s="33">
        <f>data!K171</f>
        <v>0.35518407821655268</v>
      </c>
      <c r="J171" s="7" t="str">
        <f>IF(data!T171 &gt; 0,data!T171,"")</f>
        <v/>
      </c>
      <c r="K171" s="32">
        <f>data!L171</f>
        <v>6.0205416679382324</v>
      </c>
      <c r="L171" s="7">
        <f>data!M171</f>
        <v>0.38519909977912897</v>
      </c>
      <c r="M171" s="7">
        <f>data!N171</f>
        <v>3.3607114106416702E-2</v>
      </c>
      <c r="N171" s="33">
        <f>data!O171</f>
        <v>1.280178546905518</v>
      </c>
      <c r="O171" s="32">
        <f>data!P171</f>
        <v>5.8983058929443359</v>
      </c>
      <c r="P171" s="7">
        <f>data!Q171</f>
        <v>0.61813050508499146</v>
      </c>
      <c r="Q171" s="7">
        <f>data!R171</f>
        <v>0.20882219076156619</v>
      </c>
      <c r="R171" s="33">
        <f>data!S171</f>
        <v>1.95228123664856</v>
      </c>
      <c r="S171" s="7">
        <f t="shared" si="2"/>
        <v>6.7865204969177668</v>
      </c>
      <c r="T171" s="54">
        <f>data!F171</f>
        <v>1</v>
      </c>
      <c r="U171" s="35">
        <f>data!G171</f>
        <v>55</v>
      </c>
    </row>
    <row r="172" spans="1:21" x14ac:dyDescent="0.25">
      <c r="A172" s="34" t="str">
        <f>data!A172</f>
        <v>Rugani</v>
      </c>
      <c r="B172" s="35" t="str">
        <f>data!B172</f>
        <v>D</v>
      </c>
      <c r="C172" s="10" t="str">
        <f>data!C172</f>
        <v>Juventus</v>
      </c>
      <c r="D172" s="10" t="str">
        <f>data!D172</f>
        <v>Inter</v>
      </c>
      <c r="E172" s="10">
        <f>data!E172</f>
        <v>1</v>
      </c>
      <c r="F172" s="32">
        <f>data!H172</f>
        <v>5.963843204591603</v>
      </c>
      <c r="G172" s="33">
        <f>data!I172</f>
        <v>0.28970098495483398</v>
      </c>
      <c r="H172" s="32">
        <f>data!J172</f>
        <v>5.9501970799963244</v>
      </c>
      <c r="I172" s="33">
        <f>data!K172</f>
        <v>0.27476263046264648</v>
      </c>
      <c r="J172" s="7" t="str">
        <f>IF(data!T172 &gt; 0,data!T172,"")</f>
        <v/>
      </c>
      <c r="K172" s="32">
        <f>data!L172</f>
        <v>5.9942584037780762</v>
      </c>
      <c r="L172" s="7">
        <f>data!M172</f>
        <v>0.36646312475204468</v>
      </c>
      <c r="M172" s="7">
        <f>data!N172</f>
        <v>-6.1702083796262741E-2</v>
      </c>
      <c r="N172" s="33">
        <f>data!O172</f>
        <v>1.294597387313843</v>
      </c>
      <c r="O172" s="32">
        <f>data!P172</f>
        <v>5.9107379913330078</v>
      </c>
      <c r="P172" s="7">
        <f>data!Q172</f>
        <v>0.55949521064758301</v>
      </c>
      <c r="Q172" s="7">
        <f>data!R172</f>
        <v>5.2523426711559303E-2</v>
      </c>
      <c r="R172" s="33">
        <f>data!S172</f>
        <v>1.952884435653687</v>
      </c>
      <c r="S172" s="7">
        <f t="shared" si="2"/>
        <v>6.4997223409216174</v>
      </c>
      <c r="T172" s="54">
        <f>data!F172</f>
        <v>0</v>
      </c>
      <c r="U172" s="35">
        <f>data!G172</f>
        <v>30</v>
      </c>
    </row>
    <row r="173" spans="1:21" x14ac:dyDescent="0.25">
      <c r="A173" s="34" t="str">
        <f>data!A173</f>
        <v>Alex Sandro</v>
      </c>
      <c r="B173" s="35" t="str">
        <f>data!B173</f>
        <v>D</v>
      </c>
      <c r="C173" s="10" t="str">
        <f>data!C173</f>
        <v>Juventus</v>
      </c>
      <c r="D173" s="10" t="str">
        <f>data!D173</f>
        <v>Inter</v>
      </c>
      <c r="E173" s="10">
        <f>data!E173</f>
        <v>1</v>
      </c>
      <c r="F173" s="32">
        <f>data!H173</f>
        <v>5.706177539191013</v>
      </c>
      <c r="G173" s="33">
        <f>data!I173</f>
        <v>0.43384003639221191</v>
      </c>
      <c r="H173" s="32">
        <f>data!J173</f>
        <v>5.6843476724351927</v>
      </c>
      <c r="I173" s="33">
        <f>data!K173</f>
        <v>0.43268084526062012</v>
      </c>
      <c r="J173" s="7" t="str">
        <f>IF(data!T173 &gt; 0,data!T173,"")</f>
        <v/>
      </c>
      <c r="K173" s="32">
        <f>data!L173</f>
        <v>5.7562375068664551</v>
      </c>
      <c r="L173" s="7">
        <f>data!M173</f>
        <v>0.53811508417129517</v>
      </c>
      <c r="M173" s="7">
        <f>data!N173</f>
        <v>-6.8922325968742371E-2</v>
      </c>
      <c r="N173" s="33">
        <f>data!O173</f>
        <v>1.156091690063477</v>
      </c>
      <c r="O173" s="32">
        <f>data!P173</f>
        <v>5.5477418899536133</v>
      </c>
      <c r="P173" s="7">
        <f>data!Q173</f>
        <v>0.82869869470596313</v>
      </c>
      <c r="Q173" s="7">
        <f>data!R173</f>
        <v>0.1218000873923302</v>
      </c>
      <c r="R173" s="33">
        <f>data!S173</f>
        <v>1.952109813690186</v>
      </c>
      <c r="S173" s="7">
        <f t="shared" si="2"/>
        <v>6.5497093629564329</v>
      </c>
      <c r="T173" s="54">
        <f>data!F173</f>
        <v>0</v>
      </c>
      <c r="U173" s="35">
        <f>data!G173</f>
        <v>55</v>
      </c>
    </row>
    <row r="174" spans="1:21" x14ac:dyDescent="0.25">
      <c r="A174" s="34" t="str">
        <f>data!A174</f>
        <v>De Sciglio</v>
      </c>
      <c r="B174" s="35" t="str">
        <f>data!B174</f>
        <v>D</v>
      </c>
      <c r="C174" s="10" t="str">
        <f>data!C174</f>
        <v>Juventus</v>
      </c>
      <c r="D174" s="10" t="str">
        <f>data!D174</f>
        <v>Inter</v>
      </c>
      <c r="E174" s="10">
        <f>data!E174</f>
        <v>1</v>
      </c>
      <c r="F174" s="32">
        <f>data!H174</f>
        <v>5.7056489311466994</v>
      </c>
      <c r="G174" s="33">
        <f>data!I174</f>
        <v>0.31510710716247559</v>
      </c>
      <c r="H174" s="32">
        <f>data!J174</f>
        <v>5.6748597424176888</v>
      </c>
      <c r="I174" s="33">
        <f>data!K174</f>
        <v>0.28428292274475098</v>
      </c>
      <c r="J174" s="7" t="str">
        <f>IF(data!T174 &gt; 0,data!T174,"")</f>
        <v/>
      </c>
      <c r="K174" s="32">
        <f>data!L174</f>
        <v>5.7115187644958496</v>
      </c>
      <c r="L174" s="7">
        <f>data!M174</f>
        <v>0.38828364014625549</v>
      </c>
      <c r="M174" s="7">
        <f>data!N174</f>
        <v>-1.124979183077812E-2</v>
      </c>
      <c r="N174" s="33">
        <f>data!O174</f>
        <v>1.292664766311646</v>
      </c>
      <c r="O174" s="32">
        <f>data!P174</f>
        <v>5.6133041381835938</v>
      </c>
      <c r="P174" s="7">
        <f>data!Q174</f>
        <v>0.56383192539215088</v>
      </c>
      <c r="Q174" s="7">
        <f>data!R174</f>
        <v>8.1125609576702118E-2</v>
      </c>
      <c r="R174" s="33">
        <f>data!S174</f>
        <v>1.943626880645752</v>
      </c>
      <c r="S174" s="7">
        <f t="shared" si="2"/>
        <v>6.2434255879071907</v>
      </c>
      <c r="T174" s="54">
        <f>data!F174</f>
        <v>0</v>
      </c>
      <c r="U174" s="35">
        <f>data!G174</f>
        <v>0</v>
      </c>
    </row>
    <row r="175" spans="1:21" x14ac:dyDescent="0.25">
      <c r="A175" s="34" t="str">
        <f>data!A175</f>
        <v>Gatti</v>
      </c>
      <c r="B175" s="35" t="str">
        <f>data!B175</f>
        <v>D</v>
      </c>
      <c r="C175" s="10" t="str">
        <f>data!C175</f>
        <v>Juventus</v>
      </c>
      <c r="D175" s="10" t="str">
        <f>data!D175</f>
        <v>Inter</v>
      </c>
      <c r="E175" s="10">
        <f>data!E175</f>
        <v>1</v>
      </c>
      <c r="F175" s="32">
        <f>data!H175</f>
        <v>5.6163910207615384</v>
      </c>
      <c r="G175" s="33">
        <f>data!I175</f>
        <v>0.40497708320617681</v>
      </c>
      <c r="H175" s="32">
        <f>data!J175</f>
        <v>5.5637264643215776</v>
      </c>
      <c r="I175" s="33">
        <f>data!K175</f>
        <v>0.38224887847900391</v>
      </c>
      <c r="J175" s="7" t="str">
        <f>IF(data!T175 &gt; 0,data!T175,"")</f>
        <v/>
      </c>
      <c r="K175" s="32">
        <f>data!L175</f>
        <v>5.6475205421447754</v>
      </c>
      <c r="L175" s="7">
        <f>data!M175</f>
        <v>0.50073790550231934</v>
      </c>
      <c r="M175" s="7">
        <f>data!N175</f>
        <v>-4.6132516115903847E-2</v>
      </c>
      <c r="N175" s="33">
        <f>data!O175</f>
        <v>1.1959660053253169</v>
      </c>
      <c r="O175" s="32">
        <f>data!P175</f>
        <v>5.4670772552490234</v>
      </c>
      <c r="P175" s="7">
        <f>data!Q175</f>
        <v>0.74936980009078979</v>
      </c>
      <c r="Q175" s="7">
        <f>data!R175</f>
        <v>9.5653198659420013E-2</v>
      </c>
      <c r="R175" s="33">
        <f>data!S175</f>
        <v>1.94738781452179</v>
      </c>
      <c r="S175" s="7">
        <f t="shared" si="2"/>
        <v>6.3282242212795854</v>
      </c>
      <c r="T175" s="54">
        <f>data!F175</f>
        <v>0</v>
      </c>
      <c r="U175" s="35">
        <f>data!G175</f>
        <v>40</v>
      </c>
    </row>
    <row r="176" spans="1:21" x14ac:dyDescent="0.25">
      <c r="A176" s="34" t="str">
        <f>data!A176</f>
        <v>Chiesa</v>
      </c>
      <c r="B176" s="35" t="str">
        <f>data!B176</f>
        <v>C</v>
      </c>
      <c r="C176" s="10" t="str">
        <f>data!C176</f>
        <v>Juventus</v>
      </c>
      <c r="D176" s="10" t="str">
        <f>data!D176</f>
        <v>Inter</v>
      </c>
      <c r="E176" s="10">
        <f>data!E176</f>
        <v>1</v>
      </c>
      <c r="F176" s="32">
        <f>data!H176</f>
        <v>6.2208477406255316</v>
      </c>
      <c r="G176" s="33">
        <f>data!I176</f>
        <v>0.57775187492370605</v>
      </c>
      <c r="H176" s="32">
        <f>data!J176</f>
        <v>7.0816948021998876</v>
      </c>
      <c r="I176" s="33">
        <f>data!K176</f>
        <v>1.4488368034362791</v>
      </c>
      <c r="J176" s="7" t="str">
        <f>IF(data!T176 &gt; 0,data!T176,"")</f>
        <v/>
      </c>
      <c r="K176" s="32">
        <f>data!L176</f>
        <v>5.9976105690002441</v>
      </c>
      <c r="L176" s="7">
        <f>data!M176</f>
        <v>0.59494590759277344</v>
      </c>
      <c r="M176" s="7">
        <f>data!N176</f>
        <v>0.27368572354316711</v>
      </c>
      <c r="N176" s="33">
        <f>data!O176</f>
        <v>1.0841095447540281</v>
      </c>
      <c r="O176" s="32">
        <f>data!P176</f>
        <v>5.640960693359375</v>
      </c>
      <c r="P176" s="7">
        <f>data!Q176</f>
        <v>1.1483093500137329</v>
      </c>
      <c r="Q176" s="7">
        <f>data!R176</f>
        <v>0.70054411888122559</v>
      </c>
      <c r="R176" s="33">
        <f>data!S176</f>
        <v>1.9549499750137329</v>
      </c>
      <c r="S176" s="7">
        <f t="shared" si="2"/>
        <v>9.9793684090724462</v>
      </c>
      <c r="T176" s="54">
        <f>data!F176</f>
        <v>0</v>
      </c>
      <c r="U176" s="35">
        <f>data!G176</f>
        <v>55</v>
      </c>
    </row>
    <row r="177" spans="1:21" x14ac:dyDescent="0.25">
      <c r="A177" s="34" t="str">
        <f>data!A177</f>
        <v>Fagioli</v>
      </c>
      <c r="B177" s="35" t="str">
        <f>data!B177</f>
        <v>C</v>
      </c>
      <c r="C177" s="10" t="str">
        <f>data!C177</f>
        <v>Juventus</v>
      </c>
      <c r="D177" s="10" t="str">
        <f>data!D177</f>
        <v>Inter</v>
      </c>
      <c r="E177" s="10">
        <f>data!E177</f>
        <v>1</v>
      </c>
      <c r="F177" s="32">
        <f>data!H177</f>
        <v>5.9997945930580663</v>
      </c>
      <c r="G177" s="33">
        <f>data!I177</f>
        <v>0.49177432060241699</v>
      </c>
      <c r="H177" s="32">
        <f>data!J177</f>
        <v>6.3921761685804572</v>
      </c>
      <c r="I177" s="33">
        <f>data!K177</f>
        <v>0.91946101188659668</v>
      </c>
      <c r="J177" s="7" t="str">
        <f>IF(data!T177 &gt; 0,data!T177,"")</f>
        <v/>
      </c>
      <c r="K177" s="32">
        <f>data!L177</f>
        <v>5.8391547203063956</v>
      </c>
      <c r="L177" s="7">
        <f>data!M177</f>
        <v>0.51872771978378296</v>
      </c>
      <c r="M177" s="7">
        <f>data!N177</f>
        <v>0.22706456482410431</v>
      </c>
      <c r="N177" s="33">
        <f>data!O177</f>
        <v>1.158642649650574</v>
      </c>
      <c r="O177" s="32">
        <f>data!P177</f>
        <v>5.546442985534668</v>
      </c>
      <c r="P177" s="7">
        <f>data!Q177</f>
        <v>0.96121889352798462</v>
      </c>
      <c r="Q177" s="7">
        <f>data!R177</f>
        <v>0.54683715105056763</v>
      </c>
      <c r="R177" s="33">
        <f>data!S177</f>
        <v>1.950131416320801</v>
      </c>
      <c r="S177" s="7">
        <f t="shared" si="2"/>
        <v>8.2310981923536506</v>
      </c>
      <c r="T177" s="54">
        <f>data!F177</f>
        <v>1</v>
      </c>
      <c r="U177" s="35">
        <f>data!G177</f>
        <v>55</v>
      </c>
    </row>
    <row r="178" spans="1:21" x14ac:dyDescent="0.25">
      <c r="A178" s="34" t="str">
        <f>data!A178</f>
        <v>Rabiot</v>
      </c>
      <c r="B178" s="35" t="str">
        <f>data!B178</f>
        <v>C</v>
      </c>
      <c r="C178" s="10" t="str">
        <f>data!C178</f>
        <v>Juventus</v>
      </c>
      <c r="D178" s="10" t="str">
        <f>data!D178</f>
        <v>Inter</v>
      </c>
      <c r="E178" s="10">
        <f>data!E178</f>
        <v>1</v>
      </c>
      <c r="F178" s="32">
        <f>data!H178</f>
        <v>5.9419469342090849</v>
      </c>
      <c r="G178" s="33">
        <f>data!I178</f>
        <v>0.54491949081420898</v>
      </c>
      <c r="H178" s="32">
        <f>data!J178</f>
        <v>6.2767939678175626</v>
      </c>
      <c r="I178" s="33">
        <f>data!K178</f>
        <v>0.91773104667663574</v>
      </c>
      <c r="J178" s="7" t="str">
        <f>IF(data!T178 &gt; 0,data!T178,"")</f>
        <v/>
      </c>
      <c r="K178" s="32">
        <f>data!L178</f>
        <v>5.8031477928161621</v>
      </c>
      <c r="L178" s="7">
        <f>data!M178</f>
        <v>0.59752082824707031</v>
      </c>
      <c r="M178" s="7">
        <f>data!N178</f>
        <v>0.17100825905799871</v>
      </c>
      <c r="N178" s="33">
        <f>data!O178</f>
        <v>1.1030101776123049</v>
      </c>
      <c r="O178" s="32">
        <f>data!P178</f>
        <v>5.4750556945800781</v>
      </c>
      <c r="P178" s="7">
        <f>data!Q178</f>
        <v>1.0621184110641479</v>
      </c>
      <c r="Q178" s="7">
        <f>data!R178</f>
        <v>0.48660877346992493</v>
      </c>
      <c r="R178" s="33">
        <f>data!S178</f>
        <v>1.952841639518738</v>
      </c>
      <c r="S178" s="7">
        <f t="shared" si="2"/>
        <v>8.1122560611708341</v>
      </c>
      <c r="T178" s="54">
        <f>data!F178</f>
        <v>1</v>
      </c>
      <c r="U178" s="35">
        <f>data!G178</f>
        <v>85</v>
      </c>
    </row>
    <row r="179" spans="1:21" x14ac:dyDescent="0.25">
      <c r="A179" s="34" t="str">
        <f>data!A179</f>
        <v>Locatelli</v>
      </c>
      <c r="B179" s="35" t="str">
        <f>data!B179</f>
        <v>C</v>
      </c>
      <c r="C179" s="10" t="str">
        <f>data!C179</f>
        <v>Juventus</v>
      </c>
      <c r="D179" s="10" t="str">
        <f>data!D179</f>
        <v>Inter</v>
      </c>
      <c r="E179" s="10">
        <f>data!E179</f>
        <v>1</v>
      </c>
      <c r="F179" s="32">
        <f>data!H179</f>
        <v>6.1183565567613707</v>
      </c>
      <c r="G179" s="33">
        <f>data!I179</f>
        <v>0.39824867248535162</v>
      </c>
      <c r="H179" s="32">
        <f>data!J179</f>
        <v>6.2710298190199536</v>
      </c>
      <c r="I179" s="33">
        <f>data!K179</f>
        <v>0.58970952033996582</v>
      </c>
      <c r="J179" s="7" t="str">
        <f>IF(data!T179 &gt; 0,data!T179,"")</f>
        <v/>
      </c>
      <c r="K179" s="32">
        <f>data!L179</f>
        <v>6.0713577270507813</v>
      </c>
      <c r="L179" s="7">
        <f>data!M179</f>
        <v>0.46275833249092102</v>
      </c>
      <c r="M179" s="7">
        <f>data!N179</f>
        <v>7.5298383831977844E-2</v>
      </c>
      <c r="N179" s="33">
        <f>data!O179</f>
        <v>1.193458557128906</v>
      </c>
      <c r="O179" s="32">
        <f>data!P179</f>
        <v>5.8200883865356454</v>
      </c>
      <c r="P179" s="7">
        <f>data!Q179</f>
        <v>0.81077373027801514</v>
      </c>
      <c r="Q179" s="7">
        <f>data!R179</f>
        <v>0.37923678755760187</v>
      </c>
      <c r="R179" s="33">
        <f>data!S179</f>
        <v>1.9546066522598271</v>
      </c>
      <c r="S179" s="7">
        <f t="shared" si="2"/>
        <v>7.4504488596998852</v>
      </c>
      <c r="T179" s="54">
        <f>data!F179</f>
        <v>1</v>
      </c>
      <c r="U179" s="35">
        <f>data!G179</f>
        <v>90</v>
      </c>
    </row>
    <row r="180" spans="1:21" x14ac:dyDescent="0.25">
      <c r="A180" s="34" t="str">
        <f>data!A180</f>
        <v>Kostic</v>
      </c>
      <c r="B180" s="35" t="str">
        <f>data!B180</f>
        <v>C</v>
      </c>
      <c r="C180" s="10" t="str">
        <f>data!C180</f>
        <v>Juventus</v>
      </c>
      <c r="D180" s="10" t="str">
        <f>data!D180</f>
        <v>Inter</v>
      </c>
      <c r="E180" s="10">
        <f>data!E180</f>
        <v>1</v>
      </c>
      <c r="F180" s="32">
        <f>data!H180</f>
        <v>5.9437107653457506</v>
      </c>
      <c r="G180" s="33">
        <f>data!I180</f>
        <v>0.4499824047088623</v>
      </c>
      <c r="H180" s="32">
        <f>data!J180</f>
        <v>6.2309741727166594</v>
      </c>
      <c r="I180" s="33">
        <f>data!K180</f>
        <v>0.76841449737548828</v>
      </c>
      <c r="J180" s="7" t="str">
        <f>IF(data!T180 &gt; 0,data!T180,"")</f>
        <v/>
      </c>
      <c r="K180" s="32">
        <f>data!L180</f>
        <v>5.7980713844299316</v>
      </c>
      <c r="L180" s="7">
        <f>data!M180</f>
        <v>0.47347217798233032</v>
      </c>
      <c r="M180" s="7">
        <f>data!N180</f>
        <v>0.22563730180263519</v>
      </c>
      <c r="N180" s="33">
        <f>data!O180</f>
        <v>1.2037380933761599</v>
      </c>
      <c r="O180" s="32">
        <f>data!P180</f>
        <v>5.5505867004394531</v>
      </c>
      <c r="P180" s="7">
        <f>data!Q180</f>
        <v>0.86846721172332764</v>
      </c>
      <c r="Q180" s="7">
        <f>data!R180</f>
        <v>0.50109535455703735</v>
      </c>
      <c r="R180" s="33">
        <f>data!S180</f>
        <v>1.9479554891586299</v>
      </c>
      <c r="S180" s="7">
        <f t="shared" si="2"/>
        <v>7.767803167467636</v>
      </c>
      <c r="T180" s="54">
        <f>data!F180</f>
        <v>1</v>
      </c>
      <c r="U180" s="35">
        <f>data!G180</f>
        <v>85</v>
      </c>
    </row>
    <row r="181" spans="1:21" x14ac:dyDescent="0.25">
      <c r="A181" s="34" t="str">
        <f>data!A181</f>
        <v>Miretti</v>
      </c>
      <c r="B181" s="35" t="str">
        <f>data!B181</f>
        <v>C</v>
      </c>
      <c r="C181" s="10" t="str">
        <f>data!C181</f>
        <v>Juventus</v>
      </c>
      <c r="D181" s="10" t="str">
        <f>data!D181</f>
        <v>Inter</v>
      </c>
      <c r="E181" s="10">
        <f>data!E181</f>
        <v>1</v>
      </c>
      <c r="F181" s="32">
        <f>data!H181</f>
        <v>5.9392029775040163</v>
      </c>
      <c r="G181" s="33">
        <f>data!I181</f>
        <v>0.37239527702331537</v>
      </c>
      <c r="H181" s="32">
        <f>data!J181</f>
        <v>6.0099948383097326</v>
      </c>
      <c r="I181" s="33">
        <f>data!K181</f>
        <v>0.46274638175964361</v>
      </c>
      <c r="J181" s="7" t="str">
        <f>IF(data!T181 &gt; 0,data!T181,"")</f>
        <v/>
      </c>
      <c r="K181" s="32">
        <f>data!L181</f>
        <v>5.8883452415466309</v>
      </c>
      <c r="L181" s="7">
        <f>data!M181</f>
        <v>0.43065699934959412</v>
      </c>
      <c r="M181" s="7">
        <f>data!N181</f>
        <v>8.7603315711021423E-2</v>
      </c>
      <c r="N181" s="33">
        <f>data!O181</f>
        <v>1.24005663394928</v>
      </c>
      <c r="O181" s="32">
        <f>data!P181</f>
        <v>5.7068920135498047</v>
      </c>
      <c r="P181" s="7">
        <f>data!Q181</f>
        <v>0.71570342779159546</v>
      </c>
      <c r="Q181" s="7">
        <f>data!R181</f>
        <v>0.29878231883049011</v>
      </c>
      <c r="R181" s="33">
        <f>data!S181</f>
        <v>1.949919462203979</v>
      </c>
      <c r="S181" s="7">
        <f t="shared" si="2"/>
        <v>6.9354876018290197</v>
      </c>
      <c r="T181" s="54">
        <f>data!F181</f>
        <v>0</v>
      </c>
      <c r="U181" s="35">
        <f>data!G181</f>
        <v>60</v>
      </c>
    </row>
    <row r="182" spans="1:21" x14ac:dyDescent="0.25">
      <c r="A182" s="34" t="str">
        <f>data!A182</f>
        <v>Cuadrado</v>
      </c>
      <c r="B182" s="35" t="str">
        <f>data!B182</f>
        <v>C</v>
      </c>
      <c r="C182" s="10" t="str">
        <f>data!C182</f>
        <v>Juventus</v>
      </c>
      <c r="D182" s="10" t="str">
        <f>data!D182</f>
        <v>Inter</v>
      </c>
      <c r="E182" s="10">
        <f>data!E182</f>
        <v>1</v>
      </c>
      <c r="F182" s="32">
        <f>data!H182</f>
        <v>5.7229782258035327</v>
      </c>
      <c r="G182" s="33">
        <f>data!I182</f>
        <v>0.56001925468444824</v>
      </c>
      <c r="H182" s="32">
        <f>data!J182</f>
        <v>5.843313640903256</v>
      </c>
      <c r="I182" s="33">
        <f>data!K182</f>
        <v>0.71526288986206055</v>
      </c>
      <c r="J182" s="7" t="str">
        <f>IF(data!T182 &gt; 0,data!T182,"")</f>
        <v/>
      </c>
      <c r="K182" s="32">
        <f>data!L182</f>
        <v>5.7268900871276864</v>
      </c>
      <c r="L182" s="7">
        <f>data!M182</f>
        <v>0.66863757371902466</v>
      </c>
      <c r="M182" s="7">
        <f>data!N182</f>
        <v>-4.3277554214000702E-3</v>
      </c>
      <c r="N182" s="33">
        <f>data!O182</f>
        <v>1.065172076225281</v>
      </c>
      <c r="O182" s="32">
        <f>data!P182</f>
        <v>5.3973159790039063</v>
      </c>
      <c r="P182" s="7">
        <f>data!Q182</f>
        <v>1.1393846273422239</v>
      </c>
      <c r="Q182" s="7">
        <f>data!R182</f>
        <v>0.27805933356285101</v>
      </c>
      <c r="R182" s="33">
        <f>data!S182</f>
        <v>1.9563596248626709</v>
      </c>
      <c r="S182" s="7">
        <f t="shared" si="2"/>
        <v>7.2738394206273771</v>
      </c>
      <c r="T182" s="54">
        <f>data!F182</f>
        <v>1</v>
      </c>
      <c r="U182" s="35">
        <f>data!G182</f>
        <v>80</v>
      </c>
    </row>
    <row r="183" spans="1:21" x14ac:dyDescent="0.25">
      <c r="A183" s="34" t="str">
        <f>data!A183</f>
        <v>Iling-Junior</v>
      </c>
      <c r="B183" s="35" t="str">
        <f>data!B183</f>
        <v>C</v>
      </c>
      <c r="C183" s="10" t="str">
        <f>data!C183</f>
        <v>Juventus</v>
      </c>
      <c r="D183" s="10" t="str">
        <f>data!D183</f>
        <v>Inter</v>
      </c>
      <c r="E183" s="10">
        <f>data!E183</f>
        <v>1</v>
      </c>
      <c r="F183" s="32">
        <f>data!H183</f>
        <v>5.79975133962754</v>
      </c>
      <c r="G183" s="33">
        <f>data!I183</f>
        <v>0.40815949440002441</v>
      </c>
      <c r="H183" s="32">
        <f>data!J183</f>
        <v>5.8191917980125156</v>
      </c>
      <c r="I183" s="33">
        <f>data!K183</f>
        <v>0.46831727027893072</v>
      </c>
      <c r="J183" s="7" t="str">
        <f>IF(data!T183 &gt; 0,data!T183,"")</f>
        <v/>
      </c>
      <c r="K183" s="32">
        <f>data!L183</f>
        <v>5.7760143280029297</v>
      </c>
      <c r="L183" s="7">
        <f>data!M183</f>
        <v>0.48476427793502808</v>
      </c>
      <c r="M183" s="7">
        <f>data!N183</f>
        <v>3.6343146115541458E-2</v>
      </c>
      <c r="N183" s="33">
        <f>data!O183</f>
        <v>1.1957384347915649</v>
      </c>
      <c r="O183" s="32">
        <f>data!P183</f>
        <v>5.5645151138305664</v>
      </c>
      <c r="P183" s="7">
        <f>data!Q183</f>
        <v>0.79160553216934204</v>
      </c>
      <c r="Q183" s="7">
        <f>data!R183</f>
        <v>0.23203474283218381</v>
      </c>
      <c r="R183" s="33">
        <f>data!S183</f>
        <v>1.949984073638916</v>
      </c>
      <c r="S183" s="7">
        <f t="shared" si="2"/>
        <v>6.755826338570377</v>
      </c>
      <c r="T183" s="54">
        <f>data!F183</f>
        <v>0</v>
      </c>
      <c r="U183" s="35">
        <f>data!G183</f>
        <v>0</v>
      </c>
    </row>
    <row r="184" spans="1:21" x14ac:dyDescent="0.25">
      <c r="A184" s="34" t="str">
        <f>data!A184</f>
        <v>Pogba</v>
      </c>
      <c r="B184" s="35" t="str">
        <f>data!B184</f>
        <v>C</v>
      </c>
      <c r="C184" s="10" t="str">
        <f>data!C184</f>
        <v>Juventus</v>
      </c>
      <c r="D184" s="10" t="str">
        <f>data!D184</f>
        <v>Inter</v>
      </c>
      <c r="E184" s="10">
        <f>data!E184</f>
        <v>1</v>
      </c>
      <c r="F184" s="32">
        <f>data!H184</f>
        <v>5.7732137517325466</v>
      </c>
      <c r="G184" s="33">
        <f>data!I184</f>
        <v>0.40274405479431152</v>
      </c>
      <c r="H184" s="32">
        <f>data!J184</f>
        <v>5.7689799435625977</v>
      </c>
      <c r="I184" s="33">
        <f>data!K184</f>
        <v>0.44346833229064941</v>
      </c>
      <c r="J184" s="7" t="str">
        <f>IF(data!T184 &gt; 0,data!T184,"")</f>
        <v/>
      </c>
      <c r="K184" s="32">
        <f>data!L184</f>
        <v>5.7631087303161621</v>
      </c>
      <c r="L184" s="7">
        <f>data!M184</f>
        <v>0.48370522260665888</v>
      </c>
      <c r="M184" s="7">
        <f>data!N184</f>
        <v>1.551036909222603E-2</v>
      </c>
      <c r="N184" s="33">
        <f>data!O184</f>
        <v>1.198056817054749</v>
      </c>
      <c r="O184" s="32">
        <f>data!P184</f>
        <v>5.5517606735229492</v>
      </c>
      <c r="P184" s="7">
        <f>data!Q184</f>
        <v>0.77636259794235229</v>
      </c>
      <c r="Q184" s="7">
        <f>data!R184</f>
        <v>0.20338007807731631</v>
      </c>
      <c r="R184" s="33">
        <f>data!S184</f>
        <v>1.9494026899337771</v>
      </c>
      <c r="S184" s="7">
        <f t="shared" si="2"/>
        <v>6.6559166081438965</v>
      </c>
      <c r="T184" s="54">
        <f>data!F184</f>
        <v>0</v>
      </c>
      <c r="U184" s="35">
        <f>data!G184</f>
        <v>0</v>
      </c>
    </row>
    <row r="185" spans="1:21" x14ac:dyDescent="0.25">
      <c r="A185" s="34" t="str">
        <f>data!A185</f>
        <v>Mckennie</v>
      </c>
      <c r="B185" s="35" t="str">
        <f>data!B185</f>
        <v>C</v>
      </c>
      <c r="C185" s="10" t="str">
        <f>data!C185</f>
        <v>Juventus</v>
      </c>
      <c r="D185" s="10" t="str">
        <f>data!D185</f>
        <v>Inter</v>
      </c>
      <c r="E185" s="10">
        <f>data!E185</f>
        <v>1</v>
      </c>
      <c r="F185" s="32">
        <f>data!H185</f>
        <v>5.6727624504569736</v>
      </c>
      <c r="G185" s="33">
        <f>data!I185</f>
        <v>0.39894509315490723</v>
      </c>
      <c r="H185" s="32">
        <f>data!J185</f>
        <v>5.7095108489056452</v>
      </c>
      <c r="I185" s="33">
        <f>data!K185</f>
        <v>0.46541476249694819</v>
      </c>
      <c r="J185" s="7" t="str">
        <f>IF(data!T185 &gt; 0,data!T185,"")</f>
        <v/>
      </c>
      <c r="K185" s="32">
        <f>data!L185</f>
        <v>5.5762219429016113</v>
      </c>
      <c r="L185" s="7">
        <f>data!M185</f>
        <v>0.43859270215034479</v>
      </c>
      <c r="M185" s="7">
        <f>data!N185</f>
        <v>0.16253615915775299</v>
      </c>
      <c r="N185" s="33">
        <f>data!O185</f>
        <v>1.2556964159011841</v>
      </c>
      <c r="O185" s="32">
        <f>data!P185</f>
        <v>5.401249885559082</v>
      </c>
      <c r="P185" s="7">
        <f>data!Q185</f>
        <v>0.7134895920753479</v>
      </c>
      <c r="Q185" s="7">
        <f>data!R185</f>
        <v>0.30437338352203369</v>
      </c>
      <c r="R185" s="33">
        <f>data!S185</f>
        <v>1.9413203001022341</v>
      </c>
      <c r="S185" s="7">
        <f t="shared" si="2"/>
        <v>6.6403403738995417</v>
      </c>
      <c r="T185" s="54">
        <f>data!F185</f>
        <v>0</v>
      </c>
      <c r="U185" s="35">
        <f>data!G185</f>
        <v>30</v>
      </c>
    </row>
    <row r="186" spans="1:21" x14ac:dyDescent="0.25">
      <c r="A186" s="34" t="str">
        <f>data!A186</f>
        <v>Paredes</v>
      </c>
      <c r="B186" s="35" t="str">
        <f>data!B186</f>
        <v>C</v>
      </c>
      <c r="C186" s="10" t="str">
        <f>data!C186</f>
        <v>Juventus</v>
      </c>
      <c r="D186" s="10" t="str">
        <f>data!D186</f>
        <v>Inter</v>
      </c>
      <c r="E186" s="10">
        <f>data!E186</f>
        <v>1</v>
      </c>
      <c r="F186" s="32">
        <f>data!H186</f>
        <v>5.4789729810912977</v>
      </c>
      <c r="G186" s="33">
        <f>data!I186</f>
        <v>0.39172768592834473</v>
      </c>
      <c r="H186" s="32">
        <f>data!J186</f>
        <v>5.3805523687305454</v>
      </c>
      <c r="I186" s="33">
        <f>data!K186</f>
        <v>0.33956670761108398</v>
      </c>
      <c r="J186" s="7" t="str">
        <f>IF(data!T186 &gt; 0,data!T186,"")</f>
        <v/>
      </c>
      <c r="K186" s="32">
        <f>data!L186</f>
        <v>5.5592961311340332</v>
      </c>
      <c r="L186" s="7">
        <f>data!M186</f>
        <v>0.49916344881057739</v>
      </c>
      <c r="M186" s="7">
        <f>data!N186</f>
        <v>-0.11908753216266631</v>
      </c>
      <c r="N186" s="33">
        <f>data!O186</f>
        <v>1.2039240598678591</v>
      </c>
      <c r="O186" s="32">
        <f>data!P186</f>
        <v>5.3877534866333008</v>
      </c>
      <c r="P186" s="7">
        <f>data!Q186</f>
        <v>0.71818846464157104</v>
      </c>
      <c r="Q186" s="7">
        <f>data!R186</f>
        <v>-7.6204761862754822E-3</v>
      </c>
      <c r="R186" s="33">
        <f>data!S186</f>
        <v>1.944819569587708</v>
      </c>
      <c r="S186" s="7">
        <f t="shared" si="2"/>
        <v>6.0596857839527134</v>
      </c>
      <c r="T186" s="54">
        <f>data!F186</f>
        <v>0</v>
      </c>
      <c r="U186" s="35">
        <f>data!G186</f>
        <v>0</v>
      </c>
    </row>
    <row r="187" spans="1:21" x14ac:dyDescent="0.25">
      <c r="A187" s="34" t="str">
        <f>data!A187</f>
        <v>Milik</v>
      </c>
      <c r="B187" s="35" t="str">
        <f>data!B187</f>
        <v>A</v>
      </c>
      <c r="C187" s="10" t="str">
        <f>data!C187</f>
        <v>Juventus</v>
      </c>
      <c r="D187" s="10" t="str">
        <f>data!D187</f>
        <v>Inter</v>
      </c>
      <c r="E187" s="10">
        <f>data!E187</f>
        <v>1</v>
      </c>
      <c r="F187" s="32">
        <f>data!H187</f>
        <v>6.305108341549654</v>
      </c>
      <c r="G187" s="33">
        <f>data!I187</f>
        <v>0.64719033241271973</v>
      </c>
      <c r="H187" s="32">
        <f>data!J187</f>
        <v>7.4497824350996291</v>
      </c>
      <c r="I187" s="33">
        <f>data!K187</f>
        <v>1.865078449249268</v>
      </c>
      <c r="J187" s="7" t="str">
        <f>IF(data!T187 &gt; 0,data!T187,"")</f>
        <v/>
      </c>
      <c r="K187" s="32">
        <f>data!L187</f>
        <v>6.0370688438415527</v>
      </c>
      <c r="L187" s="7">
        <f>data!M187</f>
        <v>0.66261863708496094</v>
      </c>
      <c r="M187" s="7">
        <f>data!N187</f>
        <v>0.29438266158103937</v>
      </c>
      <c r="N187" s="33">
        <f>data!O187</f>
        <v>1.0278389453887939</v>
      </c>
      <c r="O187" s="32">
        <f>data!P187</f>
        <v>5.584716796875</v>
      </c>
      <c r="P187" s="7">
        <f>data!Q187</f>
        <v>1.2728927135467529</v>
      </c>
      <c r="Q187" s="7">
        <f>data!R187</f>
        <v>0.77769875526428223</v>
      </c>
      <c r="R187" s="33">
        <f>data!S187</f>
        <v>1.9557409286499019</v>
      </c>
      <c r="S187" s="7">
        <f t="shared" si="2"/>
        <v>11.179939333598165</v>
      </c>
      <c r="T187" s="54">
        <f>data!F187</f>
        <v>1</v>
      </c>
      <c r="U187" s="35">
        <f>data!G187</f>
        <v>80</v>
      </c>
    </row>
    <row r="188" spans="1:21" x14ac:dyDescent="0.25">
      <c r="A188" s="34" t="str">
        <f>data!A188</f>
        <v>Vlahovic</v>
      </c>
      <c r="B188" s="35" t="str">
        <f>data!B188</f>
        <v>A</v>
      </c>
      <c r="C188" s="10" t="str">
        <f>data!C188</f>
        <v>Juventus</v>
      </c>
      <c r="D188" s="10" t="str">
        <f>data!D188</f>
        <v>Inter</v>
      </c>
      <c r="E188" s="10">
        <f>data!E188</f>
        <v>1</v>
      </c>
      <c r="F188" s="32">
        <f>data!H188</f>
        <v>6.1857267270389684</v>
      </c>
      <c r="G188" s="33">
        <f>data!I188</f>
        <v>0.75835299491882324</v>
      </c>
      <c r="H188" s="32">
        <f>data!J188</f>
        <v>7.3436721600033978</v>
      </c>
      <c r="I188" s="33">
        <f>data!K188</f>
        <v>2.1327803134918208</v>
      </c>
      <c r="J188" s="7" t="str">
        <f>IF(data!T188 &gt; 0,data!T188,"")</f>
        <v/>
      </c>
      <c r="K188" s="32">
        <f>data!L188</f>
        <v>5.869565486907959</v>
      </c>
      <c r="L188" s="7">
        <f>data!M188</f>
        <v>0.77973908185958862</v>
      </c>
      <c r="M188" s="7">
        <f>data!N188</f>
        <v>0.29504087567329412</v>
      </c>
      <c r="N188" s="33">
        <f>data!O188</f>
        <v>0.99450552463531494</v>
      </c>
      <c r="O188" s="32">
        <f>data!P188</f>
        <v>5.2499446868896484</v>
      </c>
      <c r="P188" s="7">
        <f>data!Q188</f>
        <v>1.4554650783538821</v>
      </c>
      <c r="Q188" s="7">
        <f>data!R188</f>
        <v>0.77472341060638428</v>
      </c>
      <c r="R188" s="33">
        <f>data!S188</f>
        <v>1.955223083496094</v>
      </c>
      <c r="S188" s="7">
        <f t="shared" si="2"/>
        <v>11.60923278698704</v>
      </c>
      <c r="T188" s="54">
        <f>data!F188</f>
        <v>1</v>
      </c>
      <c r="U188" s="35">
        <f>data!G188</f>
        <v>55</v>
      </c>
    </row>
    <row r="189" spans="1:21" x14ac:dyDescent="0.25">
      <c r="A189" s="34" t="str">
        <f>data!A189</f>
        <v>Di Maria</v>
      </c>
      <c r="B189" s="35" t="str">
        <f>data!B189</f>
        <v>A</v>
      </c>
      <c r="C189" s="10" t="str">
        <f>data!C189</f>
        <v>Juventus</v>
      </c>
      <c r="D189" s="10" t="str">
        <f>data!D189</f>
        <v>Inter</v>
      </c>
      <c r="E189" s="10">
        <f>data!E189</f>
        <v>1</v>
      </c>
      <c r="F189" s="32">
        <f>data!H189</f>
        <v>6.0918067163789207</v>
      </c>
      <c r="G189" s="33">
        <f>data!I189</f>
        <v>0.72137689590454102</v>
      </c>
      <c r="H189" s="32">
        <f>data!J189</f>
        <v>6.9207752136292928</v>
      </c>
      <c r="I189" s="33">
        <f>data!K189</f>
        <v>1.6849713325500491</v>
      </c>
      <c r="J189" s="7" t="str">
        <f>IF(data!T189 &gt; 0,data!T189,"")</f>
        <v/>
      </c>
      <c r="K189" s="32">
        <f>data!L189</f>
        <v>5.8561382293701172</v>
      </c>
      <c r="L189" s="7">
        <f>data!M189</f>
        <v>0.77146375179290771</v>
      </c>
      <c r="M189" s="7">
        <f>data!N189</f>
        <v>0.22366039454936981</v>
      </c>
      <c r="N189" s="33">
        <f>data!O189</f>
        <v>1.0010780096054079</v>
      </c>
      <c r="O189" s="32">
        <f>data!P189</f>
        <v>5.2836008071899414</v>
      </c>
      <c r="P189" s="7">
        <f>data!Q189</f>
        <v>1.4167413711547849</v>
      </c>
      <c r="Q189" s="7">
        <f>data!R189</f>
        <v>0.66621482372283936</v>
      </c>
      <c r="R189" s="33">
        <f>data!S189</f>
        <v>1.9568537473678591</v>
      </c>
      <c r="S189" s="7">
        <f t="shared" si="2"/>
        <v>10.29071787872939</v>
      </c>
      <c r="T189" s="54">
        <f>data!F189</f>
        <v>0</v>
      </c>
      <c r="U189" s="35">
        <f>data!G189</f>
        <v>55</v>
      </c>
    </row>
    <row r="190" spans="1:21" x14ac:dyDescent="0.25">
      <c r="A190" s="34" t="str">
        <f>data!A190</f>
        <v>Kean</v>
      </c>
      <c r="B190" s="35" t="str">
        <f>data!B190</f>
        <v>A</v>
      </c>
      <c r="C190" s="10" t="str">
        <f>data!C190</f>
        <v>Juventus</v>
      </c>
      <c r="D190" s="10" t="str">
        <f>data!D190</f>
        <v>Inter</v>
      </c>
      <c r="E190" s="10">
        <f>data!E190</f>
        <v>1</v>
      </c>
      <c r="F190" s="32">
        <f>data!H190</f>
        <v>5.7865794282441767</v>
      </c>
      <c r="G190" s="33">
        <f>data!I190</f>
        <v>0.56117987632751465</v>
      </c>
      <c r="H190" s="32">
        <f>data!J190</f>
        <v>6.0852115225406971</v>
      </c>
      <c r="I190" s="33">
        <f>data!K190</f>
        <v>0.87254476547241211</v>
      </c>
      <c r="J190" s="7" t="str">
        <f>IF(data!T190 &gt; 0,data!T190,"")</f>
        <v/>
      </c>
      <c r="K190" s="32">
        <f>data!L190</f>
        <v>5.6418395042419434</v>
      </c>
      <c r="L190" s="7">
        <f>data!M190</f>
        <v>0.61443603038787842</v>
      </c>
      <c r="M190" s="7">
        <f>data!N190</f>
        <v>0.1733979731798172</v>
      </c>
      <c r="N190" s="33">
        <f>data!O190</f>
        <v>1.1057949066162109</v>
      </c>
      <c r="O190" s="32">
        <f>data!P190</f>
        <v>5.3520946502685547</v>
      </c>
      <c r="P190" s="7">
        <f>data!Q190</f>
        <v>1.0730793476104741</v>
      </c>
      <c r="Q190" s="7">
        <f>data!R190</f>
        <v>0.4497552216053009</v>
      </c>
      <c r="R190" s="33">
        <f>data!S190</f>
        <v>1.9511318206787109</v>
      </c>
      <c r="S190" s="7">
        <f t="shared" si="2"/>
        <v>7.8303010534855213</v>
      </c>
      <c r="T190" s="54">
        <f>data!F190</f>
        <v>0</v>
      </c>
      <c r="U190" s="35">
        <f>data!G190</f>
        <v>0</v>
      </c>
    </row>
    <row r="191" spans="1:21" x14ac:dyDescent="0.25">
      <c r="A191" s="34" t="str">
        <f>data!A191</f>
        <v>Kaio Jorge</v>
      </c>
      <c r="B191" s="35" t="str">
        <f>data!B191</f>
        <v>A</v>
      </c>
      <c r="C191" s="10" t="str">
        <f>data!C191</f>
        <v>Juventus</v>
      </c>
      <c r="D191" s="10" t="str">
        <f>data!D191</f>
        <v>Inter</v>
      </c>
      <c r="E191" s="10">
        <f>data!E191</f>
        <v>1</v>
      </c>
      <c r="F191" s="32">
        <f>data!H191</f>
        <v>5.9764324219698821</v>
      </c>
      <c r="G191" s="33">
        <f>data!I191</f>
        <v>0.35562348365783691</v>
      </c>
      <c r="H191" s="32">
        <f>data!J191</f>
        <v>6.0513262852892806</v>
      </c>
      <c r="I191" s="33">
        <f>data!K191</f>
        <v>0.42699790000915527</v>
      </c>
      <c r="J191" s="7" t="str">
        <f>IF(data!T191 &gt; 0,data!T191,"")</f>
        <v/>
      </c>
      <c r="K191" s="32">
        <f>data!L191</f>
        <v>5.9170684814453116</v>
      </c>
      <c r="L191" s="7">
        <f>data!M191</f>
        <v>0.40622821450233459</v>
      </c>
      <c r="M191" s="7">
        <f>data!N191</f>
        <v>0.1083521991968155</v>
      </c>
      <c r="N191" s="33">
        <f>data!O191</f>
        <v>1.269493579864502</v>
      </c>
      <c r="O191" s="32">
        <f>data!P191</f>
        <v>5.7693338394165039</v>
      </c>
      <c r="P191" s="7">
        <f>data!Q191</f>
        <v>0.65695559978485107</v>
      </c>
      <c r="Q191" s="7">
        <f>data!R191</f>
        <v>0.30244207382202148</v>
      </c>
      <c r="R191" s="33">
        <f>data!S191</f>
        <v>1.948864698410034</v>
      </c>
      <c r="S191" s="7">
        <f t="shared" si="2"/>
        <v>6.9053220853075912</v>
      </c>
      <c r="T191" s="54">
        <f>data!F191</f>
        <v>0</v>
      </c>
      <c r="U191" s="35">
        <f>data!G191</f>
        <v>0</v>
      </c>
    </row>
    <row r="192" spans="1:21" x14ac:dyDescent="0.25">
      <c r="A192" s="34" t="str">
        <f>data!A192</f>
        <v>Soule'</v>
      </c>
      <c r="B192" s="35" t="str">
        <f>data!B192</f>
        <v>A</v>
      </c>
      <c r="C192" s="10" t="str">
        <f>data!C192</f>
        <v>Juventus</v>
      </c>
      <c r="D192" s="10" t="str">
        <f>data!D192</f>
        <v>Inter</v>
      </c>
      <c r="E192" s="10">
        <f>data!E192</f>
        <v>1</v>
      </c>
      <c r="F192" s="32">
        <f>data!H192</f>
        <v>5.9014831183190628</v>
      </c>
      <c r="G192" s="33">
        <f>data!I192</f>
        <v>0.38936686515808111</v>
      </c>
      <c r="H192" s="32">
        <f>data!J192</f>
        <v>5.9672069965383701</v>
      </c>
      <c r="I192" s="33">
        <f>data!K192</f>
        <v>0.45813441276550287</v>
      </c>
      <c r="J192" s="7" t="str">
        <f>IF(data!T192 &gt; 0,data!T192,"")</f>
        <v/>
      </c>
      <c r="K192" s="32">
        <f>data!L192</f>
        <v>5.8516664505004883</v>
      </c>
      <c r="L192" s="7">
        <f>data!M192</f>
        <v>0.45155015587806702</v>
      </c>
      <c r="M192" s="7">
        <f>data!N192</f>
        <v>8.1834688782691956E-2</v>
      </c>
      <c r="N192" s="33">
        <f>data!O192</f>
        <v>1.2258679866790769</v>
      </c>
      <c r="O192" s="32">
        <f>data!P192</f>
        <v>5.6789331436157227</v>
      </c>
      <c r="P192" s="7">
        <f>data!Q192</f>
        <v>0.72491854429244995</v>
      </c>
      <c r="Q192" s="7">
        <f>data!R192</f>
        <v>0.28223618865013123</v>
      </c>
      <c r="R192" s="33">
        <f>data!S192</f>
        <v>1.9496557712554929</v>
      </c>
      <c r="S192" s="7">
        <f t="shared" si="2"/>
        <v>6.8834758220693759</v>
      </c>
      <c r="T192" s="54">
        <f>data!F192</f>
        <v>0</v>
      </c>
      <c r="U192" s="35">
        <f>data!G192</f>
        <v>50</v>
      </c>
    </row>
    <row r="193" spans="1:21" x14ac:dyDescent="0.25">
      <c r="A193" s="34" t="str">
        <f>data!A193</f>
        <v>Provedel</v>
      </c>
      <c r="B193" s="35" t="str">
        <f>data!B193</f>
        <v>P</v>
      </c>
      <c r="C193" s="10" t="str">
        <f>data!C193</f>
        <v>Lazio</v>
      </c>
      <c r="D193" s="10" t="str">
        <f>data!D193</f>
        <v>Roma</v>
      </c>
      <c r="E193" s="10">
        <f>data!E193</f>
        <v>0</v>
      </c>
      <c r="F193" s="32">
        <f>data!H193</f>
        <v>6.2729990530526996</v>
      </c>
      <c r="G193" s="33">
        <f>data!I193</f>
        <v>0.36757159233093262</v>
      </c>
      <c r="H193" s="32">
        <f>data!J193</f>
        <v>5.2686831511743746</v>
      </c>
      <c r="I193" s="33">
        <f>data!K193</f>
        <v>0.86258745193481445</v>
      </c>
      <c r="J193" s="7">
        <f>IF(data!T193 &gt; 0,data!T193,"")</f>
        <v>36.382392048835747</v>
      </c>
      <c r="K193" s="32">
        <f>data!L193</f>
        <v>6.1160197257995614</v>
      </c>
      <c r="L193" s="7">
        <f>data!M193</f>
        <v>0.39551377296447748</v>
      </c>
      <c r="M193" s="7">
        <f>data!N193</f>
        <v>0.28805893659591669</v>
      </c>
      <c r="N193" s="33">
        <f>data!O193</f>
        <v>0.64306306838989258</v>
      </c>
      <c r="O193" s="32">
        <f>data!P193</f>
        <v>2.7215709686279301</v>
      </c>
      <c r="P193" s="7">
        <f>data!Q193</f>
        <v>0.81437838077545166</v>
      </c>
      <c r="Q193" s="7">
        <f>data!R193</f>
        <v>1.8610720634460449</v>
      </c>
      <c r="R193" s="33">
        <f>data!S193</f>
        <v>0.60528230667114258</v>
      </c>
      <c r="S193" s="7">
        <f t="shared" si="2"/>
        <v>3.5435082473047457</v>
      </c>
      <c r="T193" s="54">
        <f>data!F193</f>
        <v>1</v>
      </c>
      <c r="U193" s="35">
        <f>data!G193</f>
        <v>90</v>
      </c>
    </row>
    <row r="194" spans="1:21" x14ac:dyDescent="0.25">
      <c r="A194" s="34" t="str">
        <f>data!A194</f>
        <v>Adamonis</v>
      </c>
      <c r="B194" s="35" t="str">
        <f>data!B194</f>
        <v>P</v>
      </c>
      <c r="C194" s="10" t="str">
        <f>data!C194</f>
        <v>Lazio</v>
      </c>
      <c r="D194" s="10" t="str">
        <f>data!D194</f>
        <v>Roma</v>
      </c>
      <c r="E194" s="10">
        <f>data!E194</f>
        <v>0</v>
      </c>
      <c r="F194" s="32">
        <f>data!H194</f>
        <v>6.2815528226246649</v>
      </c>
      <c r="G194" s="33">
        <f>data!I194</f>
        <v>0.36747312545776373</v>
      </c>
      <c r="H194" s="32">
        <f>data!J194</f>
        <v>5.2598844483444989</v>
      </c>
      <c r="I194" s="33">
        <f>data!K194</f>
        <v>0.86164379119873047</v>
      </c>
      <c r="J194" s="7">
        <f>IF(data!T194 &gt; 0,data!T194,"")</f>
        <v>36.093395948410027</v>
      </c>
      <c r="K194" s="32">
        <f>data!L194</f>
        <v>6.1231217384338379</v>
      </c>
      <c r="L194" s="7">
        <f>data!M194</f>
        <v>0.39509695768356318</v>
      </c>
      <c r="M194" s="7">
        <f>data!N194</f>
        <v>0.29099580645561218</v>
      </c>
      <c r="N194" s="33">
        <f>data!O194</f>
        <v>0.64313220977783203</v>
      </c>
      <c r="O194" s="32">
        <f>data!P194</f>
        <v>2.717743873596191</v>
      </c>
      <c r="P194" s="7">
        <f>data!Q194</f>
        <v>0.81447213888168335</v>
      </c>
      <c r="Q194" s="7">
        <f>data!R194</f>
        <v>1.858234643936157</v>
      </c>
      <c r="R194" s="33">
        <f>data!S194</f>
        <v>0.60536807775497437</v>
      </c>
      <c r="S194" s="7">
        <f t="shared" si="2"/>
        <v>3.5365968659470379</v>
      </c>
      <c r="T194" s="54">
        <f>data!F194</f>
        <v>0</v>
      </c>
      <c r="U194" s="35">
        <f>data!G194</f>
        <v>1</v>
      </c>
    </row>
    <row r="195" spans="1:21" x14ac:dyDescent="0.25">
      <c r="A195" s="34" t="str">
        <f>data!A195</f>
        <v>Luis Maximiano</v>
      </c>
      <c r="B195" s="35" t="str">
        <f>data!B195</f>
        <v>P</v>
      </c>
      <c r="C195" s="10" t="str">
        <f>data!C195</f>
        <v>Lazio</v>
      </c>
      <c r="D195" s="10" t="str">
        <f>data!D195</f>
        <v>Roma</v>
      </c>
      <c r="E195" s="10">
        <f>data!E195</f>
        <v>0</v>
      </c>
      <c r="F195" s="32">
        <f>data!H195</f>
        <v>6.0305715287141801</v>
      </c>
      <c r="G195" s="33">
        <f>data!I195</f>
        <v>0.36710596084594732</v>
      </c>
      <c r="H195" s="32">
        <f>data!J195</f>
        <v>5.0631260871645729</v>
      </c>
      <c r="I195" s="33">
        <f>data!K195</f>
        <v>0.86398637294769287</v>
      </c>
      <c r="J195" s="7">
        <f>IF(data!T195 &gt; 0,data!T195,"")</f>
        <v>36.877062916755683</v>
      </c>
      <c r="K195" s="32">
        <f>data!L195</f>
        <v>5.9019246101379386</v>
      </c>
      <c r="L195" s="7">
        <f>data!M195</f>
        <v>0.40037176012992859</v>
      </c>
      <c r="M195" s="7">
        <f>data!N195</f>
        <v>0.2336885333061218</v>
      </c>
      <c r="N195" s="33">
        <f>data!O195</f>
        <v>0.64967691898345947</v>
      </c>
      <c r="O195" s="32">
        <f>data!P195</f>
        <v>2.5635602474212651</v>
      </c>
      <c r="P195" s="7">
        <f>data!Q195</f>
        <v>0.82765412330627441</v>
      </c>
      <c r="Q195" s="7">
        <f>data!R195</f>
        <v>1.8064548969268801</v>
      </c>
      <c r="R195" s="33">
        <f>data!S195</f>
        <v>0.61569505929946899</v>
      </c>
      <c r="S195" s="7">
        <f t="shared" ref="S195:S258" si="3">IF(B195="P",H195-2*I195,H195+2*I195)</f>
        <v>3.3351533412691872</v>
      </c>
      <c r="T195" s="54">
        <f>data!F195</f>
        <v>0</v>
      </c>
      <c r="U195" s="35">
        <f>data!G195</f>
        <v>5</v>
      </c>
    </row>
    <row r="196" spans="1:21" x14ac:dyDescent="0.25">
      <c r="A196" s="34" t="str">
        <f>data!A196</f>
        <v>Romagnoli</v>
      </c>
      <c r="B196" s="35" t="str">
        <f>data!B196</f>
        <v>D</v>
      </c>
      <c r="C196" s="10" t="str">
        <f>data!C196</f>
        <v>Lazio</v>
      </c>
      <c r="D196" s="10" t="str">
        <f>data!D196</f>
        <v>Roma</v>
      </c>
      <c r="E196" s="10">
        <f>data!E196</f>
        <v>0</v>
      </c>
      <c r="F196" s="32">
        <f>data!H196</f>
        <v>6.2595805434297569</v>
      </c>
      <c r="G196" s="33">
        <f>data!I196</f>
        <v>0.39961838722228998</v>
      </c>
      <c r="H196" s="32">
        <f>data!J196</f>
        <v>6.3832242720605432</v>
      </c>
      <c r="I196" s="33">
        <f>data!K196</f>
        <v>0.552398681640625</v>
      </c>
      <c r="J196" s="7" t="str">
        <f>IF(data!T196 &gt; 0,data!T196,"")</f>
        <v/>
      </c>
      <c r="K196" s="32">
        <f>data!L196</f>
        <v>6.3265633583068848</v>
      </c>
      <c r="L196" s="7">
        <f>data!M196</f>
        <v>0.4982001781463623</v>
      </c>
      <c r="M196" s="7">
        <f>data!N196</f>
        <v>-9.9413588643074036E-2</v>
      </c>
      <c r="N196" s="33">
        <f>data!O196</f>
        <v>1.1215488910675051</v>
      </c>
      <c r="O196" s="32">
        <f>data!P196</f>
        <v>6.0515003204345703</v>
      </c>
      <c r="P196" s="7">
        <f>data!Q196</f>
        <v>0.89834833145141602</v>
      </c>
      <c r="Q196" s="7">
        <f>data!R196</f>
        <v>0.26351866126060491</v>
      </c>
      <c r="R196" s="33">
        <f>data!S196</f>
        <v>1.9633569717407231</v>
      </c>
      <c r="S196" s="7">
        <f t="shared" si="3"/>
        <v>7.4880216353417932</v>
      </c>
      <c r="T196" s="54">
        <f>data!F196</f>
        <v>1</v>
      </c>
      <c r="U196" s="35">
        <f>data!G196</f>
        <v>90</v>
      </c>
    </row>
    <row r="197" spans="1:21" x14ac:dyDescent="0.25">
      <c r="A197" s="34" t="str">
        <f>data!A197</f>
        <v>Lazzari</v>
      </c>
      <c r="B197" s="35" t="str">
        <f>data!B197</f>
        <v>D</v>
      </c>
      <c r="C197" s="10" t="str">
        <f>data!C197</f>
        <v>Lazio</v>
      </c>
      <c r="D197" s="10" t="str">
        <f>data!D197</f>
        <v>Roma</v>
      </c>
      <c r="E197" s="10">
        <f>data!E197</f>
        <v>0</v>
      </c>
      <c r="F197" s="32">
        <f>data!H197</f>
        <v>6.0756804182090569</v>
      </c>
      <c r="G197" s="33">
        <f>data!I197</f>
        <v>0.39478635787963873</v>
      </c>
      <c r="H197" s="32">
        <f>data!J197</f>
        <v>6.0630659769093951</v>
      </c>
      <c r="I197" s="33">
        <f>data!K197</f>
        <v>0.4324653148651123</v>
      </c>
      <c r="J197" s="7" t="str">
        <f>IF(data!T197 &gt; 0,data!T197,"")</f>
        <v/>
      </c>
      <c r="K197" s="32">
        <f>data!L197</f>
        <v>6.2040367126464844</v>
      </c>
      <c r="L197" s="7">
        <f>data!M197</f>
        <v>0.50539892911911011</v>
      </c>
      <c r="M197" s="7">
        <f>data!N197</f>
        <v>-0.1868341118097305</v>
      </c>
      <c r="N197" s="33">
        <f>data!O197</f>
        <v>1.130807161331177</v>
      </c>
      <c r="O197" s="32">
        <f>data!P197</f>
        <v>5.9598474502563477</v>
      </c>
      <c r="P197" s="7">
        <f>data!Q197</f>
        <v>0.85677891969680786</v>
      </c>
      <c r="Q197" s="7">
        <f>data!R197</f>
        <v>8.9355163276195526E-2</v>
      </c>
      <c r="R197" s="33">
        <f>data!S197</f>
        <v>1.963161826133728</v>
      </c>
      <c r="S197" s="7">
        <f t="shared" si="3"/>
        <v>6.9279966066396197</v>
      </c>
      <c r="T197" s="54">
        <f>data!F197</f>
        <v>1</v>
      </c>
      <c r="U197" s="35">
        <f>data!G197</f>
        <v>80</v>
      </c>
    </row>
    <row r="198" spans="1:21" x14ac:dyDescent="0.25">
      <c r="A198" s="34" t="str">
        <f>data!A198</f>
        <v>Patric</v>
      </c>
      <c r="B198" s="35" t="str">
        <f>data!B198</f>
        <v>D</v>
      </c>
      <c r="C198" s="10" t="str">
        <f>data!C198</f>
        <v>Lazio</v>
      </c>
      <c r="D198" s="10" t="str">
        <f>data!D198</f>
        <v>Roma</v>
      </c>
      <c r="E198" s="10">
        <f>data!E198</f>
        <v>0</v>
      </c>
      <c r="F198" s="32">
        <f>data!H198</f>
        <v>6.0672590943373379</v>
      </c>
      <c r="G198" s="33">
        <f>data!I198</f>
        <v>0.33236479759216309</v>
      </c>
      <c r="H198" s="32">
        <f>data!J198</f>
        <v>6.0035258561859326</v>
      </c>
      <c r="I198" s="33">
        <f>data!K198</f>
        <v>0.32889866828918463</v>
      </c>
      <c r="J198" s="7" t="str">
        <f>IF(data!T198 &gt; 0,data!T198,"")</f>
        <v/>
      </c>
      <c r="K198" s="32">
        <f>data!L198</f>
        <v>6.184227466583252</v>
      </c>
      <c r="L198" s="7">
        <f>data!M198</f>
        <v>0.4340861439704895</v>
      </c>
      <c r="M198" s="7">
        <f>data!N198</f>
        <v>-0.19822461903095251</v>
      </c>
      <c r="N198" s="33">
        <f>data!O198</f>
        <v>1.209602832794189</v>
      </c>
      <c r="O198" s="32">
        <f>data!P198</f>
        <v>5.9923601150512704</v>
      </c>
      <c r="P198" s="7">
        <f>data!Q198</f>
        <v>0.6909676194190979</v>
      </c>
      <c r="Q198" s="7">
        <f>data!R198</f>
        <v>1.20253786444664E-2</v>
      </c>
      <c r="R198" s="33">
        <f>data!S198</f>
        <v>1.960036635398865</v>
      </c>
      <c r="S198" s="7">
        <f t="shared" si="3"/>
        <v>6.6613231927643017</v>
      </c>
      <c r="T198" s="54">
        <f>data!F198</f>
        <v>0</v>
      </c>
      <c r="U198" s="35">
        <f>data!G198</f>
        <v>50</v>
      </c>
    </row>
    <row r="199" spans="1:21" x14ac:dyDescent="0.25">
      <c r="A199" s="34" t="str">
        <f>data!A199</f>
        <v>Kamenovic</v>
      </c>
      <c r="B199" s="35" t="str">
        <f>data!B199</f>
        <v>D</v>
      </c>
      <c r="C199" s="10" t="str">
        <f>data!C199</f>
        <v>Lazio</v>
      </c>
      <c r="D199" s="10" t="str">
        <f>data!D199</f>
        <v>Roma</v>
      </c>
      <c r="E199" s="10">
        <f>data!E199</f>
        <v>0</v>
      </c>
      <c r="F199" s="32">
        <f>data!H199</f>
        <v>5.9314056692214487</v>
      </c>
      <c r="G199" s="33">
        <f>data!I199</f>
        <v>0.34902501106262213</v>
      </c>
      <c r="H199" s="32">
        <f>data!J199</f>
        <v>5.8402431303830458</v>
      </c>
      <c r="I199" s="33">
        <f>data!K199</f>
        <v>0.33325433731079102</v>
      </c>
      <c r="J199" s="7" t="str">
        <f>IF(data!T199 &gt; 0,data!T199,"")</f>
        <v/>
      </c>
      <c r="K199" s="32">
        <f>data!L199</f>
        <v>6.0568704605102539</v>
      </c>
      <c r="L199" s="7">
        <f>data!M199</f>
        <v>0.45513394474983221</v>
      </c>
      <c r="M199" s="7">
        <f>data!N199</f>
        <v>-0.2026806324720383</v>
      </c>
      <c r="N199" s="33">
        <f>data!O199</f>
        <v>1.197955369949341</v>
      </c>
      <c r="O199" s="32">
        <f>data!P199</f>
        <v>5.8555574417114258</v>
      </c>
      <c r="P199" s="7">
        <f>data!Q199</f>
        <v>0.71157205104827881</v>
      </c>
      <c r="Q199" s="7">
        <f>data!R199</f>
        <v>-1.6132362186908718E-2</v>
      </c>
      <c r="R199" s="33">
        <f>data!S199</f>
        <v>1.958376884460449</v>
      </c>
      <c r="S199" s="7">
        <f t="shared" si="3"/>
        <v>6.5067518050046278</v>
      </c>
      <c r="T199" s="54">
        <f>data!F199</f>
        <v>0</v>
      </c>
      <c r="U199" s="35">
        <f>data!G199</f>
        <v>10</v>
      </c>
    </row>
    <row r="200" spans="1:21" x14ac:dyDescent="0.25">
      <c r="A200" s="34" t="str">
        <f>data!A200</f>
        <v>Marusic</v>
      </c>
      <c r="B200" s="35" t="str">
        <f>data!B200</f>
        <v>D</v>
      </c>
      <c r="C200" s="10" t="str">
        <f>data!C200</f>
        <v>Lazio</v>
      </c>
      <c r="D200" s="10" t="str">
        <f>data!D200</f>
        <v>Roma</v>
      </c>
      <c r="E200" s="10">
        <f>data!E200</f>
        <v>0</v>
      </c>
      <c r="F200" s="32">
        <f>data!H200</f>
        <v>5.851961247850296</v>
      </c>
      <c r="G200" s="33">
        <f>data!I200</f>
        <v>0.40175247192382813</v>
      </c>
      <c r="H200" s="32">
        <f>data!J200</f>
        <v>5.7782206512044638</v>
      </c>
      <c r="I200" s="33">
        <f>data!K200</f>
        <v>0.4090123176574707</v>
      </c>
      <c r="J200" s="7" t="str">
        <f>IF(data!T200 &gt; 0,data!T200,"")</f>
        <v/>
      </c>
      <c r="K200" s="32">
        <f>data!L200</f>
        <v>5.9534411430358887</v>
      </c>
      <c r="L200" s="7">
        <f>data!M200</f>
        <v>0.51135653257369995</v>
      </c>
      <c r="M200" s="7">
        <f>data!N200</f>
        <v>-0.14647601544857031</v>
      </c>
      <c r="N200" s="33">
        <f>data!O200</f>
        <v>1.1537144184112551</v>
      </c>
      <c r="O200" s="32">
        <f>data!P200</f>
        <v>5.7102022171020508</v>
      </c>
      <c r="P200" s="7">
        <f>data!Q200</f>
        <v>0.82883179187774658</v>
      </c>
      <c r="Q200" s="7">
        <f>data!R200</f>
        <v>6.0986243188381202E-2</v>
      </c>
      <c r="R200" s="33">
        <f>data!S200</f>
        <v>1.958113431930542</v>
      </c>
      <c r="S200" s="7">
        <f t="shared" si="3"/>
        <v>6.5962452865194052</v>
      </c>
      <c r="T200" s="54">
        <f>data!F200</f>
        <v>1</v>
      </c>
      <c r="U200" s="35">
        <f>data!G200</f>
        <v>90</v>
      </c>
    </row>
    <row r="201" spans="1:21" x14ac:dyDescent="0.25">
      <c r="A201" s="34" t="str">
        <f>data!A201</f>
        <v>Hysaj</v>
      </c>
      <c r="B201" s="35" t="str">
        <f>data!B201</f>
        <v>D</v>
      </c>
      <c r="C201" s="10" t="str">
        <f>data!C201</f>
        <v>Lazio</v>
      </c>
      <c r="D201" s="10" t="str">
        <f>data!D201</f>
        <v>Roma</v>
      </c>
      <c r="E201" s="10">
        <f>data!E201</f>
        <v>0</v>
      </c>
      <c r="F201" s="32">
        <f>data!H201</f>
        <v>5.8345079546677852</v>
      </c>
      <c r="G201" s="33">
        <f>data!I201</f>
        <v>0.31421947479248052</v>
      </c>
      <c r="H201" s="32">
        <f>data!J201</f>
        <v>5.7769480823132442</v>
      </c>
      <c r="I201" s="33">
        <f>data!K201</f>
        <v>0.29432797431945801</v>
      </c>
      <c r="J201" s="7" t="str">
        <f>IF(data!T201 &gt; 0,data!T201,"")</f>
        <v/>
      </c>
      <c r="K201" s="32">
        <f>data!L201</f>
        <v>5.880277156829834</v>
      </c>
      <c r="L201" s="7">
        <f>data!M201</f>
        <v>0.39972969889640808</v>
      </c>
      <c r="M201" s="7">
        <f>data!N201</f>
        <v>-8.4994092583656311E-2</v>
      </c>
      <c r="N201" s="33">
        <f>data!O201</f>
        <v>1.2661364078521731</v>
      </c>
      <c r="O201" s="32">
        <f>data!P201</f>
        <v>5.7485294342041016</v>
      </c>
      <c r="P201" s="7">
        <f>data!Q201</f>
        <v>0.60699546337127686</v>
      </c>
      <c r="Q201" s="7">
        <f>data!R201</f>
        <v>3.4897230565547943E-2</v>
      </c>
      <c r="R201" s="33">
        <f>data!S201</f>
        <v>1.951526999473572</v>
      </c>
      <c r="S201" s="7">
        <f t="shared" si="3"/>
        <v>6.3656040309521602</v>
      </c>
      <c r="T201" s="54">
        <f>data!F201</f>
        <v>0</v>
      </c>
      <c r="U201" s="35">
        <f>data!G201</f>
        <v>50</v>
      </c>
    </row>
    <row r="202" spans="1:21" x14ac:dyDescent="0.25">
      <c r="A202" s="34" t="str">
        <f>data!A202</f>
        <v>Casale</v>
      </c>
      <c r="B202" s="35" t="str">
        <f>data!B202</f>
        <v>D</v>
      </c>
      <c r="C202" s="10" t="str">
        <f>data!C202</f>
        <v>Lazio</v>
      </c>
      <c r="D202" s="10" t="str">
        <f>data!D202</f>
        <v>Roma</v>
      </c>
      <c r="E202" s="10">
        <f>data!E202</f>
        <v>0</v>
      </c>
      <c r="F202" s="32">
        <f>data!H202</f>
        <v>5.8735875219302249</v>
      </c>
      <c r="G202" s="33">
        <f>data!I202</f>
        <v>0.34440517425537109</v>
      </c>
      <c r="H202" s="32">
        <f>data!J202</f>
        <v>5.7518021426029557</v>
      </c>
      <c r="I202" s="33">
        <f>data!K202</f>
        <v>0.31081366539001459</v>
      </c>
      <c r="J202" s="7" t="str">
        <f>IF(data!T202 &gt; 0,data!T202,"")</f>
        <v/>
      </c>
      <c r="K202" s="32">
        <f>data!L202</f>
        <v>6.0203371047973633</v>
      </c>
      <c r="L202" s="7">
        <f>data!M202</f>
        <v>0.45325705409049988</v>
      </c>
      <c r="M202" s="7">
        <f>data!N202</f>
        <v>-0.23719443380832669</v>
      </c>
      <c r="N202" s="33">
        <f>data!O202</f>
        <v>1.206379652023315</v>
      </c>
      <c r="O202" s="32">
        <f>data!P202</f>
        <v>5.8273983001708984</v>
      </c>
      <c r="P202" s="7">
        <f>data!Q202</f>
        <v>0.68257361650466919</v>
      </c>
      <c r="Q202" s="7">
        <f>data!R202</f>
        <v>-8.2459874451160431E-2</v>
      </c>
      <c r="R202" s="33">
        <f>data!S202</f>
        <v>1.957685708999634</v>
      </c>
      <c r="S202" s="7">
        <f t="shared" si="3"/>
        <v>6.373429473382985</v>
      </c>
      <c r="T202" s="54">
        <f>data!F202</f>
        <v>1</v>
      </c>
      <c r="U202" s="35">
        <f>data!G202</f>
        <v>55</v>
      </c>
    </row>
    <row r="203" spans="1:21" x14ac:dyDescent="0.25">
      <c r="A203" s="34" t="str">
        <f>data!A203</f>
        <v>Gila</v>
      </c>
      <c r="B203" s="35" t="str">
        <f>data!B203</f>
        <v>D</v>
      </c>
      <c r="C203" s="10" t="str">
        <f>data!C203</f>
        <v>Lazio</v>
      </c>
      <c r="D203" s="10" t="str">
        <f>data!D203</f>
        <v>Roma</v>
      </c>
      <c r="E203" s="10">
        <f>data!E203</f>
        <v>0</v>
      </c>
      <c r="F203" s="32">
        <f>data!H203</f>
        <v>5.6540872009278687</v>
      </c>
      <c r="G203" s="33">
        <f>data!I203</f>
        <v>0.44996547698974609</v>
      </c>
      <c r="H203" s="32">
        <f>data!J203</f>
        <v>5.5407817341826551</v>
      </c>
      <c r="I203" s="33">
        <f>data!K203</f>
        <v>0.4173882007598877</v>
      </c>
      <c r="J203" s="7" t="str">
        <f>IF(data!T203 &gt; 0,data!T203,"")</f>
        <v/>
      </c>
      <c r="K203" s="32">
        <f>data!L203</f>
        <v>5.8003816604614258</v>
      </c>
      <c r="L203" s="7">
        <f>data!M203</f>
        <v>0.57523655891418457</v>
      </c>
      <c r="M203" s="7">
        <f>data!N203</f>
        <v>-0.1870691329240799</v>
      </c>
      <c r="N203" s="33">
        <f>data!O203</f>
        <v>1.1240367889404299</v>
      </c>
      <c r="O203" s="32">
        <f>data!P203</f>
        <v>5.5466279983520508</v>
      </c>
      <c r="P203" s="7">
        <f>data!Q203</f>
        <v>0.88571274280548096</v>
      </c>
      <c r="Q203" s="7">
        <f>data!R203</f>
        <v>-5.4850950837135306E-3</v>
      </c>
      <c r="R203" s="33">
        <f>data!S203</f>
        <v>1.9559119939804079</v>
      </c>
      <c r="S203" s="7">
        <f t="shared" si="3"/>
        <v>6.3755581357024305</v>
      </c>
      <c r="T203" s="54">
        <f>data!F203</f>
        <v>0</v>
      </c>
      <c r="U203" s="35">
        <f>data!G203</f>
        <v>25</v>
      </c>
    </row>
    <row r="204" spans="1:21" x14ac:dyDescent="0.25">
      <c r="A204" s="34" t="str">
        <f>data!A204</f>
        <v>Fares</v>
      </c>
      <c r="B204" s="35" t="str">
        <f>data!B204</f>
        <v>D</v>
      </c>
      <c r="C204" s="10" t="str">
        <f>data!C204</f>
        <v>Lazio</v>
      </c>
      <c r="D204" s="10" t="str">
        <f>data!D204</f>
        <v>Roma</v>
      </c>
      <c r="E204" s="10">
        <f>data!E204</f>
        <v>0</v>
      </c>
      <c r="F204" s="32">
        <f>data!H204</f>
        <v>5.6534462467422637</v>
      </c>
      <c r="G204" s="33">
        <f>data!I204</f>
        <v>0.35132861137390142</v>
      </c>
      <c r="H204" s="32">
        <f>data!J204</f>
        <v>5.5268451334025874</v>
      </c>
      <c r="I204" s="33">
        <f>data!K204</f>
        <v>0.3069758415222168</v>
      </c>
      <c r="J204" s="7" t="str">
        <f>IF(data!T204 &gt; 0,data!T204,"")</f>
        <v/>
      </c>
      <c r="K204" s="32">
        <f>data!L204</f>
        <v>5.7506313323974609</v>
      </c>
      <c r="L204" s="7">
        <f>data!M204</f>
        <v>0.45548337697982788</v>
      </c>
      <c r="M204" s="7">
        <f>data!N204</f>
        <v>-0.1575557142496109</v>
      </c>
      <c r="N204" s="33">
        <f>data!O204</f>
        <v>1.226951599121094</v>
      </c>
      <c r="O204" s="32">
        <f>data!P204</f>
        <v>5.5628652572631836</v>
      </c>
      <c r="P204" s="7">
        <f>data!Q204</f>
        <v>0.66144281625747681</v>
      </c>
      <c r="Q204" s="7">
        <f>data!R204</f>
        <v>-4.0687002241611481E-2</v>
      </c>
      <c r="R204" s="33">
        <f>data!S204</f>
        <v>1.949493885040283</v>
      </c>
      <c r="S204" s="7">
        <f t="shared" si="3"/>
        <v>6.140796816447021</v>
      </c>
      <c r="T204" s="54">
        <f>data!F204</f>
        <v>0</v>
      </c>
      <c r="U204" s="35">
        <f>data!G204</f>
        <v>0</v>
      </c>
    </row>
    <row r="205" spans="1:21" x14ac:dyDescent="0.25">
      <c r="A205" s="34" t="str">
        <f>data!A205</f>
        <v>Radu</v>
      </c>
      <c r="B205" s="35" t="str">
        <f>data!B205</f>
        <v>D</v>
      </c>
      <c r="C205" s="10" t="str">
        <f>data!C205</f>
        <v>Lazio</v>
      </c>
      <c r="D205" s="10" t="str">
        <f>data!D205</f>
        <v>Roma</v>
      </c>
      <c r="E205" s="10">
        <f>data!E205</f>
        <v>0</v>
      </c>
      <c r="F205" s="32">
        <f>data!H205</f>
        <v>5.53445364185397</v>
      </c>
      <c r="G205" s="33">
        <f>data!I205</f>
        <v>0.46860814094543463</v>
      </c>
      <c r="H205" s="32">
        <f>data!J205</f>
        <v>5.4475463017103616</v>
      </c>
      <c r="I205" s="33">
        <f>data!K205</f>
        <v>0.43896007537841802</v>
      </c>
      <c r="J205" s="7" t="str">
        <f>IF(data!T205 &gt; 0,data!T205,"")</f>
        <v/>
      </c>
      <c r="K205" s="32">
        <f>data!L205</f>
        <v>5.6429696083068848</v>
      </c>
      <c r="L205" s="7">
        <f>data!M205</f>
        <v>0.59130233526229858</v>
      </c>
      <c r="M205" s="7">
        <f>data!N205</f>
        <v>-0.1354695409536362</v>
      </c>
      <c r="N205" s="33">
        <f>data!O205</f>
        <v>1.12599778175354</v>
      </c>
      <c r="O205" s="32">
        <f>data!P205</f>
        <v>5.4026594161987296</v>
      </c>
      <c r="P205" s="7">
        <f>data!Q205</f>
        <v>0.90483677387237549</v>
      </c>
      <c r="Q205" s="7">
        <f>data!R205</f>
        <v>3.6577515304088593E-2</v>
      </c>
      <c r="R205" s="33">
        <f>data!S205</f>
        <v>1.952064156532288</v>
      </c>
      <c r="S205" s="7">
        <f t="shared" si="3"/>
        <v>6.3254664524671975</v>
      </c>
      <c r="T205" s="54">
        <f>data!F205</f>
        <v>0</v>
      </c>
      <c r="U205" s="35">
        <f>data!G205</f>
        <v>20</v>
      </c>
    </row>
    <row r="206" spans="1:21" x14ac:dyDescent="0.25">
      <c r="A206" s="34" t="str">
        <f>data!A206</f>
        <v>Zaccagni</v>
      </c>
      <c r="B206" s="35" t="str">
        <f>data!B206</f>
        <v>C</v>
      </c>
      <c r="C206" s="10" t="str">
        <f>data!C206</f>
        <v>Lazio</v>
      </c>
      <c r="D206" s="10" t="str">
        <f>data!D206</f>
        <v>Roma</v>
      </c>
      <c r="E206" s="10">
        <f>data!E206</f>
        <v>0</v>
      </c>
      <c r="F206" s="32">
        <f>data!H206</f>
        <v>6.4426062294879847</v>
      </c>
      <c r="G206" s="33">
        <f>data!I206</f>
        <v>0.63378095626831055</v>
      </c>
      <c r="H206" s="32">
        <f>data!J206</f>
        <v>7.5354513532011058</v>
      </c>
      <c r="I206" s="33">
        <f>data!K206</f>
        <v>1.795974969863892</v>
      </c>
      <c r="J206" s="7" t="str">
        <f>IF(data!T206 &gt; 0,data!T206,"")</f>
        <v/>
      </c>
      <c r="K206" s="32">
        <f>data!L206</f>
        <v>6.199343204498291</v>
      </c>
      <c r="L206" s="7">
        <f>data!M206</f>
        <v>0.65992611646652222</v>
      </c>
      <c r="M206" s="7">
        <f>data!N206</f>
        <v>0.26891478896141052</v>
      </c>
      <c r="N206" s="33">
        <f>data!O206</f>
        <v>1.015163898468018</v>
      </c>
      <c r="O206" s="32">
        <f>data!P206</f>
        <v>5.7483806610107422</v>
      </c>
      <c r="P206" s="7">
        <f>data!Q206</f>
        <v>1.286913275718689</v>
      </c>
      <c r="Q206" s="7">
        <f>data!R206</f>
        <v>0.75117200613021851</v>
      </c>
      <c r="R206" s="33">
        <f>data!S206</f>
        <v>1.960090637207031</v>
      </c>
      <c r="S206" s="7">
        <f t="shared" si="3"/>
        <v>11.127401292928891</v>
      </c>
      <c r="T206" s="54">
        <f>data!F206</f>
        <v>1</v>
      </c>
      <c r="U206" s="35">
        <f>data!G206</f>
        <v>85</v>
      </c>
    </row>
    <row r="207" spans="1:21" x14ac:dyDescent="0.25">
      <c r="A207" s="34" t="str">
        <f>data!A207</f>
        <v>Milinkovic-Savic</v>
      </c>
      <c r="B207" s="35" t="str">
        <f>data!B207</f>
        <v>C</v>
      </c>
      <c r="C207" s="10" t="str">
        <f>data!C207</f>
        <v>Lazio</v>
      </c>
      <c r="D207" s="10" t="str">
        <f>data!D207</f>
        <v>Roma</v>
      </c>
      <c r="E207" s="10">
        <f>data!E207</f>
        <v>0</v>
      </c>
      <c r="F207" s="32">
        <f>data!H207</f>
        <v>6.4124110010200894</v>
      </c>
      <c r="G207" s="33">
        <f>data!I207</f>
        <v>0.65665507316589355</v>
      </c>
      <c r="H207" s="32">
        <f>data!J207</f>
        <v>7.4492714378366118</v>
      </c>
      <c r="I207" s="33">
        <f>data!K207</f>
        <v>1.7759866714477539</v>
      </c>
      <c r="J207" s="7" t="str">
        <f>IF(data!T207 &gt; 0,data!T207,"")</f>
        <v/>
      </c>
      <c r="K207" s="32">
        <f>data!L207</f>
        <v>6.2008085250854492</v>
      </c>
      <c r="L207" s="7">
        <f>data!M207</f>
        <v>0.70425641536712646</v>
      </c>
      <c r="M207" s="7">
        <f>data!N207</f>
        <v>0.2199999541044235</v>
      </c>
      <c r="N207" s="33">
        <f>data!O207</f>
        <v>0.98774123191833496</v>
      </c>
      <c r="O207" s="32">
        <f>data!P207</f>
        <v>5.6960906982421884</v>
      </c>
      <c r="P207" s="7">
        <f>data!Q207</f>
        <v>1.3399199247360229</v>
      </c>
      <c r="Q207" s="7">
        <f>data!R207</f>
        <v>0.72339022159576416</v>
      </c>
      <c r="R207" s="33">
        <f>data!S207</f>
        <v>1.9611392021179199</v>
      </c>
      <c r="S207" s="7">
        <f t="shared" si="3"/>
        <v>11.001244780732119</v>
      </c>
      <c r="T207" s="54">
        <f>data!F207</f>
        <v>0</v>
      </c>
      <c r="U207" s="35">
        <f>data!G207</f>
        <v>0</v>
      </c>
    </row>
    <row r="208" spans="1:21" x14ac:dyDescent="0.25">
      <c r="A208" s="34" t="str">
        <f>data!A208</f>
        <v>Luis Alberto</v>
      </c>
      <c r="B208" s="35" t="str">
        <f>data!B208</f>
        <v>C</v>
      </c>
      <c r="C208" s="10" t="str">
        <f>data!C208</f>
        <v>Lazio</v>
      </c>
      <c r="D208" s="10" t="str">
        <f>data!D208</f>
        <v>Roma</v>
      </c>
      <c r="E208" s="10">
        <f>data!E208</f>
        <v>0</v>
      </c>
      <c r="F208" s="32">
        <f>data!H208</f>
        <v>6.3322030642663822</v>
      </c>
      <c r="G208" s="33">
        <f>data!I208</f>
        <v>0.60011672973632813</v>
      </c>
      <c r="H208" s="32">
        <f>data!J208</f>
        <v>7.2873411484024979</v>
      </c>
      <c r="I208" s="33">
        <f>data!K208</f>
        <v>1.588076114654541</v>
      </c>
      <c r="J208" s="7" t="str">
        <f>IF(data!T208 &gt; 0,data!T208,"")</f>
        <v/>
      </c>
      <c r="K208" s="32">
        <f>data!L208</f>
        <v>6.1418881416320801</v>
      </c>
      <c r="L208" s="7">
        <f>data!M208</f>
        <v>0.64315521717071533</v>
      </c>
      <c r="M208" s="7">
        <f>data!N208</f>
        <v>0.21683655679225919</v>
      </c>
      <c r="N208" s="33">
        <f>data!O208</f>
        <v>1.024852514266968</v>
      </c>
      <c r="O208" s="32">
        <f>data!P208</f>
        <v>5.7181415557861328</v>
      </c>
      <c r="P208" s="7">
        <f>data!Q208</f>
        <v>1.257088303565979</v>
      </c>
      <c r="Q208" s="7">
        <f>data!R208</f>
        <v>0.69932961463928223</v>
      </c>
      <c r="R208" s="33">
        <f>data!S208</f>
        <v>1.95978856086731</v>
      </c>
      <c r="S208" s="7">
        <f t="shared" si="3"/>
        <v>10.463493377711579</v>
      </c>
      <c r="T208" s="54">
        <f>data!F208</f>
        <v>1</v>
      </c>
      <c r="U208" s="35">
        <f>data!G208</f>
        <v>80</v>
      </c>
    </row>
    <row r="209" spans="1:21" x14ac:dyDescent="0.25">
      <c r="A209" s="34" t="str">
        <f>data!A209</f>
        <v>Felipe Anderson</v>
      </c>
      <c r="B209" s="35" t="str">
        <f>data!B209</f>
        <v>C</v>
      </c>
      <c r="C209" s="10" t="str">
        <f>data!C209</f>
        <v>Lazio</v>
      </c>
      <c r="D209" s="10" t="str">
        <f>data!D209</f>
        <v>Roma</v>
      </c>
      <c r="E209" s="10">
        <f>data!E209</f>
        <v>0</v>
      </c>
      <c r="F209" s="32">
        <f>data!H209</f>
        <v>6.2316060868933212</v>
      </c>
      <c r="G209" s="33">
        <f>data!I209</f>
        <v>0.59668707847595215</v>
      </c>
      <c r="H209" s="32">
        <f>data!J209</f>
        <v>7.0880295257410078</v>
      </c>
      <c r="I209" s="33">
        <f>data!K209</f>
        <v>1.513388872146606</v>
      </c>
      <c r="J209" s="7" t="str">
        <f>IF(data!T209 &gt; 0,data!T209,"")</f>
        <v/>
      </c>
      <c r="K209" s="32">
        <f>data!L209</f>
        <v>6.0440936088562012</v>
      </c>
      <c r="L209" s="7">
        <f>data!M209</f>
        <v>0.63961392641067505</v>
      </c>
      <c r="M209" s="7">
        <f>data!N209</f>
        <v>0.21490110456943509</v>
      </c>
      <c r="N209" s="33">
        <f>data!O209</f>
        <v>1.038597583770752</v>
      </c>
      <c r="O209" s="32">
        <f>data!P209</f>
        <v>5.5979032516479492</v>
      </c>
      <c r="P209" s="7">
        <f>data!Q209</f>
        <v>1.239047169685364</v>
      </c>
      <c r="Q209" s="7">
        <f>data!R209</f>
        <v>0.68196678161621094</v>
      </c>
      <c r="R209" s="33">
        <f>data!S209</f>
        <v>1.9571578502655029</v>
      </c>
      <c r="S209" s="7">
        <f t="shared" si="3"/>
        <v>10.11480727003422</v>
      </c>
      <c r="T209" s="54">
        <f>data!F209</f>
        <v>1</v>
      </c>
      <c r="U209" s="35">
        <f>data!G209</f>
        <v>85</v>
      </c>
    </row>
    <row r="210" spans="1:21" x14ac:dyDescent="0.25">
      <c r="A210" s="34" t="str">
        <f>data!A210</f>
        <v>Vecino</v>
      </c>
      <c r="B210" s="35" t="str">
        <f>data!B210</f>
        <v>C</v>
      </c>
      <c r="C210" s="10" t="str">
        <f>data!C210</f>
        <v>Lazio</v>
      </c>
      <c r="D210" s="10" t="str">
        <f>data!D210</f>
        <v>Roma</v>
      </c>
      <c r="E210" s="10">
        <f>data!E210</f>
        <v>0</v>
      </c>
      <c r="F210" s="32">
        <f>data!H210</f>
        <v>5.8492335347097484</v>
      </c>
      <c r="G210" s="33">
        <f>data!I210</f>
        <v>0.46064066886901861</v>
      </c>
      <c r="H210" s="32">
        <f>data!J210</f>
        <v>5.9044833734079161</v>
      </c>
      <c r="I210" s="33">
        <f>data!K210</f>
        <v>0.60661005973815918</v>
      </c>
      <c r="J210" s="7" t="str">
        <f>IF(data!T210 &gt; 0,data!T210,"")</f>
        <v/>
      </c>
      <c r="K210" s="32">
        <f>data!L210</f>
        <v>5.8487210273742676</v>
      </c>
      <c r="L210" s="7">
        <f>data!M210</f>
        <v>0.55298489332199097</v>
      </c>
      <c r="M210" s="7">
        <f>data!N210</f>
        <v>6.8687275052070618E-4</v>
      </c>
      <c r="N210" s="33">
        <f>data!O210</f>
        <v>1.1305475234985349</v>
      </c>
      <c r="O210" s="32">
        <f>data!P210</f>
        <v>5.5156650543212891</v>
      </c>
      <c r="P210" s="7">
        <f>data!Q210</f>
        <v>0.95092147588729858</v>
      </c>
      <c r="Q210" s="7">
        <f>data!R210</f>
        <v>0.28939077258110052</v>
      </c>
      <c r="R210" s="33">
        <f>data!S210</f>
        <v>1.953090906143188</v>
      </c>
      <c r="S210" s="7">
        <f t="shared" si="3"/>
        <v>7.1177034928842344</v>
      </c>
      <c r="T210" s="54">
        <f>data!F210</f>
        <v>1</v>
      </c>
      <c r="U210" s="35">
        <f>data!G210</f>
        <v>85</v>
      </c>
    </row>
    <row r="211" spans="1:21" x14ac:dyDescent="0.25">
      <c r="A211" s="34" t="str">
        <f>data!A211</f>
        <v>Basic</v>
      </c>
      <c r="B211" s="35" t="str">
        <f>data!B211</f>
        <v>C</v>
      </c>
      <c r="C211" s="10" t="str">
        <f>data!C211</f>
        <v>Lazio</v>
      </c>
      <c r="D211" s="10" t="str">
        <f>data!D211</f>
        <v>Roma</v>
      </c>
      <c r="E211" s="10">
        <f>data!E211</f>
        <v>0</v>
      </c>
      <c r="F211" s="32">
        <f>data!H211</f>
        <v>5.8745302240275894</v>
      </c>
      <c r="G211" s="33">
        <f>data!I211</f>
        <v>0.31533670425415039</v>
      </c>
      <c r="H211" s="32">
        <f>data!J211</f>
        <v>5.8545546894697909</v>
      </c>
      <c r="I211" s="33">
        <f>data!K211</f>
        <v>0.31282258033752441</v>
      </c>
      <c r="J211" s="7" t="str">
        <f>IF(data!T211 &gt; 0,data!T211,"")</f>
        <v/>
      </c>
      <c r="K211" s="32">
        <f>data!L211</f>
        <v>5.8540639877319336</v>
      </c>
      <c r="L211" s="7">
        <f>data!M211</f>
        <v>0.37719628214836121</v>
      </c>
      <c r="M211" s="7">
        <f>data!N211</f>
        <v>4.0364284068346017E-2</v>
      </c>
      <c r="N211" s="33">
        <f>data!O211</f>
        <v>1.2970219850540159</v>
      </c>
      <c r="O211" s="32">
        <f>data!P211</f>
        <v>5.7396259307861328</v>
      </c>
      <c r="P211" s="7">
        <f>data!Q211</f>
        <v>0.58482873439788818</v>
      </c>
      <c r="Q211" s="7">
        <f>data!R211</f>
        <v>0.14469748735427859</v>
      </c>
      <c r="R211" s="33">
        <f>data!S211</f>
        <v>1.948882460594177</v>
      </c>
      <c r="S211" s="7">
        <f t="shared" si="3"/>
        <v>6.4801998501448397</v>
      </c>
      <c r="T211" s="54">
        <f>data!F211</f>
        <v>0</v>
      </c>
      <c r="U211" s="35">
        <f>data!G211</f>
        <v>55</v>
      </c>
    </row>
    <row r="212" spans="1:21" x14ac:dyDescent="0.25">
      <c r="A212" s="34" t="str">
        <f>data!A212</f>
        <v>Marcos Antonio</v>
      </c>
      <c r="B212" s="35" t="str">
        <f>data!B212</f>
        <v>C</v>
      </c>
      <c r="C212" s="10" t="str">
        <f>data!C212</f>
        <v>Lazio</v>
      </c>
      <c r="D212" s="10" t="str">
        <f>data!D212</f>
        <v>Roma</v>
      </c>
      <c r="E212" s="10">
        <f>data!E212</f>
        <v>0</v>
      </c>
      <c r="F212" s="32">
        <f>data!H212</f>
        <v>5.8563709333210854</v>
      </c>
      <c r="G212" s="33">
        <f>data!I212</f>
        <v>0.28443408012390142</v>
      </c>
      <c r="H212" s="32">
        <f>data!J212</f>
        <v>5.8080643294866396</v>
      </c>
      <c r="I212" s="33">
        <f>data!K212</f>
        <v>0.25386428833007813</v>
      </c>
      <c r="J212" s="7" t="str">
        <f>IF(data!T212 &gt; 0,data!T212,"")</f>
        <v/>
      </c>
      <c r="K212" s="32">
        <f>data!L212</f>
        <v>5.8902192115783691</v>
      </c>
      <c r="L212" s="7">
        <f>data!M212</f>
        <v>0.3618626594543457</v>
      </c>
      <c r="M212" s="7">
        <f>data!N212</f>
        <v>-6.9535896182060242E-2</v>
      </c>
      <c r="N212" s="33">
        <f>data!O212</f>
        <v>1.3063027858734131</v>
      </c>
      <c r="O212" s="32">
        <f>data!P212</f>
        <v>5.8106813430786133</v>
      </c>
      <c r="P212" s="7">
        <f>data!Q212</f>
        <v>0.53672629594802856</v>
      </c>
      <c r="Q212" s="7">
        <f>data!R212</f>
        <v>-3.6408677697181702E-3</v>
      </c>
      <c r="R212" s="33">
        <f>data!S212</f>
        <v>1.9507904052734379</v>
      </c>
      <c r="S212" s="7">
        <f t="shared" si="3"/>
        <v>6.3157929061467959</v>
      </c>
      <c r="T212" s="54">
        <f>data!F212</f>
        <v>0</v>
      </c>
      <c r="U212" s="35">
        <f>data!G212</f>
        <v>55</v>
      </c>
    </row>
    <row r="213" spans="1:21" x14ac:dyDescent="0.25">
      <c r="A213" s="34" t="str">
        <f>data!A213</f>
        <v>Cataldi</v>
      </c>
      <c r="B213" s="35" t="str">
        <f>data!B213</f>
        <v>C</v>
      </c>
      <c r="C213" s="10" t="str">
        <f>data!C213</f>
        <v>Lazio</v>
      </c>
      <c r="D213" s="10" t="str">
        <f>data!D213</f>
        <v>Roma</v>
      </c>
      <c r="E213" s="10">
        <f>data!E213</f>
        <v>0</v>
      </c>
      <c r="F213" s="32">
        <f>data!H213</f>
        <v>5.9018436884380234</v>
      </c>
      <c r="G213" s="33">
        <f>data!I213</f>
        <v>0.33908700942993159</v>
      </c>
      <c r="H213" s="32">
        <f>data!J213</f>
        <v>5.7928965862423736</v>
      </c>
      <c r="I213" s="33">
        <f>data!K213</f>
        <v>0.32215356826782232</v>
      </c>
      <c r="J213" s="7" t="str">
        <f>IF(data!T213 &gt; 0,data!T213,"")</f>
        <v/>
      </c>
      <c r="K213" s="32">
        <f>data!L213</f>
        <v>6.0011157989501953</v>
      </c>
      <c r="L213" s="7">
        <f>data!M213</f>
        <v>0.43997177481651312</v>
      </c>
      <c r="M213" s="7">
        <f>data!N213</f>
        <v>-0.1664728969335556</v>
      </c>
      <c r="N213" s="33">
        <f>data!O213</f>
        <v>1.2182894945144651</v>
      </c>
      <c r="O213" s="32">
        <f>data!P213</f>
        <v>5.7953071594238281</v>
      </c>
      <c r="P213" s="7">
        <f>data!Q213</f>
        <v>0.6821255087852478</v>
      </c>
      <c r="Q213" s="7">
        <f>data!R213</f>
        <v>-2.68138200044632E-3</v>
      </c>
      <c r="R213" s="33">
        <f>data!S213</f>
        <v>1.956437826156616</v>
      </c>
      <c r="S213" s="7">
        <f t="shared" si="3"/>
        <v>6.4372037227780181</v>
      </c>
      <c r="T213" s="54">
        <f>data!F213</f>
        <v>1</v>
      </c>
      <c r="U213" s="35">
        <f>data!G213</f>
        <v>90</v>
      </c>
    </row>
    <row r="214" spans="1:21" x14ac:dyDescent="0.25">
      <c r="A214" s="34" t="str">
        <f>data!A214</f>
        <v>Bertini</v>
      </c>
      <c r="B214" s="35" t="str">
        <f>data!B214</f>
        <v>C</v>
      </c>
      <c r="C214" s="10" t="str">
        <f>data!C214</f>
        <v>Lazio</v>
      </c>
      <c r="D214" s="10" t="str">
        <f>data!D214</f>
        <v>Roma</v>
      </c>
      <c r="E214" s="10">
        <f>data!E214</f>
        <v>0</v>
      </c>
      <c r="F214" s="32">
        <f>data!H214</f>
        <v>5.8402993866739887</v>
      </c>
      <c r="G214" s="33">
        <f>data!I214</f>
        <v>0.36140847206115723</v>
      </c>
      <c r="H214" s="32">
        <f>data!J214</f>
        <v>5.7479672356345111</v>
      </c>
      <c r="I214" s="33">
        <f>data!K214</f>
        <v>0.35638618469238281</v>
      </c>
      <c r="J214" s="7" t="str">
        <f>IF(data!T214 &gt; 0,data!T214,"")</f>
        <v/>
      </c>
      <c r="K214" s="32">
        <f>data!L214</f>
        <v>5.9229412078857422</v>
      </c>
      <c r="L214" s="7">
        <f>data!M214</f>
        <v>0.4624495804309845</v>
      </c>
      <c r="M214" s="7">
        <f>data!N214</f>
        <v>-0.13214446604251859</v>
      </c>
      <c r="N214" s="33">
        <f>data!O214</f>
        <v>1.2025256156921389</v>
      </c>
      <c r="O214" s="32">
        <f>data!P214</f>
        <v>5.6957216262817383</v>
      </c>
      <c r="P214" s="7">
        <f>data!Q214</f>
        <v>0.72543686628341675</v>
      </c>
      <c r="Q214" s="7">
        <f>data!R214</f>
        <v>5.3601615130901337E-2</v>
      </c>
      <c r="R214" s="33">
        <f>data!S214</f>
        <v>1.9541934728622441</v>
      </c>
      <c r="S214" s="7">
        <f t="shared" si="3"/>
        <v>6.4607396050192767</v>
      </c>
      <c r="T214" s="54">
        <f>data!F214</f>
        <v>0</v>
      </c>
      <c r="U214" s="35">
        <f>data!G214</f>
        <v>0</v>
      </c>
    </row>
    <row r="215" spans="1:21" x14ac:dyDescent="0.25">
      <c r="A215" s="34" t="str">
        <f>data!A215</f>
        <v>Romero L.</v>
      </c>
      <c r="B215" s="35" t="str">
        <f>data!B215</f>
        <v>C</v>
      </c>
      <c r="C215" s="10" t="str">
        <f>data!C215</f>
        <v>Lazio</v>
      </c>
      <c r="D215" s="10" t="str">
        <f>data!D215</f>
        <v>Roma</v>
      </c>
      <c r="E215" s="10">
        <f>data!E215</f>
        <v>0</v>
      </c>
      <c r="F215" s="32">
        <f>data!H215</f>
        <v>5.7656746135686534</v>
      </c>
      <c r="G215" s="33">
        <f>data!I215</f>
        <v>0.3244476318359375</v>
      </c>
      <c r="H215" s="32">
        <f>data!J215</f>
        <v>5.73845687647938</v>
      </c>
      <c r="I215" s="33">
        <f>data!K215</f>
        <v>0.31438732147216802</v>
      </c>
      <c r="J215" s="7" t="str">
        <f>IF(data!T215 &gt; 0,data!T215,"")</f>
        <v/>
      </c>
      <c r="K215" s="32">
        <f>data!L215</f>
        <v>5.7319965362548828</v>
      </c>
      <c r="L215" s="7">
        <f>data!M215</f>
        <v>0.38197699189186102</v>
      </c>
      <c r="M215" s="7">
        <f>data!N215</f>
        <v>6.5543577075004578E-2</v>
      </c>
      <c r="N215" s="33">
        <f>data!O215</f>
        <v>1.2990709543228149</v>
      </c>
      <c r="O215" s="32">
        <f>data!P215</f>
        <v>5.6191549301147461</v>
      </c>
      <c r="P215" s="7">
        <f>data!Q215</f>
        <v>0.58372747898101807</v>
      </c>
      <c r="Q215" s="7">
        <f>data!R215</f>
        <v>0.15034618973731989</v>
      </c>
      <c r="R215" s="33">
        <f>data!S215</f>
        <v>1.945347666740417</v>
      </c>
      <c r="S215" s="7">
        <f t="shared" si="3"/>
        <v>6.3672315194237159</v>
      </c>
      <c r="T215" s="54">
        <f>data!F215</f>
        <v>0</v>
      </c>
      <c r="U215" s="35">
        <f>data!G215</f>
        <v>20</v>
      </c>
    </row>
    <row r="216" spans="1:21" x14ac:dyDescent="0.25">
      <c r="A216" s="34" t="str">
        <f>data!A216</f>
        <v>Immobile</v>
      </c>
      <c r="B216" s="35" t="str">
        <f>data!B216</f>
        <v>A</v>
      </c>
      <c r="C216" s="10" t="str">
        <f>data!C216</f>
        <v>Lazio</v>
      </c>
      <c r="D216" s="10" t="str">
        <f>data!D216</f>
        <v>Roma</v>
      </c>
      <c r="E216" s="10">
        <f>data!E216</f>
        <v>0</v>
      </c>
      <c r="F216" s="32">
        <f>data!H216</f>
        <v>6.2971566595460757</v>
      </c>
      <c r="G216" s="33">
        <f>data!I216</f>
        <v>0.72138810157775879</v>
      </c>
      <c r="H216" s="32">
        <f>data!J216</f>
        <v>7.6583073418784302</v>
      </c>
      <c r="I216" s="33">
        <f>data!K216</f>
        <v>2.257501363754272</v>
      </c>
      <c r="J216" s="7" t="str">
        <f>IF(data!T216 &gt; 0,data!T216,"")</f>
        <v/>
      </c>
      <c r="K216" s="32">
        <f>data!L216</f>
        <v>5.9811463356018066</v>
      </c>
      <c r="L216" s="7">
        <f>data!M216</f>
        <v>0.73427897691726685</v>
      </c>
      <c r="M216" s="7">
        <f>data!N216</f>
        <v>0.31261077523231512</v>
      </c>
      <c r="N216" s="33">
        <f>data!O216</f>
        <v>0.99314796924591064</v>
      </c>
      <c r="O216" s="32">
        <f>data!P216</f>
        <v>5.4413595199584961</v>
      </c>
      <c r="P216" s="7">
        <f>data!Q216</f>
        <v>1.399636387825012</v>
      </c>
      <c r="Q216" s="7">
        <f>data!R216</f>
        <v>0.82360368967056274</v>
      </c>
      <c r="R216" s="33">
        <f>data!S216</f>
        <v>1.9560427665710449</v>
      </c>
      <c r="S216" s="7">
        <f t="shared" si="3"/>
        <v>12.173310069386975</v>
      </c>
      <c r="T216" s="54">
        <f>data!F216</f>
        <v>0</v>
      </c>
      <c r="U216" s="35">
        <f>data!G216</f>
        <v>0</v>
      </c>
    </row>
    <row r="217" spans="1:21" x14ac:dyDescent="0.25">
      <c r="A217" s="34" t="str">
        <f>data!A217</f>
        <v>Pedro</v>
      </c>
      <c r="B217" s="35" t="str">
        <f>data!B217</f>
        <v>A</v>
      </c>
      <c r="C217" s="10" t="str">
        <f>data!C217</f>
        <v>Lazio</v>
      </c>
      <c r="D217" s="10" t="str">
        <f>data!D217</f>
        <v>Roma</v>
      </c>
      <c r="E217" s="10">
        <f>data!E217</f>
        <v>0</v>
      </c>
      <c r="F217" s="32">
        <f>data!H217</f>
        <v>6.2784503877182196</v>
      </c>
      <c r="G217" s="33">
        <f>data!I217</f>
        <v>0.65883874893188477</v>
      </c>
      <c r="H217" s="32">
        <f>data!J217</f>
        <v>7.4986980226341542</v>
      </c>
      <c r="I217" s="33">
        <f>data!K217</f>
        <v>1.962290287017822</v>
      </c>
      <c r="J217" s="7" t="str">
        <f>IF(data!T217 &gt; 0,data!T217,"")</f>
        <v/>
      </c>
      <c r="K217" s="32">
        <f>data!L217</f>
        <v>6.0057916641235352</v>
      </c>
      <c r="L217" s="7">
        <f>data!M217</f>
        <v>0.67568594217300415</v>
      </c>
      <c r="M217" s="7">
        <f>data!N217</f>
        <v>0.29368200898170471</v>
      </c>
      <c r="N217" s="33">
        <f>data!O217</f>
        <v>1.0187772512435911</v>
      </c>
      <c r="O217" s="32">
        <f>data!P217</f>
        <v>5.5436639785766602</v>
      </c>
      <c r="P217" s="7">
        <f>data!Q217</f>
        <v>1.3106919527053831</v>
      </c>
      <c r="Q217" s="7">
        <f>data!R217</f>
        <v>0.78801971673965454</v>
      </c>
      <c r="R217" s="33">
        <f>data!S217</f>
        <v>1.955990076065063</v>
      </c>
      <c r="S217" s="7">
        <f t="shared" si="3"/>
        <v>11.423278596669798</v>
      </c>
      <c r="T217" s="54">
        <f>data!F217</f>
        <v>1</v>
      </c>
      <c r="U217" s="35">
        <f>data!G217</f>
        <v>90</v>
      </c>
    </row>
    <row r="218" spans="1:21" x14ac:dyDescent="0.25">
      <c r="A218" s="34" t="str">
        <f>data!A218</f>
        <v>Cancellieri</v>
      </c>
      <c r="B218" s="35" t="str">
        <f>data!B218</f>
        <v>A</v>
      </c>
      <c r="C218" s="10" t="str">
        <f>data!C218</f>
        <v>Lazio</v>
      </c>
      <c r="D218" s="10" t="str">
        <f>data!D218</f>
        <v>Roma</v>
      </c>
      <c r="E218" s="10">
        <f>data!E218</f>
        <v>0</v>
      </c>
      <c r="F218" s="32">
        <f>data!H218</f>
        <v>5.7666824043203286</v>
      </c>
      <c r="G218" s="33">
        <f>data!I218</f>
        <v>0.314971923828125</v>
      </c>
      <c r="H218" s="32">
        <f>data!J218</f>
        <v>5.6976489059614401</v>
      </c>
      <c r="I218" s="33">
        <f>data!K218</f>
        <v>0.27648305892944341</v>
      </c>
      <c r="J218" s="7" t="str">
        <f>IF(data!T218 &gt; 0,data!T218,"")</f>
        <v/>
      </c>
      <c r="K218" s="32">
        <f>data!L218</f>
        <v>5.829503059387207</v>
      </c>
      <c r="L218" s="7">
        <f>data!M218</f>
        <v>0.405763179063797</v>
      </c>
      <c r="M218" s="7">
        <f>data!N218</f>
        <v>-0.1147470325231552</v>
      </c>
      <c r="N218" s="33">
        <f>data!O218</f>
        <v>1.268567562103271</v>
      </c>
      <c r="O218" s="32">
        <f>data!P218</f>
        <v>5.6923274993896484</v>
      </c>
      <c r="P218" s="7">
        <f>data!Q218</f>
        <v>0.58034694194793701</v>
      </c>
      <c r="Q218" s="7">
        <f>data!R218</f>
        <v>6.8336948752403259E-3</v>
      </c>
      <c r="R218" s="33">
        <f>data!S218</f>
        <v>1.9482465982437129</v>
      </c>
      <c r="S218" s="7">
        <f t="shared" si="3"/>
        <v>6.2506150238203269</v>
      </c>
      <c r="T218" s="54">
        <f>data!F218</f>
        <v>0</v>
      </c>
      <c r="U218" s="35">
        <f>data!G218</f>
        <v>55</v>
      </c>
    </row>
    <row r="219" spans="1:21" x14ac:dyDescent="0.25">
      <c r="A219" s="34" t="str">
        <f>data!A219</f>
        <v>Falcone</v>
      </c>
      <c r="B219" s="35" t="str">
        <f>data!B219</f>
        <v>P</v>
      </c>
      <c r="C219" s="10" t="str">
        <f>data!C219</f>
        <v>Lecce</v>
      </c>
      <c r="D219" s="10" t="str">
        <f>data!D219</f>
        <v>Udinese</v>
      </c>
      <c r="E219" s="10">
        <f>data!E219</f>
        <v>0</v>
      </c>
      <c r="F219" s="32">
        <f>data!H219</f>
        <v>6.4884027683618832</v>
      </c>
      <c r="G219" s="33">
        <f>data!I219</f>
        <v>0.36368036270141602</v>
      </c>
      <c r="H219" s="32">
        <f>data!J219</f>
        <v>4.030156897566207</v>
      </c>
      <c r="I219" s="33">
        <f>data!K219</f>
        <v>0.75133669376373291</v>
      </c>
      <c r="J219" s="7">
        <f>IF(data!T219 &gt; 0,data!T219,"")</f>
        <v>10.695347189903259</v>
      </c>
      <c r="K219" s="32">
        <f>data!L219</f>
        <v>6.294856071472168</v>
      </c>
      <c r="L219" s="7">
        <f>data!M219</f>
        <v>0.38263320922851563</v>
      </c>
      <c r="M219" s="7">
        <f>data!N219</f>
        <v>0.36583858728408808</v>
      </c>
      <c r="N219" s="33">
        <f>data!O219</f>
        <v>0.64828932285308838</v>
      </c>
      <c r="O219" s="32">
        <f>data!P219</f>
        <v>2.0934338569641109</v>
      </c>
      <c r="P219" s="7">
        <f>data!Q219</f>
        <v>0.81777727603912354</v>
      </c>
      <c r="Q219" s="7">
        <f>data!R219</f>
        <v>1.49904465675354</v>
      </c>
      <c r="R219" s="33">
        <f>data!S219</f>
        <v>0.62437963485717773</v>
      </c>
      <c r="S219" s="7">
        <f t="shared" si="3"/>
        <v>2.5274835100387412</v>
      </c>
      <c r="T219" s="54">
        <f>data!F219</f>
        <v>1</v>
      </c>
      <c r="U219" s="35">
        <f>data!G219</f>
        <v>90</v>
      </c>
    </row>
    <row r="220" spans="1:21" x14ac:dyDescent="0.25">
      <c r="A220" s="34" t="str">
        <f>data!A220</f>
        <v>Brancolini</v>
      </c>
      <c r="B220" s="35" t="str">
        <f>data!B220</f>
        <v>P</v>
      </c>
      <c r="C220" s="10" t="str">
        <f>data!C220</f>
        <v>Lecce</v>
      </c>
      <c r="D220" s="10" t="str">
        <f>data!D220</f>
        <v>Udinese</v>
      </c>
      <c r="E220" s="10">
        <f>data!E220</f>
        <v>0</v>
      </c>
      <c r="F220" s="32">
        <f>data!H220</f>
        <v>6.4884027683618832</v>
      </c>
      <c r="G220" s="33">
        <f>data!I220</f>
        <v>0.36368036270141602</v>
      </c>
      <c r="H220" s="32">
        <f>data!J220</f>
        <v>4.030156897566207</v>
      </c>
      <c r="I220" s="33">
        <f>data!K220</f>
        <v>0.75133669376373291</v>
      </c>
      <c r="J220" s="7">
        <f>IF(data!T220 &gt; 0,data!T220,"")</f>
        <v>10.695347189903259</v>
      </c>
      <c r="K220" s="32">
        <f>data!L220</f>
        <v>6.294856071472168</v>
      </c>
      <c r="L220" s="7">
        <f>data!M220</f>
        <v>0.38263320922851563</v>
      </c>
      <c r="M220" s="7">
        <f>data!N220</f>
        <v>0.36583858728408808</v>
      </c>
      <c r="N220" s="33">
        <f>data!O220</f>
        <v>0.64828932285308838</v>
      </c>
      <c r="O220" s="32">
        <f>data!P220</f>
        <v>2.0934338569641109</v>
      </c>
      <c r="P220" s="7">
        <f>data!Q220</f>
        <v>0.81777727603912354</v>
      </c>
      <c r="Q220" s="7">
        <f>data!R220</f>
        <v>1.49904465675354</v>
      </c>
      <c r="R220" s="33">
        <f>data!S220</f>
        <v>0.62437963485717773</v>
      </c>
      <c r="S220" s="7">
        <f t="shared" si="3"/>
        <v>2.5274835100387412</v>
      </c>
      <c r="T220" s="54">
        <f>data!F220</f>
        <v>0</v>
      </c>
      <c r="U220" s="35">
        <f>data!G220</f>
        <v>0</v>
      </c>
    </row>
    <row r="221" spans="1:21" x14ac:dyDescent="0.25">
      <c r="A221" s="34" t="str">
        <f>data!A221</f>
        <v>Bleve</v>
      </c>
      <c r="B221" s="35" t="str">
        <f>data!B221</f>
        <v>P</v>
      </c>
      <c r="C221" s="10" t="str">
        <f>data!C221</f>
        <v>Lecce</v>
      </c>
      <c r="D221" s="10" t="str">
        <f>data!D221</f>
        <v>Udinese</v>
      </c>
      <c r="E221" s="10">
        <f>data!E221</f>
        <v>0</v>
      </c>
      <c r="F221" s="32">
        <f>data!H221</f>
        <v>6.4884027683618832</v>
      </c>
      <c r="G221" s="33">
        <f>data!I221</f>
        <v>0.36368036270141602</v>
      </c>
      <c r="H221" s="32">
        <f>data!J221</f>
        <v>4.030156897566207</v>
      </c>
      <c r="I221" s="33">
        <f>data!K221</f>
        <v>0.75133669376373291</v>
      </c>
      <c r="J221" s="7">
        <f>IF(data!T221 &gt; 0,data!T221,"")</f>
        <v>10.695347189903259</v>
      </c>
      <c r="K221" s="32">
        <f>data!L221</f>
        <v>6.294856071472168</v>
      </c>
      <c r="L221" s="7">
        <f>data!M221</f>
        <v>0.38263320922851563</v>
      </c>
      <c r="M221" s="7">
        <f>data!N221</f>
        <v>0.36583858728408808</v>
      </c>
      <c r="N221" s="33">
        <f>data!O221</f>
        <v>0.64828932285308838</v>
      </c>
      <c r="O221" s="32">
        <f>data!P221</f>
        <v>2.0934338569641109</v>
      </c>
      <c r="P221" s="7">
        <f>data!Q221</f>
        <v>0.81777727603912354</v>
      </c>
      <c r="Q221" s="7">
        <f>data!R221</f>
        <v>1.49904465675354</v>
      </c>
      <c r="R221" s="33">
        <f>data!S221</f>
        <v>0.62437963485717773</v>
      </c>
      <c r="S221" s="7">
        <f t="shared" si="3"/>
        <v>2.5274835100387412</v>
      </c>
      <c r="T221" s="54">
        <f>data!F221</f>
        <v>0</v>
      </c>
      <c r="U221" s="35">
        <f>data!G221</f>
        <v>5</v>
      </c>
    </row>
    <row r="222" spans="1:21" x14ac:dyDescent="0.25">
      <c r="A222" s="34" t="str">
        <f>data!A222</f>
        <v>Baschirotto</v>
      </c>
      <c r="B222" s="35" t="str">
        <f>data!B222</f>
        <v>D</v>
      </c>
      <c r="C222" s="10" t="str">
        <f>data!C222</f>
        <v>Lecce</v>
      </c>
      <c r="D222" s="10" t="str">
        <f>data!D222</f>
        <v>Udinese</v>
      </c>
      <c r="E222" s="10">
        <f>data!E222</f>
        <v>0</v>
      </c>
      <c r="F222" s="32">
        <f>data!H222</f>
        <v>6.02664698348788</v>
      </c>
      <c r="G222" s="33">
        <f>data!I222</f>
        <v>0.37595415115356451</v>
      </c>
      <c r="H222" s="32">
        <f>data!J222</f>
        <v>5.9717077233035596</v>
      </c>
      <c r="I222" s="33">
        <f>data!K222</f>
        <v>0.37803888320922852</v>
      </c>
      <c r="J222" s="7" t="str">
        <f>IF(data!T222 &gt; 0,data!T222,"")</f>
        <v/>
      </c>
      <c r="K222" s="32">
        <f>data!L222</f>
        <v>6.1106834411621094</v>
      </c>
      <c r="L222" s="7">
        <f>data!M222</f>
        <v>0.4780365526676178</v>
      </c>
      <c r="M222" s="7">
        <f>data!N222</f>
        <v>-0.12993873655796051</v>
      </c>
      <c r="N222" s="33">
        <f>data!O222</f>
        <v>1.1741131544113159</v>
      </c>
      <c r="O222" s="32">
        <f>data!P222</f>
        <v>5.877467155456543</v>
      </c>
      <c r="P222" s="7">
        <f>data!Q222</f>
        <v>0.74482709169387817</v>
      </c>
      <c r="Q222" s="7">
        <f>data!R222</f>
        <v>9.3845002353191376E-2</v>
      </c>
      <c r="R222" s="33">
        <f>data!S222</f>
        <v>1.9584997892379761</v>
      </c>
      <c r="S222" s="7">
        <f t="shared" si="3"/>
        <v>6.7277854897220166</v>
      </c>
      <c r="T222" s="54">
        <f>data!F222</f>
        <v>1</v>
      </c>
      <c r="U222" s="35">
        <f>data!G222</f>
        <v>85</v>
      </c>
    </row>
    <row r="223" spans="1:21" x14ac:dyDescent="0.25">
      <c r="A223" s="34" t="str">
        <f>data!A223</f>
        <v>Dermaku</v>
      </c>
      <c r="B223" s="35" t="str">
        <f>data!B223</f>
        <v>D</v>
      </c>
      <c r="C223" s="10" t="str">
        <f>data!C223</f>
        <v>Lecce</v>
      </c>
      <c r="D223" s="10" t="str">
        <f>data!D223</f>
        <v>Udinese</v>
      </c>
      <c r="E223" s="10">
        <f>data!E223</f>
        <v>0</v>
      </c>
      <c r="F223" s="32">
        <f>data!H223</f>
        <v>5.8468632271985319</v>
      </c>
      <c r="G223" s="33">
        <f>data!I223</f>
        <v>0.37131190299987787</v>
      </c>
      <c r="H223" s="32">
        <f>data!J223</f>
        <v>5.78863500512215</v>
      </c>
      <c r="I223" s="33">
        <f>data!K223</f>
        <v>0.36228418350219732</v>
      </c>
      <c r="J223" s="7" t="str">
        <f>IF(data!T223 &gt; 0,data!T223,"")</f>
        <v/>
      </c>
      <c r="K223" s="32">
        <f>data!L223</f>
        <v>5.8828639984130859</v>
      </c>
      <c r="L223" s="7">
        <f>data!M223</f>
        <v>0.46241146326065058</v>
      </c>
      <c r="M223" s="7">
        <f>data!N223</f>
        <v>-5.7775955647230148E-2</v>
      </c>
      <c r="N223" s="33">
        <f>data!O223</f>
        <v>1.209504127502441</v>
      </c>
      <c r="O223" s="32">
        <f>data!P223</f>
        <v>5.6861457824707031</v>
      </c>
      <c r="P223" s="7">
        <f>data!Q223</f>
        <v>0.70323896408081055</v>
      </c>
      <c r="Q223" s="7">
        <f>data!R223</f>
        <v>0.1079237088561058</v>
      </c>
      <c r="R223" s="33">
        <f>data!S223</f>
        <v>1.9523353576660161</v>
      </c>
      <c r="S223" s="7">
        <f t="shared" si="3"/>
        <v>6.5132033721265445</v>
      </c>
      <c r="T223" s="54">
        <f>data!F223</f>
        <v>0</v>
      </c>
      <c r="U223" s="35">
        <f>data!G223</f>
        <v>15</v>
      </c>
    </row>
    <row r="224" spans="1:21" x14ac:dyDescent="0.25">
      <c r="A224" s="34" t="str">
        <f>data!A224</f>
        <v>Umtiti</v>
      </c>
      <c r="B224" s="35" t="str">
        <f>data!B224</f>
        <v>D</v>
      </c>
      <c r="C224" s="10" t="str">
        <f>data!C224</f>
        <v>Lecce</v>
      </c>
      <c r="D224" s="10" t="str">
        <f>data!D224</f>
        <v>Udinese</v>
      </c>
      <c r="E224" s="10">
        <f>data!E224</f>
        <v>0</v>
      </c>
      <c r="F224" s="32">
        <f>data!H224</f>
        <v>5.8419499952549598</v>
      </c>
      <c r="G224" s="33">
        <f>data!I224</f>
        <v>0.41206693649291992</v>
      </c>
      <c r="H224" s="32">
        <f>data!J224</f>
        <v>5.7706333457821311</v>
      </c>
      <c r="I224" s="33">
        <f>data!K224</f>
        <v>0.39825987815856928</v>
      </c>
      <c r="J224" s="7" t="str">
        <f>IF(data!T224 &gt; 0,data!T224,"")</f>
        <v/>
      </c>
      <c r="K224" s="32">
        <f>data!L224</f>
        <v>5.9168143272399902</v>
      </c>
      <c r="L224" s="7">
        <f>data!M224</f>
        <v>0.51849186420440674</v>
      </c>
      <c r="M224" s="7">
        <f>data!N224</f>
        <v>-0.1068228632211685</v>
      </c>
      <c r="N224" s="33">
        <f>data!O224</f>
        <v>1.159192800521851</v>
      </c>
      <c r="O224" s="32">
        <f>data!P224</f>
        <v>5.6728296279907227</v>
      </c>
      <c r="P224" s="7">
        <f>data!Q224</f>
        <v>0.78484100103378296</v>
      </c>
      <c r="Q224" s="7">
        <f>data!R224</f>
        <v>9.2433355748653412E-2</v>
      </c>
      <c r="R224" s="33">
        <f>data!S224</f>
        <v>1.954963684082031</v>
      </c>
      <c r="S224" s="7">
        <f t="shared" si="3"/>
        <v>6.5671531020992697</v>
      </c>
      <c r="T224" s="54">
        <f>data!F224</f>
        <v>0</v>
      </c>
      <c r="U224" s="35">
        <f>data!G224</f>
        <v>40</v>
      </c>
    </row>
    <row r="225" spans="1:21" x14ac:dyDescent="0.25">
      <c r="A225" s="34" t="str">
        <f>data!A225</f>
        <v>Pezzella Giu.</v>
      </c>
      <c r="B225" s="35" t="str">
        <f>data!B225</f>
        <v>D</v>
      </c>
      <c r="C225" s="10" t="str">
        <f>data!C225</f>
        <v>Lecce</v>
      </c>
      <c r="D225" s="10" t="str">
        <f>data!D225</f>
        <v>Udinese</v>
      </c>
      <c r="E225" s="10">
        <f>data!E225</f>
        <v>0</v>
      </c>
      <c r="F225" s="32">
        <f>data!H225</f>
        <v>5.8009484762471093</v>
      </c>
      <c r="G225" s="33">
        <f>data!I225</f>
        <v>0.3132174015045166</v>
      </c>
      <c r="H225" s="32">
        <f>data!J225</f>
        <v>5.7322735209957054</v>
      </c>
      <c r="I225" s="33">
        <f>data!K225</f>
        <v>0.2783362865447998</v>
      </c>
      <c r="J225" s="7" t="str">
        <f>IF(data!T225 &gt; 0,data!T225,"")</f>
        <v/>
      </c>
      <c r="K225" s="32">
        <f>data!L225</f>
        <v>5.8563990592956543</v>
      </c>
      <c r="L225" s="7">
        <f>data!M225</f>
        <v>0.40148085355758673</v>
      </c>
      <c r="M225" s="7">
        <f>data!N225</f>
        <v>-0.1024371534585953</v>
      </c>
      <c r="N225" s="33">
        <f>data!O225</f>
        <v>1.267770409584045</v>
      </c>
      <c r="O225" s="32">
        <f>data!P225</f>
        <v>5.7367887496948242</v>
      </c>
      <c r="P225" s="7">
        <f>data!Q225</f>
        <v>0.58919614553451538</v>
      </c>
      <c r="Q225" s="7">
        <f>data!R225</f>
        <v>-5.7286694645881653E-3</v>
      </c>
      <c r="R225" s="33">
        <f>data!S225</f>
        <v>1.9508266448974609</v>
      </c>
      <c r="S225" s="7">
        <f t="shared" si="3"/>
        <v>6.288946094085305</v>
      </c>
      <c r="T225" s="54">
        <f>data!F225</f>
        <v>0</v>
      </c>
      <c r="U225" s="35">
        <f>data!G225</f>
        <v>50</v>
      </c>
    </row>
    <row r="226" spans="1:21" x14ac:dyDescent="0.25">
      <c r="A226" s="34" t="str">
        <f>data!A226</f>
        <v>Pongracic</v>
      </c>
      <c r="B226" s="35" t="str">
        <f>data!B226</f>
        <v>D</v>
      </c>
      <c r="C226" s="10" t="str">
        <f>data!C226</f>
        <v>Lecce</v>
      </c>
      <c r="D226" s="10" t="str">
        <f>data!D226</f>
        <v>Udinese</v>
      </c>
      <c r="E226" s="10">
        <f>data!E226</f>
        <v>0</v>
      </c>
      <c r="F226" s="32">
        <f>data!H226</f>
        <v>5.8117403754058623</v>
      </c>
      <c r="G226" s="33">
        <f>data!I226</f>
        <v>0.35322475433349609</v>
      </c>
      <c r="H226" s="32">
        <f>data!J226</f>
        <v>5.7234372116669574</v>
      </c>
      <c r="I226" s="33">
        <f>data!K226</f>
        <v>0.31832671165466309</v>
      </c>
      <c r="J226" s="7" t="str">
        <f>IF(data!T226 &gt; 0,data!T226,"")</f>
        <v/>
      </c>
      <c r="K226" s="32">
        <f>data!L226</f>
        <v>5.9005131721496582</v>
      </c>
      <c r="L226" s="7">
        <f>data!M226</f>
        <v>0.45482209324836731</v>
      </c>
      <c r="M226" s="7">
        <f>data!N226</f>
        <v>-0.1442411690950394</v>
      </c>
      <c r="N226" s="33">
        <f>data!O226</f>
        <v>1.214131116867065</v>
      </c>
      <c r="O226" s="32">
        <f>data!P226</f>
        <v>5.728118896484375</v>
      </c>
      <c r="P226" s="7">
        <f>data!Q226</f>
        <v>0.67442625761032104</v>
      </c>
      <c r="Q226" s="7">
        <f>data!R226</f>
        <v>-5.2254274487495422E-3</v>
      </c>
      <c r="R226" s="33">
        <f>data!S226</f>
        <v>1.9539129734039311</v>
      </c>
      <c r="S226" s="7">
        <f t="shared" si="3"/>
        <v>6.3600906349762836</v>
      </c>
      <c r="T226" s="54">
        <f>data!F226</f>
        <v>1</v>
      </c>
      <c r="U226" s="35">
        <f>data!G226</f>
        <v>55</v>
      </c>
    </row>
    <row r="227" spans="1:21" x14ac:dyDescent="0.25">
      <c r="A227" s="34" t="str">
        <f>data!A227</f>
        <v>Cetin</v>
      </c>
      <c r="B227" s="35" t="str">
        <f>data!B227</f>
        <v>D</v>
      </c>
      <c r="C227" s="10" t="str">
        <f>data!C227</f>
        <v>Lecce</v>
      </c>
      <c r="D227" s="10" t="str">
        <f>data!D227</f>
        <v>Udinese</v>
      </c>
      <c r="E227" s="10">
        <f>data!E227</f>
        <v>0</v>
      </c>
      <c r="F227" s="32">
        <f>data!H227</f>
        <v>5.7364189619823849</v>
      </c>
      <c r="G227" s="33">
        <f>data!I227</f>
        <v>0.4587090015411377</v>
      </c>
      <c r="H227" s="32">
        <f>data!J227</f>
        <v>5.6480992500322431</v>
      </c>
      <c r="I227" s="33">
        <f>data!K227</f>
        <v>0.42355203628540039</v>
      </c>
      <c r="J227" s="7" t="str">
        <f>IF(data!T227 &gt; 0,data!T227,"")</f>
        <v/>
      </c>
      <c r="K227" s="32">
        <f>data!L227</f>
        <v>5.8491721153259277</v>
      </c>
      <c r="L227" s="7">
        <f>data!M227</f>
        <v>0.57968378067016602</v>
      </c>
      <c r="M227" s="7">
        <f>data!N227</f>
        <v>-0.14350052177906039</v>
      </c>
      <c r="N227" s="33">
        <f>data!O227</f>
        <v>1.1219385862350459</v>
      </c>
      <c r="O227" s="32">
        <f>data!P227</f>
        <v>5.578028678894043</v>
      </c>
      <c r="P227" s="7">
        <f>data!Q227</f>
        <v>0.85771983861923218</v>
      </c>
      <c r="Q227" s="7">
        <f>data!R227</f>
        <v>6.0661755502223969E-2</v>
      </c>
      <c r="R227" s="33">
        <f>data!S227</f>
        <v>1.9550191164016719</v>
      </c>
      <c r="S227" s="7">
        <f t="shared" si="3"/>
        <v>6.4952033226030439</v>
      </c>
      <c r="T227" s="54">
        <f>data!F227</f>
        <v>0</v>
      </c>
      <c r="U227" s="35">
        <f>data!G227</f>
        <v>25</v>
      </c>
    </row>
    <row r="228" spans="1:21" x14ac:dyDescent="0.25">
      <c r="A228" s="34" t="str">
        <f>data!A228</f>
        <v>Tuia</v>
      </c>
      <c r="B228" s="35" t="str">
        <f>data!B228</f>
        <v>D</v>
      </c>
      <c r="C228" s="10" t="str">
        <f>data!C228</f>
        <v>Lecce</v>
      </c>
      <c r="D228" s="10" t="str">
        <f>data!D228</f>
        <v>Udinese</v>
      </c>
      <c r="E228" s="10">
        <f>data!E228</f>
        <v>0</v>
      </c>
      <c r="F228" s="32">
        <f>data!H228</f>
        <v>5.6116232415613094</v>
      </c>
      <c r="G228" s="33">
        <f>data!I228</f>
        <v>0.415374755859375</v>
      </c>
      <c r="H228" s="32">
        <f>data!J228</f>
        <v>5.5774182981143854</v>
      </c>
      <c r="I228" s="33">
        <f>data!K228</f>
        <v>0.42953085899353027</v>
      </c>
      <c r="J228" s="7" t="str">
        <f>IF(data!T228 &gt; 0,data!T228,"")</f>
        <v/>
      </c>
      <c r="K228" s="32">
        <f>data!L228</f>
        <v>5.5601129531860352</v>
      </c>
      <c r="L228" s="7">
        <f>data!M228</f>
        <v>0.4822763204574585</v>
      </c>
      <c r="M228" s="7">
        <f>data!N228</f>
        <v>7.9221412539482117E-2</v>
      </c>
      <c r="N228" s="33">
        <f>data!O228</f>
        <v>1.218703627586365</v>
      </c>
      <c r="O228" s="32">
        <f>data!P228</f>
        <v>5.357975959777832</v>
      </c>
      <c r="P228" s="7">
        <f>data!Q228</f>
        <v>0.74057388305664063</v>
      </c>
      <c r="Q228" s="7">
        <f>data!R228</f>
        <v>0.21481812000274661</v>
      </c>
      <c r="R228" s="33">
        <f>data!S228</f>
        <v>1.9424120187759399</v>
      </c>
      <c r="S228" s="7">
        <f t="shared" si="3"/>
        <v>6.4364800161014459</v>
      </c>
      <c r="T228" s="54">
        <f>data!F228</f>
        <v>0</v>
      </c>
      <c r="U228" s="35">
        <f>data!G228</f>
        <v>0</v>
      </c>
    </row>
    <row r="229" spans="1:21" x14ac:dyDescent="0.25">
      <c r="A229" s="34" t="str">
        <f>data!A229</f>
        <v>Gallo</v>
      </c>
      <c r="B229" s="35" t="str">
        <f>data!B229</f>
        <v>D</v>
      </c>
      <c r="C229" s="10" t="str">
        <f>data!C229</f>
        <v>Lecce</v>
      </c>
      <c r="D229" s="10" t="str">
        <f>data!D229</f>
        <v>Udinese</v>
      </c>
      <c r="E229" s="10">
        <f>data!E229</f>
        <v>0</v>
      </c>
      <c r="F229" s="32">
        <f>data!H229</f>
        <v>5.691280379165228</v>
      </c>
      <c r="G229" s="33">
        <f>data!I229</f>
        <v>0.38878011703491211</v>
      </c>
      <c r="H229" s="32">
        <f>data!J229</f>
        <v>5.5440096697965213</v>
      </c>
      <c r="I229" s="33">
        <f>data!K229</f>
        <v>0.32736873626708979</v>
      </c>
      <c r="J229" s="7" t="str">
        <f>IF(data!T229 &gt; 0,data!T229,"")</f>
        <v/>
      </c>
      <c r="K229" s="32">
        <f>data!L229</f>
        <v>5.8657970428466797</v>
      </c>
      <c r="L229" s="7">
        <f>data!M229</f>
        <v>0.50924134254455566</v>
      </c>
      <c r="M229" s="7">
        <f>data!N229</f>
        <v>-0.25065687298774719</v>
      </c>
      <c r="N229" s="33">
        <f>data!O229</f>
        <v>1.1763162612915039</v>
      </c>
      <c r="O229" s="32">
        <f>data!P229</f>
        <v>5.6628408432006836</v>
      </c>
      <c r="P229" s="7">
        <f>data!Q229</f>
        <v>0.72534143924713135</v>
      </c>
      <c r="Q229" s="7">
        <f>data!R229</f>
        <v>-0.1217890158295631</v>
      </c>
      <c r="R229" s="33">
        <f>data!S229</f>
        <v>1.955270051956177</v>
      </c>
      <c r="S229" s="7">
        <f t="shared" si="3"/>
        <v>6.198747142330701</v>
      </c>
      <c r="T229" s="54">
        <f>data!F229</f>
        <v>1</v>
      </c>
      <c r="U229" s="35">
        <f>data!G229</f>
        <v>70</v>
      </c>
    </row>
    <row r="230" spans="1:21" x14ac:dyDescent="0.25">
      <c r="A230" s="34" t="str">
        <f>data!A230</f>
        <v>Gendrey</v>
      </c>
      <c r="B230" s="35" t="str">
        <f>data!B230</f>
        <v>D</v>
      </c>
      <c r="C230" s="10" t="str">
        <f>data!C230</f>
        <v>Lecce</v>
      </c>
      <c r="D230" s="10" t="str">
        <f>data!D230</f>
        <v>Udinese</v>
      </c>
      <c r="E230" s="10">
        <f>data!E230</f>
        <v>0</v>
      </c>
      <c r="F230" s="32">
        <f>data!H230</f>
        <v>5.6283431249657401</v>
      </c>
      <c r="G230" s="33">
        <f>data!I230</f>
        <v>0.35071849822998052</v>
      </c>
      <c r="H230" s="32">
        <f>data!J230</f>
        <v>5.5362035021607161</v>
      </c>
      <c r="I230" s="33">
        <f>data!K230</f>
        <v>0.30832433700561518</v>
      </c>
      <c r="J230" s="7" t="str">
        <f>IF(data!T230 &gt; 0,data!T230,"")</f>
        <v/>
      </c>
      <c r="K230" s="32">
        <f>data!L230</f>
        <v>5.6700644493103027</v>
      </c>
      <c r="L230" s="7">
        <f>data!M230</f>
        <v>0.44173082709312439</v>
      </c>
      <c r="M230" s="7">
        <f>data!N230</f>
        <v>-7.0122435688972473E-2</v>
      </c>
      <c r="N230" s="33">
        <f>data!O230</f>
        <v>1.2457505464553831</v>
      </c>
      <c r="O230" s="32">
        <f>data!P230</f>
        <v>5.5112428665161133</v>
      </c>
      <c r="P230" s="7">
        <f>data!Q230</f>
        <v>0.63704866170883179</v>
      </c>
      <c r="Q230" s="7">
        <f>data!R230</f>
        <v>2.920272201299667E-2</v>
      </c>
      <c r="R230" s="33">
        <f>data!S230</f>
        <v>1.945141196250916</v>
      </c>
      <c r="S230" s="7">
        <f t="shared" si="3"/>
        <v>6.1528521761719466</v>
      </c>
      <c r="T230" s="54">
        <f>data!F230</f>
        <v>1</v>
      </c>
      <c r="U230" s="35">
        <f>data!G230</f>
        <v>70</v>
      </c>
    </row>
    <row r="231" spans="1:21" x14ac:dyDescent="0.25">
      <c r="A231" s="34" t="str">
        <f>data!A231</f>
        <v>Strefezza</v>
      </c>
      <c r="B231" s="35" t="str">
        <f>data!B231</f>
        <v>C</v>
      </c>
      <c r="C231" s="10" t="str">
        <f>data!C231</f>
        <v>Lecce</v>
      </c>
      <c r="D231" s="10" t="str">
        <f>data!D231</f>
        <v>Udinese</v>
      </c>
      <c r="E231" s="10">
        <f>data!E231</f>
        <v>0</v>
      </c>
      <c r="F231" s="32">
        <f>data!H231</f>
        <v>6.3178621920762907</v>
      </c>
      <c r="G231" s="33">
        <f>data!I231</f>
        <v>0.55741143226623535</v>
      </c>
      <c r="H231" s="32">
        <f>data!J231</f>
        <v>7.1918478837117057</v>
      </c>
      <c r="I231" s="33">
        <f>data!K231</f>
        <v>1.423491954803467</v>
      </c>
      <c r="J231" s="7" t="str">
        <f>IF(data!T231 &gt; 0,data!T231,"")</f>
        <v/>
      </c>
      <c r="K231" s="32">
        <f>data!L231</f>
        <v>6.094325065612793</v>
      </c>
      <c r="L231" s="7">
        <f>data!M231</f>
        <v>0.56755745410919189</v>
      </c>
      <c r="M231" s="7">
        <f>data!N231</f>
        <v>0.28686180710792542</v>
      </c>
      <c r="N231" s="33">
        <f>data!O231</f>
        <v>1.103077173233032</v>
      </c>
      <c r="O231" s="32">
        <f>data!P231</f>
        <v>5.7699947357177734</v>
      </c>
      <c r="P231" s="7">
        <f>data!Q231</f>
        <v>1.106915950775146</v>
      </c>
      <c r="Q231" s="7">
        <f>data!R231</f>
        <v>0.7108386754989624</v>
      </c>
      <c r="R231" s="33">
        <f>data!S231</f>
        <v>1.9561173915863039</v>
      </c>
      <c r="S231" s="7">
        <f t="shared" si="3"/>
        <v>10.038831793318639</v>
      </c>
      <c r="T231" s="54">
        <f>data!F231</f>
        <v>1</v>
      </c>
      <c r="U231" s="35">
        <f>data!G231</f>
        <v>90</v>
      </c>
    </row>
    <row r="232" spans="1:21" x14ac:dyDescent="0.25">
      <c r="A232" s="34" t="str">
        <f>data!A232</f>
        <v>Gonzalez J.</v>
      </c>
      <c r="B232" s="35" t="str">
        <f>data!B232</f>
        <v>C</v>
      </c>
      <c r="C232" s="10" t="str">
        <f>data!C232</f>
        <v>Lecce</v>
      </c>
      <c r="D232" s="10" t="str">
        <f>data!D232</f>
        <v>Udinese</v>
      </c>
      <c r="E232" s="10">
        <f>data!E232</f>
        <v>0</v>
      </c>
      <c r="F232" s="32">
        <f>data!H232</f>
        <v>5.8776439131923794</v>
      </c>
      <c r="G232" s="33">
        <f>data!I232</f>
        <v>0.48773837089538569</v>
      </c>
      <c r="H232" s="32">
        <f>data!J232</f>
        <v>6.0896696740704943</v>
      </c>
      <c r="I232" s="33">
        <f>data!K232</f>
        <v>0.75966167449951172</v>
      </c>
      <c r="J232" s="7" t="str">
        <f>IF(data!T232 &gt; 0,data!T232,"")</f>
        <v/>
      </c>
      <c r="K232" s="32">
        <f>data!L232</f>
        <v>5.7359981536865234</v>
      </c>
      <c r="L232" s="7">
        <f>data!M232</f>
        <v>0.52416348457336426</v>
      </c>
      <c r="M232" s="7">
        <f>data!N232</f>
        <v>0.19870446622371671</v>
      </c>
      <c r="N232" s="33">
        <f>data!O232</f>
        <v>1.171698331832886</v>
      </c>
      <c r="O232" s="32">
        <f>data!P232</f>
        <v>5.430689811706543</v>
      </c>
      <c r="P232" s="7">
        <f>data!Q232</f>
        <v>0.88949698209762573</v>
      </c>
      <c r="Q232" s="7">
        <f>data!R232</f>
        <v>0.47995671629905701</v>
      </c>
      <c r="R232" s="33">
        <f>data!S232</f>
        <v>1.9453210830688481</v>
      </c>
      <c r="S232" s="7">
        <f t="shared" si="3"/>
        <v>7.6089930230695177</v>
      </c>
      <c r="T232" s="54">
        <f>data!F232</f>
        <v>1</v>
      </c>
      <c r="U232" s="35">
        <f>data!G232</f>
        <v>90</v>
      </c>
    </row>
    <row r="233" spans="1:21" x14ac:dyDescent="0.25">
      <c r="A233" s="34" t="str">
        <f>data!A233</f>
        <v>Blin</v>
      </c>
      <c r="B233" s="35" t="str">
        <f>data!B233</f>
        <v>C</v>
      </c>
      <c r="C233" s="10" t="str">
        <f>data!C233</f>
        <v>Lecce</v>
      </c>
      <c r="D233" s="10" t="str">
        <f>data!D233</f>
        <v>Udinese</v>
      </c>
      <c r="E233" s="10">
        <f>data!E233</f>
        <v>0</v>
      </c>
      <c r="F233" s="32">
        <f>data!H233</f>
        <v>6.0295543098826521</v>
      </c>
      <c r="G233" s="33">
        <f>data!I233</f>
        <v>0.28090500831603998</v>
      </c>
      <c r="H233" s="32">
        <f>data!J233</f>
        <v>5.9841820518983786</v>
      </c>
      <c r="I233" s="33">
        <f>data!K233</f>
        <v>0.26140141487121582</v>
      </c>
      <c r="J233" s="7" t="str">
        <f>IF(data!T233 &gt; 0,data!T233,"")</f>
        <v/>
      </c>
      <c r="K233" s="32">
        <f>data!L233</f>
        <v>6.0819926261901864</v>
      </c>
      <c r="L233" s="7">
        <f>data!M233</f>
        <v>0.36267825961112982</v>
      </c>
      <c r="M233" s="7">
        <f>data!N233</f>
        <v>-0.1072605699300766</v>
      </c>
      <c r="N233" s="33">
        <f>data!O233</f>
        <v>1.2954258918762209</v>
      </c>
      <c r="O233" s="32">
        <f>data!P233</f>
        <v>5.9669342041015616</v>
      </c>
      <c r="P233" s="7">
        <f>data!Q233</f>
        <v>0.5437963604927063</v>
      </c>
      <c r="Q233" s="7">
        <f>data!R233</f>
        <v>2.365275472402573E-2</v>
      </c>
      <c r="R233" s="33">
        <f>data!S233</f>
        <v>1.9539985656738279</v>
      </c>
      <c r="S233" s="7">
        <f t="shared" si="3"/>
        <v>6.5069848816408102</v>
      </c>
      <c r="T233" s="54">
        <f>data!F233</f>
        <v>0</v>
      </c>
      <c r="U233" s="35">
        <f>data!G233</f>
        <v>55</v>
      </c>
    </row>
    <row r="234" spans="1:21" x14ac:dyDescent="0.25">
      <c r="A234" s="34" t="str">
        <f>data!A234</f>
        <v>Listkowski</v>
      </c>
      <c r="B234" s="35" t="str">
        <f>data!B234</f>
        <v>C</v>
      </c>
      <c r="C234" s="10" t="str">
        <f>data!C234</f>
        <v>Lecce</v>
      </c>
      <c r="D234" s="10" t="str">
        <f>data!D234</f>
        <v>Udinese</v>
      </c>
      <c r="E234" s="10">
        <f>data!E234</f>
        <v>0</v>
      </c>
      <c r="F234" s="32">
        <f>data!H234</f>
        <v>5.8457189373177814</v>
      </c>
      <c r="G234" s="33">
        <f>data!I234</f>
        <v>0.29203319549560552</v>
      </c>
      <c r="H234" s="32">
        <f>data!J234</f>
        <v>5.8079107336544951</v>
      </c>
      <c r="I234" s="33">
        <f>data!K234</f>
        <v>0.26160740852355963</v>
      </c>
      <c r="J234" s="7" t="str">
        <f>IF(data!T234 &gt; 0,data!T234,"")</f>
        <v/>
      </c>
      <c r="K234" s="32">
        <f>data!L234</f>
        <v>5.8742213249206543</v>
      </c>
      <c r="L234" s="7">
        <f>data!M234</f>
        <v>0.36898055672645569</v>
      </c>
      <c r="M234" s="7">
        <f>data!N234</f>
        <v>-5.7441692799329758E-2</v>
      </c>
      <c r="N234" s="33">
        <f>data!O234</f>
        <v>1.299974322319031</v>
      </c>
      <c r="O234" s="32">
        <f>data!P234</f>
        <v>5.787968635559082</v>
      </c>
      <c r="P234" s="7">
        <f>data!Q234</f>
        <v>0.54195964336395264</v>
      </c>
      <c r="Q234" s="7">
        <f>data!R234</f>
        <v>2.7439109981060032E-2</v>
      </c>
      <c r="R234" s="33">
        <f>data!S234</f>
        <v>1.9493997097015381</v>
      </c>
      <c r="S234" s="7">
        <f t="shared" si="3"/>
        <v>6.3311255507016142</v>
      </c>
      <c r="T234" s="54">
        <f>data!F234</f>
        <v>0</v>
      </c>
      <c r="U234" s="35">
        <f>data!G234</f>
        <v>0</v>
      </c>
    </row>
    <row r="235" spans="1:21" x14ac:dyDescent="0.25">
      <c r="A235" s="34" t="str">
        <f>data!A235</f>
        <v>Bjorkengren</v>
      </c>
      <c r="B235" s="35" t="str">
        <f>data!B235</f>
        <v>C</v>
      </c>
      <c r="C235" s="10" t="str">
        <f>data!C235</f>
        <v>Lecce</v>
      </c>
      <c r="D235" s="10" t="str">
        <f>data!D235</f>
        <v>Udinese</v>
      </c>
      <c r="E235" s="10">
        <f>data!E235</f>
        <v>0</v>
      </c>
      <c r="F235" s="32">
        <f>data!H235</f>
        <v>5.8318717371619533</v>
      </c>
      <c r="G235" s="33">
        <f>data!I235</f>
        <v>0.3863983154296875</v>
      </c>
      <c r="H235" s="32">
        <f>data!J235</f>
        <v>5.7953945979411481</v>
      </c>
      <c r="I235" s="33">
        <f>data!K235</f>
        <v>0.41058540344238281</v>
      </c>
      <c r="J235" s="7" t="str">
        <f>IF(data!T235 &gt; 0,data!T235,"")</f>
        <v/>
      </c>
      <c r="K235" s="32">
        <f>data!L235</f>
        <v>5.8184638023376456</v>
      </c>
      <c r="L235" s="7">
        <f>data!M235</f>
        <v>0.46352726221084589</v>
      </c>
      <c r="M235" s="7">
        <f>data!N235</f>
        <v>2.148472145199776E-2</v>
      </c>
      <c r="N235" s="33">
        <f>data!O235</f>
        <v>1.2163228988647461</v>
      </c>
      <c r="O235" s="32">
        <f>data!P235</f>
        <v>5.5965471267700204</v>
      </c>
      <c r="P235" s="7">
        <f>data!Q235</f>
        <v>0.72114002704620361</v>
      </c>
      <c r="Q235" s="7">
        <f>data!R235</f>
        <v>0.2005822956562042</v>
      </c>
      <c r="R235" s="33">
        <f>data!S235</f>
        <v>1.9490594863891599</v>
      </c>
      <c r="S235" s="7">
        <f t="shared" si="3"/>
        <v>6.6165654048259137</v>
      </c>
      <c r="T235" s="54">
        <f>data!F235</f>
        <v>0</v>
      </c>
      <c r="U235" s="35">
        <f>data!G235</f>
        <v>0</v>
      </c>
    </row>
    <row r="236" spans="1:21" x14ac:dyDescent="0.25">
      <c r="A236" s="34" t="str">
        <f>data!A236</f>
        <v>Samek</v>
      </c>
      <c r="B236" s="35" t="str">
        <f>data!B236</f>
        <v>C</v>
      </c>
      <c r="C236" s="10" t="str">
        <f>data!C236</f>
        <v>Lecce</v>
      </c>
      <c r="D236" s="10" t="str">
        <f>data!D236</f>
        <v>Udinese</v>
      </c>
      <c r="E236" s="10">
        <f>data!E236</f>
        <v>0</v>
      </c>
      <c r="F236" s="32">
        <f>data!H236</f>
        <v>5.8318717371619533</v>
      </c>
      <c r="G236" s="33">
        <f>data!I236</f>
        <v>0.3863983154296875</v>
      </c>
      <c r="H236" s="32">
        <f>data!J236</f>
        <v>5.7953945979411481</v>
      </c>
      <c r="I236" s="33">
        <f>data!K236</f>
        <v>0.41058540344238281</v>
      </c>
      <c r="J236" s="7" t="str">
        <f>IF(data!T236 &gt; 0,data!T236,"")</f>
        <v/>
      </c>
      <c r="K236" s="32">
        <f>data!L236</f>
        <v>5.8184638023376456</v>
      </c>
      <c r="L236" s="7">
        <f>data!M236</f>
        <v>0.46352726221084589</v>
      </c>
      <c r="M236" s="7">
        <f>data!N236</f>
        <v>2.148472145199776E-2</v>
      </c>
      <c r="N236" s="33">
        <f>data!O236</f>
        <v>1.2163228988647461</v>
      </c>
      <c r="O236" s="32">
        <f>data!P236</f>
        <v>5.5965471267700204</v>
      </c>
      <c r="P236" s="7">
        <f>data!Q236</f>
        <v>0.72114002704620361</v>
      </c>
      <c r="Q236" s="7">
        <f>data!R236</f>
        <v>0.2005822956562042</v>
      </c>
      <c r="R236" s="33">
        <f>data!S236</f>
        <v>1.9490594863891599</v>
      </c>
      <c r="S236" s="7">
        <f t="shared" si="3"/>
        <v>6.6165654048259137</v>
      </c>
      <c r="T236" s="54">
        <f>data!F236</f>
        <v>0</v>
      </c>
      <c r="U236" s="35">
        <f>data!G236</f>
        <v>0</v>
      </c>
    </row>
    <row r="237" spans="1:21" x14ac:dyDescent="0.25">
      <c r="A237" s="34" t="str">
        <f>data!A237</f>
        <v>Helgason</v>
      </c>
      <c r="B237" s="35" t="str">
        <f>data!B237</f>
        <v>C</v>
      </c>
      <c r="C237" s="10" t="str">
        <f>data!C237</f>
        <v>Lecce</v>
      </c>
      <c r="D237" s="10" t="str">
        <f>data!D237</f>
        <v>Udinese</v>
      </c>
      <c r="E237" s="10">
        <f>data!E237</f>
        <v>0</v>
      </c>
      <c r="F237" s="32">
        <f>data!H237</f>
        <v>5.7660327979887303</v>
      </c>
      <c r="G237" s="33">
        <f>data!I237</f>
        <v>0.30283021926879877</v>
      </c>
      <c r="H237" s="32">
        <f>data!J237</f>
        <v>5.7170359164354307</v>
      </c>
      <c r="I237" s="33">
        <f>data!K237</f>
        <v>0.26853775978088379</v>
      </c>
      <c r="J237" s="7" t="str">
        <f>IF(data!T237 &gt; 0,data!T237,"")</f>
        <v/>
      </c>
      <c r="K237" s="32">
        <f>data!L237</f>
        <v>5.7938990592956543</v>
      </c>
      <c r="L237" s="7">
        <f>data!M237</f>
        <v>0.38156995177268982</v>
      </c>
      <c r="M237" s="7">
        <f>data!N237</f>
        <v>-5.4303627461194992E-2</v>
      </c>
      <c r="N237" s="33">
        <f>data!O237</f>
        <v>1.2924715280532839</v>
      </c>
      <c r="O237" s="32">
        <f>data!P237</f>
        <v>5.6975841522216797</v>
      </c>
      <c r="P237" s="7">
        <f>data!Q237</f>
        <v>0.55648571252822876</v>
      </c>
      <c r="Q237" s="7">
        <f>data!R237</f>
        <v>2.606665343046188E-2</v>
      </c>
      <c r="R237" s="33">
        <f>data!S237</f>
        <v>1.947519183158875</v>
      </c>
      <c r="S237" s="7">
        <f t="shared" si="3"/>
        <v>6.2541114359971983</v>
      </c>
      <c r="T237" s="54">
        <f>data!F237</f>
        <v>0</v>
      </c>
      <c r="U237" s="35">
        <f>data!G237</f>
        <v>25</v>
      </c>
    </row>
    <row r="238" spans="1:21" x14ac:dyDescent="0.25">
      <c r="A238" s="34" t="str">
        <f>data!A238</f>
        <v>Bistrovic</v>
      </c>
      <c r="B238" s="35" t="str">
        <f>data!B238</f>
        <v>C</v>
      </c>
      <c r="C238" s="10" t="str">
        <f>data!C238</f>
        <v>Lecce</v>
      </c>
      <c r="D238" s="10" t="str">
        <f>data!D238</f>
        <v>Udinese</v>
      </c>
      <c r="E238" s="10">
        <f>data!E238</f>
        <v>0</v>
      </c>
      <c r="F238" s="32">
        <f>data!H238</f>
        <v>5.7140314674252179</v>
      </c>
      <c r="G238" s="33">
        <f>data!I238</f>
        <v>0.3331153392791748</v>
      </c>
      <c r="H238" s="32">
        <f>data!J238</f>
        <v>5.7060372431119584</v>
      </c>
      <c r="I238" s="33">
        <f>data!K238</f>
        <v>0.32671761512756348</v>
      </c>
      <c r="J238" s="7" t="str">
        <f>IF(data!T238 &gt; 0,data!T238,"")</f>
        <v/>
      </c>
      <c r="K238" s="32">
        <f>data!L238</f>
        <v>5.6600799560546884</v>
      </c>
      <c r="L238" s="7">
        <f>data!M238</f>
        <v>0.3819638192653656</v>
      </c>
      <c r="M238" s="7">
        <f>data!N238</f>
        <v>0.10481797158718111</v>
      </c>
      <c r="N238" s="33">
        <f>data!O238</f>
        <v>1.305966854095459</v>
      </c>
      <c r="O238" s="32">
        <f>data!P238</f>
        <v>5.5528326034545898</v>
      </c>
      <c r="P238" s="7">
        <f>data!Q238</f>
        <v>0.57778644561767578</v>
      </c>
      <c r="Q238" s="7">
        <f>data!R238</f>
        <v>0.19329416751861569</v>
      </c>
      <c r="R238" s="33">
        <f>data!S238</f>
        <v>1.9413846731185911</v>
      </c>
      <c r="S238" s="7">
        <f t="shared" si="3"/>
        <v>6.3594724733670853</v>
      </c>
      <c r="T238" s="54">
        <f>data!F238</f>
        <v>0</v>
      </c>
      <c r="U238" s="35">
        <f>data!G238</f>
        <v>40</v>
      </c>
    </row>
    <row r="239" spans="1:21" x14ac:dyDescent="0.25">
      <c r="A239" s="34" t="str">
        <f>data!A239</f>
        <v>Hjulmand</v>
      </c>
      <c r="B239" s="35" t="str">
        <f>data!B239</f>
        <v>C</v>
      </c>
      <c r="C239" s="10" t="str">
        <f>data!C239</f>
        <v>Lecce</v>
      </c>
      <c r="D239" s="10" t="str">
        <f>data!D239</f>
        <v>Udinese</v>
      </c>
      <c r="E239" s="10">
        <f>data!E239</f>
        <v>0</v>
      </c>
      <c r="F239" s="32">
        <f>data!H239</f>
        <v>5.6707089692027512</v>
      </c>
      <c r="G239" s="33">
        <f>data!I239</f>
        <v>0.57140088081359863</v>
      </c>
      <c r="H239" s="32">
        <f>data!J239</f>
        <v>5.643718017405007</v>
      </c>
      <c r="I239" s="33">
        <f>data!K239</f>
        <v>0.56442928314208984</v>
      </c>
      <c r="J239" s="7" t="str">
        <f>IF(data!T239 &gt; 0,data!T239,"")</f>
        <v/>
      </c>
      <c r="K239" s="32">
        <f>data!L239</f>
        <v>5.8096952438354492</v>
      </c>
      <c r="L239" s="7">
        <f>data!M239</f>
        <v>0.71236670017242432</v>
      </c>
      <c r="M239" s="7">
        <f>data!N239</f>
        <v>-0.14371819794178009</v>
      </c>
      <c r="N239" s="33">
        <f>data!O239</f>
        <v>1.0514698028564451</v>
      </c>
      <c r="O239" s="32">
        <f>data!P239</f>
        <v>5.4665927886962891</v>
      </c>
      <c r="P239" s="7">
        <f>data!Q239</f>
        <v>1.085044860839844</v>
      </c>
      <c r="Q239" s="7">
        <f>data!R239</f>
        <v>0.1202867552638054</v>
      </c>
      <c r="R239" s="33">
        <f>data!S239</f>
        <v>1.9583432674407959</v>
      </c>
      <c r="S239" s="7">
        <f t="shared" si="3"/>
        <v>6.7725765836891867</v>
      </c>
      <c r="T239" s="54">
        <f>data!F239</f>
        <v>1</v>
      </c>
      <c r="U239" s="35">
        <f>data!G239</f>
        <v>90</v>
      </c>
    </row>
    <row r="240" spans="1:21" x14ac:dyDescent="0.25">
      <c r="A240" s="34" t="str">
        <f>data!A240</f>
        <v>Askildsen</v>
      </c>
      <c r="B240" s="35" t="str">
        <f>data!B240</f>
        <v>C</v>
      </c>
      <c r="C240" s="10" t="str">
        <f>data!C240</f>
        <v>Lecce</v>
      </c>
      <c r="D240" s="10" t="str">
        <f>data!D240</f>
        <v>Udinese</v>
      </c>
      <c r="E240" s="10">
        <f>data!E240</f>
        <v>0</v>
      </c>
      <c r="F240" s="32">
        <f>data!H240</f>
        <v>5.6071242813744684</v>
      </c>
      <c r="G240" s="33">
        <f>data!I240</f>
        <v>0.33619952201843262</v>
      </c>
      <c r="H240" s="32">
        <f>data!J240</f>
        <v>5.5795468720883763</v>
      </c>
      <c r="I240" s="33">
        <f>data!K240</f>
        <v>0.31993341445922852</v>
      </c>
      <c r="J240" s="7" t="str">
        <f>IF(data!T240 &gt; 0,data!T240,"")</f>
        <v/>
      </c>
      <c r="K240" s="32">
        <f>data!L240</f>
        <v>5.555600643157959</v>
      </c>
      <c r="L240" s="7">
        <f>data!M240</f>
        <v>0.38712030649185181</v>
      </c>
      <c r="M240" s="7">
        <f>data!N240</f>
        <v>9.8800107836723328E-2</v>
      </c>
      <c r="N240" s="33">
        <f>data!O240</f>
        <v>1.30479907989502</v>
      </c>
      <c r="O240" s="32">
        <f>data!P240</f>
        <v>5.4444847106933594</v>
      </c>
      <c r="P240" s="7">
        <f>data!Q240</f>
        <v>0.58008503913879395</v>
      </c>
      <c r="Q240" s="7">
        <f>data!R240</f>
        <v>0.17062333226203921</v>
      </c>
      <c r="R240" s="33">
        <f>data!S240</f>
        <v>1.9381610155105591</v>
      </c>
      <c r="S240" s="7">
        <f t="shared" si="3"/>
        <v>6.2194137010068333</v>
      </c>
      <c r="T240" s="54">
        <f>data!F240</f>
        <v>1</v>
      </c>
      <c r="U240" s="35">
        <f>data!G240</f>
        <v>70</v>
      </c>
    </row>
    <row r="241" spans="1:21" x14ac:dyDescent="0.25">
      <c r="A241" s="34" t="str">
        <f>data!A241</f>
        <v>Oudin</v>
      </c>
      <c r="B241" s="35" t="str">
        <f>data!B241</f>
        <v>C</v>
      </c>
      <c r="C241" s="10" t="str">
        <f>data!C241</f>
        <v>Lecce</v>
      </c>
      <c r="D241" s="10" t="str">
        <f>data!D241</f>
        <v>Udinese</v>
      </c>
      <c r="E241" s="10">
        <f>data!E241</f>
        <v>0</v>
      </c>
      <c r="F241" s="32">
        <f>data!H241</f>
        <v>5.5803959612216856</v>
      </c>
      <c r="G241" s="33">
        <f>data!I241</f>
        <v>0.40749716758728027</v>
      </c>
      <c r="H241" s="32">
        <f>data!J241</f>
        <v>5.5572747062094869</v>
      </c>
      <c r="I241" s="33">
        <f>data!K241</f>
        <v>0.43694424629211431</v>
      </c>
      <c r="J241" s="7" t="str">
        <f>IF(data!T241 &gt; 0,data!T241,"")</f>
        <v/>
      </c>
      <c r="K241" s="32">
        <f>data!L241</f>
        <v>5.5019316673278809</v>
      </c>
      <c r="L241" s="7">
        <f>data!M241</f>
        <v>0.45948058366775513</v>
      </c>
      <c r="M241" s="7">
        <f>data!N241</f>
        <v>0.1264123469591141</v>
      </c>
      <c r="N241" s="33">
        <f>data!O241</f>
        <v>1.2417371273040769</v>
      </c>
      <c r="O241" s="32">
        <f>data!P241</f>
        <v>5.3042612075805664</v>
      </c>
      <c r="P241" s="7">
        <f>data!Q241</f>
        <v>0.71784114837646484</v>
      </c>
      <c r="Q241" s="7">
        <f>data!R241</f>
        <v>0.25277748703956598</v>
      </c>
      <c r="R241" s="33">
        <f>data!S241</f>
        <v>1.9390943050384519</v>
      </c>
      <c r="S241" s="7">
        <f t="shared" si="3"/>
        <v>6.4311631987937155</v>
      </c>
      <c r="T241" s="54">
        <f>data!F241</f>
        <v>0</v>
      </c>
      <c r="U241" s="35">
        <f>data!G241</f>
        <v>55</v>
      </c>
    </row>
    <row r="242" spans="1:21" x14ac:dyDescent="0.25">
      <c r="A242" s="34" t="str">
        <f>data!A242</f>
        <v>Ceesay</v>
      </c>
      <c r="B242" s="35" t="str">
        <f>data!B242</f>
        <v>A</v>
      </c>
      <c r="C242" s="10" t="str">
        <f>data!C242</f>
        <v>Lecce</v>
      </c>
      <c r="D242" s="10" t="str">
        <f>data!D242</f>
        <v>Udinese</v>
      </c>
      <c r="E242" s="10">
        <f>data!E242</f>
        <v>0</v>
      </c>
      <c r="F242" s="32">
        <f>data!H242</f>
        <v>5.9774845568315511</v>
      </c>
      <c r="G242" s="33">
        <f>data!I242</f>
        <v>0.6009521484375</v>
      </c>
      <c r="H242" s="32">
        <f>data!J242</f>
        <v>6.8542293673448036</v>
      </c>
      <c r="I242" s="33">
        <f>data!K242</f>
        <v>1.447587728500366</v>
      </c>
      <c r="J242" s="7" t="str">
        <f>IF(data!T242 &gt; 0,data!T242,"")</f>
        <v/>
      </c>
      <c r="K242" s="32">
        <f>data!L242</f>
        <v>5.7199220657348633</v>
      </c>
      <c r="L242" s="7">
        <f>data!M242</f>
        <v>0.60174036026000977</v>
      </c>
      <c r="M242" s="7">
        <f>data!N242</f>
        <v>0.31085023283958441</v>
      </c>
      <c r="N242" s="33">
        <f>data!O242</f>
        <v>1.103552103042603</v>
      </c>
      <c r="O242" s="32">
        <f>data!P242</f>
        <v>5.4059772491455078</v>
      </c>
      <c r="P242" s="7">
        <f>data!Q242</f>
        <v>1.1230108737945561</v>
      </c>
      <c r="Q242" s="7">
        <f>data!R242</f>
        <v>0.71373623609542847</v>
      </c>
      <c r="R242" s="33">
        <f>data!S242</f>
        <v>1.947665929794312</v>
      </c>
      <c r="S242" s="7">
        <f t="shared" si="3"/>
        <v>9.749404824345536</v>
      </c>
      <c r="T242" s="54">
        <f>data!F242</f>
        <v>1</v>
      </c>
      <c r="U242" s="35">
        <f>data!G242</f>
        <v>65</v>
      </c>
    </row>
    <row r="243" spans="1:21" x14ac:dyDescent="0.25">
      <c r="A243" s="34" t="str">
        <f>data!A243</f>
        <v>Banda</v>
      </c>
      <c r="B243" s="35" t="str">
        <f>data!B243</f>
        <v>A</v>
      </c>
      <c r="C243" s="10" t="str">
        <f>data!C243</f>
        <v>Lecce</v>
      </c>
      <c r="D243" s="10" t="str">
        <f>data!D243</f>
        <v>Udinese</v>
      </c>
      <c r="E243" s="10">
        <f>data!E243</f>
        <v>0</v>
      </c>
      <c r="F243" s="32">
        <f>data!H243</f>
        <v>5.9423771065435806</v>
      </c>
      <c r="G243" s="33">
        <f>data!I243</f>
        <v>0.36719989776611328</v>
      </c>
      <c r="H243" s="32">
        <f>data!J243</f>
        <v>5.9556567007821792</v>
      </c>
      <c r="I243" s="33">
        <f>data!K243</f>
        <v>0.41515684127807623</v>
      </c>
      <c r="J243" s="7" t="str">
        <f>IF(data!T243 &gt; 0,data!T243,"")</f>
        <v/>
      </c>
      <c r="K243" s="32">
        <f>data!L243</f>
        <v>5.8944077491760254</v>
      </c>
      <c r="L243" s="7">
        <f>data!M243</f>
        <v>0.42601701617240911</v>
      </c>
      <c r="M243" s="7">
        <f>data!N243</f>
        <v>8.3564236760139465E-2</v>
      </c>
      <c r="N243" s="33">
        <f>data!O243</f>
        <v>1.252142667770386</v>
      </c>
      <c r="O243" s="32">
        <f>data!P243</f>
        <v>5.7110013961791992</v>
      </c>
      <c r="P243" s="7">
        <f>data!Q243</f>
        <v>0.67872917652130127</v>
      </c>
      <c r="Q243" s="7">
        <f>data!R243</f>
        <v>0.25792360305786127</v>
      </c>
      <c r="R243" s="33">
        <f>data!S243</f>
        <v>1.9501075744628911</v>
      </c>
      <c r="S243" s="7">
        <f t="shared" si="3"/>
        <v>6.7859703833383316</v>
      </c>
      <c r="T243" s="54">
        <f>data!F243</f>
        <v>1</v>
      </c>
      <c r="U243" s="35">
        <f>data!G243</f>
        <v>55</v>
      </c>
    </row>
    <row r="244" spans="1:21" x14ac:dyDescent="0.25">
      <c r="A244" s="34" t="str">
        <f>data!A244</f>
        <v>Rodriguez P.</v>
      </c>
      <c r="B244" s="35" t="str">
        <f>data!B244</f>
        <v>A</v>
      </c>
      <c r="C244" s="10" t="str">
        <f>data!C244</f>
        <v>Lecce</v>
      </c>
      <c r="D244" s="10" t="str">
        <f>data!D244</f>
        <v>Udinese</v>
      </c>
      <c r="E244" s="10">
        <f>data!E244</f>
        <v>0</v>
      </c>
      <c r="F244" s="32">
        <f>data!H244</f>
        <v>5.9297827748166547</v>
      </c>
      <c r="G244" s="33">
        <f>data!I244</f>
        <v>0.30235147476196289</v>
      </c>
      <c r="H244" s="32">
        <f>data!J244</f>
        <v>5.9026126652462736</v>
      </c>
      <c r="I244" s="33">
        <f>data!K244</f>
        <v>0.28798866271972662</v>
      </c>
      <c r="J244" s="7" t="str">
        <f>IF(data!T244 &gt; 0,data!T244,"")</f>
        <v/>
      </c>
      <c r="K244" s="32">
        <f>data!L244</f>
        <v>5.9410557746887207</v>
      </c>
      <c r="L244" s="7">
        <f>data!M244</f>
        <v>0.37488967180252081</v>
      </c>
      <c r="M244" s="7">
        <f>data!N244</f>
        <v>-2.237541601061821E-2</v>
      </c>
      <c r="N244" s="33">
        <f>data!O244</f>
        <v>1.294085025787354</v>
      </c>
      <c r="O244" s="32">
        <f>data!P244</f>
        <v>5.8294191360473633</v>
      </c>
      <c r="P244" s="7">
        <f>data!Q244</f>
        <v>0.56485521793365479</v>
      </c>
      <c r="Q244" s="7">
        <f>data!R244</f>
        <v>9.6113167703151703E-2</v>
      </c>
      <c r="R244" s="33">
        <f>data!S244</f>
        <v>1.950481534004211</v>
      </c>
      <c r="S244" s="7">
        <f t="shared" si="3"/>
        <v>6.4785899906857267</v>
      </c>
      <c r="T244" s="54">
        <f>data!F244</f>
        <v>0</v>
      </c>
      <c r="U244" s="35">
        <f>data!G244</f>
        <v>35</v>
      </c>
    </row>
    <row r="245" spans="1:21" x14ac:dyDescent="0.25">
      <c r="A245" s="34" t="str">
        <f>data!A245</f>
        <v>Colombo</v>
      </c>
      <c r="B245" s="35" t="str">
        <f>data!B245</f>
        <v>A</v>
      </c>
      <c r="C245" s="10" t="str">
        <f>data!C245</f>
        <v>Lecce</v>
      </c>
      <c r="D245" s="10" t="str">
        <f>data!D245</f>
        <v>Udinese</v>
      </c>
      <c r="E245" s="10">
        <f>data!E245</f>
        <v>0</v>
      </c>
      <c r="F245" s="32">
        <f>data!H245</f>
        <v>5.7701979133628409</v>
      </c>
      <c r="G245" s="33">
        <f>data!I245</f>
        <v>0.39829230308532709</v>
      </c>
      <c r="H245" s="32">
        <f>data!J245</f>
        <v>5.8462726129679368</v>
      </c>
      <c r="I245" s="33">
        <f>data!K245</f>
        <v>0.49550485610961909</v>
      </c>
      <c r="J245" s="7" t="str">
        <f>IF(data!T245 &gt; 0,data!T245,"")</f>
        <v/>
      </c>
      <c r="K245" s="32">
        <f>data!L245</f>
        <v>5.6534709930419922</v>
      </c>
      <c r="L245" s="7">
        <f>data!M245</f>
        <v>0.42472830414772028</v>
      </c>
      <c r="M245" s="7">
        <f>data!N245</f>
        <v>0.20218993723392489</v>
      </c>
      <c r="N245" s="33">
        <f>data!O245</f>
        <v>1.271186351776123</v>
      </c>
      <c r="O245" s="32">
        <f>data!P245</f>
        <v>5.4690647125244141</v>
      </c>
      <c r="P245" s="7">
        <f>data!Q245</f>
        <v>0.68243873119354248</v>
      </c>
      <c r="Q245" s="7">
        <f>data!R245</f>
        <v>0.37773379683494568</v>
      </c>
      <c r="R245" s="33">
        <f>data!S245</f>
        <v>1.9401049613952639</v>
      </c>
      <c r="S245" s="7">
        <f t="shared" si="3"/>
        <v>6.837282325187175</v>
      </c>
      <c r="T245" s="54">
        <f>data!F245</f>
        <v>0</v>
      </c>
      <c r="U245" s="35">
        <f>data!G245</f>
        <v>50</v>
      </c>
    </row>
    <row r="246" spans="1:21" x14ac:dyDescent="0.25">
      <c r="A246" s="34" t="str">
        <f>data!A246</f>
        <v>Voelkerling Persson</v>
      </c>
      <c r="B246" s="35" t="str">
        <f>data!B246</f>
        <v>A</v>
      </c>
      <c r="C246" s="10" t="str">
        <f>data!C246</f>
        <v>Lecce</v>
      </c>
      <c r="D246" s="10" t="str">
        <f>data!D246</f>
        <v>Udinese</v>
      </c>
      <c r="E246" s="10">
        <f>data!E246</f>
        <v>0</v>
      </c>
      <c r="F246" s="32">
        <f>data!H246</f>
        <v>5.8137094219629137</v>
      </c>
      <c r="G246" s="33">
        <f>data!I246</f>
        <v>0.39274358749389648</v>
      </c>
      <c r="H246" s="32">
        <f>data!J246</f>
        <v>5.8087094340571399</v>
      </c>
      <c r="I246" s="33">
        <f>data!K246</f>
        <v>0.42849040031433111</v>
      </c>
      <c r="J246" s="7" t="str">
        <f>IF(data!T246 &gt; 0,data!T246,"")</f>
        <v/>
      </c>
      <c r="K246" s="32">
        <f>data!L246</f>
        <v>5.7728304862976074</v>
      </c>
      <c r="L246" s="7">
        <f>data!M246</f>
        <v>0.45979180932044977</v>
      </c>
      <c r="M246" s="7">
        <f>data!N246</f>
        <v>6.5985158085823059E-2</v>
      </c>
      <c r="N246" s="33">
        <f>data!O246</f>
        <v>1.22435474395752</v>
      </c>
      <c r="O246" s="32">
        <f>data!P246</f>
        <v>5.5706596374511719</v>
      </c>
      <c r="P246" s="7">
        <f>data!Q246</f>
        <v>0.71781986951828003</v>
      </c>
      <c r="Q246" s="7">
        <f>data!R246</f>
        <v>0.2387419939041138</v>
      </c>
      <c r="R246" s="33">
        <f>data!S246</f>
        <v>1.947490453720093</v>
      </c>
      <c r="S246" s="7">
        <f t="shared" si="3"/>
        <v>6.665690234685802</v>
      </c>
      <c r="T246" s="54">
        <f>data!F246</f>
        <v>0</v>
      </c>
      <c r="U246" s="35">
        <f>data!G246</f>
        <v>0</v>
      </c>
    </row>
    <row r="247" spans="1:21" x14ac:dyDescent="0.25">
      <c r="A247" s="34" t="str">
        <f>data!A247</f>
        <v>Di Francesco F.</v>
      </c>
      <c r="B247" s="35" t="str">
        <f>data!B247</f>
        <v>A</v>
      </c>
      <c r="C247" s="10" t="str">
        <f>data!C247</f>
        <v>Lecce</v>
      </c>
      <c r="D247" s="10" t="str">
        <f>data!D247</f>
        <v>Udinese</v>
      </c>
      <c r="E247" s="10">
        <f>data!E247</f>
        <v>0</v>
      </c>
      <c r="F247" s="32">
        <f>data!H247</f>
        <v>5.6442021464604908</v>
      </c>
      <c r="G247" s="33">
        <f>data!I247</f>
        <v>0.36329531669616699</v>
      </c>
      <c r="H247" s="32">
        <f>data!J247</f>
        <v>5.634607629092482</v>
      </c>
      <c r="I247" s="33">
        <f>data!K247</f>
        <v>0.37575745582580572</v>
      </c>
      <c r="J247" s="7" t="str">
        <f>IF(data!T247 &gt; 0,data!T247,"")</f>
        <v/>
      </c>
      <c r="K247" s="32">
        <f>data!L247</f>
        <v>5.5670595169067383</v>
      </c>
      <c r="L247" s="7">
        <f>data!M247</f>
        <v>0.40575909614562988</v>
      </c>
      <c r="M247" s="7">
        <f>data!N247</f>
        <v>0.1407003849744797</v>
      </c>
      <c r="N247" s="33">
        <f>data!O247</f>
        <v>1.2889972925186159</v>
      </c>
      <c r="O247" s="32">
        <f>data!P247</f>
        <v>5.4229402542114258</v>
      </c>
      <c r="P247" s="7">
        <f>data!Q247</f>
        <v>0.62447023391723633</v>
      </c>
      <c r="Q247" s="7">
        <f>data!R247</f>
        <v>0.24376639723777771</v>
      </c>
      <c r="R247" s="33">
        <f>data!S247</f>
        <v>1.938723564147949</v>
      </c>
      <c r="S247" s="7">
        <f t="shared" si="3"/>
        <v>6.3861225407440934</v>
      </c>
      <c r="T247" s="54">
        <f>data!F247</f>
        <v>0</v>
      </c>
      <c r="U247" s="35">
        <f>data!G247</f>
        <v>55</v>
      </c>
    </row>
    <row r="248" spans="1:21" x14ac:dyDescent="0.25">
      <c r="A248" s="34" t="str">
        <f>data!A248</f>
        <v>Tatarusanu</v>
      </c>
      <c r="B248" s="35" t="str">
        <f>data!B248</f>
        <v>P</v>
      </c>
      <c r="C248" s="10" t="str">
        <f>data!C248</f>
        <v>Milan</v>
      </c>
      <c r="D248" s="10" t="str">
        <f>data!D248</f>
        <v>Spezia</v>
      </c>
      <c r="E248" s="10">
        <f>data!E248</f>
        <v>1</v>
      </c>
      <c r="F248" s="32">
        <f>data!H248</f>
        <v>6.1440969281790956</v>
      </c>
      <c r="G248" s="33">
        <f>data!I248</f>
        <v>0.37455487251281738</v>
      </c>
      <c r="H248" s="32">
        <f>data!J248</f>
        <v>5.4063834001577371</v>
      </c>
      <c r="I248" s="33">
        <f>data!K248</f>
        <v>0.89119863510131836</v>
      </c>
      <c r="J248" s="7">
        <f>IF(data!T248 &gt; 0,data!T248,"")</f>
        <v>42.96019971370697</v>
      </c>
      <c r="K248" s="32">
        <f>data!L248</f>
        <v>5.985201358795166</v>
      </c>
      <c r="L248" s="7">
        <f>data!M248</f>
        <v>0.40317144989967352</v>
      </c>
      <c r="M248" s="7">
        <f>data!N248</f>
        <v>0.28606593608856201</v>
      </c>
      <c r="N248" s="33">
        <f>data!O248</f>
        <v>0.64477360248565674</v>
      </c>
      <c r="O248" s="32">
        <f>data!P248</f>
        <v>2.7474303245544429</v>
      </c>
      <c r="P248" s="7">
        <f>data!Q248</f>
        <v>0.8262486457824707</v>
      </c>
      <c r="Q248" s="7">
        <f>data!R248</f>
        <v>1.8987582921981809</v>
      </c>
      <c r="R248" s="33">
        <f>data!S248</f>
        <v>0.60601115226745605</v>
      </c>
      <c r="S248" s="7">
        <f t="shared" si="3"/>
        <v>3.6239861299551004</v>
      </c>
      <c r="T248" s="54">
        <f>data!F248</f>
        <v>1</v>
      </c>
      <c r="U248" s="35">
        <f>data!G248</f>
        <v>90</v>
      </c>
    </row>
    <row r="249" spans="1:21" x14ac:dyDescent="0.25">
      <c r="A249" s="34" t="str">
        <f>data!A249</f>
        <v>Maignan</v>
      </c>
      <c r="B249" s="35" t="str">
        <f>data!B249</f>
        <v>P</v>
      </c>
      <c r="C249" s="10" t="str">
        <f>data!C249</f>
        <v>Milan</v>
      </c>
      <c r="D249" s="10" t="str">
        <f>data!D249</f>
        <v>Spezia</v>
      </c>
      <c r="E249" s="10">
        <f>data!E249</f>
        <v>1</v>
      </c>
      <c r="F249" s="32">
        <f>data!H249</f>
        <v>6.4305380049993186</v>
      </c>
      <c r="G249" s="33">
        <f>data!I249</f>
        <v>0.37331295013427729</v>
      </c>
      <c r="H249" s="32">
        <f>data!J249</f>
        <v>5.3920505859686028</v>
      </c>
      <c r="I249" s="33">
        <f>data!K249</f>
        <v>0.87254619598388672</v>
      </c>
      <c r="J249" s="7">
        <f>IF(data!T249 &gt; 0,data!T249,"")</f>
        <v>36.71276867389679</v>
      </c>
      <c r="K249" s="32">
        <f>data!L249</f>
        <v>6.2354750633239746</v>
      </c>
      <c r="L249" s="7">
        <f>data!M249</f>
        <v>0.39406543970108032</v>
      </c>
      <c r="M249" s="7">
        <f>data!N249</f>
        <v>0.35814055800437927</v>
      </c>
      <c r="N249" s="33">
        <f>data!O249</f>
        <v>0.64168357849121094</v>
      </c>
      <c r="O249" s="32">
        <f>data!P249</f>
        <v>2.7903177738189702</v>
      </c>
      <c r="P249" s="7">
        <f>data!Q249</f>
        <v>0.81743311882019043</v>
      </c>
      <c r="Q249" s="7">
        <f>data!R249</f>
        <v>1.8883407115936279</v>
      </c>
      <c r="R249" s="33">
        <f>data!S249</f>
        <v>0.60079401731491089</v>
      </c>
      <c r="S249" s="7">
        <f t="shared" si="3"/>
        <v>3.6469581940008293</v>
      </c>
      <c r="T249" s="54">
        <f>data!F249</f>
        <v>0</v>
      </c>
      <c r="U249" s="35">
        <f>data!G249</f>
        <v>0</v>
      </c>
    </row>
    <row r="250" spans="1:21" x14ac:dyDescent="0.25">
      <c r="A250" s="34" t="str">
        <f>data!A250</f>
        <v>Mirante</v>
      </c>
      <c r="B250" s="35" t="str">
        <f>data!B250</f>
        <v>P</v>
      </c>
      <c r="C250" s="10" t="str">
        <f>data!C250</f>
        <v>Milan</v>
      </c>
      <c r="D250" s="10" t="str">
        <f>data!D250</f>
        <v>Spezia</v>
      </c>
      <c r="E250" s="10">
        <f>data!E250</f>
        <v>1</v>
      </c>
      <c r="F250" s="32">
        <f>data!H250</f>
        <v>6.4305380049993186</v>
      </c>
      <c r="G250" s="33">
        <f>data!I250</f>
        <v>0.37331295013427729</v>
      </c>
      <c r="H250" s="32">
        <f>data!J250</f>
        <v>5.3920505859686028</v>
      </c>
      <c r="I250" s="33">
        <f>data!K250</f>
        <v>0.87254619598388672</v>
      </c>
      <c r="J250" s="7">
        <f>IF(data!T250 &gt; 0,data!T250,"")</f>
        <v>36.71276867389679</v>
      </c>
      <c r="K250" s="32">
        <f>data!L250</f>
        <v>6.2354750633239746</v>
      </c>
      <c r="L250" s="7">
        <f>data!M250</f>
        <v>0.39406543970108032</v>
      </c>
      <c r="M250" s="7">
        <f>data!N250</f>
        <v>0.35814055800437927</v>
      </c>
      <c r="N250" s="33">
        <f>data!O250</f>
        <v>0.64168357849121094</v>
      </c>
      <c r="O250" s="32">
        <f>data!P250</f>
        <v>2.7903177738189702</v>
      </c>
      <c r="P250" s="7">
        <f>data!Q250</f>
        <v>0.81743311882019043</v>
      </c>
      <c r="Q250" s="7">
        <f>data!R250</f>
        <v>1.8883407115936279</v>
      </c>
      <c r="R250" s="33">
        <f>data!S250</f>
        <v>0.60079401731491089</v>
      </c>
      <c r="S250" s="7">
        <f t="shared" si="3"/>
        <v>3.6469581940008293</v>
      </c>
      <c r="T250" s="54">
        <f>data!F250</f>
        <v>0</v>
      </c>
      <c r="U250" s="35">
        <f>data!G250</f>
        <v>5</v>
      </c>
    </row>
    <row r="251" spans="1:21" x14ac:dyDescent="0.25">
      <c r="A251" s="34" t="str">
        <f>data!A251</f>
        <v>Tomori</v>
      </c>
      <c r="B251" s="35" t="str">
        <f>data!B251</f>
        <v>D</v>
      </c>
      <c r="C251" s="10" t="str">
        <f>data!C251</f>
        <v>Milan</v>
      </c>
      <c r="D251" s="10" t="str">
        <f>data!D251</f>
        <v>Spezia</v>
      </c>
      <c r="E251" s="10">
        <f>data!E251</f>
        <v>1</v>
      </c>
      <c r="F251" s="32">
        <f>data!H251</f>
        <v>6.2248897736931443</v>
      </c>
      <c r="G251" s="33">
        <f>data!I251</f>
        <v>0.46901559829711909</v>
      </c>
      <c r="H251" s="32">
        <f>data!J251</f>
        <v>6.8098881092949446</v>
      </c>
      <c r="I251" s="33">
        <f>data!K251</f>
        <v>1.056012630462646</v>
      </c>
      <c r="J251" s="7" t="str">
        <f>IF(data!T251 &gt; 0,data!T251,"")</f>
        <v/>
      </c>
      <c r="K251" s="32">
        <f>data!L251</f>
        <v>6.0479483604431152</v>
      </c>
      <c r="L251" s="7">
        <f>data!M251</f>
        <v>0.4778798520565033</v>
      </c>
      <c r="M251" s="7">
        <f>data!N251</f>
        <v>0.27017876505851751</v>
      </c>
      <c r="N251" s="33">
        <f>data!O251</f>
        <v>1.1910043954849241</v>
      </c>
      <c r="O251" s="32">
        <f>data!P251</f>
        <v>5.7885684967041016</v>
      </c>
      <c r="P251" s="7">
        <f>data!Q251</f>
        <v>0.96027302742004395</v>
      </c>
      <c r="Q251" s="7">
        <f>data!R251</f>
        <v>0.62578845024108887</v>
      </c>
      <c r="R251" s="33">
        <f>data!S251</f>
        <v>1.954557538032532</v>
      </c>
      <c r="S251" s="7">
        <f t="shared" si="3"/>
        <v>8.9219133702202367</v>
      </c>
      <c r="T251" s="54">
        <f>data!F251</f>
        <v>1</v>
      </c>
      <c r="U251" s="35">
        <f>data!G251</f>
        <v>80</v>
      </c>
    </row>
    <row r="252" spans="1:21" x14ac:dyDescent="0.25">
      <c r="A252" s="34" t="str">
        <f>data!A252</f>
        <v>Hernandez T.</v>
      </c>
      <c r="B252" s="35" t="str">
        <f>data!B252</f>
        <v>D</v>
      </c>
      <c r="C252" s="10" t="str">
        <f>data!C252</f>
        <v>Milan</v>
      </c>
      <c r="D252" s="10" t="str">
        <f>data!D252</f>
        <v>Spezia</v>
      </c>
      <c r="E252" s="10">
        <f>data!E252</f>
        <v>1</v>
      </c>
      <c r="F252" s="32">
        <f>data!H252</f>
        <v>6.3443790527592858</v>
      </c>
      <c r="G252" s="33">
        <f>data!I252</f>
        <v>0.47226619720458979</v>
      </c>
      <c r="H252" s="32">
        <f>data!J252</f>
        <v>6.7581744450571577</v>
      </c>
      <c r="I252" s="33">
        <f>data!K252</f>
        <v>0.87306332588195801</v>
      </c>
      <c r="J252" s="7" t="str">
        <f>IF(data!T252 &gt; 0,data!T252,"")</f>
        <v/>
      </c>
      <c r="K252" s="32">
        <f>data!L252</f>
        <v>6.3391876220703116</v>
      </c>
      <c r="L252" s="7">
        <f>data!M252</f>
        <v>0.5611034631729126</v>
      </c>
      <c r="M252" s="7">
        <f>data!N252</f>
        <v>6.8432874977588654E-3</v>
      </c>
      <c r="N252" s="33">
        <f>data!O252</f>
        <v>1.0615701675415039</v>
      </c>
      <c r="O252" s="32">
        <f>data!P252</f>
        <v>6.0294303894042969</v>
      </c>
      <c r="P252" s="7">
        <f>data!Q252</f>
        <v>1.0852881669998169</v>
      </c>
      <c r="Q252" s="7">
        <f>data!R252</f>
        <v>0.44284823536872858</v>
      </c>
      <c r="R252" s="33">
        <f>data!S252</f>
        <v>1.9649534225463869</v>
      </c>
      <c r="S252" s="7">
        <f t="shared" si="3"/>
        <v>8.5043010968210737</v>
      </c>
      <c r="T252" s="54">
        <f>data!F252</f>
        <v>1</v>
      </c>
      <c r="U252" s="35">
        <f>data!G252</f>
        <v>65</v>
      </c>
    </row>
    <row r="253" spans="1:21" x14ac:dyDescent="0.25">
      <c r="A253" s="34" t="str">
        <f>data!A253</f>
        <v>Ballo-Toure'</v>
      </c>
      <c r="B253" s="35" t="str">
        <f>data!B253</f>
        <v>D</v>
      </c>
      <c r="C253" s="10" t="str">
        <f>data!C253</f>
        <v>Milan</v>
      </c>
      <c r="D253" s="10" t="str">
        <f>data!D253</f>
        <v>Spezia</v>
      </c>
      <c r="E253" s="10">
        <f>data!E253</f>
        <v>1</v>
      </c>
      <c r="F253" s="32">
        <f>data!H253</f>
        <v>6.2239307790313632</v>
      </c>
      <c r="G253" s="33">
        <f>data!I253</f>
        <v>0.40499353408813482</v>
      </c>
      <c r="H253" s="32">
        <f>data!J253</f>
        <v>6.5435450758603224</v>
      </c>
      <c r="I253" s="33">
        <f>data!K253</f>
        <v>0.71789908409118652</v>
      </c>
      <c r="J253" s="7" t="str">
        <f>IF(data!T253 &gt; 0,data!T253,"")</f>
        <v/>
      </c>
      <c r="K253" s="32">
        <f>data!L253</f>
        <v>6.1326923370361328</v>
      </c>
      <c r="L253" s="7">
        <f>data!M253</f>
        <v>0.44937288761138922</v>
      </c>
      <c r="M253" s="7">
        <f>data!N253</f>
        <v>0.1499679833650589</v>
      </c>
      <c r="N253" s="33">
        <f>data!O253</f>
        <v>1.207975029945374</v>
      </c>
      <c r="O253" s="32">
        <f>data!P253</f>
        <v>5.9328365325927734</v>
      </c>
      <c r="P253" s="7">
        <f>data!Q253</f>
        <v>0.86770188808441162</v>
      </c>
      <c r="Q253" s="7">
        <f>data!R253</f>
        <v>0.46020123362541199</v>
      </c>
      <c r="R253" s="33">
        <f>data!S253</f>
        <v>1.957895874977112</v>
      </c>
      <c r="S253" s="7">
        <f t="shared" si="3"/>
        <v>7.9793432440426955</v>
      </c>
      <c r="T253" s="54">
        <f>data!F253</f>
        <v>0</v>
      </c>
      <c r="U253" s="35">
        <f>data!G253</f>
        <v>30</v>
      </c>
    </row>
    <row r="254" spans="1:21" x14ac:dyDescent="0.25">
      <c r="A254" s="34" t="str">
        <f>data!A254</f>
        <v>Florenzi</v>
      </c>
      <c r="B254" s="35" t="str">
        <f>data!B254</f>
        <v>D</v>
      </c>
      <c r="C254" s="10" t="str">
        <f>data!C254</f>
        <v>Milan</v>
      </c>
      <c r="D254" s="10" t="str">
        <f>data!D254</f>
        <v>Spezia</v>
      </c>
      <c r="E254" s="10">
        <f>data!E254</f>
        <v>1</v>
      </c>
      <c r="F254" s="32">
        <f>data!H254</f>
        <v>6.1948008695047756</v>
      </c>
      <c r="G254" s="33">
        <f>data!I254</f>
        <v>0.37101387977600098</v>
      </c>
      <c r="H254" s="32">
        <f>data!J254</f>
        <v>6.3462710625412786</v>
      </c>
      <c r="I254" s="33">
        <f>data!K254</f>
        <v>0.53224515914916992</v>
      </c>
      <c r="J254" s="7" t="str">
        <f>IF(data!T254 &gt; 0,data!T254,"")</f>
        <v/>
      </c>
      <c r="K254" s="32">
        <f>data!L254</f>
        <v>6.1873817443847656</v>
      </c>
      <c r="L254" s="7">
        <f>data!M254</f>
        <v>0.44606113433837891</v>
      </c>
      <c r="M254" s="7">
        <f>data!N254</f>
        <v>1.2347329407930371E-2</v>
      </c>
      <c r="N254" s="33">
        <f>data!O254</f>
        <v>1.192857623100281</v>
      </c>
      <c r="O254" s="32">
        <f>data!P254</f>
        <v>5.9987611770629883</v>
      </c>
      <c r="P254" s="7">
        <f>data!Q254</f>
        <v>0.82696884870529175</v>
      </c>
      <c r="Q254" s="7">
        <f>data!R254</f>
        <v>0.29648005962371832</v>
      </c>
      <c r="R254" s="33">
        <f>data!S254</f>
        <v>1.9607336521148679</v>
      </c>
      <c r="S254" s="7">
        <f t="shared" si="3"/>
        <v>7.4107613808396184</v>
      </c>
      <c r="T254" s="54">
        <f>data!F254</f>
        <v>0</v>
      </c>
      <c r="U254" s="35">
        <f>data!G254</f>
        <v>0</v>
      </c>
    </row>
    <row r="255" spans="1:21" x14ac:dyDescent="0.25">
      <c r="A255" s="34" t="str">
        <f>data!A255</f>
        <v>Thiaw</v>
      </c>
      <c r="B255" s="35" t="str">
        <f>data!B255</f>
        <v>D</v>
      </c>
      <c r="C255" s="10" t="str">
        <f>data!C255</f>
        <v>Milan</v>
      </c>
      <c r="D255" s="10" t="str">
        <f>data!D255</f>
        <v>Spezia</v>
      </c>
      <c r="E255" s="10">
        <f>data!E255</f>
        <v>1</v>
      </c>
      <c r="F255" s="32">
        <f>data!H255</f>
        <v>6.2043022792638007</v>
      </c>
      <c r="G255" s="33">
        <f>data!I255</f>
        <v>0.38924622535705572</v>
      </c>
      <c r="H255" s="32">
        <f>data!J255</f>
        <v>6.3246976694226342</v>
      </c>
      <c r="I255" s="33">
        <f>data!K255</f>
        <v>0.53088283538818359</v>
      </c>
      <c r="J255" s="7" t="str">
        <f>IF(data!T255 &gt; 0,data!T255,"")</f>
        <v/>
      </c>
      <c r="K255" s="32">
        <f>data!L255</f>
        <v>6.2585930824279794</v>
      </c>
      <c r="L255" s="7">
        <f>data!M255</f>
        <v>0.48386114835739141</v>
      </c>
      <c r="M255" s="7">
        <f>data!N255</f>
        <v>-8.3050087094306946E-2</v>
      </c>
      <c r="N255" s="33">
        <f>data!O255</f>
        <v>1.1374843120574949</v>
      </c>
      <c r="O255" s="32">
        <f>data!P255</f>
        <v>6.0338878631591797</v>
      </c>
      <c r="P255" s="7">
        <f>data!Q255</f>
        <v>0.8983723521232605</v>
      </c>
      <c r="Q255" s="7">
        <f>data!R255</f>
        <v>0.23321366310119629</v>
      </c>
      <c r="R255" s="33">
        <f>data!S255</f>
        <v>1.9637753963470459</v>
      </c>
      <c r="S255" s="7">
        <f t="shared" si="3"/>
        <v>7.3864633401990014</v>
      </c>
      <c r="T255" s="54">
        <f>data!F255</f>
        <v>0</v>
      </c>
      <c r="U255" s="35">
        <f>data!G255</f>
        <v>25</v>
      </c>
    </row>
    <row r="256" spans="1:21" x14ac:dyDescent="0.25">
      <c r="A256" s="34" t="str">
        <f>data!A256</f>
        <v>Kalulu</v>
      </c>
      <c r="B256" s="35" t="str">
        <f>data!B256</f>
        <v>D</v>
      </c>
      <c r="C256" s="10" t="str">
        <f>data!C256</f>
        <v>Milan</v>
      </c>
      <c r="D256" s="10" t="str">
        <f>data!D256</f>
        <v>Spezia</v>
      </c>
      <c r="E256" s="10">
        <f>data!E256</f>
        <v>1</v>
      </c>
      <c r="F256" s="32">
        <f>data!H256</f>
        <v>6.1746650267505689</v>
      </c>
      <c r="G256" s="33">
        <f>data!I256</f>
        <v>0.33310842514038091</v>
      </c>
      <c r="H256" s="32">
        <f>data!J256</f>
        <v>6.237943433182406</v>
      </c>
      <c r="I256" s="33">
        <f>data!K256</f>
        <v>0.41396880149841309</v>
      </c>
      <c r="J256" s="7" t="str">
        <f>IF(data!T256 &gt; 0,data!T256,"")</f>
        <v/>
      </c>
      <c r="K256" s="32">
        <f>data!L256</f>
        <v>6.2073807716369629</v>
      </c>
      <c r="L256" s="7">
        <f>data!M256</f>
        <v>0.4157613217830658</v>
      </c>
      <c r="M256" s="7">
        <f>data!N256</f>
        <v>-5.8411192148923867E-2</v>
      </c>
      <c r="N256" s="33">
        <f>data!O256</f>
        <v>1.2217558622360229</v>
      </c>
      <c r="O256" s="32">
        <f>data!P256</f>
        <v>6.0455970764160156</v>
      </c>
      <c r="P256" s="7">
        <f>data!Q256</f>
        <v>0.7381671667098999</v>
      </c>
      <c r="Q256" s="7">
        <f>data!R256</f>
        <v>0.18995216488838201</v>
      </c>
      <c r="R256" s="33">
        <f>data!S256</f>
        <v>1.9605811834335329</v>
      </c>
      <c r="S256" s="7">
        <f t="shared" si="3"/>
        <v>7.0658810361792321</v>
      </c>
      <c r="T256" s="54">
        <f>data!F256</f>
        <v>1</v>
      </c>
      <c r="U256" s="35">
        <f>data!G256</f>
        <v>80</v>
      </c>
    </row>
    <row r="257" spans="1:21" x14ac:dyDescent="0.25">
      <c r="A257" s="34" t="str">
        <f>data!A257</f>
        <v>Calabria</v>
      </c>
      <c r="B257" s="35" t="str">
        <f>data!B257</f>
        <v>D</v>
      </c>
      <c r="C257" s="10" t="str">
        <f>data!C257</f>
        <v>Milan</v>
      </c>
      <c r="D257" s="10" t="str">
        <f>data!D257</f>
        <v>Spezia</v>
      </c>
      <c r="E257" s="10">
        <f>data!E257</f>
        <v>1</v>
      </c>
      <c r="F257" s="32">
        <f>data!H257</f>
        <v>6.1752544414521688</v>
      </c>
      <c r="G257" s="33">
        <f>data!I257</f>
        <v>0.32236051559448242</v>
      </c>
      <c r="H257" s="32">
        <f>data!J257</f>
        <v>6.2331699300193337</v>
      </c>
      <c r="I257" s="33">
        <f>data!K257</f>
        <v>0.39559245109558111</v>
      </c>
      <c r="J257" s="7" t="str">
        <f>IF(data!T257 &gt; 0,data!T257,"")</f>
        <v/>
      </c>
      <c r="K257" s="32">
        <f>data!L257</f>
        <v>6.1933856010437012</v>
      </c>
      <c r="L257" s="7">
        <f>data!M257</f>
        <v>0.39915615320205688</v>
      </c>
      <c r="M257" s="7">
        <f>data!N257</f>
        <v>-3.3755701035261147E-2</v>
      </c>
      <c r="N257" s="33">
        <f>data!O257</f>
        <v>1.2440967559814451</v>
      </c>
      <c r="O257" s="32">
        <f>data!P257</f>
        <v>6.0411100387573242</v>
      </c>
      <c r="P257" s="7">
        <f>data!Q257</f>
        <v>0.69635438919067383</v>
      </c>
      <c r="Q257" s="7">
        <f>data!R257</f>
        <v>0.20054572820663449</v>
      </c>
      <c r="R257" s="33">
        <f>data!S257</f>
        <v>1.9589928388595581</v>
      </c>
      <c r="S257" s="7">
        <f t="shared" si="3"/>
        <v>7.0243548322104958</v>
      </c>
      <c r="T257" s="54">
        <f>data!F257</f>
        <v>0</v>
      </c>
      <c r="U257" s="35">
        <f>data!G257</f>
        <v>0</v>
      </c>
    </row>
    <row r="258" spans="1:21" x14ac:dyDescent="0.25">
      <c r="A258" s="34" t="str">
        <f>data!A258</f>
        <v>Kjaer</v>
      </c>
      <c r="B258" s="35" t="str">
        <f>data!B258</f>
        <v>D</v>
      </c>
      <c r="C258" s="10" t="str">
        <f>data!C258</f>
        <v>Milan</v>
      </c>
      <c r="D258" s="10" t="str">
        <f>data!D258</f>
        <v>Spezia</v>
      </c>
      <c r="E258" s="10">
        <f>data!E258</f>
        <v>1</v>
      </c>
      <c r="F258" s="32">
        <f>data!H258</f>
        <v>6.0520612980776693</v>
      </c>
      <c r="G258" s="33">
        <f>data!I258</f>
        <v>0.27672314643859858</v>
      </c>
      <c r="H258" s="32">
        <f>data!J258</f>
        <v>6.0274907451721331</v>
      </c>
      <c r="I258" s="33">
        <f>data!K258</f>
        <v>0.26495623588562012</v>
      </c>
      <c r="J258" s="7" t="str">
        <f>IF(data!T258 &gt; 0,data!T258,"")</f>
        <v/>
      </c>
      <c r="K258" s="32">
        <f>data!L258</f>
        <v>6.099339485168457</v>
      </c>
      <c r="L258" s="7">
        <f>data!M258</f>
        <v>0.35606518387794489</v>
      </c>
      <c r="M258" s="7">
        <f>data!N258</f>
        <v>-9.8553374409675598E-2</v>
      </c>
      <c r="N258" s="33">
        <f>data!O258</f>
        <v>1.296710610389709</v>
      </c>
      <c r="O258" s="32">
        <f>data!P258</f>
        <v>6.0080766677856454</v>
      </c>
      <c r="P258" s="7">
        <f>data!Q258</f>
        <v>0.55046892166137695</v>
      </c>
      <c r="Q258" s="7">
        <f>data!R258</f>
        <v>2.6297889649868011E-2</v>
      </c>
      <c r="R258" s="33">
        <f>data!S258</f>
        <v>1.9554591178894041</v>
      </c>
      <c r="S258" s="7">
        <f t="shared" si="3"/>
        <v>6.5574032169433734</v>
      </c>
      <c r="T258" s="54">
        <f>data!F258</f>
        <v>1</v>
      </c>
      <c r="U258" s="35">
        <f>data!G258</f>
        <v>85</v>
      </c>
    </row>
    <row r="259" spans="1:21" x14ac:dyDescent="0.25">
      <c r="A259" s="34" t="str">
        <f>data!A259</f>
        <v>Gabbia</v>
      </c>
      <c r="B259" s="35" t="str">
        <f>data!B259</f>
        <v>D</v>
      </c>
      <c r="C259" s="10" t="str">
        <f>data!C259</f>
        <v>Milan</v>
      </c>
      <c r="D259" s="10" t="str">
        <f>data!D259</f>
        <v>Spezia</v>
      </c>
      <c r="E259" s="10">
        <f>data!E259</f>
        <v>1</v>
      </c>
      <c r="F259" s="32">
        <f>data!H259</f>
        <v>6.0474100257204126</v>
      </c>
      <c r="G259" s="33">
        <f>data!I259</f>
        <v>0.3667757511138916</v>
      </c>
      <c r="H259" s="32">
        <f>data!J259</f>
        <v>6.0267649478644696</v>
      </c>
      <c r="I259" s="33">
        <f>data!K259</f>
        <v>0.39189743995666498</v>
      </c>
      <c r="J259" s="7" t="str">
        <f>IF(data!T259 &gt; 0,data!T259,"")</f>
        <v/>
      </c>
      <c r="K259" s="32">
        <f>data!L259</f>
        <v>6.1608657836914063</v>
      </c>
      <c r="L259" s="7">
        <f>data!M259</f>
        <v>0.47192716598510742</v>
      </c>
      <c r="M259" s="7">
        <f>data!N259</f>
        <v>-0.17708753049373629</v>
      </c>
      <c r="N259" s="33">
        <f>data!O259</f>
        <v>1.165610790252686</v>
      </c>
      <c r="O259" s="32">
        <f>data!P259</f>
        <v>5.9685487747192383</v>
      </c>
      <c r="P259" s="7">
        <f>data!Q259</f>
        <v>0.7995142936706543</v>
      </c>
      <c r="Q259" s="7">
        <f>data!R259</f>
        <v>5.4161958396434777E-2</v>
      </c>
      <c r="R259" s="33">
        <f>data!S259</f>
        <v>1.9622728824615481</v>
      </c>
      <c r="S259" s="7">
        <f t="shared" ref="S259:S322" si="4">IF(B259="P",H259-2*I259,H259+2*I259)</f>
        <v>6.8105598277777997</v>
      </c>
      <c r="T259" s="54">
        <f>data!F259</f>
        <v>0</v>
      </c>
      <c r="U259" s="35">
        <f>data!G259</f>
        <v>40</v>
      </c>
    </row>
    <row r="260" spans="1:21" x14ac:dyDescent="0.25">
      <c r="A260" s="34" t="str">
        <f>data!A260</f>
        <v>Dest</v>
      </c>
      <c r="B260" s="35" t="str">
        <f>data!B260</f>
        <v>D</v>
      </c>
      <c r="C260" s="10" t="str">
        <f>data!C260</f>
        <v>Milan</v>
      </c>
      <c r="D260" s="10" t="str">
        <f>data!D260</f>
        <v>Spezia</v>
      </c>
      <c r="E260" s="10">
        <f>data!E260</f>
        <v>1</v>
      </c>
      <c r="F260" s="32">
        <f>data!H260</f>
        <v>6.0461773581007137</v>
      </c>
      <c r="G260" s="33">
        <f>data!I260</f>
        <v>0.3194129467010498</v>
      </c>
      <c r="H260" s="32">
        <f>data!J260</f>
        <v>6.0263378011449822</v>
      </c>
      <c r="I260" s="33">
        <f>data!K260</f>
        <v>0.33436226844787598</v>
      </c>
      <c r="J260" s="7" t="str">
        <f>IF(data!T260 &gt; 0,data!T260,"")</f>
        <v/>
      </c>
      <c r="K260" s="32">
        <f>data!L260</f>
        <v>6.1117758750915527</v>
      </c>
      <c r="L260" s="7">
        <f>data!M260</f>
        <v>0.40937680006027222</v>
      </c>
      <c r="M260" s="7">
        <f>data!N260</f>
        <v>-0.1186614483594894</v>
      </c>
      <c r="N260" s="33">
        <f>data!O260</f>
        <v>1.2346258163452151</v>
      </c>
      <c r="O260" s="32">
        <f>data!P260</f>
        <v>5.9710025787353516</v>
      </c>
      <c r="P260" s="7">
        <f>data!Q260</f>
        <v>0.67780214548110962</v>
      </c>
      <c r="Q260" s="7">
        <f>data!R260</f>
        <v>6.0749344527721412E-2</v>
      </c>
      <c r="R260" s="33">
        <f>data!S260</f>
        <v>1.9589682817459111</v>
      </c>
      <c r="S260" s="7">
        <f t="shared" si="4"/>
        <v>6.6950623380407341</v>
      </c>
      <c r="T260" s="54">
        <f>data!F260</f>
        <v>0</v>
      </c>
      <c r="U260" s="35">
        <f>data!G260</f>
        <v>50</v>
      </c>
    </row>
    <row r="261" spans="1:21" x14ac:dyDescent="0.25">
      <c r="A261" s="34" t="str">
        <f>data!A261</f>
        <v>Diaz B.</v>
      </c>
      <c r="B261" s="35" t="str">
        <f>data!B261</f>
        <v>C</v>
      </c>
      <c r="C261" s="10" t="str">
        <f>data!C261</f>
        <v>Milan</v>
      </c>
      <c r="D261" s="10" t="str">
        <f>data!D261</f>
        <v>Spezia</v>
      </c>
      <c r="E261" s="10">
        <f>data!E261</f>
        <v>1</v>
      </c>
      <c r="F261" s="32">
        <f>data!H261</f>
        <v>6.4090675352949429</v>
      </c>
      <c r="G261" s="33">
        <f>data!I261</f>
        <v>0.65699625015258789</v>
      </c>
      <c r="H261" s="32">
        <f>data!J261</f>
        <v>7.6381592958351323</v>
      </c>
      <c r="I261" s="33">
        <f>data!K261</f>
        <v>1.97870945930481</v>
      </c>
      <c r="J261" s="7" t="str">
        <f>IF(data!T261 &gt; 0,data!T261,"")</f>
        <v/>
      </c>
      <c r="K261" s="32">
        <f>data!L261</f>
        <v>6.1256637573242188</v>
      </c>
      <c r="L261" s="7">
        <f>data!M261</f>
        <v>0.66846394538879395</v>
      </c>
      <c r="M261" s="7">
        <f>data!N261</f>
        <v>0.30809566378593439</v>
      </c>
      <c r="N261" s="33">
        <f>data!O261</f>
        <v>1.0133117437362671</v>
      </c>
      <c r="O261" s="32">
        <f>data!P261</f>
        <v>5.6700344085693359</v>
      </c>
      <c r="P261" s="7">
        <f>data!Q261</f>
        <v>1.3119990825653081</v>
      </c>
      <c r="Q261" s="7">
        <f>data!R261</f>
        <v>0.79094761610031128</v>
      </c>
      <c r="R261" s="33">
        <f>data!S261</f>
        <v>1.9585690498352051</v>
      </c>
      <c r="S261" s="7">
        <f t="shared" si="4"/>
        <v>11.595578214444753</v>
      </c>
      <c r="T261" s="54">
        <f>data!F261</f>
        <v>0</v>
      </c>
      <c r="U261" s="35">
        <f>data!G261</f>
        <v>55</v>
      </c>
    </row>
    <row r="262" spans="1:21" x14ac:dyDescent="0.25">
      <c r="A262" s="34" t="str">
        <f>data!A262</f>
        <v>Messias</v>
      </c>
      <c r="B262" s="35" t="str">
        <f>data!B262</f>
        <v>C</v>
      </c>
      <c r="C262" s="10" t="str">
        <f>data!C262</f>
        <v>Milan</v>
      </c>
      <c r="D262" s="10" t="str">
        <f>data!D262</f>
        <v>Spezia</v>
      </c>
      <c r="E262" s="10">
        <f>data!E262</f>
        <v>1</v>
      </c>
      <c r="F262" s="32">
        <f>data!H262</f>
        <v>6.2092283006117963</v>
      </c>
      <c r="G262" s="33">
        <f>data!I262</f>
        <v>0.65423393249511719</v>
      </c>
      <c r="H262" s="32">
        <f>data!J262</f>
        <v>7.3839646274569821</v>
      </c>
      <c r="I262" s="33">
        <f>data!K262</f>
        <v>1.8907947540283201</v>
      </c>
      <c r="J262" s="7" t="str">
        <f>IF(data!T262 &gt; 0,data!T262,"")</f>
        <v/>
      </c>
      <c r="K262" s="32">
        <f>data!L262</f>
        <v>5.925713062286377</v>
      </c>
      <c r="L262" s="7">
        <f>data!M262</f>
        <v>0.66243249177932739</v>
      </c>
      <c r="M262" s="7">
        <f>data!N262</f>
        <v>0.31091779470443731</v>
      </c>
      <c r="N262" s="33">
        <f>data!O262</f>
        <v>1.033318400382996</v>
      </c>
      <c r="O262" s="32">
        <f>data!P262</f>
        <v>5.4982414245605469</v>
      </c>
      <c r="P262" s="7">
        <f>data!Q262</f>
        <v>1.302695631980896</v>
      </c>
      <c r="Q262" s="7">
        <f>data!R262</f>
        <v>0.77251338958740234</v>
      </c>
      <c r="R262" s="33">
        <f>data!S262</f>
        <v>1.9552632570266719</v>
      </c>
      <c r="S262" s="7">
        <f t="shared" si="4"/>
        <v>11.165554135513622</v>
      </c>
      <c r="T262" s="54">
        <f>data!F262</f>
        <v>1</v>
      </c>
      <c r="U262" s="35">
        <f>data!G262</f>
        <v>65</v>
      </c>
    </row>
    <row r="263" spans="1:21" x14ac:dyDescent="0.25">
      <c r="A263" s="34" t="str">
        <f>data!A263</f>
        <v>Tonali</v>
      </c>
      <c r="B263" s="35" t="str">
        <f>data!B263</f>
        <v>C</v>
      </c>
      <c r="C263" s="10" t="str">
        <f>data!C263</f>
        <v>Milan</v>
      </c>
      <c r="D263" s="10" t="str">
        <f>data!D263</f>
        <v>Spezia</v>
      </c>
      <c r="E263" s="10">
        <f>data!E263</f>
        <v>1</v>
      </c>
      <c r="F263" s="32">
        <f>data!H263</f>
        <v>6.3763882773955443</v>
      </c>
      <c r="G263" s="33">
        <f>data!I263</f>
        <v>0.52662134170532227</v>
      </c>
      <c r="H263" s="32">
        <f>data!J263</f>
        <v>7.1024582015047351</v>
      </c>
      <c r="I263" s="33">
        <f>data!K263</f>
        <v>1.2591667175292971</v>
      </c>
      <c r="J263" s="7" t="str">
        <f>IF(data!T263 &gt; 0,data!T263,"")</f>
        <v/>
      </c>
      <c r="K263" s="32">
        <f>data!L263</f>
        <v>6.2393884658813477</v>
      </c>
      <c r="L263" s="7">
        <f>data!M263</f>
        <v>0.57670456171035767</v>
      </c>
      <c r="M263" s="7">
        <f>data!N263</f>
        <v>0.17472974956035611</v>
      </c>
      <c r="N263" s="33">
        <f>data!O263</f>
        <v>1.0689654350280759</v>
      </c>
      <c r="O263" s="32">
        <f>data!P263</f>
        <v>5.8908166885375977</v>
      </c>
      <c r="P263" s="7">
        <f>data!Q263</f>
        <v>1.1515765190124509</v>
      </c>
      <c r="Q263" s="7">
        <f>data!R263</f>
        <v>0.62116998434066772</v>
      </c>
      <c r="R263" s="33">
        <f>data!S263</f>
        <v>1.9615926742553711</v>
      </c>
      <c r="S263" s="7">
        <f t="shared" si="4"/>
        <v>9.6207916365633288</v>
      </c>
      <c r="T263" s="54">
        <f>data!F263</f>
        <v>1</v>
      </c>
      <c r="U263" s="35">
        <f>data!G263</f>
        <v>80</v>
      </c>
    </row>
    <row r="264" spans="1:21" x14ac:dyDescent="0.25">
      <c r="A264" s="34" t="str">
        <f>data!A264</f>
        <v>Bennacer</v>
      </c>
      <c r="B264" s="35" t="str">
        <f>data!B264</f>
        <v>C</v>
      </c>
      <c r="C264" s="10" t="str">
        <f>data!C264</f>
        <v>Milan</v>
      </c>
      <c r="D264" s="10" t="str">
        <f>data!D264</f>
        <v>Spezia</v>
      </c>
      <c r="E264" s="10">
        <f>data!E264</f>
        <v>1</v>
      </c>
      <c r="F264" s="32">
        <f>data!H264</f>
        <v>6.263458485633886</v>
      </c>
      <c r="G264" s="33">
        <f>data!I264</f>
        <v>0.3802645206451416</v>
      </c>
      <c r="H264" s="32">
        <f>data!J264</f>
        <v>6.503255449159294</v>
      </c>
      <c r="I264" s="33">
        <f>data!K264</f>
        <v>0.62686347961425781</v>
      </c>
      <c r="J264" s="7" t="str">
        <f>IF(data!T264 &gt; 0,data!T264,"")</f>
        <v/>
      </c>
      <c r="K264" s="32">
        <f>data!L264</f>
        <v>6.2227530479431152</v>
      </c>
      <c r="L264" s="7">
        <f>data!M264</f>
        <v>0.44404226541519171</v>
      </c>
      <c r="M264" s="7">
        <f>data!N264</f>
        <v>6.799905002117157E-2</v>
      </c>
      <c r="N264" s="33">
        <f>data!O264</f>
        <v>1.204326748847961</v>
      </c>
      <c r="O264" s="32">
        <f>data!P264</f>
        <v>6.0102167129516602</v>
      </c>
      <c r="P264" s="7">
        <f>data!Q264</f>
        <v>0.83790457248687744</v>
      </c>
      <c r="Q264" s="7">
        <f>data!R264</f>
        <v>0.39750444889068598</v>
      </c>
      <c r="R264" s="33">
        <f>data!S264</f>
        <v>1.959579706192017</v>
      </c>
      <c r="S264" s="7">
        <f t="shared" si="4"/>
        <v>7.7569824083878096</v>
      </c>
      <c r="T264" s="54">
        <f>data!F264</f>
        <v>1</v>
      </c>
      <c r="U264" s="35">
        <f>data!G264</f>
        <v>85</v>
      </c>
    </row>
    <row r="265" spans="1:21" x14ac:dyDescent="0.25">
      <c r="A265" s="34" t="str">
        <f>data!A265</f>
        <v>Saelemaekers</v>
      </c>
      <c r="B265" s="35" t="str">
        <f>data!B265</f>
        <v>C</v>
      </c>
      <c r="C265" s="10" t="str">
        <f>data!C265</f>
        <v>Milan</v>
      </c>
      <c r="D265" s="10" t="str">
        <f>data!D265</f>
        <v>Spezia</v>
      </c>
      <c r="E265" s="10">
        <f>data!E265</f>
        <v>1</v>
      </c>
      <c r="F265" s="32">
        <f>data!H265</f>
        <v>6.1179578962879217</v>
      </c>
      <c r="G265" s="33">
        <f>data!I265</f>
        <v>0.3963165283203125</v>
      </c>
      <c r="H265" s="32">
        <f>data!J265</f>
        <v>6.3362087621634577</v>
      </c>
      <c r="I265" s="33">
        <f>data!K265</f>
        <v>0.61422538757324219</v>
      </c>
      <c r="J265" s="7" t="str">
        <f>IF(data!T265 &gt; 0,data!T265,"")</f>
        <v/>
      </c>
      <c r="K265" s="32">
        <f>data!L265</f>
        <v>6.0598435401916504</v>
      </c>
      <c r="L265" s="7">
        <f>data!M265</f>
        <v>0.45540913939476008</v>
      </c>
      <c r="M265" s="7">
        <f>data!N265</f>
        <v>9.4544306397438049E-2</v>
      </c>
      <c r="N265" s="33">
        <f>data!O265</f>
        <v>1.19728147983551</v>
      </c>
      <c r="O265" s="32">
        <f>data!P265</f>
        <v>5.878814697265625</v>
      </c>
      <c r="P265" s="7">
        <f>data!Q265</f>
        <v>0.8664129376411438</v>
      </c>
      <c r="Q265" s="7">
        <f>data!R265</f>
        <v>0.36255258321762079</v>
      </c>
      <c r="R265" s="33">
        <f>data!S265</f>
        <v>1.958987355232239</v>
      </c>
      <c r="S265" s="7">
        <f t="shared" si="4"/>
        <v>7.5646595373099421</v>
      </c>
      <c r="T265" s="54">
        <f>data!F265</f>
        <v>0</v>
      </c>
      <c r="U265" s="35">
        <f>data!G265</f>
        <v>0</v>
      </c>
    </row>
    <row r="266" spans="1:21" x14ac:dyDescent="0.25">
      <c r="A266" s="34" t="str">
        <f>data!A266</f>
        <v>Vranckx</v>
      </c>
      <c r="B266" s="35" t="str">
        <f>data!B266</f>
        <v>C</v>
      </c>
      <c r="C266" s="10" t="str">
        <f>data!C266</f>
        <v>Milan</v>
      </c>
      <c r="D266" s="10" t="str">
        <f>data!D266</f>
        <v>Spezia</v>
      </c>
      <c r="E266" s="10">
        <f>data!E266</f>
        <v>1</v>
      </c>
      <c r="F266" s="32">
        <f>data!H266</f>
        <v>6.1534853430221377</v>
      </c>
      <c r="G266" s="33">
        <f>data!I266</f>
        <v>0.36754226684570313</v>
      </c>
      <c r="H266" s="32">
        <f>data!J266</f>
        <v>6.2453993812047921</v>
      </c>
      <c r="I266" s="33">
        <f>data!K266</f>
        <v>0.48334741592407232</v>
      </c>
      <c r="J266" s="7" t="str">
        <f>IF(data!T266 &gt; 0,data!T266,"")</f>
        <v/>
      </c>
      <c r="K266" s="32">
        <f>data!L266</f>
        <v>6.1882057189941406</v>
      </c>
      <c r="L266" s="7">
        <f>data!M266</f>
        <v>0.45509836077690119</v>
      </c>
      <c r="M266" s="7">
        <f>data!N266</f>
        <v>-5.6571733206510537E-2</v>
      </c>
      <c r="N266" s="33">
        <f>data!O266</f>
        <v>1.1762996912002559</v>
      </c>
      <c r="O266" s="32">
        <f>data!P266</f>
        <v>5.9964199066162109</v>
      </c>
      <c r="P266" s="7">
        <f>data!Q266</f>
        <v>0.83584421873092651</v>
      </c>
      <c r="Q266" s="7">
        <f>data!R266</f>
        <v>0.2156970202922821</v>
      </c>
      <c r="R266" s="33">
        <f>data!S266</f>
        <v>1.9620640277862551</v>
      </c>
      <c r="S266" s="7">
        <f t="shared" si="4"/>
        <v>7.2120942130529366</v>
      </c>
      <c r="T266" s="54">
        <f>data!F266</f>
        <v>0</v>
      </c>
      <c r="U266" s="35">
        <f>data!G266</f>
        <v>20</v>
      </c>
    </row>
    <row r="267" spans="1:21" x14ac:dyDescent="0.25">
      <c r="A267" s="34" t="str">
        <f>data!A267</f>
        <v>De Ketelaere</v>
      </c>
      <c r="B267" s="35" t="str">
        <f>data!B267</f>
        <v>C</v>
      </c>
      <c r="C267" s="10" t="str">
        <f>data!C267</f>
        <v>Milan</v>
      </c>
      <c r="D267" s="10" t="str">
        <f>data!D267</f>
        <v>Spezia</v>
      </c>
      <c r="E267" s="10">
        <f>data!E267</f>
        <v>1</v>
      </c>
      <c r="F267" s="32">
        <f>data!H267</f>
        <v>6.1050678695444427</v>
      </c>
      <c r="G267" s="33">
        <f>data!I267</f>
        <v>0.34632229804992681</v>
      </c>
      <c r="H267" s="32">
        <f>data!J267</f>
        <v>6.2031149640392016</v>
      </c>
      <c r="I267" s="33">
        <f>data!K267</f>
        <v>0.45684313774108892</v>
      </c>
      <c r="J267" s="7" t="str">
        <f>IF(data!T267 &gt; 0,data!T267,"")</f>
        <v/>
      </c>
      <c r="K267" s="32">
        <f>data!L267</f>
        <v>6.0643110275268546</v>
      </c>
      <c r="L267" s="7">
        <f>data!M267</f>
        <v>0.40412932634353638</v>
      </c>
      <c r="M267" s="7">
        <f>data!N267</f>
        <v>7.4879929423332214E-2</v>
      </c>
      <c r="N267" s="33">
        <f>data!O267</f>
        <v>1.2569906711578369</v>
      </c>
      <c r="O267" s="32">
        <f>data!P267</f>
        <v>5.9130764007568359</v>
      </c>
      <c r="P267" s="7">
        <f>data!Q267</f>
        <v>0.72059786319732666</v>
      </c>
      <c r="Q267" s="7">
        <f>data!R267</f>
        <v>0.28522941470146179</v>
      </c>
      <c r="R267" s="33">
        <f>data!S267</f>
        <v>1.956461429595947</v>
      </c>
      <c r="S267" s="7">
        <f t="shared" si="4"/>
        <v>7.1168012395213793</v>
      </c>
      <c r="T267" s="54">
        <f>data!F267</f>
        <v>1</v>
      </c>
      <c r="U267" s="35">
        <f>data!G267</f>
        <v>60</v>
      </c>
    </row>
    <row r="268" spans="1:21" x14ac:dyDescent="0.25">
      <c r="A268" s="34" t="str">
        <f>data!A268</f>
        <v>Krunic</v>
      </c>
      <c r="B268" s="35" t="str">
        <f>data!B268</f>
        <v>C</v>
      </c>
      <c r="C268" s="10" t="str">
        <f>data!C268</f>
        <v>Milan</v>
      </c>
      <c r="D268" s="10" t="str">
        <f>data!D268</f>
        <v>Spezia</v>
      </c>
      <c r="E268" s="10">
        <f>data!E268</f>
        <v>1</v>
      </c>
      <c r="F268" s="32">
        <f>data!H268</f>
        <v>6.1348964034296829</v>
      </c>
      <c r="G268" s="33">
        <f>data!I268</f>
        <v>0.31369543075561518</v>
      </c>
      <c r="H268" s="32">
        <f>data!J268</f>
        <v>6.1764136212952012</v>
      </c>
      <c r="I268" s="33">
        <f>data!K268</f>
        <v>0.36715960502624512</v>
      </c>
      <c r="J268" s="7" t="str">
        <f>IF(data!T268 &gt; 0,data!T268,"")</f>
        <v/>
      </c>
      <c r="K268" s="32">
        <f>data!L268</f>
        <v>6.1397285461425781</v>
      </c>
      <c r="L268" s="7">
        <f>data!M268</f>
        <v>0.38494133949279791</v>
      </c>
      <c r="M268" s="7">
        <f>data!N268</f>
        <v>-9.3364827334880829E-3</v>
      </c>
      <c r="N268" s="33">
        <f>data!O268</f>
        <v>1.2689168453216551</v>
      </c>
      <c r="O268" s="32">
        <f>data!P268</f>
        <v>6.006443977355957</v>
      </c>
      <c r="P268" s="7">
        <f>data!Q268</f>
        <v>0.65468782186508179</v>
      </c>
      <c r="Q268" s="7">
        <f>data!R268</f>
        <v>0.18931308388710019</v>
      </c>
      <c r="R268" s="33">
        <f>data!S268</f>
        <v>1.9572517871856689</v>
      </c>
      <c r="S268" s="7">
        <f t="shared" si="4"/>
        <v>6.9107328313476915</v>
      </c>
      <c r="T268" s="54">
        <f>data!F268</f>
        <v>0</v>
      </c>
      <c r="U268" s="35">
        <f>data!G268</f>
        <v>40</v>
      </c>
    </row>
    <row r="269" spans="1:21" x14ac:dyDescent="0.25">
      <c r="A269" s="34" t="str">
        <f>data!A269</f>
        <v>Pobega</v>
      </c>
      <c r="B269" s="35" t="str">
        <f>data!B269</f>
        <v>C</v>
      </c>
      <c r="C269" s="10" t="str">
        <f>data!C269</f>
        <v>Milan</v>
      </c>
      <c r="D269" s="10" t="str">
        <f>data!D269</f>
        <v>Spezia</v>
      </c>
      <c r="E269" s="10">
        <f>data!E269</f>
        <v>1</v>
      </c>
      <c r="F269" s="32">
        <f>data!H269</f>
        <v>6.081789825998615</v>
      </c>
      <c r="G269" s="33">
        <f>data!I269</f>
        <v>0.31480979919433588</v>
      </c>
      <c r="H269" s="32">
        <f>data!J269</f>
        <v>6.1208146398634868</v>
      </c>
      <c r="I269" s="33">
        <f>data!K269</f>
        <v>0.35900545120239258</v>
      </c>
      <c r="J269" s="7" t="str">
        <f>IF(data!T269 &gt; 0,data!T269,"")</f>
        <v/>
      </c>
      <c r="K269" s="32">
        <f>data!L269</f>
        <v>6.0620150566101074</v>
      </c>
      <c r="L269" s="7">
        <f>data!M269</f>
        <v>0.37655481696128851</v>
      </c>
      <c r="M269" s="7">
        <f>data!N269</f>
        <v>3.906061127781868E-2</v>
      </c>
      <c r="N269" s="33">
        <f>data!O269</f>
        <v>1.288141250610352</v>
      </c>
      <c r="O269" s="32">
        <f>data!P269</f>
        <v>5.9444952011108398</v>
      </c>
      <c r="P269" s="7">
        <f>data!Q269</f>
        <v>0.62899535894393921</v>
      </c>
      <c r="Q269" s="7">
        <f>data!R269</f>
        <v>0.203700065612793</v>
      </c>
      <c r="R269" s="33">
        <f>data!S269</f>
        <v>1.9548382759094241</v>
      </c>
      <c r="S269" s="7">
        <f t="shared" si="4"/>
        <v>6.838825542268272</v>
      </c>
      <c r="T269" s="54">
        <f>data!F269</f>
        <v>0</v>
      </c>
      <c r="U269" s="35">
        <f>data!G269</f>
        <v>55</v>
      </c>
    </row>
    <row r="270" spans="1:21" x14ac:dyDescent="0.25">
      <c r="A270" s="34" t="str">
        <f>data!A270</f>
        <v>Adli</v>
      </c>
      <c r="B270" s="35" t="str">
        <f>data!B270</f>
        <v>C</v>
      </c>
      <c r="C270" s="10" t="str">
        <f>data!C270</f>
        <v>Milan</v>
      </c>
      <c r="D270" s="10" t="str">
        <f>data!D270</f>
        <v>Spezia</v>
      </c>
      <c r="E270" s="10">
        <f>data!E270</f>
        <v>1</v>
      </c>
      <c r="F270" s="32">
        <f>data!H270</f>
        <v>5.8614868228762882</v>
      </c>
      <c r="G270" s="33">
        <f>data!I270</f>
        <v>0.3352348804473877</v>
      </c>
      <c r="H270" s="32">
        <f>data!J270</f>
        <v>5.8921819227079704</v>
      </c>
      <c r="I270" s="33">
        <f>data!K270</f>
        <v>0.36417102813720698</v>
      </c>
      <c r="J270" s="7" t="str">
        <f>IF(data!T270 &gt; 0,data!T270,"")</f>
        <v/>
      </c>
      <c r="K270" s="32">
        <f>data!L270</f>
        <v>5.813323974609375</v>
      </c>
      <c r="L270" s="7">
        <f>data!M270</f>
        <v>0.3874627947807312</v>
      </c>
      <c r="M270" s="7">
        <f>data!N270</f>
        <v>9.2279598116874695E-2</v>
      </c>
      <c r="N270" s="33">
        <f>data!O270</f>
        <v>1.288973212242126</v>
      </c>
      <c r="O270" s="32">
        <f>data!P270</f>
        <v>5.7090969085693359</v>
      </c>
      <c r="P270" s="7">
        <f>data!Q270</f>
        <v>0.63235139846801758</v>
      </c>
      <c r="Q270" s="7">
        <f>data!R270</f>
        <v>0.2101000249385834</v>
      </c>
      <c r="R270" s="33">
        <f>data!S270</f>
        <v>1.9489884376525879</v>
      </c>
      <c r="S270" s="7">
        <f t="shared" si="4"/>
        <v>6.6205239789823844</v>
      </c>
      <c r="T270" s="54">
        <f>data!F270</f>
        <v>0</v>
      </c>
      <c r="U270" s="35">
        <f>data!G270</f>
        <v>30</v>
      </c>
    </row>
    <row r="271" spans="1:21" x14ac:dyDescent="0.25">
      <c r="A271" s="34" t="str">
        <f>data!A271</f>
        <v>Bakayoko</v>
      </c>
      <c r="B271" s="35" t="str">
        <f>data!B271</f>
        <v>C</v>
      </c>
      <c r="C271" s="10" t="str">
        <f>data!C271</f>
        <v>Milan</v>
      </c>
      <c r="D271" s="10" t="str">
        <f>data!D271</f>
        <v>Spezia</v>
      </c>
      <c r="E271" s="10">
        <f>data!E271</f>
        <v>1</v>
      </c>
      <c r="F271" s="32">
        <f>data!H271</f>
        <v>5.8993014977775724</v>
      </c>
      <c r="G271" s="33">
        <f>data!I271</f>
        <v>0.31689834594726563</v>
      </c>
      <c r="H271" s="32">
        <f>data!J271</f>
        <v>5.8452559693772006</v>
      </c>
      <c r="I271" s="33">
        <f>data!K271</f>
        <v>0.29655551910400391</v>
      </c>
      <c r="J271" s="7" t="str">
        <f>IF(data!T271 &gt; 0,data!T271,"")</f>
        <v/>
      </c>
      <c r="K271" s="32">
        <f>data!L271</f>
        <v>5.9790911674499512</v>
      </c>
      <c r="L271" s="7">
        <f>data!M271</f>
        <v>0.41089269518852228</v>
      </c>
      <c r="M271" s="7">
        <f>data!N271</f>
        <v>-0.14359356462955469</v>
      </c>
      <c r="N271" s="33">
        <f>data!O271</f>
        <v>1.2489050626754761</v>
      </c>
      <c r="O271" s="32">
        <f>data!P271</f>
        <v>5.8534641265869141</v>
      </c>
      <c r="P271" s="7">
        <f>data!Q271</f>
        <v>0.63024085760116577</v>
      </c>
      <c r="Q271" s="7">
        <f>data!R271</f>
        <v>-9.7369328141212463E-3</v>
      </c>
      <c r="R271" s="33">
        <f>data!S271</f>
        <v>1.955402255058289</v>
      </c>
      <c r="S271" s="7">
        <f t="shared" si="4"/>
        <v>6.4383670075852084</v>
      </c>
      <c r="T271" s="54">
        <f>data!F271</f>
        <v>0</v>
      </c>
      <c r="U271" s="35">
        <f>data!G271</f>
        <v>0</v>
      </c>
    </row>
    <row r="272" spans="1:21" x14ac:dyDescent="0.25">
      <c r="A272" s="34" t="str">
        <f>data!A272</f>
        <v>Giroud</v>
      </c>
      <c r="B272" s="35" t="str">
        <f>data!B272</f>
        <v>A</v>
      </c>
      <c r="C272" s="10" t="str">
        <f>data!C272</f>
        <v>Milan</v>
      </c>
      <c r="D272" s="10" t="str">
        <f>data!D272</f>
        <v>Spezia</v>
      </c>
      <c r="E272" s="10">
        <f>data!E272</f>
        <v>1</v>
      </c>
      <c r="F272" s="32">
        <f>data!H272</f>
        <v>6.3477702771811426</v>
      </c>
      <c r="G272" s="33">
        <f>data!I272</f>
        <v>0.68856978416442871</v>
      </c>
      <c r="H272" s="32">
        <f>data!J272</f>
        <v>7.7053858265072126</v>
      </c>
      <c r="I272" s="33">
        <f>data!K272</f>
        <v>2.1788713932037349</v>
      </c>
      <c r="J272" s="7" t="str">
        <f>IF(data!T272 &gt; 0,data!T272,"")</f>
        <v/>
      </c>
      <c r="K272" s="32">
        <f>data!L272</f>
        <v>6.0341839790344238</v>
      </c>
      <c r="L272" s="7">
        <f>data!M272</f>
        <v>0.69278866052627563</v>
      </c>
      <c r="M272" s="7">
        <f>data!N272</f>
        <v>0.32823410630226141</v>
      </c>
      <c r="N272" s="33">
        <f>data!O272</f>
        <v>1.006433367729187</v>
      </c>
      <c r="O272" s="32">
        <f>data!P272</f>
        <v>5.5519514083862296</v>
      </c>
      <c r="P272" s="7">
        <f>data!Q272</f>
        <v>1.348124504089355</v>
      </c>
      <c r="Q272" s="7">
        <f>data!R272</f>
        <v>0.82560598850250244</v>
      </c>
      <c r="R272" s="33">
        <f>data!S272</f>
        <v>1.9565680027008061</v>
      </c>
      <c r="S272" s="7">
        <f t="shared" si="4"/>
        <v>12.063128612914682</v>
      </c>
      <c r="T272" s="54">
        <f>data!F272</f>
        <v>1</v>
      </c>
      <c r="U272" s="35">
        <f>data!G272</f>
        <v>65</v>
      </c>
    </row>
    <row r="273" spans="1:21" x14ac:dyDescent="0.25">
      <c r="A273" s="34" t="str">
        <f>data!A273</f>
        <v>Ibrahimovic</v>
      </c>
      <c r="B273" s="35" t="str">
        <f>data!B273</f>
        <v>A</v>
      </c>
      <c r="C273" s="10" t="str">
        <f>data!C273</f>
        <v>Milan</v>
      </c>
      <c r="D273" s="10" t="str">
        <f>data!D273</f>
        <v>Spezia</v>
      </c>
      <c r="E273" s="10">
        <f>data!E273</f>
        <v>1</v>
      </c>
      <c r="F273" s="32">
        <f>data!H273</f>
        <v>6.4212163300112879</v>
      </c>
      <c r="G273" s="33">
        <f>data!I273</f>
        <v>0.66356086730957031</v>
      </c>
      <c r="H273" s="32">
        <f>data!J273</f>
        <v>7.6974953441886802</v>
      </c>
      <c r="I273" s="33">
        <f>data!K273</f>
        <v>2.0444474220275879</v>
      </c>
      <c r="J273" s="7" t="str">
        <f>IF(data!T273 &gt; 0,data!T273,"")</f>
        <v/>
      </c>
      <c r="K273" s="32">
        <f>data!L273</f>
        <v>6.1247382164001456</v>
      </c>
      <c r="L273" s="7">
        <f>data!M273</f>
        <v>0.6697077751159668</v>
      </c>
      <c r="M273" s="7">
        <f>data!N273</f>
        <v>0.32125774025917048</v>
      </c>
      <c r="N273" s="33">
        <f>data!O273</f>
        <v>1.0134133100509639</v>
      </c>
      <c r="O273" s="32">
        <f>data!P273</f>
        <v>5.6657791137695313</v>
      </c>
      <c r="P273" s="7">
        <f>data!Q273</f>
        <v>1.3138502836227419</v>
      </c>
      <c r="Q273" s="7">
        <f>data!R273</f>
        <v>0.8068307638168335</v>
      </c>
      <c r="R273" s="33">
        <f>data!S273</f>
        <v>1.958166360855103</v>
      </c>
      <c r="S273" s="7">
        <f t="shared" si="4"/>
        <v>11.786390188243857</v>
      </c>
      <c r="T273" s="54">
        <f>data!F273</f>
        <v>0</v>
      </c>
      <c r="U273" s="35">
        <f>data!G273</f>
        <v>0</v>
      </c>
    </row>
    <row r="274" spans="1:21" x14ac:dyDescent="0.25">
      <c r="A274" s="34" t="str">
        <f>data!A274</f>
        <v>Rafael Leao</v>
      </c>
      <c r="B274" s="35" t="str">
        <f>data!B274</f>
        <v>A</v>
      </c>
      <c r="C274" s="10" t="str">
        <f>data!C274</f>
        <v>Milan</v>
      </c>
      <c r="D274" s="10" t="str">
        <f>data!D274</f>
        <v>Spezia</v>
      </c>
      <c r="E274" s="10">
        <f>data!E274</f>
        <v>1</v>
      </c>
      <c r="F274" s="32">
        <f>data!H274</f>
        <v>6.4465753281500424</v>
      </c>
      <c r="G274" s="33">
        <f>data!I274</f>
        <v>0.67973995208740234</v>
      </c>
      <c r="H274" s="32">
        <f>data!J274</f>
        <v>7.6586480605087228</v>
      </c>
      <c r="I274" s="33">
        <f>data!K274</f>
        <v>2.0052578449249272</v>
      </c>
      <c r="J274" s="7" t="str">
        <f>IF(data!T274 &gt; 0,data!T274,"")</f>
        <v/>
      </c>
      <c r="K274" s="32">
        <f>data!L274</f>
        <v>6.1585354804992676</v>
      </c>
      <c r="L274" s="7">
        <f>data!M274</f>
        <v>0.69618803262710571</v>
      </c>
      <c r="M274" s="7">
        <f>data!N274</f>
        <v>0.30088657140731812</v>
      </c>
      <c r="N274" s="33">
        <f>data!O274</f>
        <v>0.99791204929351807</v>
      </c>
      <c r="O274" s="32">
        <f>data!P274</f>
        <v>5.6724090576171884</v>
      </c>
      <c r="P274" s="7">
        <f>data!Q274</f>
        <v>1.345520615577698</v>
      </c>
      <c r="Q274" s="7">
        <f>data!R274</f>
        <v>0.78393018245697021</v>
      </c>
      <c r="R274" s="33">
        <f>data!S274</f>
        <v>1.9597703218460081</v>
      </c>
      <c r="S274" s="7">
        <f t="shared" si="4"/>
        <v>11.669163750358578</v>
      </c>
      <c r="T274" s="54">
        <f>data!F274</f>
        <v>1</v>
      </c>
      <c r="U274" s="35">
        <f>data!G274</f>
        <v>90</v>
      </c>
    </row>
    <row r="275" spans="1:21" x14ac:dyDescent="0.25">
      <c r="A275" s="34" t="str">
        <f>data!A275</f>
        <v>Rebic</v>
      </c>
      <c r="B275" s="35" t="str">
        <f>data!B275</f>
        <v>A</v>
      </c>
      <c r="C275" s="10" t="str">
        <f>data!C275</f>
        <v>Milan</v>
      </c>
      <c r="D275" s="10" t="str">
        <f>data!D275</f>
        <v>Spezia</v>
      </c>
      <c r="E275" s="10">
        <f>data!E275</f>
        <v>1</v>
      </c>
      <c r="F275" s="32">
        <f>data!H275</f>
        <v>6.3583751375063082</v>
      </c>
      <c r="G275" s="33">
        <f>data!I275</f>
        <v>0.67941904067993164</v>
      </c>
      <c r="H275" s="32">
        <f>data!J275</f>
        <v>7.6584333986078654</v>
      </c>
      <c r="I275" s="33">
        <f>data!K275</f>
        <v>2.085496187210083</v>
      </c>
      <c r="J275" s="7" t="str">
        <f>IF(data!T275 &gt; 0,data!T275,"")</f>
        <v/>
      </c>
      <c r="K275" s="32">
        <f>data!L275</f>
        <v>6.0535373687744141</v>
      </c>
      <c r="L275" s="7">
        <f>data!M275</f>
        <v>0.68572360277175903</v>
      </c>
      <c r="M275" s="7">
        <f>data!N275</f>
        <v>0.32256141304969788</v>
      </c>
      <c r="N275" s="33">
        <f>data!O275</f>
        <v>1.0085116624832151</v>
      </c>
      <c r="O275" s="32">
        <f>data!P275</f>
        <v>5.5909757614135742</v>
      </c>
      <c r="P275" s="7">
        <f>data!Q275</f>
        <v>1.33719789981842</v>
      </c>
      <c r="Q275" s="7">
        <f>data!R275</f>
        <v>0.80771529674530029</v>
      </c>
      <c r="R275" s="33">
        <f>data!S275</f>
        <v>1.957507967948914</v>
      </c>
      <c r="S275" s="7">
        <f t="shared" si="4"/>
        <v>11.829425773028031</v>
      </c>
      <c r="T275" s="54">
        <f>data!F275</f>
        <v>0</v>
      </c>
      <c r="U275" s="35">
        <f>data!G275</f>
        <v>60</v>
      </c>
    </row>
    <row r="276" spans="1:21" x14ac:dyDescent="0.25">
      <c r="A276" s="34" t="str">
        <f>data!A276</f>
        <v>Origi</v>
      </c>
      <c r="B276" s="35" t="str">
        <f>data!B276</f>
        <v>A</v>
      </c>
      <c r="C276" s="10" t="str">
        <f>data!C276</f>
        <v>Milan</v>
      </c>
      <c r="D276" s="10" t="str">
        <f>data!D276</f>
        <v>Spezia</v>
      </c>
      <c r="E276" s="10">
        <f>data!E276</f>
        <v>1</v>
      </c>
      <c r="F276" s="32">
        <f>data!H276</f>
        <v>6.2808758812554677</v>
      </c>
      <c r="G276" s="33">
        <f>data!I276</f>
        <v>0.62041449546813965</v>
      </c>
      <c r="H276" s="32">
        <f>data!J276</f>
        <v>7.3934814666514219</v>
      </c>
      <c r="I276" s="33">
        <f>data!K276</f>
        <v>1.762204647064209</v>
      </c>
      <c r="J276" s="7" t="str">
        <f>IF(data!T276 &gt; 0,data!T276,"")</f>
        <v/>
      </c>
      <c r="K276" s="32">
        <f>data!L276</f>
        <v>6.0111145973205566</v>
      </c>
      <c r="L276" s="7">
        <f>data!M276</f>
        <v>0.62537986040115356</v>
      </c>
      <c r="M276" s="7">
        <f>data!N276</f>
        <v>0.31326010823249822</v>
      </c>
      <c r="N276" s="33">
        <f>data!O276</f>
        <v>1.0520656108856199</v>
      </c>
      <c r="O276" s="32">
        <f>data!P276</f>
        <v>5.6296701431274414</v>
      </c>
      <c r="P276" s="7">
        <f>data!Q276</f>
        <v>1.2444837093353269</v>
      </c>
      <c r="Q276" s="7">
        <f>data!R276</f>
        <v>0.76024699211120605</v>
      </c>
      <c r="R276" s="33">
        <f>data!S276</f>
        <v>1.95659875869751</v>
      </c>
      <c r="S276" s="7">
        <f t="shared" si="4"/>
        <v>10.917890760779841</v>
      </c>
      <c r="T276" s="54">
        <f>data!F276</f>
        <v>0</v>
      </c>
      <c r="U276" s="35">
        <f>data!G276</f>
        <v>55</v>
      </c>
    </row>
    <row r="277" spans="1:21" x14ac:dyDescent="0.25">
      <c r="A277" s="34" t="str">
        <f>data!A277</f>
        <v>Lazetic</v>
      </c>
      <c r="B277" s="35" t="str">
        <f>data!B277</f>
        <v>A</v>
      </c>
      <c r="C277" s="10" t="str">
        <f>data!C277</f>
        <v>Milan</v>
      </c>
      <c r="D277" s="10" t="str">
        <f>data!D277</f>
        <v>Spezia</v>
      </c>
      <c r="E277" s="10">
        <f>data!E277</f>
        <v>1</v>
      </c>
      <c r="F277" s="32">
        <f>data!H277</f>
        <v>6.1384907868270497</v>
      </c>
      <c r="G277" s="33">
        <f>data!I277</f>
        <v>0.38419175148010248</v>
      </c>
      <c r="H277" s="32">
        <f>data!J277</f>
        <v>6.3199695895106629</v>
      </c>
      <c r="I277" s="33">
        <f>data!K277</f>
        <v>0.56963825225830078</v>
      </c>
      <c r="J277" s="7" t="str">
        <f>IF(data!T277 &gt; 0,data!T277,"")</f>
        <v/>
      </c>
      <c r="K277" s="32">
        <f>data!L277</f>
        <v>6.1074471473693848</v>
      </c>
      <c r="L277" s="7">
        <f>data!M277</f>
        <v>0.45256191492080688</v>
      </c>
      <c r="M277" s="7">
        <f>data!N277</f>
        <v>5.0892014056444168E-2</v>
      </c>
      <c r="N277" s="33">
        <f>data!O277</f>
        <v>1.1920239925384519</v>
      </c>
      <c r="O277" s="32">
        <f>data!P277</f>
        <v>5.9260540008544922</v>
      </c>
      <c r="P277" s="7">
        <f>data!Q277</f>
        <v>0.85237491130828857</v>
      </c>
      <c r="Q277" s="7">
        <f>data!R277</f>
        <v>0.32277819514274603</v>
      </c>
      <c r="R277" s="33">
        <f>data!S277</f>
        <v>1.9597029685974121</v>
      </c>
      <c r="S277" s="7">
        <f t="shared" si="4"/>
        <v>7.4592460940272645</v>
      </c>
      <c r="T277" s="54">
        <f>data!F277</f>
        <v>0</v>
      </c>
      <c r="U277" s="35">
        <f>data!G277</f>
        <v>0</v>
      </c>
    </row>
    <row r="278" spans="1:21" x14ac:dyDescent="0.25">
      <c r="A278" s="34" t="str">
        <f>data!A278</f>
        <v>Cragno</v>
      </c>
      <c r="B278" s="35" t="str">
        <f>data!B278</f>
        <v>P</v>
      </c>
      <c r="C278" s="10" t="str">
        <f>data!C278</f>
        <v>Monza</v>
      </c>
      <c r="D278" s="10" t="str">
        <f>data!D278</f>
        <v>Verona</v>
      </c>
      <c r="E278" s="10">
        <f>data!E278</f>
        <v>1</v>
      </c>
      <c r="F278" s="32">
        <f>data!H278</f>
        <v>6.4971172117384874</v>
      </c>
      <c r="G278" s="33">
        <f>data!I278</f>
        <v>0.37428522109985352</v>
      </c>
      <c r="H278" s="32">
        <f>data!J278</f>
        <v>5.3499771796794011</v>
      </c>
      <c r="I278" s="33">
        <f>data!K278</f>
        <v>0.86374783515930176</v>
      </c>
      <c r="J278" s="7">
        <f>IF(data!T278 &gt; 0,data!T278,"")</f>
        <v>34.262418746948242</v>
      </c>
      <c r="K278" s="32">
        <f>data!L278</f>
        <v>6.2877645492553711</v>
      </c>
      <c r="L278" s="7">
        <f>data!M278</f>
        <v>0.39193552732467651</v>
      </c>
      <c r="M278" s="7">
        <f>data!N278</f>
        <v>0.38592025637626648</v>
      </c>
      <c r="N278" s="33">
        <f>data!O278</f>
        <v>0.64121663570404053</v>
      </c>
      <c r="O278" s="32">
        <f>data!P278</f>
        <v>2.779393196105957</v>
      </c>
      <c r="P278" s="7">
        <f>data!Q278</f>
        <v>0.8121599555015564</v>
      </c>
      <c r="Q278" s="7">
        <f>data!R278</f>
        <v>1.8810945749282839</v>
      </c>
      <c r="R278" s="33">
        <f>data!S278</f>
        <v>0.60045802593231201</v>
      </c>
      <c r="S278" s="7">
        <f t="shared" si="4"/>
        <v>3.6224815093607976</v>
      </c>
      <c r="T278" s="54">
        <f>data!F278</f>
        <v>0</v>
      </c>
      <c r="U278" s="35">
        <f>data!G278</f>
        <v>5</v>
      </c>
    </row>
    <row r="279" spans="1:21" x14ac:dyDescent="0.25">
      <c r="A279" s="34" t="str">
        <f>data!A279</f>
        <v>Di Gregorio</v>
      </c>
      <c r="B279" s="35" t="str">
        <f>data!B279</f>
        <v>P</v>
      </c>
      <c r="C279" s="10" t="str">
        <f>data!C279</f>
        <v>Monza</v>
      </c>
      <c r="D279" s="10" t="str">
        <f>data!D279</f>
        <v>Verona</v>
      </c>
      <c r="E279" s="10">
        <f>data!E279</f>
        <v>1</v>
      </c>
      <c r="F279" s="32">
        <f>data!H279</f>
        <v>6.5439539254707162</v>
      </c>
      <c r="G279" s="33">
        <f>data!I279</f>
        <v>0.37371993064880371</v>
      </c>
      <c r="H279" s="32">
        <f>data!J279</f>
        <v>5.2641780864452823</v>
      </c>
      <c r="I279" s="33">
        <f>data!K279</f>
        <v>0.85591709613800049</v>
      </c>
      <c r="J279" s="7">
        <f>IF(data!T279 &gt; 0,data!T279,"")</f>
        <v>32.448258996009827</v>
      </c>
      <c r="K279" s="32">
        <f>data!L279</f>
        <v>6.3245539665222168</v>
      </c>
      <c r="L279" s="7">
        <f>data!M279</f>
        <v>0.38879093527793879</v>
      </c>
      <c r="M279" s="7">
        <f>data!N279</f>
        <v>0.40724074840545649</v>
      </c>
      <c r="N279" s="33">
        <f>data!O279</f>
        <v>0.64204061031341553</v>
      </c>
      <c r="O279" s="32">
        <f>data!P279</f>
        <v>2.734768152236938</v>
      </c>
      <c r="P279" s="7">
        <f>data!Q279</f>
        <v>0.81147670745849609</v>
      </c>
      <c r="Q279" s="7">
        <f>data!R279</f>
        <v>1.8591349124908449</v>
      </c>
      <c r="R279" s="33">
        <f>data!S279</f>
        <v>0.60209566354751587</v>
      </c>
      <c r="S279" s="7">
        <f t="shared" si="4"/>
        <v>3.5523438941692813</v>
      </c>
      <c r="T279" s="54">
        <f>data!F279</f>
        <v>1</v>
      </c>
      <c r="U279" s="35">
        <f>data!G279</f>
        <v>90</v>
      </c>
    </row>
    <row r="280" spans="1:21" x14ac:dyDescent="0.25">
      <c r="A280" s="34" t="str">
        <f>data!A280</f>
        <v>Lamanna</v>
      </c>
      <c r="B280" s="35" t="str">
        <f>data!B280</f>
        <v>P</v>
      </c>
      <c r="C280" s="10" t="str">
        <f>data!C280</f>
        <v>Monza</v>
      </c>
      <c r="D280" s="10" t="str">
        <f>data!D280</f>
        <v>Verona</v>
      </c>
      <c r="E280" s="10">
        <f>data!E280</f>
        <v>1</v>
      </c>
      <c r="F280" s="32">
        <f>data!H280</f>
        <v>6.5439539254707162</v>
      </c>
      <c r="G280" s="33">
        <f>data!I280</f>
        <v>0.37371993064880371</v>
      </c>
      <c r="H280" s="32">
        <f>data!J280</f>
        <v>5.2641780864452823</v>
      </c>
      <c r="I280" s="33">
        <f>data!K280</f>
        <v>0.85591709613800049</v>
      </c>
      <c r="J280" s="7">
        <f>IF(data!T280 &gt; 0,data!T280,"")</f>
        <v>32.448258996009827</v>
      </c>
      <c r="K280" s="32">
        <f>data!L280</f>
        <v>6.3245539665222168</v>
      </c>
      <c r="L280" s="7">
        <f>data!M280</f>
        <v>0.38879093527793879</v>
      </c>
      <c r="M280" s="7">
        <f>data!N280</f>
        <v>0.40724074840545649</v>
      </c>
      <c r="N280" s="33">
        <f>data!O280</f>
        <v>0.64204061031341553</v>
      </c>
      <c r="O280" s="32">
        <f>data!P280</f>
        <v>2.734768152236938</v>
      </c>
      <c r="P280" s="7">
        <f>data!Q280</f>
        <v>0.81147670745849609</v>
      </c>
      <c r="Q280" s="7">
        <f>data!R280</f>
        <v>1.8591349124908449</v>
      </c>
      <c r="R280" s="33">
        <f>data!S280</f>
        <v>0.60209566354751587</v>
      </c>
      <c r="S280" s="7">
        <f t="shared" si="4"/>
        <v>3.5523438941692813</v>
      </c>
      <c r="T280" s="54">
        <f>data!F280</f>
        <v>0</v>
      </c>
      <c r="U280" s="35">
        <f>data!G280</f>
        <v>0</v>
      </c>
    </row>
    <row r="281" spans="1:21" x14ac:dyDescent="0.25">
      <c r="A281" s="34" t="str">
        <f>data!A281</f>
        <v>Sorrentino A.</v>
      </c>
      <c r="B281" s="35" t="str">
        <f>data!B281</f>
        <v>P</v>
      </c>
      <c r="C281" s="10" t="str">
        <f>data!C281</f>
        <v>Monza</v>
      </c>
      <c r="D281" s="10" t="str">
        <f>data!D281</f>
        <v>Verona</v>
      </c>
      <c r="E281" s="10">
        <f>data!E281</f>
        <v>1</v>
      </c>
      <c r="F281" s="32">
        <f>data!H281</f>
        <v>6.5439539254707162</v>
      </c>
      <c r="G281" s="33">
        <f>data!I281</f>
        <v>0.37371993064880371</v>
      </c>
      <c r="H281" s="32">
        <f>data!J281</f>
        <v>5.2641780864452823</v>
      </c>
      <c r="I281" s="33">
        <f>data!K281</f>
        <v>0.85591709613800049</v>
      </c>
      <c r="J281" s="7">
        <f>IF(data!T281 &gt; 0,data!T281,"")</f>
        <v>32.448258996009827</v>
      </c>
      <c r="K281" s="32">
        <f>data!L281</f>
        <v>6.3245539665222168</v>
      </c>
      <c r="L281" s="7">
        <f>data!M281</f>
        <v>0.38879093527793879</v>
      </c>
      <c r="M281" s="7">
        <f>data!N281</f>
        <v>0.40724074840545649</v>
      </c>
      <c r="N281" s="33">
        <f>data!O281</f>
        <v>0.64204061031341553</v>
      </c>
      <c r="O281" s="32">
        <f>data!P281</f>
        <v>2.734768152236938</v>
      </c>
      <c r="P281" s="7">
        <f>data!Q281</f>
        <v>0.81147670745849609</v>
      </c>
      <c r="Q281" s="7">
        <f>data!R281</f>
        <v>1.8591349124908449</v>
      </c>
      <c r="R281" s="33">
        <f>data!S281</f>
        <v>0.60209566354751587</v>
      </c>
      <c r="S281" s="7">
        <f t="shared" si="4"/>
        <v>3.5523438941692813</v>
      </c>
      <c r="T281" s="54">
        <f>data!F281</f>
        <v>0</v>
      </c>
      <c r="U281" s="35">
        <f>data!G281</f>
        <v>0</v>
      </c>
    </row>
    <row r="282" spans="1:21" x14ac:dyDescent="0.25">
      <c r="A282" s="34" t="str">
        <f>data!A282</f>
        <v>Mari'</v>
      </c>
      <c r="B282" s="35" t="str">
        <f>data!B282</f>
        <v>D</v>
      </c>
      <c r="C282" s="10" t="str">
        <f>data!C282</f>
        <v>Monza</v>
      </c>
      <c r="D282" s="10" t="str">
        <f>data!D282</f>
        <v>Verona</v>
      </c>
      <c r="E282" s="10">
        <f>data!E282</f>
        <v>1</v>
      </c>
      <c r="F282" s="32">
        <f>data!H282</f>
        <v>5.9825081449359514</v>
      </c>
      <c r="G282" s="33">
        <f>data!I282</f>
        <v>0.65519285202026367</v>
      </c>
      <c r="H282" s="32">
        <f>data!J282</f>
        <v>6.5597223523246653</v>
      </c>
      <c r="I282" s="33">
        <f>data!K282</f>
        <v>1.2928698062896731</v>
      </c>
      <c r="J282" s="7" t="str">
        <f>IF(data!T282 &gt; 0,data!T282,"")</f>
        <v/>
      </c>
      <c r="K282" s="32">
        <f>data!L282</f>
        <v>5.8176050186157227</v>
      </c>
      <c r="L282" s="7">
        <f>data!M282</f>
        <v>0.72071969509124756</v>
      </c>
      <c r="M282" s="7">
        <f>data!N282</f>
        <v>0.1682259738445282</v>
      </c>
      <c r="N282" s="33">
        <f>data!O282</f>
        <v>1.028796911239624</v>
      </c>
      <c r="O282" s="32">
        <f>data!P282</f>
        <v>5.3640079498291016</v>
      </c>
      <c r="P282" s="7">
        <f>data!Q282</f>
        <v>1.323044896125793</v>
      </c>
      <c r="Q282" s="7">
        <f>data!R282</f>
        <v>0.55801874399185181</v>
      </c>
      <c r="R282" s="33">
        <f>data!S282</f>
        <v>1.956816673278809</v>
      </c>
      <c r="S282" s="7">
        <f t="shared" si="4"/>
        <v>9.1454619649040119</v>
      </c>
      <c r="T282" s="54">
        <f>data!F282</f>
        <v>0</v>
      </c>
      <c r="U282" s="35">
        <f>data!G282</f>
        <v>0</v>
      </c>
    </row>
    <row r="283" spans="1:21" x14ac:dyDescent="0.25">
      <c r="A283" s="34" t="str">
        <f>data!A283</f>
        <v>Izzo</v>
      </c>
      <c r="B283" s="35" t="str">
        <f>data!B283</f>
        <v>D</v>
      </c>
      <c r="C283" s="10" t="str">
        <f>data!C283</f>
        <v>Monza</v>
      </c>
      <c r="D283" s="10" t="str">
        <f>data!D283</f>
        <v>Verona</v>
      </c>
      <c r="E283" s="10">
        <f>data!E283</f>
        <v>1</v>
      </c>
      <c r="F283" s="32">
        <f>data!H283</f>
        <v>6.0373585252963986</v>
      </c>
      <c r="G283" s="33">
        <f>data!I283</f>
        <v>0.35196518898010248</v>
      </c>
      <c r="H283" s="32">
        <f>data!J283</f>
        <v>6.0639602462931919</v>
      </c>
      <c r="I283" s="33">
        <f>data!K283</f>
        <v>0.39464044570922852</v>
      </c>
      <c r="J283" s="7" t="str">
        <f>IF(data!T283 &gt; 0,data!T283,"")</f>
        <v/>
      </c>
      <c r="K283" s="32">
        <f>data!L283</f>
        <v>6.0732207298278809</v>
      </c>
      <c r="L283" s="7">
        <f>data!M283</f>
        <v>0.4390110969543457</v>
      </c>
      <c r="M283" s="7">
        <f>data!N283</f>
        <v>-6.061963364481926E-2</v>
      </c>
      <c r="N283" s="33">
        <f>data!O283</f>
        <v>1.2117244005203249</v>
      </c>
      <c r="O283" s="32">
        <f>data!P283</f>
        <v>5.9093532562255859</v>
      </c>
      <c r="P283" s="7">
        <f>data!Q283</f>
        <v>0.73112446069717407</v>
      </c>
      <c r="Q283" s="7">
        <f>data!R283</f>
        <v>0.1553443372249603</v>
      </c>
      <c r="R283" s="33">
        <f>data!S283</f>
        <v>1.957411050796509</v>
      </c>
      <c r="S283" s="7">
        <f t="shared" si="4"/>
        <v>6.8532411377116489</v>
      </c>
      <c r="T283" s="54">
        <f>data!F283</f>
        <v>0</v>
      </c>
      <c r="U283" s="35">
        <f>data!G283</f>
        <v>0</v>
      </c>
    </row>
    <row r="284" spans="1:21" x14ac:dyDescent="0.25">
      <c r="A284" s="34" t="str">
        <f>data!A284</f>
        <v>Carlos Augusto</v>
      </c>
      <c r="B284" s="35" t="str">
        <f>data!B284</f>
        <v>D</v>
      </c>
      <c r="C284" s="10" t="str">
        <f>data!C284</f>
        <v>Monza</v>
      </c>
      <c r="D284" s="10" t="str">
        <f>data!D284</f>
        <v>Verona</v>
      </c>
      <c r="E284" s="10">
        <f>data!E284</f>
        <v>1</v>
      </c>
      <c r="F284" s="32">
        <f>data!H284</f>
        <v>5.9198469897462722</v>
      </c>
      <c r="G284" s="33">
        <f>data!I284</f>
        <v>0.37379837036132813</v>
      </c>
      <c r="H284" s="32">
        <f>data!J284</f>
        <v>6.0361739785546167</v>
      </c>
      <c r="I284" s="33">
        <f>data!K284</f>
        <v>0.47264528274536127</v>
      </c>
      <c r="J284" s="7" t="str">
        <f>IF(data!T284 &gt; 0,data!T284,"")</f>
        <v/>
      </c>
      <c r="K284" s="32">
        <f>data!L284</f>
        <v>5.8506908416748047</v>
      </c>
      <c r="L284" s="7">
        <f>data!M284</f>
        <v>0.42313483357429499</v>
      </c>
      <c r="M284" s="7">
        <f>data!N284</f>
        <v>0.1210568696260452</v>
      </c>
      <c r="N284" s="33">
        <f>data!O284</f>
        <v>1.2551887035369871</v>
      </c>
      <c r="O284" s="32">
        <f>data!P284</f>
        <v>5.7208700180053711</v>
      </c>
      <c r="P284" s="7">
        <f>data!Q284</f>
        <v>0.72288376092910767</v>
      </c>
      <c r="Q284" s="7">
        <f>data!R284</f>
        <v>0.30678823590278631</v>
      </c>
      <c r="R284" s="33">
        <f>data!S284</f>
        <v>1.9503968954086299</v>
      </c>
      <c r="S284" s="7">
        <f t="shared" si="4"/>
        <v>6.9814645440453393</v>
      </c>
      <c r="T284" s="54">
        <f>data!F284</f>
        <v>1</v>
      </c>
      <c r="U284" s="35">
        <f>data!G284</f>
        <v>90</v>
      </c>
    </row>
    <row r="285" spans="1:21" x14ac:dyDescent="0.25">
      <c r="A285" s="34" t="str">
        <f>data!A285</f>
        <v>Paletta</v>
      </c>
      <c r="B285" s="35" t="str">
        <f>data!B285</f>
        <v>D</v>
      </c>
      <c r="C285" s="10" t="str">
        <f>data!C285</f>
        <v>Monza</v>
      </c>
      <c r="D285" s="10" t="str">
        <f>data!D285</f>
        <v>Verona</v>
      </c>
      <c r="E285" s="10">
        <f>data!E285</f>
        <v>1</v>
      </c>
      <c r="F285" s="32">
        <f>data!H285</f>
        <v>5.9273904739434391</v>
      </c>
      <c r="G285" s="33">
        <f>data!I285</f>
        <v>0.32605338096618652</v>
      </c>
      <c r="H285" s="32">
        <f>data!J285</f>
        <v>5.9305622655279508</v>
      </c>
      <c r="I285" s="33">
        <f>data!K285</f>
        <v>0.33558201789855963</v>
      </c>
      <c r="J285" s="7" t="str">
        <f>IF(data!T285 &gt; 0,data!T285,"")</f>
        <v/>
      </c>
      <c r="K285" s="32">
        <f>data!L285</f>
        <v>5.9467334747314453</v>
      </c>
      <c r="L285" s="7">
        <f>data!M285</f>
        <v>0.40491190552711492</v>
      </c>
      <c r="M285" s="7">
        <f>data!N285</f>
        <v>-3.5510580986738198E-2</v>
      </c>
      <c r="N285" s="33">
        <f>data!O285</f>
        <v>1.258202910423279</v>
      </c>
      <c r="O285" s="32">
        <f>data!P285</f>
        <v>5.8283796310424796</v>
      </c>
      <c r="P285" s="7">
        <f>data!Q285</f>
        <v>0.64591532945632935</v>
      </c>
      <c r="Q285" s="7">
        <f>data!R285</f>
        <v>0.1170018240809441</v>
      </c>
      <c r="R285" s="33">
        <f>data!S285</f>
        <v>1.9531421661376951</v>
      </c>
      <c r="S285" s="7">
        <f t="shared" si="4"/>
        <v>6.60172630132507</v>
      </c>
      <c r="T285" s="54">
        <f>data!F285</f>
        <v>0</v>
      </c>
      <c r="U285" s="35">
        <f>data!G285</f>
        <v>0</v>
      </c>
    </row>
    <row r="286" spans="1:21" x14ac:dyDescent="0.25">
      <c r="A286" s="34" t="str">
        <f>data!A286</f>
        <v>Ferrarini</v>
      </c>
      <c r="B286" s="35" t="str">
        <f>data!B286</f>
        <v>D</v>
      </c>
      <c r="C286" s="10" t="str">
        <f>data!C286</f>
        <v>Monza</v>
      </c>
      <c r="D286" s="10" t="str">
        <f>data!D286</f>
        <v>Verona</v>
      </c>
      <c r="E286" s="10">
        <f>data!E286</f>
        <v>1</v>
      </c>
      <c r="F286" s="32">
        <f>data!H286</f>
        <v>5.9273904739434391</v>
      </c>
      <c r="G286" s="33">
        <f>data!I286</f>
        <v>0.32605338096618652</v>
      </c>
      <c r="H286" s="32">
        <f>data!J286</f>
        <v>5.9305622655279508</v>
      </c>
      <c r="I286" s="33">
        <f>data!K286</f>
        <v>0.33558201789855963</v>
      </c>
      <c r="J286" s="7" t="str">
        <f>IF(data!T286 &gt; 0,data!T286,"")</f>
        <v/>
      </c>
      <c r="K286" s="32">
        <f>data!L286</f>
        <v>5.9467334747314453</v>
      </c>
      <c r="L286" s="7">
        <f>data!M286</f>
        <v>0.40491190552711492</v>
      </c>
      <c r="M286" s="7">
        <f>data!N286</f>
        <v>-3.5510580986738198E-2</v>
      </c>
      <c r="N286" s="33">
        <f>data!O286</f>
        <v>1.258202910423279</v>
      </c>
      <c r="O286" s="32">
        <f>data!P286</f>
        <v>5.8283796310424796</v>
      </c>
      <c r="P286" s="7">
        <f>data!Q286</f>
        <v>0.64591532945632935</v>
      </c>
      <c r="Q286" s="7">
        <f>data!R286</f>
        <v>0.1170018240809441</v>
      </c>
      <c r="R286" s="33">
        <f>data!S286</f>
        <v>1.9531421661376951</v>
      </c>
      <c r="S286" s="7">
        <f t="shared" si="4"/>
        <v>6.60172630132507</v>
      </c>
      <c r="T286" s="54">
        <f>data!F286</f>
        <v>0</v>
      </c>
      <c r="U286" s="35">
        <f>data!G286</f>
        <v>0</v>
      </c>
    </row>
    <row r="287" spans="1:21" x14ac:dyDescent="0.25">
      <c r="A287" s="34" t="str">
        <f>data!A287</f>
        <v>Donati</v>
      </c>
      <c r="B287" s="35" t="str">
        <f>data!B287</f>
        <v>D</v>
      </c>
      <c r="C287" s="10" t="str">
        <f>data!C287</f>
        <v>Monza</v>
      </c>
      <c r="D287" s="10" t="str">
        <f>data!D287</f>
        <v>Verona</v>
      </c>
      <c r="E287" s="10">
        <f>data!E287</f>
        <v>1</v>
      </c>
      <c r="F287" s="32">
        <f>data!H287</f>
        <v>5.9331386239417956</v>
      </c>
      <c r="G287" s="33">
        <f>data!I287</f>
        <v>0.33684468269348139</v>
      </c>
      <c r="H287" s="32">
        <f>data!J287</f>
        <v>5.9079378572562042</v>
      </c>
      <c r="I287" s="33">
        <f>data!K287</f>
        <v>0.33616471290588379</v>
      </c>
      <c r="J287" s="7" t="str">
        <f>IF(data!T287 &gt; 0,data!T287,"")</f>
        <v/>
      </c>
      <c r="K287" s="32">
        <f>data!L287</f>
        <v>5.9989547729492188</v>
      </c>
      <c r="L287" s="7">
        <f>data!M287</f>
        <v>0.43025738000869751</v>
      </c>
      <c r="M287" s="7">
        <f>data!N287</f>
        <v>-0.11329670250415801</v>
      </c>
      <c r="N287" s="33">
        <f>data!O287</f>
        <v>1.2272354364395139</v>
      </c>
      <c r="O287" s="32">
        <f>data!P287</f>
        <v>5.8537588119506836</v>
      </c>
      <c r="P287" s="7">
        <f>data!Q287</f>
        <v>0.68164259195327759</v>
      </c>
      <c r="Q287" s="7">
        <f>data!R287</f>
        <v>5.9153102338314063E-2</v>
      </c>
      <c r="R287" s="33">
        <f>data!S287</f>
        <v>1.955865263938904</v>
      </c>
      <c r="S287" s="7">
        <f t="shared" si="4"/>
        <v>6.5802672830679718</v>
      </c>
      <c r="T287" s="54">
        <f>data!F287</f>
        <v>1</v>
      </c>
      <c r="U287" s="35">
        <f>data!G287</f>
        <v>75</v>
      </c>
    </row>
    <row r="288" spans="1:21" x14ac:dyDescent="0.25">
      <c r="A288" s="34" t="str">
        <f>data!A288</f>
        <v>Birindelli</v>
      </c>
      <c r="B288" s="35" t="str">
        <f>data!B288</f>
        <v>D</v>
      </c>
      <c r="C288" s="10" t="str">
        <f>data!C288</f>
        <v>Monza</v>
      </c>
      <c r="D288" s="10" t="str">
        <f>data!D288</f>
        <v>Verona</v>
      </c>
      <c r="E288" s="10">
        <f>data!E288</f>
        <v>1</v>
      </c>
      <c r="F288" s="32">
        <f>data!H288</f>
        <v>5.7319464847614494</v>
      </c>
      <c r="G288" s="33">
        <f>data!I288</f>
        <v>0.30613565444946289</v>
      </c>
      <c r="H288" s="32">
        <f>data!J288</f>
        <v>5.7127158623835248</v>
      </c>
      <c r="I288" s="33">
        <f>data!K288</f>
        <v>0.27681803703308111</v>
      </c>
      <c r="J288" s="7" t="str">
        <f>IF(data!T288 &gt; 0,data!T288,"")</f>
        <v/>
      </c>
      <c r="K288" s="32">
        <f>data!L288</f>
        <v>5.7348556518554688</v>
      </c>
      <c r="L288" s="7">
        <f>data!M288</f>
        <v>0.37657788395881647</v>
      </c>
      <c r="M288" s="7">
        <f>data!N288</f>
        <v>-5.7502798736095428E-3</v>
      </c>
      <c r="N288" s="33">
        <f>data!O288</f>
        <v>1.302839398384094</v>
      </c>
      <c r="O288" s="32">
        <f>data!P288</f>
        <v>5.6577234268188477</v>
      </c>
      <c r="P288" s="7">
        <f>data!Q288</f>
        <v>0.55253618955612183</v>
      </c>
      <c r="Q288" s="7">
        <f>data!R288</f>
        <v>7.4007295072078705E-2</v>
      </c>
      <c r="R288" s="33">
        <f>data!S288</f>
        <v>1.944694042205811</v>
      </c>
      <c r="S288" s="7">
        <f t="shared" si="4"/>
        <v>6.2663519364496869</v>
      </c>
      <c r="T288" s="54">
        <f>data!F288</f>
        <v>1</v>
      </c>
      <c r="U288" s="35">
        <f>data!G288</f>
        <v>55</v>
      </c>
    </row>
    <row r="289" spans="1:21" x14ac:dyDescent="0.25">
      <c r="A289" s="34" t="str">
        <f>data!A289</f>
        <v>Antov</v>
      </c>
      <c r="B289" s="35" t="str">
        <f>data!B289</f>
        <v>D</v>
      </c>
      <c r="C289" s="10" t="str">
        <f>data!C289</f>
        <v>Monza</v>
      </c>
      <c r="D289" s="10" t="str">
        <f>data!D289</f>
        <v>Verona</v>
      </c>
      <c r="E289" s="10">
        <f>data!E289</f>
        <v>1</v>
      </c>
      <c r="F289" s="32">
        <f>data!H289</f>
        <v>5.7112660799182731</v>
      </c>
      <c r="G289" s="33">
        <f>data!I289</f>
        <v>0.40733718872070313</v>
      </c>
      <c r="H289" s="32">
        <f>data!J289</f>
        <v>5.6523504652225043</v>
      </c>
      <c r="I289" s="33">
        <f>data!K289</f>
        <v>0.39058566093444819</v>
      </c>
      <c r="J289" s="7" t="str">
        <f>IF(data!T289 &gt; 0,data!T289,"")</f>
        <v/>
      </c>
      <c r="K289" s="32">
        <f>data!L289</f>
        <v>5.7869405746459961</v>
      </c>
      <c r="L289" s="7">
        <f>data!M289</f>
        <v>0.51423180103302002</v>
      </c>
      <c r="M289" s="7">
        <f>data!N289</f>
        <v>-0.10889677703380581</v>
      </c>
      <c r="N289" s="33">
        <f>data!O289</f>
        <v>1.173229932785034</v>
      </c>
      <c r="O289" s="32">
        <f>data!P289</f>
        <v>5.5751991271972656</v>
      </c>
      <c r="P289" s="7">
        <f>data!Q289</f>
        <v>0.78176939487457275</v>
      </c>
      <c r="Q289" s="7">
        <f>data!R289</f>
        <v>7.3329590260982513E-2</v>
      </c>
      <c r="R289" s="33">
        <f>data!S289</f>
        <v>1.951393127441406</v>
      </c>
      <c r="S289" s="7">
        <f t="shared" si="4"/>
        <v>6.4335217870914008</v>
      </c>
      <c r="T289" s="54">
        <f>data!F289</f>
        <v>0</v>
      </c>
      <c r="U289" s="35">
        <f>data!G289</f>
        <v>25</v>
      </c>
    </row>
    <row r="290" spans="1:21" x14ac:dyDescent="0.25">
      <c r="A290" s="34" t="str">
        <f>data!A290</f>
        <v>Caldirola</v>
      </c>
      <c r="B290" s="35" t="str">
        <f>data!B290</f>
        <v>D</v>
      </c>
      <c r="C290" s="10" t="str">
        <f>data!C290</f>
        <v>Monza</v>
      </c>
      <c r="D290" s="10" t="str">
        <f>data!D290</f>
        <v>Verona</v>
      </c>
      <c r="E290" s="10">
        <f>data!E290</f>
        <v>1</v>
      </c>
      <c r="F290" s="32">
        <f>data!H290</f>
        <v>5.7566466600981103</v>
      </c>
      <c r="G290" s="33">
        <f>data!I290</f>
        <v>0.36704897880554199</v>
      </c>
      <c r="H290" s="32">
        <f>data!J290</f>
        <v>5.6523355040885503</v>
      </c>
      <c r="I290" s="33">
        <f>data!K290</f>
        <v>0.3304438591003418</v>
      </c>
      <c r="J290" s="7" t="str">
        <f>IF(data!T290 &gt; 0,data!T290,"")</f>
        <v/>
      </c>
      <c r="K290" s="32">
        <f>data!L290</f>
        <v>5.8856420516967773</v>
      </c>
      <c r="L290" s="7">
        <f>data!M290</f>
        <v>0.47780540585517878</v>
      </c>
      <c r="M290" s="7">
        <f>data!N290</f>
        <v>-0.19856743514537811</v>
      </c>
      <c r="N290" s="33">
        <f>data!O290</f>
        <v>1.194513320922852</v>
      </c>
      <c r="O290" s="32">
        <f>data!P290</f>
        <v>5.6978588104248047</v>
      </c>
      <c r="P290" s="7">
        <f>data!Q290</f>
        <v>0.71558207273483276</v>
      </c>
      <c r="Q290" s="7">
        <f>data!R290</f>
        <v>-4.7576852142810822E-2</v>
      </c>
      <c r="R290" s="33">
        <f>data!S290</f>
        <v>1.954484105110168</v>
      </c>
      <c r="S290" s="7">
        <f t="shared" si="4"/>
        <v>6.3132232222892339</v>
      </c>
      <c r="T290" s="54">
        <f>data!F290</f>
        <v>0</v>
      </c>
      <c r="U290" s="35">
        <f>data!G290</f>
        <v>40</v>
      </c>
    </row>
    <row r="291" spans="1:21" x14ac:dyDescent="0.25">
      <c r="A291" s="34" t="str">
        <f>data!A291</f>
        <v>Carboni</v>
      </c>
      <c r="B291" s="35" t="str">
        <f>data!B291</f>
        <v>D</v>
      </c>
      <c r="C291" s="10" t="str">
        <f>data!C291</f>
        <v>Monza</v>
      </c>
      <c r="D291" s="10" t="str">
        <f>data!D291</f>
        <v>Verona</v>
      </c>
      <c r="E291" s="10">
        <f>data!E291</f>
        <v>1</v>
      </c>
      <c r="F291" s="32">
        <f>data!H291</f>
        <v>5.6553929885229541</v>
      </c>
      <c r="G291" s="33">
        <f>data!I291</f>
        <v>0.342315673828125</v>
      </c>
      <c r="H291" s="32">
        <f>data!J291</f>
        <v>5.5722379364967658</v>
      </c>
      <c r="I291" s="33">
        <f>data!K291</f>
        <v>0.30535793304443359</v>
      </c>
      <c r="J291" s="7" t="str">
        <f>IF(data!T291 &gt; 0,data!T291,"")</f>
        <v/>
      </c>
      <c r="K291" s="32">
        <f>data!L291</f>
        <v>5.7084040641784668</v>
      </c>
      <c r="L291" s="7">
        <f>data!M291</f>
        <v>0.43508538603782648</v>
      </c>
      <c r="M291" s="7">
        <f>data!N291</f>
        <v>-9.0387687087059021E-2</v>
      </c>
      <c r="N291" s="33">
        <f>data!O291</f>
        <v>1.248581647872925</v>
      </c>
      <c r="O291" s="32">
        <f>data!P291</f>
        <v>5.5552005767822266</v>
      </c>
      <c r="P291" s="7">
        <f>data!Q291</f>
        <v>0.63510769605636597</v>
      </c>
      <c r="Q291" s="7">
        <f>data!R291</f>
        <v>1.999189704656601E-2</v>
      </c>
      <c r="R291" s="33">
        <f>data!S291</f>
        <v>1.9461697340011599</v>
      </c>
      <c r="S291" s="7">
        <f t="shared" si="4"/>
        <v>6.182953802585633</v>
      </c>
      <c r="T291" s="54">
        <f>data!F291</f>
        <v>0</v>
      </c>
      <c r="U291" s="35">
        <f>data!G291</f>
        <v>30</v>
      </c>
    </row>
    <row r="292" spans="1:21" x14ac:dyDescent="0.25">
      <c r="A292" s="34" t="str">
        <f>data!A292</f>
        <v>Marlon</v>
      </c>
      <c r="B292" s="35" t="str">
        <f>data!B292</f>
        <v>D</v>
      </c>
      <c r="C292" s="10" t="str">
        <f>data!C292</f>
        <v>Monza</v>
      </c>
      <c r="D292" s="10" t="str">
        <f>data!D292</f>
        <v>Verona</v>
      </c>
      <c r="E292" s="10">
        <f>data!E292</f>
        <v>1</v>
      </c>
      <c r="F292" s="32">
        <f>data!H292</f>
        <v>5.5608854043672951</v>
      </c>
      <c r="G292" s="33">
        <f>data!I292</f>
        <v>0.34501504898071289</v>
      </c>
      <c r="H292" s="32">
        <f>data!J292</f>
        <v>5.4577862828790318</v>
      </c>
      <c r="I292" s="33">
        <f>data!K292</f>
        <v>0.29201674461364752</v>
      </c>
      <c r="J292" s="7" t="str">
        <f>IF(data!T292 &gt; 0,data!T292,"")</f>
        <v/>
      </c>
      <c r="K292" s="32">
        <f>data!L292</f>
        <v>5.6464419364929199</v>
      </c>
      <c r="L292" s="7">
        <f>data!M292</f>
        <v>0.44643700122833252</v>
      </c>
      <c r="M292" s="7">
        <f>data!N292</f>
        <v>-0.1417172700166702</v>
      </c>
      <c r="N292" s="33">
        <f>data!O292</f>
        <v>1.2420709133148189</v>
      </c>
      <c r="O292" s="32">
        <f>data!P292</f>
        <v>5.4931535720825204</v>
      </c>
      <c r="P292" s="7">
        <f>data!Q292</f>
        <v>0.62837284803390503</v>
      </c>
      <c r="Q292" s="7">
        <f>data!R292</f>
        <v>-4.201982170343399E-2</v>
      </c>
      <c r="R292" s="33">
        <f>data!S292</f>
        <v>1.9443181753158569</v>
      </c>
      <c r="S292" s="7">
        <f t="shared" si="4"/>
        <v>6.0418197721063267</v>
      </c>
      <c r="T292" s="54">
        <f>data!F292</f>
        <v>1</v>
      </c>
      <c r="U292" s="35">
        <f>data!G292</f>
        <v>85</v>
      </c>
    </row>
    <row r="293" spans="1:21" x14ac:dyDescent="0.25">
      <c r="A293" s="34" t="str">
        <f>data!A293</f>
        <v>Marrone</v>
      </c>
      <c r="B293" s="35" t="str">
        <f>data!B293</f>
        <v>D</v>
      </c>
      <c r="C293" s="10" t="str">
        <f>data!C293</f>
        <v>Monza</v>
      </c>
      <c r="D293" s="10" t="str">
        <f>data!D293</f>
        <v>Verona</v>
      </c>
      <c r="E293" s="10">
        <f>data!E293</f>
        <v>1</v>
      </c>
      <c r="F293" s="32">
        <f>data!H293</f>
        <v>5.4977629789920641</v>
      </c>
      <c r="G293" s="33">
        <f>data!I293</f>
        <v>0.39027166366577148</v>
      </c>
      <c r="H293" s="32">
        <f>data!J293</f>
        <v>5.3784332963942356</v>
      </c>
      <c r="I293" s="33">
        <f>data!K293</f>
        <v>0.33594226837158198</v>
      </c>
      <c r="J293" s="7" t="str">
        <f>IF(data!T293 &gt; 0,data!T293,"")</f>
        <v/>
      </c>
      <c r="K293" s="32">
        <f>data!L293</f>
        <v>5.6003217697143546</v>
      </c>
      <c r="L293" s="7">
        <f>data!M293</f>
        <v>0.50187969207763672</v>
      </c>
      <c r="M293" s="7">
        <f>data!N293</f>
        <v>-0.15090291202068329</v>
      </c>
      <c r="N293" s="33">
        <f>data!O293</f>
        <v>1.197790741920471</v>
      </c>
      <c r="O293" s="32">
        <f>data!P293</f>
        <v>5.4101572036743164</v>
      </c>
      <c r="P293" s="7">
        <f>data!Q293</f>
        <v>0.72037196159362793</v>
      </c>
      <c r="Q293" s="7">
        <f>data!R293</f>
        <v>-3.3053644001483917E-2</v>
      </c>
      <c r="R293" s="33">
        <f>data!S293</f>
        <v>1.9455908536911011</v>
      </c>
      <c r="S293" s="7">
        <f t="shared" si="4"/>
        <v>6.0503178331373997</v>
      </c>
      <c r="T293" s="54">
        <f>data!F293</f>
        <v>0</v>
      </c>
      <c r="U293" s="35">
        <f>data!G293</f>
        <v>0</v>
      </c>
    </row>
    <row r="294" spans="1:21" x14ac:dyDescent="0.25">
      <c r="A294" s="34" t="str">
        <f>data!A294</f>
        <v>Sensi</v>
      </c>
      <c r="B294" s="35" t="str">
        <f>data!B294</f>
        <v>C</v>
      </c>
      <c r="C294" s="10" t="str">
        <f>data!C294</f>
        <v>Monza</v>
      </c>
      <c r="D294" s="10" t="str">
        <f>data!D294</f>
        <v>Verona</v>
      </c>
      <c r="E294" s="10">
        <f>data!E294</f>
        <v>1</v>
      </c>
      <c r="F294" s="32">
        <f>data!H294</f>
        <v>6.0782222909323513</v>
      </c>
      <c r="G294" s="33">
        <f>data!I294</f>
        <v>0.61087989807128906</v>
      </c>
      <c r="H294" s="32">
        <f>data!J294</f>
        <v>6.6933098535609092</v>
      </c>
      <c r="I294" s="33">
        <f>data!K294</f>
        <v>1.307515144348145</v>
      </c>
      <c r="J294" s="7" t="str">
        <f>IF(data!T294 &gt; 0,data!T294,"")</f>
        <v/>
      </c>
      <c r="K294" s="32">
        <f>data!L294</f>
        <v>5.9256353378295898</v>
      </c>
      <c r="L294" s="7">
        <f>data!M294</f>
        <v>0.67231446504592896</v>
      </c>
      <c r="M294" s="7">
        <f>data!N294</f>
        <v>0.16691432893276209</v>
      </c>
      <c r="N294" s="33">
        <f>data!O294</f>
        <v>1.038110733032227</v>
      </c>
      <c r="O294" s="32">
        <f>data!P294</f>
        <v>5.4584293365478516</v>
      </c>
      <c r="P294" s="7">
        <f>data!Q294</f>
        <v>1.2652022838592529</v>
      </c>
      <c r="Q294" s="7">
        <f>data!R294</f>
        <v>0.58997052907943726</v>
      </c>
      <c r="R294" s="33">
        <f>data!S294</f>
        <v>1.9564217329025271</v>
      </c>
      <c r="S294" s="7">
        <f t="shared" si="4"/>
        <v>9.3083401422571992</v>
      </c>
      <c r="T294" s="54">
        <f>data!F294</f>
        <v>1</v>
      </c>
      <c r="U294" s="35">
        <f>data!G294</f>
        <v>90</v>
      </c>
    </row>
    <row r="295" spans="1:21" x14ac:dyDescent="0.25">
      <c r="A295" s="34" t="str">
        <f>data!A295</f>
        <v>Colpani</v>
      </c>
      <c r="B295" s="35" t="str">
        <f>data!B295</f>
        <v>C</v>
      </c>
      <c r="C295" s="10" t="str">
        <f>data!C295</f>
        <v>Monza</v>
      </c>
      <c r="D295" s="10" t="str">
        <f>data!D295</f>
        <v>Verona</v>
      </c>
      <c r="E295" s="10">
        <f>data!E295</f>
        <v>1</v>
      </c>
      <c r="F295" s="32">
        <f>data!H295</f>
        <v>6.0770909087786977</v>
      </c>
      <c r="G295" s="33">
        <f>data!I295</f>
        <v>0.43704843521118159</v>
      </c>
      <c r="H295" s="32">
        <f>data!J295</f>
        <v>6.4892322995243914</v>
      </c>
      <c r="I295" s="33">
        <f>data!K295</f>
        <v>0.83440065383911133</v>
      </c>
      <c r="J295" s="7" t="str">
        <f>IF(data!T295 &gt; 0,data!T295,"")</f>
        <v/>
      </c>
      <c r="K295" s="32">
        <f>data!L295</f>
        <v>5.9058265686035156</v>
      </c>
      <c r="L295" s="7">
        <f>data!M295</f>
        <v>0.4364379346370697</v>
      </c>
      <c r="M295" s="7">
        <f>data!N295</f>
        <v>0.28563430905342102</v>
      </c>
      <c r="N295" s="33">
        <f>data!O295</f>
        <v>1.2498378753662109</v>
      </c>
      <c r="O295" s="32">
        <f>data!P295</f>
        <v>5.7051448822021484</v>
      </c>
      <c r="P295" s="7">
        <f>data!Q295</f>
        <v>0.82827764749526978</v>
      </c>
      <c r="Q295" s="7">
        <f>data!R295</f>
        <v>0.57688343524932861</v>
      </c>
      <c r="R295" s="33">
        <f>data!S295</f>
        <v>1.948948860168457</v>
      </c>
      <c r="S295" s="7">
        <f t="shared" si="4"/>
        <v>8.1580336072026149</v>
      </c>
      <c r="T295" s="54">
        <f>data!F295</f>
        <v>0</v>
      </c>
      <c r="U295" s="35">
        <f>data!G295</f>
        <v>40</v>
      </c>
    </row>
    <row r="296" spans="1:21" x14ac:dyDescent="0.25">
      <c r="A296" s="34" t="str">
        <f>data!A296</f>
        <v>Ranocchia F.</v>
      </c>
      <c r="B296" s="35" t="str">
        <f>data!B296</f>
        <v>C</v>
      </c>
      <c r="C296" s="10" t="str">
        <f>data!C296</f>
        <v>Monza</v>
      </c>
      <c r="D296" s="10" t="str">
        <f>data!D296</f>
        <v>Verona</v>
      </c>
      <c r="E296" s="10">
        <f>data!E296</f>
        <v>1</v>
      </c>
      <c r="F296" s="32">
        <f>data!H296</f>
        <v>6.0629726041568723</v>
      </c>
      <c r="G296" s="33">
        <f>data!I296</f>
        <v>0.43826794624328608</v>
      </c>
      <c r="H296" s="32">
        <f>data!J296</f>
        <v>6.428946775851319</v>
      </c>
      <c r="I296" s="33">
        <f>data!K296</f>
        <v>0.80031752586364746</v>
      </c>
      <c r="J296" s="7" t="str">
        <f>IF(data!T296 &gt; 0,data!T296,"")</f>
        <v/>
      </c>
      <c r="K296" s="32">
        <f>data!L296</f>
        <v>5.9170804023742676</v>
      </c>
      <c r="L296" s="7">
        <f>data!M296</f>
        <v>0.45790711045265198</v>
      </c>
      <c r="M296" s="7">
        <f>data!N296</f>
        <v>0.2335208207368851</v>
      </c>
      <c r="N296" s="33">
        <f>data!O296</f>
        <v>1.2178699970245359</v>
      </c>
      <c r="O296" s="32">
        <f>data!P296</f>
        <v>5.7031879425048828</v>
      </c>
      <c r="P296" s="7">
        <f>data!Q296</f>
        <v>0.86329823732376099</v>
      </c>
      <c r="Q296" s="7">
        <f>data!R296</f>
        <v>0.52848696708679199</v>
      </c>
      <c r="R296" s="33">
        <f>data!S296</f>
        <v>1.951018095016479</v>
      </c>
      <c r="S296" s="7">
        <f t="shared" si="4"/>
        <v>8.0295818275786139</v>
      </c>
      <c r="T296" s="54">
        <f>data!F296</f>
        <v>0</v>
      </c>
      <c r="U296" s="35">
        <f>data!G296</f>
        <v>55</v>
      </c>
    </row>
    <row r="297" spans="1:21" x14ac:dyDescent="0.25">
      <c r="A297" s="34" t="str">
        <f>data!A297</f>
        <v>Ciurria</v>
      </c>
      <c r="B297" s="35" t="str">
        <f>data!B297</f>
        <v>C</v>
      </c>
      <c r="C297" s="10" t="str">
        <f>data!C297</f>
        <v>Monza</v>
      </c>
      <c r="D297" s="10" t="str">
        <f>data!D297</f>
        <v>Verona</v>
      </c>
      <c r="E297" s="10">
        <f>data!E297</f>
        <v>1</v>
      </c>
      <c r="F297" s="32">
        <f>data!H297</f>
        <v>5.9767600482940031</v>
      </c>
      <c r="G297" s="33">
        <f>data!I297</f>
        <v>0.47345995903015142</v>
      </c>
      <c r="H297" s="32">
        <f>data!J297</f>
        <v>6.3298088335161964</v>
      </c>
      <c r="I297" s="33">
        <f>data!K297</f>
        <v>0.84958100318908691</v>
      </c>
      <c r="J297" s="7" t="str">
        <f>IF(data!T297 &gt; 0,data!T297,"")</f>
        <v/>
      </c>
      <c r="K297" s="32">
        <f>data!L297</f>
        <v>5.8349251747131348</v>
      </c>
      <c r="L297" s="7">
        <f>data!M297</f>
        <v>0.50646138191223145</v>
      </c>
      <c r="M297" s="7">
        <f>data!N297</f>
        <v>0.20578233897685999</v>
      </c>
      <c r="N297" s="33">
        <f>data!O297</f>
        <v>1.168166875839233</v>
      </c>
      <c r="O297" s="32">
        <f>data!P297</f>
        <v>5.5768709182739258</v>
      </c>
      <c r="P297" s="7">
        <f>data!Q297</f>
        <v>0.95862054824829102</v>
      </c>
      <c r="Q297" s="7">
        <f>data!R297</f>
        <v>0.50183922052383423</v>
      </c>
      <c r="R297" s="33">
        <f>data!S297</f>
        <v>1.9518225193023679</v>
      </c>
      <c r="S297" s="7">
        <f t="shared" si="4"/>
        <v>8.0289708398943702</v>
      </c>
      <c r="T297" s="54">
        <f>data!F297</f>
        <v>0</v>
      </c>
      <c r="U297" s="35">
        <f>data!G297</f>
        <v>55</v>
      </c>
    </row>
    <row r="298" spans="1:21" x14ac:dyDescent="0.25">
      <c r="A298" s="34" t="str">
        <f>data!A298</f>
        <v>Pessina</v>
      </c>
      <c r="B298" s="35" t="str">
        <f>data!B298</f>
        <v>C</v>
      </c>
      <c r="C298" s="10" t="str">
        <f>data!C298</f>
        <v>Monza</v>
      </c>
      <c r="D298" s="10" t="str">
        <f>data!D298</f>
        <v>Verona</v>
      </c>
      <c r="E298" s="10">
        <f>data!E298</f>
        <v>1</v>
      </c>
      <c r="F298" s="32">
        <f>data!H298</f>
        <v>5.93305782961058</v>
      </c>
      <c r="G298" s="33">
        <f>data!I298</f>
        <v>0.44276189804077148</v>
      </c>
      <c r="H298" s="32">
        <f>data!J298</f>
        <v>6.3051314551869311</v>
      </c>
      <c r="I298" s="33">
        <f>data!K298</f>
        <v>0.79659533500671387</v>
      </c>
      <c r="J298" s="7" t="str">
        <f>IF(data!T298 &gt; 0,data!T298,"")</f>
        <v/>
      </c>
      <c r="K298" s="32">
        <f>data!L298</f>
        <v>5.7701072692871094</v>
      </c>
      <c r="L298" s="7">
        <f>data!M298</f>
        <v>0.45091784000396729</v>
      </c>
      <c r="M298" s="7">
        <f>data!N298</f>
        <v>0.26387104392051702</v>
      </c>
      <c r="N298" s="33">
        <f>data!O298</f>
        <v>1.2361305952072139</v>
      </c>
      <c r="O298" s="32">
        <f>data!P298</f>
        <v>5.5746545791625977</v>
      </c>
      <c r="P298" s="7">
        <f>data!Q298</f>
        <v>0.83898532390594482</v>
      </c>
      <c r="Q298" s="7">
        <f>data!R298</f>
        <v>0.54286664724349976</v>
      </c>
      <c r="R298" s="33">
        <f>data!S298</f>
        <v>1.946272611618042</v>
      </c>
      <c r="S298" s="7">
        <f t="shared" si="4"/>
        <v>7.8983221252003588</v>
      </c>
      <c r="T298" s="54">
        <f>data!F298</f>
        <v>1</v>
      </c>
      <c r="U298" s="35">
        <f>data!G298</f>
        <v>90</v>
      </c>
    </row>
    <row r="299" spans="1:21" x14ac:dyDescent="0.25">
      <c r="A299" s="34" t="str">
        <f>data!A299</f>
        <v>D'alessandro</v>
      </c>
      <c r="B299" s="35" t="str">
        <f>data!B299</f>
        <v>C</v>
      </c>
      <c r="C299" s="10" t="str">
        <f>data!C299</f>
        <v>Monza</v>
      </c>
      <c r="D299" s="10" t="str">
        <f>data!D299</f>
        <v>Verona</v>
      </c>
      <c r="E299" s="10">
        <f>data!E299</f>
        <v>1</v>
      </c>
      <c r="F299" s="32">
        <f>data!H299</f>
        <v>6.0804707318698004</v>
      </c>
      <c r="G299" s="33">
        <f>data!I299</f>
        <v>0.30073022842407232</v>
      </c>
      <c r="H299" s="32">
        <f>data!J299</f>
        <v>6.0914056682884477</v>
      </c>
      <c r="I299" s="33">
        <f>data!K299</f>
        <v>0.3201453685760498</v>
      </c>
      <c r="J299" s="7" t="str">
        <f>IF(data!T299 &gt; 0,data!T299,"")</f>
        <v/>
      </c>
      <c r="K299" s="32">
        <f>data!L299</f>
        <v>6.097933292388916</v>
      </c>
      <c r="L299" s="7">
        <f>data!M299</f>
        <v>0.37465602159500122</v>
      </c>
      <c r="M299" s="7">
        <f>data!N299</f>
        <v>-3.4667056053876877E-2</v>
      </c>
      <c r="N299" s="33">
        <f>data!O299</f>
        <v>1.2825936079025271</v>
      </c>
      <c r="O299" s="32">
        <f>data!P299</f>
        <v>5.9817790985107422</v>
      </c>
      <c r="P299" s="7">
        <f>data!Q299</f>
        <v>0.60668164491653442</v>
      </c>
      <c r="Q299" s="7">
        <f>data!R299</f>
        <v>0.13329049944877619</v>
      </c>
      <c r="R299" s="33">
        <f>data!S299</f>
        <v>1.955410480499268</v>
      </c>
      <c r="S299" s="7">
        <f t="shared" si="4"/>
        <v>6.7316964054405473</v>
      </c>
      <c r="T299" s="54">
        <f>data!F299</f>
        <v>1</v>
      </c>
      <c r="U299" s="35">
        <f>data!G299</f>
        <v>55</v>
      </c>
    </row>
    <row r="300" spans="1:21" x14ac:dyDescent="0.25">
      <c r="A300" s="34" t="str">
        <f>data!A300</f>
        <v>Rovella</v>
      </c>
      <c r="B300" s="35" t="str">
        <f>data!B300</f>
        <v>C</v>
      </c>
      <c r="C300" s="10" t="str">
        <f>data!C300</f>
        <v>Monza</v>
      </c>
      <c r="D300" s="10" t="str">
        <f>data!D300</f>
        <v>Verona</v>
      </c>
      <c r="E300" s="10">
        <f>data!E300</f>
        <v>1</v>
      </c>
      <c r="F300" s="32">
        <f>data!H300</f>
        <v>5.9979159334946557</v>
      </c>
      <c r="G300" s="33">
        <f>data!I300</f>
        <v>0.48186564445495611</v>
      </c>
      <c r="H300" s="32">
        <f>data!J300</f>
        <v>6.0002000729397649</v>
      </c>
      <c r="I300" s="33">
        <f>data!K300</f>
        <v>0.54334425926208496</v>
      </c>
      <c r="J300" s="7" t="str">
        <f>IF(data!T300 &gt; 0,data!T300,"")</f>
        <v/>
      </c>
      <c r="K300" s="32">
        <f>data!L300</f>
        <v>6.151909351348877</v>
      </c>
      <c r="L300" s="7">
        <f>data!M300</f>
        <v>0.60726189613342285</v>
      </c>
      <c r="M300" s="7">
        <f>data!N300</f>
        <v>-0.18633164465427399</v>
      </c>
      <c r="N300" s="33">
        <f>data!O300</f>
        <v>1.056639432907104</v>
      </c>
      <c r="O300" s="32">
        <f>data!P300</f>
        <v>5.8205814361572266</v>
      </c>
      <c r="P300" s="7">
        <f>data!Q300</f>
        <v>1.0384006500244141</v>
      </c>
      <c r="Q300" s="7">
        <f>data!R300</f>
        <v>0.12753260135650629</v>
      </c>
      <c r="R300" s="33">
        <f>data!S300</f>
        <v>1.9641380310058589</v>
      </c>
      <c r="S300" s="7">
        <f t="shared" si="4"/>
        <v>7.0868885914639348</v>
      </c>
      <c r="T300" s="54">
        <f>data!F300</f>
        <v>1</v>
      </c>
      <c r="U300" s="35">
        <f>data!G300</f>
        <v>90</v>
      </c>
    </row>
    <row r="301" spans="1:21" x14ac:dyDescent="0.25">
      <c r="A301" s="34" t="str">
        <f>data!A301</f>
        <v>Machin</v>
      </c>
      <c r="B301" s="35" t="str">
        <f>data!B301</f>
        <v>C</v>
      </c>
      <c r="C301" s="10" t="str">
        <f>data!C301</f>
        <v>Monza</v>
      </c>
      <c r="D301" s="10" t="str">
        <f>data!D301</f>
        <v>Verona</v>
      </c>
      <c r="E301" s="10">
        <f>data!E301</f>
        <v>1</v>
      </c>
      <c r="F301" s="32">
        <f>data!H301</f>
        <v>5.9121887143614371</v>
      </c>
      <c r="G301" s="33">
        <f>data!I301</f>
        <v>0.34708404541015619</v>
      </c>
      <c r="H301" s="32">
        <f>data!J301</f>
        <v>5.9485791363532483</v>
      </c>
      <c r="I301" s="33">
        <f>data!K301</f>
        <v>0.39055228233337402</v>
      </c>
      <c r="J301" s="7" t="str">
        <f>IF(data!T301 &gt; 0,data!T301,"")</f>
        <v/>
      </c>
      <c r="K301" s="32">
        <f>data!L301</f>
        <v>5.8915114402770996</v>
      </c>
      <c r="L301" s="7">
        <f>data!M301</f>
        <v>0.41438940167427057</v>
      </c>
      <c r="M301" s="7">
        <f>data!N301</f>
        <v>3.7088830024003983E-2</v>
      </c>
      <c r="N301" s="33">
        <f>data!O301</f>
        <v>1.2560058832168579</v>
      </c>
      <c r="O301" s="32">
        <f>data!P301</f>
        <v>5.7539815902709961</v>
      </c>
      <c r="P301" s="7">
        <f>data!Q301</f>
        <v>0.68049788475036621</v>
      </c>
      <c r="Q301" s="7">
        <f>data!R301</f>
        <v>0.2076256275177002</v>
      </c>
      <c r="R301" s="33">
        <f>data!S301</f>
        <v>1.9511173963546751</v>
      </c>
      <c r="S301" s="7">
        <f t="shared" si="4"/>
        <v>6.7296837010199964</v>
      </c>
      <c r="T301" s="54">
        <f>data!F301</f>
        <v>0</v>
      </c>
      <c r="U301" s="35">
        <f>data!G301</f>
        <v>0</v>
      </c>
    </row>
    <row r="302" spans="1:21" x14ac:dyDescent="0.25">
      <c r="A302" s="34" t="str">
        <f>data!A302</f>
        <v>Scozzarella</v>
      </c>
      <c r="B302" s="35" t="str">
        <f>data!B302</f>
        <v>C</v>
      </c>
      <c r="C302" s="10" t="str">
        <f>data!C302</f>
        <v>Monza</v>
      </c>
      <c r="D302" s="10" t="str">
        <f>data!D302</f>
        <v>Verona</v>
      </c>
      <c r="E302" s="10">
        <f>data!E302</f>
        <v>1</v>
      </c>
      <c r="F302" s="32">
        <f>data!H302</f>
        <v>5.9121887143614371</v>
      </c>
      <c r="G302" s="33">
        <f>data!I302</f>
        <v>0.34708404541015619</v>
      </c>
      <c r="H302" s="32">
        <f>data!J302</f>
        <v>5.9485791363532483</v>
      </c>
      <c r="I302" s="33">
        <f>data!K302</f>
        <v>0.39055228233337402</v>
      </c>
      <c r="J302" s="7" t="str">
        <f>IF(data!T302 &gt; 0,data!T302,"")</f>
        <v/>
      </c>
      <c r="K302" s="32">
        <f>data!L302</f>
        <v>5.8915114402770996</v>
      </c>
      <c r="L302" s="7">
        <f>data!M302</f>
        <v>0.41438940167427057</v>
      </c>
      <c r="M302" s="7">
        <f>data!N302</f>
        <v>3.7088830024003983E-2</v>
      </c>
      <c r="N302" s="33">
        <f>data!O302</f>
        <v>1.2560058832168579</v>
      </c>
      <c r="O302" s="32">
        <f>data!P302</f>
        <v>5.7539815902709961</v>
      </c>
      <c r="P302" s="7">
        <f>data!Q302</f>
        <v>0.68049788475036621</v>
      </c>
      <c r="Q302" s="7">
        <f>data!R302</f>
        <v>0.2076256275177002</v>
      </c>
      <c r="R302" s="33">
        <f>data!S302</f>
        <v>1.9511173963546751</v>
      </c>
      <c r="S302" s="7">
        <f t="shared" si="4"/>
        <v>6.7296837010199964</v>
      </c>
      <c r="T302" s="54">
        <f>data!F302</f>
        <v>0</v>
      </c>
      <c r="U302" s="35">
        <f>data!G302</f>
        <v>0</v>
      </c>
    </row>
    <row r="303" spans="1:21" x14ac:dyDescent="0.25">
      <c r="A303" s="34" t="str">
        <f>data!A303</f>
        <v>Vignato S.</v>
      </c>
      <c r="B303" s="35" t="str">
        <f>data!B303</f>
        <v>C</v>
      </c>
      <c r="C303" s="10" t="str">
        <f>data!C303</f>
        <v>Monza</v>
      </c>
      <c r="D303" s="10" t="str">
        <f>data!D303</f>
        <v>Verona</v>
      </c>
      <c r="E303" s="10">
        <f>data!E303</f>
        <v>1</v>
      </c>
      <c r="F303" s="32">
        <f>data!H303</f>
        <v>5.9121887143614371</v>
      </c>
      <c r="G303" s="33">
        <f>data!I303</f>
        <v>0.34708404541015619</v>
      </c>
      <c r="H303" s="32">
        <f>data!J303</f>
        <v>5.9485791363532483</v>
      </c>
      <c r="I303" s="33">
        <f>data!K303</f>
        <v>0.39055228233337402</v>
      </c>
      <c r="J303" s="7" t="str">
        <f>IF(data!T303 &gt; 0,data!T303,"")</f>
        <v/>
      </c>
      <c r="K303" s="32">
        <f>data!L303</f>
        <v>5.8915114402770996</v>
      </c>
      <c r="L303" s="7">
        <f>data!M303</f>
        <v>0.41438940167427057</v>
      </c>
      <c r="M303" s="7">
        <f>data!N303</f>
        <v>3.7088830024003983E-2</v>
      </c>
      <c r="N303" s="33">
        <f>data!O303</f>
        <v>1.2560058832168579</v>
      </c>
      <c r="O303" s="32">
        <f>data!P303</f>
        <v>5.7539815902709961</v>
      </c>
      <c r="P303" s="7">
        <f>data!Q303</f>
        <v>0.68049788475036621</v>
      </c>
      <c r="Q303" s="7">
        <f>data!R303</f>
        <v>0.2076256275177002</v>
      </c>
      <c r="R303" s="33">
        <f>data!S303</f>
        <v>1.9511173963546751</v>
      </c>
      <c r="S303" s="7">
        <f t="shared" si="4"/>
        <v>6.7296837010199964</v>
      </c>
      <c r="T303" s="54">
        <f>data!F303</f>
        <v>0</v>
      </c>
      <c r="U303" s="35">
        <f>data!G303</f>
        <v>0</v>
      </c>
    </row>
    <row r="304" spans="1:21" x14ac:dyDescent="0.25">
      <c r="A304" s="34" t="str">
        <f>data!A304</f>
        <v>Bondo</v>
      </c>
      <c r="B304" s="35" t="str">
        <f>data!B304</f>
        <v>C</v>
      </c>
      <c r="C304" s="10" t="str">
        <f>data!C304</f>
        <v>Monza</v>
      </c>
      <c r="D304" s="10" t="str">
        <f>data!D304</f>
        <v>Verona</v>
      </c>
      <c r="E304" s="10">
        <f>data!E304</f>
        <v>1</v>
      </c>
      <c r="F304" s="32">
        <f>data!H304</f>
        <v>5.8159930029629834</v>
      </c>
      <c r="G304" s="33">
        <f>data!I304</f>
        <v>0.3310234546661377</v>
      </c>
      <c r="H304" s="32">
        <f>data!J304</f>
        <v>5.8030323572819054</v>
      </c>
      <c r="I304" s="33">
        <f>data!K304</f>
        <v>0.32911252975463873</v>
      </c>
      <c r="J304" s="7" t="str">
        <f>IF(data!T304 &gt; 0,data!T304,"")</f>
        <v/>
      </c>
      <c r="K304" s="32">
        <f>data!L304</f>
        <v>5.820284366607666</v>
      </c>
      <c r="L304" s="7">
        <f>data!M304</f>
        <v>0.4058498740196228</v>
      </c>
      <c r="M304" s="7">
        <f>data!N304</f>
        <v>-7.8643970191478729E-3</v>
      </c>
      <c r="N304" s="33">
        <f>data!O304</f>
        <v>1.2682487964630129</v>
      </c>
      <c r="O304" s="32">
        <f>data!P304</f>
        <v>5.6999731063842773</v>
      </c>
      <c r="P304" s="7">
        <f>data!Q304</f>
        <v>0.63033592700958252</v>
      </c>
      <c r="Q304" s="7">
        <f>data!R304</f>
        <v>0.1208656951785088</v>
      </c>
      <c r="R304" s="33">
        <f>data!S304</f>
        <v>1.9490230083465581</v>
      </c>
      <c r="S304" s="7">
        <f t="shared" si="4"/>
        <v>6.4612574167911827</v>
      </c>
      <c r="T304" s="54">
        <f>data!F304</f>
        <v>0</v>
      </c>
      <c r="U304" s="35">
        <f>data!G304</f>
        <v>25</v>
      </c>
    </row>
    <row r="305" spans="1:21" x14ac:dyDescent="0.25">
      <c r="A305" s="34" t="str">
        <f>data!A305</f>
        <v>Valoti</v>
      </c>
      <c r="B305" s="35" t="str">
        <f>data!B305</f>
        <v>C</v>
      </c>
      <c r="C305" s="10" t="str">
        <f>data!C305</f>
        <v>Monza</v>
      </c>
      <c r="D305" s="10" t="str">
        <f>data!D305</f>
        <v>Verona</v>
      </c>
      <c r="E305" s="10">
        <f>data!E305</f>
        <v>1</v>
      </c>
      <c r="F305" s="32">
        <f>data!H305</f>
        <v>5.7596651962606833</v>
      </c>
      <c r="G305" s="33">
        <f>data!I305</f>
        <v>0.30676531791687012</v>
      </c>
      <c r="H305" s="32">
        <f>data!J305</f>
        <v>5.7488270818375984</v>
      </c>
      <c r="I305" s="33">
        <f>data!K305</f>
        <v>0.28149247169494629</v>
      </c>
      <c r="J305" s="7" t="str">
        <f>IF(data!T305 &gt; 0,data!T305,"")</f>
        <v/>
      </c>
      <c r="K305" s="32">
        <f>data!L305</f>
        <v>5.7604951858520508</v>
      </c>
      <c r="L305" s="7">
        <f>data!M305</f>
        <v>0.37647369503974909</v>
      </c>
      <c r="M305" s="7">
        <f>data!N305</f>
        <v>-1.6410462558269501E-3</v>
      </c>
      <c r="N305" s="33">
        <f>data!O305</f>
        <v>1.3028110265731809</v>
      </c>
      <c r="O305" s="32">
        <f>data!P305</f>
        <v>5.6834945678710938</v>
      </c>
      <c r="P305" s="7">
        <f>data!Q305</f>
        <v>0.55559718608856201</v>
      </c>
      <c r="Q305" s="7">
        <f>data!R305</f>
        <v>8.7319247424602509E-2</v>
      </c>
      <c r="R305" s="33">
        <f>data!S305</f>
        <v>1.945344209671021</v>
      </c>
      <c r="S305" s="7">
        <f t="shared" si="4"/>
        <v>6.311812025227491</v>
      </c>
      <c r="T305" s="54">
        <f>data!F305</f>
        <v>0</v>
      </c>
      <c r="U305" s="35">
        <f>data!G305</f>
        <v>35</v>
      </c>
    </row>
    <row r="306" spans="1:21" x14ac:dyDescent="0.25">
      <c r="A306" s="34" t="str">
        <f>data!A306</f>
        <v>Molina S.</v>
      </c>
      <c r="B306" s="35" t="str">
        <f>data!B306</f>
        <v>C</v>
      </c>
      <c r="C306" s="10" t="str">
        <f>data!C306</f>
        <v>Monza</v>
      </c>
      <c r="D306" s="10" t="str">
        <f>data!D306</f>
        <v>Verona</v>
      </c>
      <c r="E306" s="10">
        <f>data!E306</f>
        <v>1</v>
      </c>
      <c r="F306" s="32">
        <f>data!H306</f>
        <v>5.7168429537413612</v>
      </c>
      <c r="G306" s="33">
        <f>data!I306</f>
        <v>0.35920929908752441</v>
      </c>
      <c r="H306" s="32">
        <f>data!J306</f>
        <v>5.7127190862945634</v>
      </c>
      <c r="I306" s="33">
        <f>data!K306</f>
        <v>0.37880206108093262</v>
      </c>
      <c r="J306" s="7" t="str">
        <f>IF(data!T306 &gt; 0,data!T306,"")</f>
        <v/>
      </c>
      <c r="K306" s="32">
        <f>data!L306</f>
        <v>5.6721391677856454</v>
      </c>
      <c r="L306" s="7">
        <f>data!M306</f>
        <v>0.41828566789627081</v>
      </c>
      <c r="M306" s="7">
        <f>data!N306</f>
        <v>7.9357340931892395E-2</v>
      </c>
      <c r="N306" s="33">
        <f>data!O306</f>
        <v>1.2691202163696289</v>
      </c>
      <c r="O306" s="32">
        <f>data!P306</f>
        <v>5.5258865356445313</v>
      </c>
      <c r="P306" s="7">
        <f>data!Q306</f>
        <v>0.66066282987594604</v>
      </c>
      <c r="Q306" s="7">
        <f>data!R306</f>
        <v>0.20550632476806641</v>
      </c>
      <c r="R306" s="33">
        <f>data!S306</f>
        <v>1.9437476396560669</v>
      </c>
      <c r="S306" s="7">
        <f t="shared" si="4"/>
        <v>6.4703232084564286</v>
      </c>
      <c r="T306" s="54">
        <f>data!F306</f>
        <v>0</v>
      </c>
      <c r="U306" s="35">
        <f>data!G306</f>
        <v>0</v>
      </c>
    </row>
    <row r="307" spans="1:21" x14ac:dyDescent="0.25">
      <c r="A307" s="34" t="str">
        <f>data!A307</f>
        <v>Barberis</v>
      </c>
      <c r="B307" s="35" t="str">
        <f>data!B307</f>
        <v>C</v>
      </c>
      <c r="C307" s="10" t="str">
        <f>data!C307</f>
        <v>Monza</v>
      </c>
      <c r="D307" s="10" t="str">
        <f>data!D307</f>
        <v>Verona</v>
      </c>
      <c r="E307" s="10">
        <f>data!E307</f>
        <v>1</v>
      </c>
      <c r="F307" s="32">
        <f>data!H307</f>
        <v>5.6526476070573466</v>
      </c>
      <c r="G307" s="33">
        <f>data!I307</f>
        <v>0.36317873001098627</v>
      </c>
      <c r="H307" s="32">
        <f>data!J307</f>
        <v>5.5996045920395439</v>
      </c>
      <c r="I307" s="33">
        <f>data!K307</f>
        <v>0.35536646842956537</v>
      </c>
      <c r="J307" s="7" t="str">
        <f>IF(data!T307 &gt; 0,data!T307,"")</f>
        <v/>
      </c>
      <c r="K307" s="32">
        <f>data!L307</f>
        <v>5.6569876670837402</v>
      </c>
      <c r="L307" s="7">
        <f>data!M307</f>
        <v>0.44372445344924932</v>
      </c>
      <c r="M307" s="7">
        <f>data!N307</f>
        <v>-7.2704963386058807E-3</v>
      </c>
      <c r="N307" s="33">
        <f>data!O307</f>
        <v>1.2435064315795901</v>
      </c>
      <c r="O307" s="32">
        <f>data!P307</f>
        <v>5.4900875091552734</v>
      </c>
      <c r="P307" s="7">
        <f>data!Q307</f>
        <v>0.68112486600875854</v>
      </c>
      <c r="Q307" s="7">
        <f>data!R307</f>
        <v>0.1189069077372551</v>
      </c>
      <c r="R307" s="33">
        <f>data!S307</f>
        <v>1.944919347763062</v>
      </c>
      <c r="S307" s="7">
        <f t="shared" si="4"/>
        <v>6.3103375288986747</v>
      </c>
      <c r="T307" s="54">
        <f>data!F307</f>
        <v>0</v>
      </c>
      <c r="U307" s="35">
        <f>data!G307</f>
        <v>50</v>
      </c>
    </row>
    <row r="308" spans="1:21" x14ac:dyDescent="0.25">
      <c r="A308" s="34" t="str">
        <f>data!A308</f>
        <v>Caprari</v>
      </c>
      <c r="B308" s="35" t="str">
        <f>data!B308</f>
        <v>A</v>
      </c>
      <c r="C308" s="10" t="str">
        <f>data!C308</f>
        <v>Monza</v>
      </c>
      <c r="D308" s="10" t="str">
        <f>data!D308</f>
        <v>Verona</v>
      </c>
      <c r="E308" s="10">
        <f>data!E308</f>
        <v>1</v>
      </c>
      <c r="F308" s="32">
        <f>data!H308</f>
        <v>5.940363288439154</v>
      </c>
      <c r="G308" s="33">
        <f>data!I308</f>
        <v>0.45587325096130371</v>
      </c>
      <c r="H308" s="32">
        <f>data!J308</f>
        <v>6.4083391526892024</v>
      </c>
      <c r="I308" s="33">
        <f>data!K308</f>
        <v>0.89228606224060059</v>
      </c>
      <c r="J308" s="7" t="str">
        <f>IF(data!T308 &gt; 0,data!T308,"")</f>
        <v/>
      </c>
      <c r="K308" s="32">
        <f>data!L308</f>
        <v>5.7573294639587402</v>
      </c>
      <c r="L308" s="7">
        <f>data!M308</f>
        <v>0.45325726270675659</v>
      </c>
      <c r="M308" s="7">
        <f>data!N308</f>
        <v>0.2936360239982605</v>
      </c>
      <c r="N308" s="33">
        <f>data!O308</f>
        <v>1.233885526657104</v>
      </c>
      <c r="O308" s="32">
        <f>data!P308</f>
        <v>5.5594987869262704</v>
      </c>
      <c r="P308" s="7">
        <f>data!Q308</f>
        <v>0.85679882764816284</v>
      </c>
      <c r="Q308" s="7">
        <f>data!R308</f>
        <v>0.59628868103027344</v>
      </c>
      <c r="R308" s="33">
        <f>data!S308</f>
        <v>1.945309162139893</v>
      </c>
      <c r="S308" s="7">
        <f t="shared" si="4"/>
        <v>8.1929112771704027</v>
      </c>
      <c r="T308" s="54">
        <f>data!F308</f>
        <v>1</v>
      </c>
      <c r="U308" s="35">
        <f>data!G308</f>
        <v>80</v>
      </c>
    </row>
    <row r="309" spans="1:21" x14ac:dyDescent="0.25">
      <c r="A309" s="34" t="str">
        <f>data!A309</f>
        <v>Gytkjaer</v>
      </c>
      <c r="B309" s="35" t="str">
        <f>data!B309</f>
        <v>A</v>
      </c>
      <c r="C309" s="10" t="str">
        <f>data!C309</f>
        <v>Monza</v>
      </c>
      <c r="D309" s="10" t="str">
        <f>data!D309</f>
        <v>Verona</v>
      </c>
      <c r="E309" s="10">
        <f>data!E309</f>
        <v>1</v>
      </c>
      <c r="F309" s="32">
        <f>data!H309</f>
        <v>5.9188585200289614</v>
      </c>
      <c r="G309" s="33">
        <f>data!I309</f>
        <v>0.44636082649230963</v>
      </c>
      <c r="H309" s="32">
        <f>data!J309</f>
        <v>6.3505813039496326</v>
      </c>
      <c r="I309" s="33">
        <f>data!K309</f>
        <v>0.85244083404541016</v>
      </c>
      <c r="J309" s="7" t="str">
        <f>IF(data!T309 &gt; 0,data!T309,"")</f>
        <v/>
      </c>
      <c r="K309" s="32">
        <f>data!L309</f>
        <v>5.740079402923584</v>
      </c>
      <c r="L309" s="7">
        <f>data!M309</f>
        <v>0.44305902719497681</v>
      </c>
      <c r="M309" s="7">
        <f>data!N309</f>
        <v>0.29338273406028748</v>
      </c>
      <c r="N309" s="33">
        <f>data!O309</f>
        <v>1.246516227722168</v>
      </c>
      <c r="O309" s="32">
        <f>data!P309</f>
        <v>5.5411758422851563</v>
      </c>
      <c r="P309" s="7">
        <f>data!Q309</f>
        <v>0.82328814268112183</v>
      </c>
      <c r="Q309" s="7">
        <f>data!R309</f>
        <v>0.59322977066040039</v>
      </c>
      <c r="R309" s="33">
        <f>data!S309</f>
        <v>1.94329833984375</v>
      </c>
      <c r="S309" s="7">
        <f t="shared" si="4"/>
        <v>8.055462972040452</v>
      </c>
      <c r="T309" s="54">
        <f>data!F309</f>
        <v>0</v>
      </c>
      <c r="U309" s="35">
        <f>data!G309</f>
        <v>55</v>
      </c>
    </row>
    <row r="310" spans="1:21" x14ac:dyDescent="0.25">
      <c r="A310" s="34" t="str">
        <f>data!A310</f>
        <v>Mota</v>
      </c>
      <c r="B310" s="35" t="str">
        <f>data!B310</f>
        <v>A</v>
      </c>
      <c r="C310" s="10" t="str">
        <f>data!C310</f>
        <v>Monza</v>
      </c>
      <c r="D310" s="10" t="str">
        <f>data!D310</f>
        <v>Verona</v>
      </c>
      <c r="E310" s="10">
        <f>data!E310</f>
        <v>1</v>
      </c>
      <c r="F310" s="32">
        <f>data!H310</f>
        <v>5.8204859427982836</v>
      </c>
      <c r="G310" s="33">
        <f>data!I310</f>
        <v>0.45557308197021479</v>
      </c>
      <c r="H310" s="32">
        <f>data!J310</f>
        <v>6.2393291377660534</v>
      </c>
      <c r="I310" s="33">
        <f>data!K310</f>
        <v>0.85387945175170898</v>
      </c>
      <c r="J310" s="7" t="str">
        <f>IF(data!T310 &gt; 0,data!T310,"")</f>
        <v/>
      </c>
      <c r="K310" s="32">
        <f>data!L310</f>
        <v>5.640103816986084</v>
      </c>
      <c r="L310" s="7">
        <f>data!M310</f>
        <v>0.45454737544059748</v>
      </c>
      <c r="M310" s="7">
        <f>data!N310</f>
        <v>0.28875690698623657</v>
      </c>
      <c r="N310" s="33">
        <f>data!O310</f>
        <v>1.2375707626342769</v>
      </c>
      <c r="O310" s="32">
        <f>data!P310</f>
        <v>5.436309814453125</v>
      </c>
      <c r="P310" s="7">
        <f>data!Q310</f>
        <v>0.84652608633041382</v>
      </c>
      <c r="Q310" s="7">
        <f>data!R310</f>
        <v>0.57841199636459351</v>
      </c>
      <c r="R310" s="33">
        <f>data!S310</f>
        <v>1.941557049751282</v>
      </c>
      <c r="S310" s="7">
        <f t="shared" si="4"/>
        <v>7.9470880412694713</v>
      </c>
      <c r="T310" s="54">
        <f>data!F310</f>
        <v>0</v>
      </c>
      <c r="U310" s="35">
        <f>data!G310</f>
        <v>50</v>
      </c>
    </row>
    <row r="311" spans="1:21" x14ac:dyDescent="0.25">
      <c r="A311" s="34" t="str">
        <f>data!A311</f>
        <v>Petagna</v>
      </c>
      <c r="B311" s="35" t="str">
        <f>data!B311</f>
        <v>A</v>
      </c>
      <c r="C311" s="10" t="str">
        <f>data!C311</f>
        <v>Monza</v>
      </c>
      <c r="D311" s="10" t="str">
        <f>data!D311</f>
        <v>Verona</v>
      </c>
      <c r="E311" s="10">
        <f>data!E311</f>
        <v>1</v>
      </c>
      <c r="F311" s="32">
        <f>data!H311</f>
        <v>5.8764844972451096</v>
      </c>
      <c r="G311" s="33">
        <f>data!I311</f>
        <v>0.42186617851257319</v>
      </c>
      <c r="H311" s="32">
        <f>data!J311</f>
        <v>6.1414593124113228</v>
      </c>
      <c r="I311" s="33">
        <f>data!K311</f>
        <v>0.66986346244812012</v>
      </c>
      <c r="J311" s="7" t="str">
        <f>IF(data!T311 &gt; 0,data!T311,"")</f>
        <v/>
      </c>
      <c r="K311" s="32">
        <f>data!L311</f>
        <v>5.7351298332214364</v>
      </c>
      <c r="L311" s="7">
        <f>data!M311</f>
        <v>0.43854352831840521</v>
      </c>
      <c r="M311" s="7">
        <f>data!N311</f>
        <v>0.2361896485090256</v>
      </c>
      <c r="N311" s="33">
        <f>data!O311</f>
        <v>1.2521378993988039</v>
      </c>
      <c r="O311" s="32">
        <f>data!P311</f>
        <v>5.5581216812133789</v>
      </c>
      <c r="P311" s="7">
        <f>data!Q311</f>
        <v>0.77931737899780273</v>
      </c>
      <c r="Q311" s="7">
        <f>data!R311</f>
        <v>0.48389843106269842</v>
      </c>
      <c r="R311" s="33">
        <f>data!S311</f>
        <v>1.944428086280823</v>
      </c>
      <c r="S311" s="7">
        <f t="shared" si="4"/>
        <v>7.481186237307563</v>
      </c>
      <c r="T311" s="54">
        <f>data!F311</f>
        <v>1</v>
      </c>
      <c r="U311" s="35">
        <f>data!G311</f>
        <v>60</v>
      </c>
    </row>
    <row r="312" spans="1:21" x14ac:dyDescent="0.25">
      <c r="A312" s="34" t="str">
        <f>data!A312</f>
        <v>Meret</v>
      </c>
      <c r="B312" s="35" t="str">
        <f>data!B312</f>
        <v>P</v>
      </c>
      <c r="C312" s="10" t="str">
        <f>data!C312</f>
        <v>Napoli</v>
      </c>
      <c r="D312" s="10" t="str">
        <f>data!D312</f>
        <v>Atalanta</v>
      </c>
      <c r="E312" s="10">
        <f>data!E312</f>
        <v>0</v>
      </c>
      <c r="F312" s="32">
        <f>data!H312</f>
        <v>6.5389960339796156</v>
      </c>
      <c r="G312" s="33">
        <f>data!I312</f>
        <v>0.37296080589294428</v>
      </c>
      <c r="H312" s="32">
        <f>data!J312</f>
        <v>5.2637889191230087</v>
      </c>
      <c r="I312" s="33">
        <f>data!K312</f>
        <v>0.85855817794799805</v>
      </c>
      <c r="J312" s="7">
        <f>IF(data!T312 &gt; 0,data!T312,"")</f>
        <v>32.452887296676643</v>
      </c>
      <c r="K312" s="32">
        <f>data!L312</f>
        <v>6.3245353698730469</v>
      </c>
      <c r="L312" s="7">
        <f>data!M312</f>
        <v>0.38912317156791693</v>
      </c>
      <c r="M312" s="7">
        <f>data!N312</f>
        <v>0.39793717861175543</v>
      </c>
      <c r="N312" s="33">
        <f>data!O312</f>
        <v>0.64162999391555786</v>
      </c>
      <c r="O312" s="32">
        <f>data!P312</f>
        <v>2.7290091514587398</v>
      </c>
      <c r="P312" s="7">
        <f>data!Q312</f>
        <v>0.81536954641342163</v>
      </c>
      <c r="Q312" s="7">
        <f>data!R312</f>
        <v>1.855667352676392</v>
      </c>
      <c r="R312" s="33">
        <f>data!S312</f>
        <v>0.60196793079376221</v>
      </c>
      <c r="S312" s="7">
        <f t="shared" si="4"/>
        <v>3.5466725632270126</v>
      </c>
      <c r="T312" s="54">
        <f>data!F312</f>
        <v>1</v>
      </c>
      <c r="U312" s="35">
        <f>data!G312</f>
        <v>90</v>
      </c>
    </row>
    <row r="313" spans="1:21" x14ac:dyDescent="0.25">
      <c r="A313" s="34" t="str">
        <f>data!A313</f>
        <v>Marfella</v>
      </c>
      <c r="B313" s="35" t="str">
        <f>data!B313</f>
        <v>P</v>
      </c>
      <c r="C313" s="10" t="str">
        <f>data!C313</f>
        <v>Napoli</v>
      </c>
      <c r="D313" s="10" t="str">
        <f>data!D313</f>
        <v>Atalanta</v>
      </c>
      <c r="E313" s="10">
        <f>data!E313</f>
        <v>0</v>
      </c>
      <c r="F313" s="32">
        <f>data!H313</f>
        <v>6.5389960339796156</v>
      </c>
      <c r="G313" s="33">
        <f>data!I313</f>
        <v>0.37296080589294428</v>
      </c>
      <c r="H313" s="32">
        <f>data!J313</f>
        <v>5.2637889191230087</v>
      </c>
      <c r="I313" s="33">
        <f>data!K313</f>
        <v>0.85855817794799805</v>
      </c>
      <c r="J313" s="7">
        <f>IF(data!T313 &gt; 0,data!T313,"")</f>
        <v>32.452887296676643</v>
      </c>
      <c r="K313" s="32">
        <f>data!L313</f>
        <v>6.3245353698730469</v>
      </c>
      <c r="L313" s="7">
        <f>data!M313</f>
        <v>0.38912317156791693</v>
      </c>
      <c r="M313" s="7">
        <f>data!N313</f>
        <v>0.39793717861175543</v>
      </c>
      <c r="N313" s="33">
        <f>data!O313</f>
        <v>0.64162999391555786</v>
      </c>
      <c r="O313" s="32">
        <f>data!P313</f>
        <v>2.7290091514587398</v>
      </c>
      <c r="P313" s="7">
        <f>data!Q313</f>
        <v>0.81536954641342163</v>
      </c>
      <c r="Q313" s="7">
        <f>data!R313</f>
        <v>1.855667352676392</v>
      </c>
      <c r="R313" s="33">
        <f>data!S313</f>
        <v>0.60196793079376221</v>
      </c>
      <c r="S313" s="7">
        <f t="shared" si="4"/>
        <v>3.5466725632270126</v>
      </c>
      <c r="T313" s="54">
        <f>data!F313</f>
        <v>0</v>
      </c>
      <c r="U313" s="35">
        <f>data!G313</f>
        <v>0</v>
      </c>
    </row>
    <row r="314" spans="1:21" x14ac:dyDescent="0.25">
      <c r="A314" s="34" t="str">
        <f>data!A314</f>
        <v>Sirigu</v>
      </c>
      <c r="B314" s="35" t="str">
        <f>data!B314</f>
        <v>P</v>
      </c>
      <c r="C314" s="10" t="str">
        <f>data!C314</f>
        <v>Napoli</v>
      </c>
      <c r="D314" s="10" t="str">
        <f>data!D314</f>
        <v>Atalanta</v>
      </c>
      <c r="E314" s="10">
        <f>data!E314</f>
        <v>0</v>
      </c>
      <c r="F314" s="32">
        <f>data!H314</f>
        <v>6.475981014622195</v>
      </c>
      <c r="G314" s="33">
        <f>data!I314</f>
        <v>0.37102580070495611</v>
      </c>
      <c r="H314" s="32">
        <f>data!J314</f>
        <v>5.1600040092742319</v>
      </c>
      <c r="I314" s="33">
        <f>data!K314</f>
        <v>0.83981633186340332</v>
      </c>
      <c r="J314" s="7">
        <f>IF(data!T314 &gt; 0,data!T314,"")</f>
        <v>27.312710881233219</v>
      </c>
      <c r="K314" s="32">
        <f>data!L314</f>
        <v>6.2846341133117676</v>
      </c>
      <c r="L314" s="7">
        <f>data!M314</f>
        <v>0.39227607846260071</v>
      </c>
      <c r="M314" s="7">
        <f>data!N314</f>
        <v>0.35300743579864502</v>
      </c>
      <c r="N314" s="33">
        <f>data!O314</f>
        <v>0.64086222648620605</v>
      </c>
      <c r="O314" s="32">
        <f>data!P314</f>
        <v>2.694849967956543</v>
      </c>
      <c r="P314" s="7">
        <f>data!Q314</f>
        <v>0.80494999885559082</v>
      </c>
      <c r="Q314" s="7">
        <f>data!R314</f>
        <v>1.8358346223831179</v>
      </c>
      <c r="R314" s="33">
        <f>data!S314</f>
        <v>0.60171663761138916</v>
      </c>
      <c r="S314" s="7">
        <f t="shared" si="4"/>
        <v>3.4803713455474252</v>
      </c>
      <c r="T314" s="54">
        <f>data!F314</f>
        <v>0</v>
      </c>
      <c r="U314" s="35">
        <f>data!G314</f>
        <v>5</v>
      </c>
    </row>
    <row r="315" spans="1:21" x14ac:dyDescent="0.25">
      <c r="A315" s="34" t="str">
        <f>data!A315</f>
        <v>Kim</v>
      </c>
      <c r="B315" s="35" t="str">
        <f>data!B315</f>
        <v>D</v>
      </c>
      <c r="C315" s="10" t="str">
        <f>data!C315</f>
        <v>Napoli</v>
      </c>
      <c r="D315" s="10" t="str">
        <f>data!D315</f>
        <v>Atalanta</v>
      </c>
      <c r="E315" s="10">
        <f>data!E315</f>
        <v>0</v>
      </c>
      <c r="F315" s="32">
        <f>data!H315</f>
        <v>6.3117972059069523</v>
      </c>
      <c r="G315" s="33">
        <f>data!I315</f>
        <v>0.43390703201293951</v>
      </c>
      <c r="H315" s="32">
        <f>data!J315</f>
        <v>6.7065773603934566</v>
      </c>
      <c r="I315" s="33">
        <f>data!K315</f>
        <v>0.83310127258300781</v>
      </c>
      <c r="J315" s="7" t="str">
        <f>IF(data!T315 &gt; 0,data!T315,"")</f>
        <v/>
      </c>
      <c r="K315" s="32">
        <f>data!L315</f>
        <v>6.2181291580200204</v>
      </c>
      <c r="L315" s="7">
        <f>data!M315</f>
        <v>0.48363989591598511</v>
      </c>
      <c r="M315" s="7">
        <f>data!N315</f>
        <v>0.14302758872509</v>
      </c>
      <c r="N315" s="33">
        <f>data!O315</f>
        <v>1.170965909957886</v>
      </c>
      <c r="O315" s="32">
        <f>data!P315</f>
        <v>5.9565725326538086</v>
      </c>
      <c r="P315" s="7">
        <f>data!Q315</f>
        <v>0.9121391773223877</v>
      </c>
      <c r="Q315" s="7">
        <f>data!R315</f>
        <v>0.51922929286956787</v>
      </c>
      <c r="R315" s="33">
        <f>data!S315</f>
        <v>1.9580885171890261</v>
      </c>
      <c r="S315" s="7">
        <f t="shared" si="4"/>
        <v>8.3727799055594723</v>
      </c>
      <c r="T315" s="54">
        <f>data!F315</f>
        <v>1</v>
      </c>
      <c r="U315" s="35">
        <f>data!G315</f>
        <v>90</v>
      </c>
    </row>
    <row r="316" spans="1:21" x14ac:dyDescent="0.25">
      <c r="A316" s="34" t="str">
        <f>data!A316</f>
        <v>Olivera</v>
      </c>
      <c r="B316" s="35" t="str">
        <f>data!B316</f>
        <v>D</v>
      </c>
      <c r="C316" s="10" t="str">
        <f>data!C316</f>
        <v>Napoli</v>
      </c>
      <c r="D316" s="10" t="str">
        <f>data!D316</f>
        <v>Atalanta</v>
      </c>
      <c r="E316" s="10">
        <f>data!E316</f>
        <v>0</v>
      </c>
      <c r="F316" s="32">
        <f>data!H316</f>
        <v>6.0384766988397338</v>
      </c>
      <c r="G316" s="33">
        <f>data!I316</f>
        <v>0.45482444763183588</v>
      </c>
      <c r="H316" s="32">
        <f>data!J316</f>
        <v>6.3610039662150033</v>
      </c>
      <c r="I316" s="33">
        <f>data!K316</f>
        <v>0.79690933227539063</v>
      </c>
      <c r="J316" s="7" t="str">
        <f>IF(data!T316 &gt; 0,data!T316,"")</f>
        <v/>
      </c>
      <c r="K316" s="32">
        <f>data!L316</f>
        <v>5.9035334587097168</v>
      </c>
      <c r="L316" s="7">
        <f>data!M316</f>
        <v>0.48652997612953192</v>
      </c>
      <c r="M316" s="7">
        <f>data!N316</f>
        <v>0.2038887292146683</v>
      </c>
      <c r="N316" s="33">
        <f>data!O316</f>
        <v>1.191472172737122</v>
      </c>
      <c r="O316" s="32">
        <f>data!P316</f>
        <v>5.6451473236083984</v>
      </c>
      <c r="P316" s="7">
        <f>data!Q316</f>
        <v>0.87635201215744019</v>
      </c>
      <c r="Q316" s="7">
        <f>data!R316</f>
        <v>0.51720619201660156</v>
      </c>
      <c r="R316" s="33">
        <f>data!S316</f>
        <v>1.9501281976699829</v>
      </c>
      <c r="S316" s="7">
        <f t="shared" si="4"/>
        <v>7.9548226307657846</v>
      </c>
      <c r="T316" s="54">
        <f>data!F316</f>
        <v>0</v>
      </c>
      <c r="U316" s="35">
        <f>data!G316</f>
        <v>50</v>
      </c>
    </row>
    <row r="317" spans="1:21" x14ac:dyDescent="0.25">
      <c r="A317" s="34" t="str">
        <f>data!A317</f>
        <v>Rrahmani</v>
      </c>
      <c r="B317" s="35" t="str">
        <f>data!B317</f>
        <v>D</v>
      </c>
      <c r="C317" s="10" t="str">
        <f>data!C317</f>
        <v>Napoli</v>
      </c>
      <c r="D317" s="10" t="str">
        <f>data!D317</f>
        <v>Atalanta</v>
      </c>
      <c r="E317" s="10">
        <f>data!E317</f>
        <v>0</v>
      </c>
      <c r="F317" s="32">
        <f>data!H317</f>
        <v>6.229951328021146</v>
      </c>
      <c r="G317" s="33">
        <f>data!I317</f>
        <v>0.35428071022033691</v>
      </c>
      <c r="H317" s="32">
        <f>data!J317</f>
        <v>6.3301325003170401</v>
      </c>
      <c r="I317" s="33">
        <f>data!K317</f>
        <v>0.47652602195739752</v>
      </c>
      <c r="J317" s="7" t="str">
        <f>IF(data!T317 &gt; 0,data!T317,"")</f>
        <v/>
      </c>
      <c r="K317" s="32">
        <f>data!L317</f>
        <v>6.24127197265625</v>
      </c>
      <c r="L317" s="7">
        <f>data!M317</f>
        <v>0.43351435661315918</v>
      </c>
      <c r="M317" s="7">
        <f>data!N317</f>
        <v>-1.93927101790905E-2</v>
      </c>
      <c r="N317" s="33">
        <f>data!O317</f>
        <v>1.2089240550994871</v>
      </c>
      <c r="O317" s="32">
        <f>data!P317</f>
        <v>6.0248098373413086</v>
      </c>
      <c r="P317" s="7">
        <f>data!Q317</f>
        <v>0.74813288450241089</v>
      </c>
      <c r="Q317" s="7">
        <f>data!R317</f>
        <v>0.288800448179245</v>
      </c>
      <c r="R317" s="33">
        <f>data!S317</f>
        <v>1.958310723304749</v>
      </c>
      <c r="S317" s="7">
        <f t="shared" si="4"/>
        <v>7.283184544231835</v>
      </c>
      <c r="T317" s="54">
        <f>data!F317</f>
        <v>0</v>
      </c>
      <c r="U317" s="35">
        <f>data!G317</f>
        <v>0</v>
      </c>
    </row>
    <row r="318" spans="1:21" x14ac:dyDescent="0.25">
      <c r="A318" s="34" t="str">
        <f>data!A318</f>
        <v>Mario Rui</v>
      </c>
      <c r="B318" s="35" t="str">
        <f>data!B318</f>
        <v>D</v>
      </c>
      <c r="C318" s="10" t="str">
        <f>data!C318</f>
        <v>Napoli</v>
      </c>
      <c r="D318" s="10" t="str">
        <f>data!D318</f>
        <v>Atalanta</v>
      </c>
      <c r="E318" s="10">
        <f>data!E318</f>
        <v>0</v>
      </c>
      <c r="F318" s="32">
        <f>data!H318</f>
        <v>6.158254080336885</v>
      </c>
      <c r="G318" s="33">
        <f>data!I318</f>
        <v>0.39433860778808588</v>
      </c>
      <c r="H318" s="32">
        <f>data!J318</f>
        <v>6.288808743057146</v>
      </c>
      <c r="I318" s="33">
        <f>data!K318</f>
        <v>0.53927993774414063</v>
      </c>
      <c r="J318" s="7" t="str">
        <f>IF(data!T318 &gt; 0,data!T318,"")</f>
        <v/>
      </c>
      <c r="K318" s="32">
        <f>data!L318</f>
        <v>6.1615767478942871</v>
      </c>
      <c r="L318" s="7">
        <f>data!M318</f>
        <v>0.47673755884170532</v>
      </c>
      <c r="M318" s="7">
        <f>data!N318</f>
        <v>-5.1705949008464813E-3</v>
      </c>
      <c r="N318" s="33">
        <f>data!O318</f>
        <v>1.1671997308731079</v>
      </c>
      <c r="O318" s="32">
        <f>data!P318</f>
        <v>5.9327983856201172</v>
      </c>
      <c r="P318" s="7">
        <f>data!Q318</f>
        <v>0.83192455768585205</v>
      </c>
      <c r="Q318" s="7">
        <f>data!R318</f>
        <v>0.30140784382820129</v>
      </c>
      <c r="R318" s="33">
        <f>data!S318</f>
        <v>1.9589319229125981</v>
      </c>
      <c r="S318" s="7">
        <f t="shared" si="4"/>
        <v>7.3673686185454272</v>
      </c>
      <c r="T318" s="54">
        <f>data!F318</f>
        <v>1</v>
      </c>
      <c r="U318" s="35">
        <f>data!G318</f>
        <v>60</v>
      </c>
    </row>
    <row r="319" spans="1:21" x14ac:dyDescent="0.25">
      <c r="A319" s="34" t="str">
        <f>data!A319</f>
        <v>Di Lorenzo</v>
      </c>
      <c r="B319" s="35" t="str">
        <f>data!B319</f>
        <v>D</v>
      </c>
      <c r="C319" s="10" t="str">
        <f>data!C319</f>
        <v>Napoli</v>
      </c>
      <c r="D319" s="10" t="str">
        <f>data!D319</f>
        <v>Atalanta</v>
      </c>
      <c r="E319" s="10">
        <f>data!E319</f>
        <v>0</v>
      </c>
      <c r="F319" s="32">
        <f>data!H319</f>
        <v>6.1826733717909628</v>
      </c>
      <c r="G319" s="33">
        <f>data!I319</f>
        <v>0.33522677421569819</v>
      </c>
      <c r="H319" s="32">
        <f>data!J319</f>
        <v>6.2374564585528587</v>
      </c>
      <c r="I319" s="33">
        <f>data!K319</f>
        <v>0.41059398651123052</v>
      </c>
      <c r="J319" s="7" t="str">
        <f>IF(data!T319 &gt; 0,data!T319,"")</f>
        <v/>
      </c>
      <c r="K319" s="32">
        <f>data!L319</f>
        <v>6.2060041427612296</v>
      </c>
      <c r="L319" s="7">
        <f>data!M319</f>
        <v>0.41557040810585022</v>
      </c>
      <c r="M319" s="7">
        <f>data!N319</f>
        <v>-4.1696410626173019E-2</v>
      </c>
      <c r="N319" s="33">
        <f>data!O319</f>
        <v>1.2264944314956669</v>
      </c>
      <c r="O319" s="32">
        <f>data!P319</f>
        <v>6.0267801284790039</v>
      </c>
      <c r="P319" s="7">
        <f>data!Q319</f>
        <v>0.71024519205093384</v>
      </c>
      <c r="Q319" s="7">
        <f>data!R319</f>
        <v>0.21487542986869809</v>
      </c>
      <c r="R319" s="33">
        <f>data!S319</f>
        <v>1.9586168527603149</v>
      </c>
      <c r="S319" s="7">
        <f t="shared" si="4"/>
        <v>7.0586444315753196</v>
      </c>
      <c r="T319" s="54">
        <f>data!F319</f>
        <v>1</v>
      </c>
      <c r="U319" s="35">
        <f>data!G319</f>
        <v>90</v>
      </c>
    </row>
    <row r="320" spans="1:21" x14ac:dyDescent="0.25">
      <c r="A320" s="34" t="str">
        <f>data!A320</f>
        <v>Juan Jesus</v>
      </c>
      <c r="B320" s="35" t="str">
        <f>data!B320</f>
        <v>D</v>
      </c>
      <c r="C320" s="10" t="str">
        <f>data!C320</f>
        <v>Napoli</v>
      </c>
      <c r="D320" s="10" t="str">
        <f>data!D320</f>
        <v>Atalanta</v>
      </c>
      <c r="E320" s="10">
        <f>data!E320</f>
        <v>0</v>
      </c>
      <c r="F320" s="32">
        <f>data!H320</f>
        <v>6.080923551146789</v>
      </c>
      <c r="G320" s="33">
        <f>data!I320</f>
        <v>0.41028380393981928</v>
      </c>
      <c r="H320" s="32">
        <f>data!J320</f>
        <v>6.2305666260958228</v>
      </c>
      <c r="I320" s="33">
        <f>data!K320</f>
        <v>0.56433510780334473</v>
      </c>
      <c r="J320" s="7" t="str">
        <f>IF(data!T320 &gt; 0,data!T320,"")</f>
        <v/>
      </c>
      <c r="K320" s="32">
        <f>data!L320</f>
        <v>6.0692429542541504</v>
      </c>
      <c r="L320" s="7">
        <f>data!M320</f>
        <v>0.49059104919433588</v>
      </c>
      <c r="M320" s="7">
        <f>data!N320</f>
        <v>1.7662335187196732E-2</v>
      </c>
      <c r="N320" s="33">
        <f>data!O320</f>
        <v>1.167001605033875</v>
      </c>
      <c r="O320" s="32">
        <f>data!P320</f>
        <v>5.8470602035522461</v>
      </c>
      <c r="P320" s="7">
        <f>data!Q320</f>
        <v>0.8542323112487793</v>
      </c>
      <c r="Q320" s="7">
        <f>data!R320</f>
        <v>0.31463465094566351</v>
      </c>
      <c r="R320" s="33">
        <f>data!S320</f>
        <v>1.957682847976685</v>
      </c>
      <c r="S320" s="7">
        <f t="shared" si="4"/>
        <v>7.3592368417025122</v>
      </c>
      <c r="T320" s="54">
        <f>data!F320</f>
        <v>1</v>
      </c>
      <c r="U320" s="35">
        <f>data!G320</f>
        <v>80</v>
      </c>
    </row>
    <row r="321" spans="1:21" x14ac:dyDescent="0.25">
      <c r="A321" s="34" t="str">
        <f>data!A321</f>
        <v>Ostigard</v>
      </c>
      <c r="B321" s="35" t="str">
        <f>data!B321</f>
        <v>D</v>
      </c>
      <c r="C321" s="10" t="str">
        <f>data!C321</f>
        <v>Napoli</v>
      </c>
      <c r="D321" s="10" t="str">
        <f>data!D321</f>
        <v>Atalanta</v>
      </c>
      <c r="E321" s="10">
        <f>data!E321</f>
        <v>0</v>
      </c>
      <c r="F321" s="32">
        <f>data!H321</f>
        <v>5.8969997715176126</v>
      </c>
      <c r="G321" s="33">
        <f>data!I321</f>
        <v>0.36857414245605469</v>
      </c>
      <c r="H321" s="32">
        <f>data!J321</f>
        <v>5.881905941204205</v>
      </c>
      <c r="I321" s="33">
        <f>data!K321</f>
        <v>0.3750605583190918</v>
      </c>
      <c r="J321" s="7" t="str">
        <f>IF(data!T321 &gt; 0,data!T321,"")</f>
        <v/>
      </c>
      <c r="K321" s="32">
        <f>data!L321</f>
        <v>5.9592361450195313</v>
      </c>
      <c r="L321" s="7">
        <f>data!M321</f>
        <v>0.46571293473243708</v>
      </c>
      <c r="M321" s="7">
        <f>data!N321</f>
        <v>-9.8990336060523987E-2</v>
      </c>
      <c r="N321" s="33">
        <f>data!O321</f>
        <v>1.197523355484009</v>
      </c>
      <c r="O321" s="32">
        <f>data!P321</f>
        <v>5.7737913131713867</v>
      </c>
      <c r="P321" s="7">
        <f>data!Q321</f>
        <v>0.72704267501831055</v>
      </c>
      <c r="Q321" s="7">
        <f>data!R321</f>
        <v>0.1100796982645988</v>
      </c>
      <c r="R321" s="33">
        <f>data!S321</f>
        <v>1.9546225070953369</v>
      </c>
      <c r="S321" s="7">
        <f t="shared" si="4"/>
        <v>6.6320270578423886</v>
      </c>
      <c r="T321" s="54">
        <f>data!F321</f>
        <v>0</v>
      </c>
      <c r="U321" s="35">
        <f>data!G321</f>
        <v>30</v>
      </c>
    </row>
    <row r="322" spans="1:21" x14ac:dyDescent="0.25">
      <c r="A322" s="34" t="str">
        <f>data!A322</f>
        <v>Zanoli</v>
      </c>
      <c r="B322" s="35" t="str">
        <f>data!B322</f>
        <v>D</v>
      </c>
      <c r="C322" s="10" t="str">
        <f>data!C322</f>
        <v>Napoli</v>
      </c>
      <c r="D322" s="10" t="str">
        <f>data!D322</f>
        <v>Atalanta</v>
      </c>
      <c r="E322" s="10">
        <f>data!E322</f>
        <v>0</v>
      </c>
      <c r="F322" s="32">
        <f>data!H322</f>
        <v>5.8889608259879198</v>
      </c>
      <c r="G322" s="33">
        <f>data!I322</f>
        <v>0.30075335502624512</v>
      </c>
      <c r="H322" s="32">
        <f>data!J322</f>
        <v>5.8523133904931619</v>
      </c>
      <c r="I322" s="33">
        <f>data!K322</f>
        <v>0.27555513381958008</v>
      </c>
      <c r="J322" s="7" t="str">
        <f>IF(data!T322 &gt; 0,data!T322,"")</f>
        <v/>
      </c>
      <c r="K322" s="32">
        <f>data!L322</f>
        <v>5.9552111625671387</v>
      </c>
      <c r="L322" s="7">
        <f>data!M322</f>
        <v>0.38939931988716131</v>
      </c>
      <c r="M322" s="7">
        <f>data!N322</f>
        <v>-0.12601332366466519</v>
      </c>
      <c r="N322" s="33">
        <f>data!O322</f>
        <v>1.2723690271377559</v>
      </c>
      <c r="O322" s="32">
        <f>data!P322</f>
        <v>5.85296630859375</v>
      </c>
      <c r="P322" s="7">
        <f>data!Q322</f>
        <v>0.58209353685379028</v>
      </c>
      <c r="Q322" s="7">
        <f>data!R322</f>
        <v>-8.4394961595535278E-4</v>
      </c>
      <c r="R322" s="33">
        <f>data!S322</f>
        <v>1.953058123588562</v>
      </c>
      <c r="S322" s="7">
        <f t="shared" si="4"/>
        <v>6.4034236581323221</v>
      </c>
      <c r="T322" s="54">
        <f>data!F322</f>
        <v>0</v>
      </c>
      <c r="U322" s="35">
        <f>data!G322</f>
        <v>25</v>
      </c>
    </row>
    <row r="323" spans="1:21" x14ac:dyDescent="0.25">
      <c r="A323" s="34" t="str">
        <f>data!A323</f>
        <v>Kvaratskhelia</v>
      </c>
      <c r="B323" s="35" t="str">
        <f>data!B323</f>
        <v>C</v>
      </c>
      <c r="C323" s="10" t="str">
        <f>data!C323</f>
        <v>Napoli</v>
      </c>
      <c r="D323" s="10" t="str">
        <f>data!D323</f>
        <v>Atalanta</v>
      </c>
      <c r="E323" s="10">
        <f>data!E323</f>
        <v>0</v>
      </c>
      <c r="F323" s="32">
        <f>data!H323</f>
        <v>6.4440150947966854</v>
      </c>
      <c r="G323" s="33">
        <f>data!I323</f>
        <v>0.63499855995178223</v>
      </c>
      <c r="H323" s="32">
        <f>data!J323</f>
        <v>7.6531957196261837</v>
      </c>
      <c r="I323" s="33">
        <f>data!K323</f>
        <v>1.9249064922332759</v>
      </c>
      <c r="J323" s="7" t="str">
        <f>IF(data!T323 &gt; 0,data!T323,"")</f>
        <v/>
      </c>
      <c r="K323" s="32">
        <f>data!L323</f>
        <v>6.1715946197509766</v>
      </c>
      <c r="L323" s="7">
        <f>data!M323</f>
        <v>0.64521056413650513</v>
      </c>
      <c r="M323" s="7">
        <f>data!N323</f>
        <v>0.30686375498771667</v>
      </c>
      <c r="N323" s="33">
        <f>data!O323</f>
        <v>1.027107954025269</v>
      </c>
      <c r="O323" s="32">
        <f>data!P323</f>
        <v>5.7309055328369141</v>
      </c>
      <c r="P323" s="7">
        <f>data!Q323</f>
        <v>1.2746402025222781</v>
      </c>
      <c r="Q323" s="7">
        <f>data!R323</f>
        <v>0.79233038425445557</v>
      </c>
      <c r="R323" s="33">
        <f>data!S323</f>
        <v>1.9584226608276369</v>
      </c>
      <c r="S323" s="7">
        <f t="shared" ref="S323:S386" si="5">IF(B323="P",H323-2*I323,H323+2*I323)</f>
        <v>11.503008704092736</v>
      </c>
      <c r="T323" s="54">
        <f>data!F323</f>
        <v>1</v>
      </c>
      <c r="U323" s="35">
        <f>data!G323</f>
        <v>90</v>
      </c>
    </row>
    <row r="324" spans="1:21" x14ac:dyDescent="0.25">
      <c r="A324" s="34" t="str">
        <f>data!A324</f>
        <v>Zambo Anguissa</v>
      </c>
      <c r="B324" s="35" t="str">
        <f>data!B324</f>
        <v>C</v>
      </c>
      <c r="C324" s="10" t="str">
        <f>data!C324</f>
        <v>Napoli</v>
      </c>
      <c r="D324" s="10" t="str">
        <f>data!D324</f>
        <v>Atalanta</v>
      </c>
      <c r="E324" s="10">
        <f>data!E324</f>
        <v>0</v>
      </c>
      <c r="F324" s="32">
        <f>data!H324</f>
        <v>6.3901885957959719</v>
      </c>
      <c r="G324" s="33">
        <f>data!I324</f>
        <v>0.51938772201538086</v>
      </c>
      <c r="H324" s="32">
        <f>data!J324</f>
        <v>7.0321337803324786</v>
      </c>
      <c r="I324" s="33">
        <f>data!K324</f>
        <v>1.1628015041351321</v>
      </c>
      <c r="J324" s="7" t="str">
        <f>IF(data!T324 &gt; 0,data!T324,"")</f>
        <v/>
      </c>
      <c r="K324" s="32">
        <f>data!L324</f>
        <v>6.2705378532409668</v>
      </c>
      <c r="L324" s="7">
        <f>data!M324</f>
        <v>0.57563012838363647</v>
      </c>
      <c r="M324" s="7">
        <f>data!N324</f>
        <v>0.15310738980770111</v>
      </c>
      <c r="N324" s="33">
        <f>data!O324</f>
        <v>1.0731843709945681</v>
      </c>
      <c r="O324" s="32">
        <f>data!P324</f>
        <v>5.9273090362548828</v>
      </c>
      <c r="P324" s="7">
        <f>data!Q324</f>
        <v>1.111529469490051</v>
      </c>
      <c r="Q324" s="7">
        <f>data!R324</f>
        <v>0.59661895036697388</v>
      </c>
      <c r="R324" s="33">
        <f>data!S324</f>
        <v>1.9614636898040769</v>
      </c>
      <c r="S324" s="7">
        <f t="shared" si="5"/>
        <v>9.3577367886027432</v>
      </c>
      <c r="T324" s="54">
        <f>data!F324</f>
        <v>1</v>
      </c>
      <c r="U324" s="35">
        <f>data!G324</f>
        <v>60</v>
      </c>
    </row>
    <row r="325" spans="1:21" x14ac:dyDescent="0.25">
      <c r="A325" s="34" t="str">
        <f>data!A325</f>
        <v>Zielinski</v>
      </c>
      <c r="B325" s="35" t="str">
        <f>data!B325</f>
        <v>C</v>
      </c>
      <c r="C325" s="10" t="str">
        <f>data!C325</f>
        <v>Napoli</v>
      </c>
      <c r="D325" s="10" t="str">
        <f>data!D325</f>
        <v>Atalanta</v>
      </c>
      <c r="E325" s="10">
        <f>data!E325</f>
        <v>0</v>
      </c>
      <c r="F325" s="32">
        <f>data!H325</f>
        <v>6.3152179458000406</v>
      </c>
      <c r="G325" s="33">
        <f>data!I325</f>
        <v>0.47281026840209961</v>
      </c>
      <c r="H325" s="32">
        <f>data!J325</f>
        <v>6.8669405850714078</v>
      </c>
      <c r="I325" s="33">
        <f>data!K325</f>
        <v>1.035682201385498</v>
      </c>
      <c r="J325" s="7" t="str">
        <f>IF(data!T325 &gt; 0,data!T325,"")</f>
        <v/>
      </c>
      <c r="K325" s="32">
        <f>data!L325</f>
        <v>6.1670794486999512</v>
      </c>
      <c r="L325" s="7">
        <f>data!M325</f>
        <v>0.50239342451095581</v>
      </c>
      <c r="M325" s="7">
        <f>data!N325</f>
        <v>0.21642909944057459</v>
      </c>
      <c r="N325" s="33">
        <f>data!O325</f>
        <v>1.158603429794312</v>
      </c>
      <c r="O325" s="32">
        <f>data!P325</f>
        <v>5.8789901733398438</v>
      </c>
      <c r="P325" s="7">
        <f>data!Q325</f>
        <v>0.98300385475158691</v>
      </c>
      <c r="Q325" s="7">
        <f>data!R325</f>
        <v>0.60133802890777588</v>
      </c>
      <c r="R325" s="33">
        <f>data!S325</f>
        <v>1.9573738574981689</v>
      </c>
      <c r="S325" s="7">
        <f t="shared" si="5"/>
        <v>8.9383049878424039</v>
      </c>
      <c r="T325" s="54">
        <f>data!F325</f>
        <v>1</v>
      </c>
      <c r="U325" s="35">
        <f>data!G325</f>
        <v>85</v>
      </c>
    </row>
    <row r="326" spans="1:21" x14ac:dyDescent="0.25">
      <c r="A326" s="34" t="str">
        <f>data!A326</f>
        <v>Lobotka</v>
      </c>
      <c r="B326" s="35" t="str">
        <f>data!B326</f>
        <v>C</v>
      </c>
      <c r="C326" s="10" t="str">
        <f>data!C326</f>
        <v>Napoli</v>
      </c>
      <c r="D326" s="10" t="str">
        <f>data!D326</f>
        <v>Atalanta</v>
      </c>
      <c r="E326" s="10">
        <f>data!E326</f>
        <v>0</v>
      </c>
      <c r="F326" s="32">
        <f>data!H326</f>
        <v>6.2276696846436428</v>
      </c>
      <c r="G326" s="33">
        <f>data!I326</f>
        <v>0.41767120361328119</v>
      </c>
      <c r="H326" s="32">
        <f>data!J326</f>
        <v>6.5649610048471718</v>
      </c>
      <c r="I326" s="33">
        <f>data!K326</f>
        <v>0.77866005897521973</v>
      </c>
      <c r="J326" s="7" t="str">
        <f>IF(data!T326 &gt; 0,data!T326,"")</f>
        <v/>
      </c>
      <c r="K326" s="32">
        <f>data!L326</f>
        <v>6.0975966453552246</v>
      </c>
      <c r="L326" s="7">
        <f>data!M326</f>
        <v>0.44160741567611689</v>
      </c>
      <c r="M326" s="7">
        <f>data!N326</f>
        <v>0.21631549298763281</v>
      </c>
      <c r="N326" s="33">
        <f>data!O326</f>
        <v>1.232977986335754</v>
      </c>
      <c r="O326" s="32">
        <f>data!P326</f>
        <v>5.8562650680541992</v>
      </c>
      <c r="P326" s="7">
        <f>data!Q326</f>
        <v>0.83347558975219727</v>
      </c>
      <c r="Q326" s="7">
        <f>data!R326</f>
        <v>0.53278189897537231</v>
      </c>
      <c r="R326" s="33">
        <f>data!S326</f>
        <v>1.953960657119751</v>
      </c>
      <c r="S326" s="7">
        <f t="shared" si="5"/>
        <v>8.1222811227976113</v>
      </c>
      <c r="T326" s="54">
        <f>data!F326</f>
        <v>1</v>
      </c>
      <c r="U326" s="35">
        <f>data!G326</f>
        <v>80</v>
      </c>
    </row>
    <row r="327" spans="1:21" x14ac:dyDescent="0.25">
      <c r="A327" s="34" t="str">
        <f>data!A327</f>
        <v>Politano</v>
      </c>
      <c r="B327" s="35" t="str">
        <f>data!B327</f>
        <v>C</v>
      </c>
      <c r="C327" s="10" t="str">
        <f>data!C327</f>
        <v>Napoli</v>
      </c>
      <c r="D327" s="10" t="str">
        <f>data!D327</f>
        <v>Atalanta</v>
      </c>
      <c r="E327" s="10">
        <f>data!E327</f>
        <v>0</v>
      </c>
      <c r="F327" s="32">
        <f>data!H327</f>
        <v>6.2105168533301267</v>
      </c>
      <c r="G327" s="33">
        <f>data!I327</f>
        <v>0.41044783592224121</v>
      </c>
      <c r="H327" s="32">
        <f>data!J327</f>
        <v>6.508994520453836</v>
      </c>
      <c r="I327" s="33">
        <f>data!K327</f>
        <v>0.73221802711486816</v>
      </c>
      <c r="J327" s="7" t="str">
        <f>IF(data!T327 &gt; 0,data!T327,"")</f>
        <v/>
      </c>
      <c r="K327" s="32">
        <f>data!L327</f>
        <v>6.091094970703125</v>
      </c>
      <c r="L327" s="7">
        <f>data!M327</f>
        <v>0.43933689594268799</v>
      </c>
      <c r="M327" s="7">
        <f>data!N327</f>
        <v>0.19997082650661471</v>
      </c>
      <c r="N327" s="33">
        <f>data!O327</f>
        <v>1.2325142621994021</v>
      </c>
      <c r="O327" s="32">
        <f>data!P327</f>
        <v>5.856658935546875</v>
      </c>
      <c r="P327" s="7">
        <f>data!Q327</f>
        <v>0.81829899549484253</v>
      </c>
      <c r="Q327" s="7">
        <f>data!R327</f>
        <v>0.50742852687835693</v>
      </c>
      <c r="R327" s="33">
        <f>data!S327</f>
        <v>1.9538475275039671</v>
      </c>
      <c r="S327" s="7">
        <f t="shared" si="5"/>
        <v>7.9734305746835723</v>
      </c>
      <c r="T327" s="54">
        <f>data!F327</f>
        <v>0</v>
      </c>
      <c r="U327" s="35">
        <f>data!G327</f>
        <v>55</v>
      </c>
    </row>
    <row r="328" spans="1:21" x14ac:dyDescent="0.25">
      <c r="A328" s="34" t="str">
        <f>data!A328</f>
        <v>Elmas</v>
      </c>
      <c r="B328" s="35" t="str">
        <f>data!B328</f>
        <v>C</v>
      </c>
      <c r="C328" s="10" t="str">
        <f>data!C328</f>
        <v>Napoli</v>
      </c>
      <c r="D328" s="10" t="str">
        <f>data!D328</f>
        <v>Atalanta</v>
      </c>
      <c r="E328" s="10">
        <f>data!E328</f>
        <v>0</v>
      </c>
      <c r="F328" s="32">
        <f>data!H328</f>
        <v>5.9590615350222169</v>
      </c>
      <c r="G328" s="33">
        <f>data!I328</f>
        <v>0.38010430335998541</v>
      </c>
      <c r="H328" s="32">
        <f>data!J328</f>
        <v>6.1063278792972486</v>
      </c>
      <c r="I328" s="33">
        <f>data!K328</f>
        <v>0.52942228317260742</v>
      </c>
      <c r="J328" s="7" t="str">
        <f>IF(data!T328 &gt; 0,data!T328,"")</f>
        <v/>
      </c>
      <c r="K328" s="32">
        <f>data!L328</f>
        <v>5.8477234840393066</v>
      </c>
      <c r="L328" s="7">
        <f>data!M328</f>
        <v>0.40515774488449102</v>
      </c>
      <c r="M328" s="7">
        <f>data!N328</f>
        <v>0.2021805793046951</v>
      </c>
      <c r="N328" s="33">
        <f>data!O328</f>
        <v>1.279234647750854</v>
      </c>
      <c r="O328" s="32">
        <f>data!P328</f>
        <v>5.6874895095825204</v>
      </c>
      <c r="P328" s="7">
        <f>data!Q328</f>
        <v>0.70178955793380737</v>
      </c>
      <c r="Q328" s="7">
        <f>data!R328</f>
        <v>0.40271949768066412</v>
      </c>
      <c r="R328" s="33">
        <f>data!S328</f>
        <v>1.947595596313477</v>
      </c>
      <c r="S328" s="7">
        <f t="shared" si="5"/>
        <v>7.1651724456424635</v>
      </c>
      <c r="T328" s="54">
        <f>data!F328</f>
        <v>0</v>
      </c>
      <c r="U328" s="35">
        <f>data!G328</f>
        <v>55</v>
      </c>
    </row>
    <row r="329" spans="1:21" x14ac:dyDescent="0.25">
      <c r="A329" s="34" t="str">
        <f>data!A329</f>
        <v>Zerbin</v>
      </c>
      <c r="B329" s="35" t="str">
        <f>data!B329</f>
        <v>C</v>
      </c>
      <c r="C329" s="10" t="str">
        <f>data!C329</f>
        <v>Napoli</v>
      </c>
      <c r="D329" s="10" t="str">
        <f>data!D329</f>
        <v>Atalanta</v>
      </c>
      <c r="E329" s="10">
        <f>data!E329</f>
        <v>0</v>
      </c>
      <c r="F329" s="32">
        <f>data!H329</f>
        <v>5.867566033789072</v>
      </c>
      <c r="G329" s="33">
        <f>data!I329</f>
        <v>0.44328403472900391</v>
      </c>
      <c r="H329" s="32">
        <f>data!J329</f>
        <v>5.8974421360375846</v>
      </c>
      <c r="I329" s="33">
        <f>data!K329</f>
        <v>0.52724075317382813</v>
      </c>
      <c r="J329" s="7" t="str">
        <f>IF(data!T329 &gt; 0,data!T329,"")</f>
        <v/>
      </c>
      <c r="K329" s="32">
        <f>data!L329</f>
        <v>5.8850803375244141</v>
      </c>
      <c r="L329" s="7">
        <f>data!M329</f>
        <v>0.5387728214263916</v>
      </c>
      <c r="M329" s="7">
        <f>data!N329</f>
        <v>-2.4097513407468799E-2</v>
      </c>
      <c r="N329" s="33">
        <f>data!O329</f>
        <v>1.1424543857574461</v>
      </c>
      <c r="O329" s="32">
        <f>data!P329</f>
        <v>5.5970468521118164</v>
      </c>
      <c r="P329" s="7">
        <f>data!Q329</f>
        <v>0.87555348873138428</v>
      </c>
      <c r="Q329" s="7">
        <f>data!R329</f>
        <v>0.246346116065979</v>
      </c>
      <c r="R329" s="33">
        <f>data!S329</f>
        <v>1.953096270561218</v>
      </c>
      <c r="S329" s="7">
        <f t="shared" si="5"/>
        <v>6.9519236423852409</v>
      </c>
      <c r="T329" s="54">
        <f>data!F329</f>
        <v>0</v>
      </c>
      <c r="U329" s="35">
        <f>data!G329</f>
        <v>20</v>
      </c>
    </row>
    <row r="330" spans="1:21" x14ac:dyDescent="0.25">
      <c r="A330" s="34" t="str">
        <f>data!A330</f>
        <v>Demme</v>
      </c>
      <c r="B330" s="35" t="str">
        <f>data!B330</f>
        <v>C</v>
      </c>
      <c r="C330" s="10" t="str">
        <f>data!C330</f>
        <v>Napoli</v>
      </c>
      <c r="D330" s="10" t="str">
        <f>data!D330</f>
        <v>Atalanta</v>
      </c>
      <c r="E330" s="10">
        <f>data!E330</f>
        <v>0</v>
      </c>
      <c r="F330" s="32">
        <f>data!H330</f>
        <v>5.8060406355536358</v>
      </c>
      <c r="G330" s="33">
        <f>data!I330</f>
        <v>0.36791443824768072</v>
      </c>
      <c r="H330" s="32">
        <f>data!J330</f>
        <v>5.8406257322115591</v>
      </c>
      <c r="I330" s="33">
        <f>data!K330</f>
        <v>0.43027329444885248</v>
      </c>
      <c r="J330" s="7" t="str">
        <f>IF(data!T330 &gt; 0,data!T330,"")</f>
        <v/>
      </c>
      <c r="K330" s="32">
        <f>data!L330</f>
        <v>5.7421989440917969</v>
      </c>
      <c r="L330" s="7">
        <f>data!M330</f>
        <v>0.41890925168991089</v>
      </c>
      <c r="M330" s="7">
        <f>data!N330</f>
        <v>0.1129606813192368</v>
      </c>
      <c r="N330" s="33">
        <f>data!O330</f>
        <v>1.2665014266967769</v>
      </c>
      <c r="O330" s="32">
        <f>data!P330</f>
        <v>5.5676946640014648</v>
      </c>
      <c r="P330" s="7">
        <f>data!Q330</f>
        <v>0.67706769704818726</v>
      </c>
      <c r="Q330" s="7">
        <f>data!R330</f>
        <v>0.28582915663719177</v>
      </c>
      <c r="R330" s="33">
        <f>data!S330</f>
        <v>1.9450529813766479</v>
      </c>
      <c r="S330" s="7">
        <f t="shared" si="5"/>
        <v>6.7011723211092642</v>
      </c>
      <c r="T330" s="54">
        <f>data!F330</f>
        <v>0</v>
      </c>
      <c r="U330" s="35">
        <f>data!G330</f>
        <v>40</v>
      </c>
    </row>
    <row r="331" spans="1:21" x14ac:dyDescent="0.25">
      <c r="A331" s="34" t="str">
        <f>data!A331</f>
        <v>Gaetano</v>
      </c>
      <c r="B331" s="35" t="str">
        <f>data!B331</f>
        <v>C</v>
      </c>
      <c r="C331" s="10" t="str">
        <f>data!C331</f>
        <v>Napoli</v>
      </c>
      <c r="D331" s="10" t="str">
        <f>data!D331</f>
        <v>Atalanta</v>
      </c>
      <c r="E331" s="10">
        <f>data!E331</f>
        <v>0</v>
      </c>
      <c r="F331" s="32">
        <f>data!H331</f>
        <v>5.8454355195074088</v>
      </c>
      <c r="G331" s="33">
        <f>data!I331</f>
        <v>0.3308565616607666</v>
      </c>
      <c r="H331" s="32">
        <f>data!J331</f>
        <v>5.833590865144715</v>
      </c>
      <c r="I331" s="33">
        <f>data!K331</f>
        <v>0.3299102783203125</v>
      </c>
      <c r="J331" s="7" t="str">
        <f>IF(data!T331 &gt; 0,data!T331,"")</f>
        <v/>
      </c>
      <c r="K331" s="32">
        <f>data!L331</f>
        <v>5.8561234474182129</v>
      </c>
      <c r="L331" s="7">
        <f>data!M331</f>
        <v>0.40792790055274958</v>
      </c>
      <c r="M331" s="7">
        <f>data!N331</f>
        <v>-1.9483547657728199E-2</v>
      </c>
      <c r="N331" s="33">
        <f>data!O331</f>
        <v>1.264428019523621</v>
      </c>
      <c r="O331" s="32">
        <f>data!P331</f>
        <v>5.7201032638549796</v>
      </c>
      <c r="P331" s="7">
        <f>data!Q331</f>
        <v>0.62345665693283081</v>
      </c>
      <c r="Q331" s="7">
        <f>data!R331</f>
        <v>0.1342751681804657</v>
      </c>
      <c r="R331" s="33">
        <f>data!S331</f>
        <v>1.9489897489547729</v>
      </c>
      <c r="S331" s="7">
        <f t="shared" si="5"/>
        <v>6.49341142178534</v>
      </c>
      <c r="T331" s="54">
        <f>data!F331</f>
        <v>0</v>
      </c>
      <c r="U331" s="35">
        <f>data!G331</f>
        <v>30</v>
      </c>
    </row>
    <row r="332" spans="1:21" x14ac:dyDescent="0.25">
      <c r="A332" s="34" t="str">
        <f>data!A332</f>
        <v>Ndombele'</v>
      </c>
      <c r="B332" s="35" t="str">
        <f>data!B332</f>
        <v>C</v>
      </c>
      <c r="C332" s="10" t="str">
        <f>data!C332</f>
        <v>Napoli</v>
      </c>
      <c r="D332" s="10" t="str">
        <f>data!D332</f>
        <v>Atalanta</v>
      </c>
      <c r="E332" s="10">
        <f>data!E332</f>
        <v>0</v>
      </c>
      <c r="F332" s="32">
        <f>data!H332</f>
        <v>5.7132808030593702</v>
      </c>
      <c r="G332" s="33">
        <f>data!I332</f>
        <v>0.31396675109863281</v>
      </c>
      <c r="H332" s="32">
        <f>data!J332</f>
        <v>5.6606364692554978</v>
      </c>
      <c r="I332" s="33">
        <f>data!K332</f>
        <v>0.2714393138885498</v>
      </c>
      <c r="J332" s="7" t="str">
        <f>IF(data!T332 &gt; 0,data!T332,"")</f>
        <v/>
      </c>
      <c r="K332" s="32">
        <f>data!L332</f>
        <v>5.7807254791259766</v>
      </c>
      <c r="L332" s="7">
        <f>data!M332</f>
        <v>0.40596061944961548</v>
      </c>
      <c r="M332" s="7">
        <f>data!N332</f>
        <v>-0.12307332456111909</v>
      </c>
      <c r="N332" s="33">
        <f>data!O332</f>
        <v>1.2711430788040159</v>
      </c>
      <c r="O332" s="32">
        <f>data!P332</f>
        <v>5.6670503616333008</v>
      </c>
      <c r="P332" s="7">
        <f>data!Q332</f>
        <v>0.57465672492980957</v>
      </c>
      <c r="Q332" s="7">
        <f>data!R332</f>
        <v>-8.3375349640846252E-3</v>
      </c>
      <c r="R332" s="33">
        <f>data!S332</f>
        <v>1.9469184875488279</v>
      </c>
      <c r="S332" s="7">
        <f t="shared" si="5"/>
        <v>6.2035150970325974</v>
      </c>
      <c r="T332" s="54">
        <f>data!F332</f>
        <v>0</v>
      </c>
      <c r="U332" s="35">
        <f>data!G332</f>
        <v>50</v>
      </c>
    </row>
    <row r="333" spans="1:21" x14ac:dyDescent="0.25">
      <c r="A333" s="34" t="str">
        <f>data!A333</f>
        <v>Osimhen</v>
      </c>
      <c r="B333" s="35" t="str">
        <f>data!B333</f>
        <v>A</v>
      </c>
      <c r="C333" s="10" t="str">
        <f>data!C333</f>
        <v>Napoli</v>
      </c>
      <c r="D333" s="10" t="str">
        <f>data!D333</f>
        <v>Atalanta</v>
      </c>
      <c r="E333" s="10">
        <f>data!E333</f>
        <v>0</v>
      </c>
      <c r="F333" s="32">
        <f>data!H333</f>
        <v>6.332387793999148</v>
      </c>
      <c r="G333" s="33">
        <f>data!I333</f>
        <v>0.71449112892150879</v>
      </c>
      <c r="H333" s="32">
        <f>data!J333</f>
        <v>7.6528606280061426</v>
      </c>
      <c r="I333" s="33">
        <f>data!K333</f>
        <v>2.2050752639770508</v>
      </c>
      <c r="J333" s="7" t="str">
        <f>IF(data!T333 &gt; 0,data!T333,"")</f>
        <v/>
      </c>
      <c r="K333" s="32">
        <f>data!L333</f>
        <v>6.0331573486328116</v>
      </c>
      <c r="L333" s="7">
        <f>data!M333</f>
        <v>0.73460006713867188</v>
      </c>
      <c r="M333" s="7">
        <f>data!N333</f>
        <v>0.29635828733444208</v>
      </c>
      <c r="N333" s="33">
        <f>data!O333</f>
        <v>0.98941522836685181</v>
      </c>
      <c r="O333" s="32">
        <f>data!P333</f>
        <v>5.4842948913574219</v>
      </c>
      <c r="P333" s="7">
        <f>data!Q333</f>
        <v>1.3971220254898069</v>
      </c>
      <c r="Q333" s="7">
        <f>data!R333</f>
        <v>0.81255269050598145</v>
      </c>
      <c r="R333" s="33">
        <f>data!S333</f>
        <v>1.957013607025146</v>
      </c>
      <c r="S333" s="7">
        <f t="shared" si="5"/>
        <v>12.063011155960243</v>
      </c>
      <c r="T333" s="54">
        <f>data!F333</f>
        <v>1</v>
      </c>
      <c r="U333" s="35">
        <f>data!G333</f>
        <v>90</v>
      </c>
    </row>
    <row r="334" spans="1:21" x14ac:dyDescent="0.25">
      <c r="A334" s="34" t="str">
        <f>data!A334</f>
        <v>Simeone</v>
      </c>
      <c r="B334" s="35" t="str">
        <f>data!B334</f>
        <v>A</v>
      </c>
      <c r="C334" s="10" t="str">
        <f>data!C334</f>
        <v>Napoli</v>
      </c>
      <c r="D334" s="10" t="str">
        <f>data!D334</f>
        <v>Atalanta</v>
      </c>
      <c r="E334" s="10">
        <f>data!E334</f>
        <v>0</v>
      </c>
      <c r="F334" s="32">
        <f>data!H334</f>
        <v>6.2673372010488366</v>
      </c>
      <c r="G334" s="33">
        <f>data!I334</f>
        <v>0.70630097389221191</v>
      </c>
      <c r="H334" s="32">
        <f>data!J334</f>
        <v>7.6187005137773349</v>
      </c>
      <c r="I334" s="33">
        <f>data!K334</f>
        <v>2.207992315292358</v>
      </c>
      <c r="J334" s="7" t="str">
        <f>IF(data!T334 &gt; 0,data!T334,"")</f>
        <v/>
      </c>
      <c r="K334" s="32">
        <f>data!L334</f>
        <v>5.9560971260070801</v>
      </c>
      <c r="L334" s="7">
        <f>data!M334</f>
        <v>0.7166779637336731</v>
      </c>
      <c r="M334" s="7">
        <f>data!N334</f>
        <v>0.31535929441452032</v>
      </c>
      <c r="N334" s="33">
        <f>data!O334</f>
        <v>1.002568244934082</v>
      </c>
      <c r="O334" s="32">
        <f>data!P334</f>
        <v>5.4409303665161133</v>
      </c>
      <c r="P334" s="7">
        <f>data!Q334</f>
        <v>1.374353885650635</v>
      </c>
      <c r="Q334" s="7">
        <f>data!R334</f>
        <v>0.82253402471542358</v>
      </c>
      <c r="R334" s="33">
        <f>data!S334</f>
        <v>1.9550876617431641</v>
      </c>
      <c r="S334" s="7">
        <f t="shared" si="5"/>
        <v>12.034685144362051</v>
      </c>
      <c r="T334" s="54">
        <f>data!F334</f>
        <v>0</v>
      </c>
      <c r="U334" s="35">
        <f>data!G334</f>
        <v>40</v>
      </c>
    </row>
    <row r="335" spans="1:21" x14ac:dyDescent="0.25">
      <c r="A335" s="34" t="str">
        <f>data!A335</f>
        <v>Lozano</v>
      </c>
      <c r="B335" s="35" t="str">
        <f>data!B335</f>
        <v>A</v>
      </c>
      <c r="C335" s="10" t="str">
        <f>data!C335</f>
        <v>Napoli</v>
      </c>
      <c r="D335" s="10" t="str">
        <f>data!D335</f>
        <v>Atalanta</v>
      </c>
      <c r="E335" s="10">
        <f>data!E335</f>
        <v>0</v>
      </c>
      <c r="F335" s="32">
        <f>data!H335</f>
        <v>6.1466304800799341</v>
      </c>
      <c r="G335" s="33">
        <f>data!I335</f>
        <v>0.56317806243896484</v>
      </c>
      <c r="H335" s="32">
        <f>data!J335</f>
        <v>7.0306435636017257</v>
      </c>
      <c r="I335" s="33">
        <f>data!K335</f>
        <v>1.4456524848937991</v>
      </c>
      <c r="J335" s="7" t="str">
        <f>IF(data!T335 &gt; 0,data!T335,"")</f>
        <v/>
      </c>
      <c r="K335" s="32">
        <f>data!L335</f>
        <v>5.9164242744445801</v>
      </c>
      <c r="L335" s="7">
        <f>data!M335</f>
        <v>0.57004880905151367</v>
      </c>
      <c r="M335" s="7">
        <f>data!N335</f>
        <v>0.29388120770454412</v>
      </c>
      <c r="N335" s="33">
        <f>data!O335</f>
        <v>1.11061155796051</v>
      </c>
      <c r="O335" s="32">
        <f>data!P335</f>
        <v>5.5810680389404297</v>
      </c>
      <c r="P335" s="7">
        <f>data!Q335</f>
        <v>1.104552745819092</v>
      </c>
      <c r="Q335" s="7">
        <f>data!R335</f>
        <v>0.72125810384750366</v>
      </c>
      <c r="R335" s="33">
        <f>data!S335</f>
        <v>1.9515383243560791</v>
      </c>
      <c r="S335" s="7">
        <f t="shared" si="5"/>
        <v>9.9219485333893243</v>
      </c>
      <c r="T335" s="54">
        <f>data!F335</f>
        <v>1</v>
      </c>
      <c r="U335" s="35">
        <f>data!G335</f>
        <v>55</v>
      </c>
    </row>
    <row r="336" spans="1:21" x14ac:dyDescent="0.25">
      <c r="A336" s="34" t="str">
        <f>data!A336</f>
        <v>Raspadori</v>
      </c>
      <c r="B336" s="35" t="str">
        <f>data!B336</f>
        <v>A</v>
      </c>
      <c r="C336" s="10" t="str">
        <f>data!C336</f>
        <v>Napoli</v>
      </c>
      <c r="D336" s="10" t="str">
        <f>data!D336</f>
        <v>Atalanta</v>
      </c>
      <c r="E336" s="10">
        <f>data!E336</f>
        <v>0</v>
      </c>
      <c r="F336" s="32">
        <f>data!H336</f>
        <v>5.9236004025455342</v>
      </c>
      <c r="G336" s="33">
        <f>data!I336</f>
        <v>0.45750188827514648</v>
      </c>
      <c r="H336" s="32">
        <f>data!J336</f>
        <v>6.2721907368468459</v>
      </c>
      <c r="I336" s="33">
        <f>data!K336</f>
        <v>0.8268125057220459</v>
      </c>
      <c r="J336" s="7" t="str">
        <f>IF(data!T336 &gt; 0,data!T336,"")</f>
        <v/>
      </c>
      <c r="K336" s="32">
        <f>data!L336</f>
        <v>5.7681045532226563</v>
      </c>
      <c r="L336" s="7">
        <f>data!M336</f>
        <v>0.47640079259872442</v>
      </c>
      <c r="M336" s="7">
        <f>data!N336</f>
        <v>0.2390711456537247</v>
      </c>
      <c r="N336" s="33">
        <f>data!O336</f>
        <v>1.208333015441895</v>
      </c>
      <c r="O336" s="32">
        <f>data!P336</f>
        <v>5.5135707855224609</v>
      </c>
      <c r="P336" s="7">
        <f>data!Q336</f>
        <v>0.86967277526855469</v>
      </c>
      <c r="Q336" s="7">
        <f>data!R336</f>
        <v>0.54365932941436768</v>
      </c>
      <c r="R336" s="33">
        <f>data!S336</f>
        <v>1.9458966255187991</v>
      </c>
      <c r="S336" s="7">
        <f t="shared" si="5"/>
        <v>7.9258157482909377</v>
      </c>
      <c r="T336" s="54">
        <f>data!F336</f>
        <v>0</v>
      </c>
      <c r="U336" s="35">
        <f>data!G336</f>
        <v>60</v>
      </c>
    </row>
    <row r="337" spans="1:21" x14ac:dyDescent="0.25">
      <c r="A337" s="34" t="str">
        <f>data!A337</f>
        <v>Rui Patricio</v>
      </c>
      <c r="B337" s="35" t="str">
        <f>data!B337</f>
        <v>P</v>
      </c>
      <c r="C337" s="10" t="str">
        <f>data!C337</f>
        <v>Roma</v>
      </c>
      <c r="D337" s="10" t="str">
        <f>data!D337</f>
        <v>Lazio</v>
      </c>
      <c r="E337" s="10">
        <f>data!E337</f>
        <v>1</v>
      </c>
      <c r="F337" s="32">
        <f>data!H337</f>
        <v>5.9604386439673309</v>
      </c>
      <c r="G337" s="33">
        <f>data!I337</f>
        <v>0.36829066276550287</v>
      </c>
      <c r="H337" s="32">
        <f>data!J337</f>
        <v>4.644350936976732</v>
      </c>
      <c r="I337" s="33">
        <f>data!K337</f>
        <v>0.83085131645202637</v>
      </c>
      <c r="J337" s="7">
        <f>IF(data!T337 &gt; 0,data!T337,"")</f>
        <v>27.619808912277222</v>
      </c>
      <c r="K337" s="32">
        <f>data!L337</f>
        <v>5.8383917808532706</v>
      </c>
      <c r="L337" s="7">
        <f>data!M337</f>
        <v>0.40292510390281677</v>
      </c>
      <c r="M337" s="7">
        <f>data!N337</f>
        <v>0.22040160000324249</v>
      </c>
      <c r="N337" s="33">
        <f>data!O337</f>
        <v>0.65280157327651978</v>
      </c>
      <c r="O337" s="32">
        <f>data!P337</f>
        <v>2.328255414962769</v>
      </c>
      <c r="P337" s="7">
        <f>data!Q337</f>
        <v>0.82638102769851685</v>
      </c>
      <c r="Q337" s="7">
        <f>data!R337</f>
        <v>1.702945232391357</v>
      </c>
      <c r="R337" s="33">
        <f>data!S337</f>
        <v>0.62636083364486694</v>
      </c>
      <c r="S337" s="7">
        <f t="shared" si="5"/>
        <v>2.9826483040726792</v>
      </c>
      <c r="T337" s="54">
        <f>data!F337</f>
        <v>1</v>
      </c>
      <c r="U337" s="35">
        <f>data!G337</f>
        <v>90</v>
      </c>
    </row>
    <row r="338" spans="1:21" x14ac:dyDescent="0.25">
      <c r="A338" s="34" t="str">
        <f>data!A338</f>
        <v>Boer</v>
      </c>
      <c r="B338" s="35" t="str">
        <f>data!B338</f>
        <v>P</v>
      </c>
      <c r="C338" s="10" t="str">
        <f>data!C338</f>
        <v>Roma</v>
      </c>
      <c r="D338" s="10" t="str">
        <f>data!D338</f>
        <v>Lazio</v>
      </c>
      <c r="E338" s="10">
        <f>data!E338</f>
        <v>1</v>
      </c>
      <c r="F338" s="32">
        <f>data!H338</f>
        <v>5.9604386439673309</v>
      </c>
      <c r="G338" s="33">
        <f>data!I338</f>
        <v>0.36829066276550287</v>
      </c>
      <c r="H338" s="32">
        <f>data!J338</f>
        <v>4.644350936976732</v>
      </c>
      <c r="I338" s="33">
        <f>data!K338</f>
        <v>0.83085131645202637</v>
      </c>
      <c r="J338" s="7">
        <f>IF(data!T338 &gt; 0,data!T338,"")</f>
        <v>27.619808912277222</v>
      </c>
      <c r="K338" s="32">
        <f>data!L338</f>
        <v>5.8383917808532706</v>
      </c>
      <c r="L338" s="7">
        <f>data!M338</f>
        <v>0.40292510390281677</v>
      </c>
      <c r="M338" s="7">
        <f>data!N338</f>
        <v>0.22040160000324249</v>
      </c>
      <c r="N338" s="33">
        <f>data!O338</f>
        <v>0.65280157327651978</v>
      </c>
      <c r="O338" s="32">
        <f>data!P338</f>
        <v>2.328255414962769</v>
      </c>
      <c r="P338" s="7">
        <f>data!Q338</f>
        <v>0.82638102769851685</v>
      </c>
      <c r="Q338" s="7">
        <f>data!R338</f>
        <v>1.702945232391357</v>
      </c>
      <c r="R338" s="33">
        <f>data!S338</f>
        <v>0.62636083364486694</v>
      </c>
      <c r="S338" s="7">
        <f t="shared" si="5"/>
        <v>2.9826483040726792</v>
      </c>
      <c r="T338" s="54">
        <f>data!F338</f>
        <v>0</v>
      </c>
      <c r="U338" s="35">
        <f>data!G338</f>
        <v>1</v>
      </c>
    </row>
    <row r="339" spans="1:21" x14ac:dyDescent="0.25">
      <c r="A339" s="34" t="str">
        <f>data!A339</f>
        <v>Svilar</v>
      </c>
      <c r="B339" s="35" t="str">
        <f>data!B339</f>
        <v>P</v>
      </c>
      <c r="C339" s="10" t="str">
        <f>data!C339</f>
        <v>Roma</v>
      </c>
      <c r="D339" s="10" t="str">
        <f>data!D339</f>
        <v>Lazio</v>
      </c>
      <c r="E339" s="10">
        <f>data!E339</f>
        <v>1</v>
      </c>
      <c r="F339" s="32">
        <f>data!H339</f>
        <v>6.1876929339167717</v>
      </c>
      <c r="G339" s="33">
        <f>data!I339</f>
        <v>0.36356616020202642</v>
      </c>
      <c r="H339" s="32">
        <f>data!J339</f>
        <v>4.2991540801576011</v>
      </c>
      <c r="I339" s="33">
        <f>data!K339</f>
        <v>0.80699944496154785</v>
      </c>
      <c r="J339" s="7">
        <f>IF(data!T339 &gt; 0,data!T339,"")</f>
        <v>21.688541769981381</v>
      </c>
      <c r="K339" s="32">
        <f>data!L339</f>
        <v>6.033534049987793</v>
      </c>
      <c r="L339" s="7">
        <f>data!M339</f>
        <v>0.39117148518562322</v>
      </c>
      <c r="M339" s="7">
        <f>data!N339</f>
        <v>0.2860683798789978</v>
      </c>
      <c r="N339" s="33">
        <f>data!O339</f>
        <v>0.6491692066192627</v>
      </c>
      <c r="O339" s="32">
        <f>data!P339</f>
        <v>2.1492490768432622</v>
      </c>
      <c r="P339" s="7">
        <f>data!Q339</f>
        <v>0.84268921613693237</v>
      </c>
      <c r="Q339" s="7">
        <f>data!R339</f>
        <v>1.5834406614303591</v>
      </c>
      <c r="R339" s="33">
        <f>data!S339</f>
        <v>0.63236737251281738</v>
      </c>
      <c r="S339" s="7">
        <f t="shared" si="5"/>
        <v>2.6851551902345054</v>
      </c>
      <c r="T339" s="54">
        <f>data!F339</f>
        <v>0</v>
      </c>
      <c r="U339" s="35">
        <f>data!G339</f>
        <v>5</v>
      </c>
    </row>
    <row r="340" spans="1:21" x14ac:dyDescent="0.25">
      <c r="A340" s="34" t="str">
        <f>data!A340</f>
        <v>Smalling</v>
      </c>
      <c r="B340" s="35" t="str">
        <f>data!B340</f>
        <v>D</v>
      </c>
      <c r="C340" s="10" t="str">
        <f>data!C340</f>
        <v>Roma</v>
      </c>
      <c r="D340" s="10" t="str">
        <f>data!D340</f>
        <v>Lazio</v>
      </c>
      <c r="E340" s="10">
        <f>data!E340</f>
        <v>1</v>
      </c>
      <c r="F340" s="32">
        <f>data!H340</f>
        <v>6.2692866136252219</v>
      </c>
      <c r="G340" s="33">
        <f>data!I340</f>
        <v>0.5806572437286377</v>
      </c>
      <c r="H340" s="32">
        <f>data!J340</f>
        <v>7.0572629064292034</v>
      </c>
      <c r="I340" s="33">
        <f>data!K340</f>
        <v>1.380766630172729</v>
      </c>
      <c r="J340" s="7" t="str">
        <f>IF(data!T340 &gt; 0,data!T340,"")</f>
        <v/>
      </c>
      <c r="K340" s="32">
        <f>data!L340</f>
        <v>6.0774827003479004</v>
      </c>
      <c r="L340" s="7">
        <f>data!M340</f>
        <v>0.61692923307418823</v>
      </c>
      <c r="M340" s="7">
        <f>data!N340</f>
        <v>0.2277265936136246</v>
      </c>
      <c r="N340" s="33">
        <f>data!O340</f>
        <v>1.0589640140533449</v>
      </c>
      <c r="O340" s="32">
        <f>data!P340</f>
        <v>5.7047481536865234</v>
      </c>
      <c r="P340" s="7">
        <f>data!Q340</f>
        <v>1.175156950950623</v>
      </c>
      <c r="Q340" s="7">
        <f>data!R340</f>
        <v>0.66129112243652344</v>
      </c>
      <c r="R340" s="33">
        <f>data!S340</f>
        <v>1.957434415817261</v>
      </c>
      <c r="S340" s="7">
        <f t="shared" si="5"/>
        <v>9.8187961667746606</v>
      </c>
      <c r="T340" s="54">
        <f>data!F340</f>
        <v>1</v>
      </c>
      <c r="U340" s="35">
        <f>data!G340</f>
        <v>90</v>
      </c>
    </row>
    <row r="341" spans="1:21" x14ac:dyDescent="0.25">
      <c r="A341" s="34" t="str">
        <f>data!A341</f>
        <v>Ibanez</v>
      </c>
      <c r="B341" s="35" t="str">
        <f>data!B341</f>
        <v>D</v>
      </c>
      <c r="C341" s="10" t="str">
        <f>data!C341</f>
        <v>Roma</v>
      </c>
      <c r="D341" s="10" t="str">
        <f>data!D341</f>
        <v>Lazio</v>
      </c>
      <c r="E341" s="10">
        <f>data!E341</f>
        <v>1</v>
      </c>
      <c r="F341" s="32">
        <f>data!H341</f>
        <v>5.8633018097627359</v>
      </c>
      <c r="G341" s="33">
        <f>data!I341</f>
        <v>0.34367799758911127</v>
      </c>
      <c r="H341" s="32">
        <f>data!J341</f>
        <v>5.8313882975001734</v>
      </c>
      <c r="I341" s="33">
        <f>data!K341</f>
        <v>0.32755255699157709</v>
      </c>
      <c r="J341" s="7" t="str">
        <f>IF(data!T341 &gt; 0,data!T341,"")</f>
        <v/>
      </c>
      <c r="K341" s="32">
        <f>data!L341</f>
        <v>5.9058213233947754</v>
      </c>
      <c r="L341" s="7">
        <f>data!M341</f>
        <v>0.43299365043640142</v>
      </c>
      <c r="M341" s="7">
        <f>data!N341</f>
        <v>-7.2890028357505798E-2</v>
      </c>
      <c r="N341" s="33">
        <f>data!O341</f>
        <v>1.240436911582947</v>
      </c>
      <c r="O341" s="32">
        <f>data!P341</f>
        <v>5.7456808090209961</v>
      </c>
      <c r="P341" s="7">
        <f>data!Q341</f>
        <v>0.64066177606582642</v>
      </c>
      <c r="Q341" s="7">
        <f>data!R341</f>
        <v>9.9189125001430511E-2</v>
      </c>
      <c r="R341" s="33">
        <f>data!S341</f>
        <v>1.950513482093811</v>
      </c>
      <c r="S341" s="7">
        <f t="shared" si="5"/>
        <v>6.4864934114833277</v>
      </c>
      <c r="T341" s="54">
        <f>data!F341</f>
        <v>1</v>
      </c>
      <c r="U341" s="35">
        <f>data!G341</f>
        <v>85</v>
      </c>
    </row>
    <row r="342" spans="1:21" x14ac:dyDescent="0.25">
      <c r="A342" s="34" t="str">
        <f>data!A342</f>
        <v>Mancini</v>
      </c>
      <c r="B342" s="35" t="str">
        <f>data!B342</f>
        <v>D</v>
      </c>
      <c r="C342" s="10" t="str">
        <f>data!C342</f>
        <v>Roma</v>
      </c>
      <c r="D342" s="10" t="str">
        <f>data!D342</f>
        <v>Lazio</v>
      </c>
      <c r="E342" s="10">
        <f>data!E342</f>
        <v>1</v>
      </c>
      <c r="F342" s="32">
        <f>data!H342</f>
        <v>5.8627059551724594</v>
      </c>
      <c r="G342" s="33">
        <f>data!I342</f>
        <v>0.30625224113464361</v>
      </c>
      <c r="H342" s="32">
        <f>data!J342</f>
        <v>5.7947488812512882</v>
      </c>
      <c r="I342" s="33">
        <f>data!K342</f>
        <v>0.26750779151916498</v>
      </c>
      <c r="J342" s="7" t="str">
        <f>IF(data!T342 &gt; 0,data!T342,"")</f>
        <v/>
      </c>
      <c r="K342" s="32">
        <f>data!L342</f>
        <v>5.9526677131652832</v>
      </c>
      <c r="L342" s="7">
        <f>data!M342</f>
        <v>0.40138116478919977</v>
      </c>
      <c r="M342" s="7">
        <f>data!N342</f>
        <v>-0.16548098623752591</v>
      </c>
      <c r="N342" s="33">
        <f>data!O342</f>
        <v>1.266204357147217</v>
      </c>
      <c r="O342" s="32">
        <f>data!P342</f>
        <v>5.825714111328125</v>
      </c>
      <c r="P342" s="7">
        <f>data!Q342</f>
        <v>0.57679575681686401</v>
      </c>
      <c r="Q342" s="7">
        <f>data!R342</f>
        <v>-4.002843052148819E-2</v>
      </c>
      <c r="R342" s="33">
        <f>data!S342</f>
        <v>1.9525161981582639</v>
      </c>
      <c r="S342" s="7">
        <f t="shared" si="5"/>
        <v>6.3297644642896183</v>
      </c>
      <c r="T342" s="54">
        <f>data!F342</f>
        <v>1</v>
      </c>
      <c r="U342" s="35">
        <f>data!G342</f>
        <v>90</v>
      </c>
    </row>
    <row r="343" spans="1:21" x14ac:dyDescent="0.25">
      <c r="A343" s="34" t="str">
        <f>data!A343</f>
        <v>Spinazzola</v>
      </c>
      <c r="B343" s="35" t="str">
        <f>data!B343</f>
        <v>D</v>
      </c>
      <c r="C343" s="10" t="str">
        <f>data!C343</f>
        <v>Roma</v>
      </c>
      <c r="D343" s="10" t="str">
        <f>data!D343</f>
        <v>Lazio</v>
      </c>
      <c r="E343" s="10">
        <f>data!E343</f>
        <v>1</v>
      </c>
      <c r="F343" s="32">
        <f>data!H343</f>
        <v>5.7700122723328171</v>
      </c>
      <c r="G343" s="33">
        <f>data!I343</f>
        <v>0.30758523941040039</v>
      </c>
      <c r="H343" s="32">
        <f>data!J343</f>
        <v>5.764207202167956</v>
      </c>
      <c r="I343" s="33">
        <f>data!K343</f>
        <v>0.27985739707946777</v>
      </c>
      <c r="J343" s="7" t="str">
        <f>IF(data!T343 &gt; 0,data!T343,"")</f>
        <v/>
      </c>
      <c r="K343" s="32">
        <f>data!L343</f>
        <v>5.7662844657897949</v>
      </c>
      <c r="L343" s="7">
        <f>data!M343</f>
        <v>0.37561196088790888</v>
      </c>
      <c r="M343" s="7">
        <f>data!N343</f>
        <v>7.3876269161701202E-3</v>
      </c>
      <c r="N343" s="33">
        <f>data!O343</f>
        <v>1.3047628402709961</v>
      </c>
      <c r="O343" s="32">
        <f>data!P343</f>
        <v>5.6878108978271484</v>
      </c>
      <c r="P343" s="7">
        <f>data!Q343</f>
        <v>0.54390150308609009</v>
      </c>
      <c r="Q343" s="7">
        <f>data!R343</f>
        <v>0.10409443825483319</v>
      </c>
      <c r="R343" s="33">
        <f>data!S343</f>
        <v>1.944358348846436</v>
      </c>
      <c r="S343" s="7">
        <f t="shared" si="5"/>
        <v>6.3239219963268916</v>
      </c>
      <c r="T343" s="54">
        <f>data!F343</f>
        <v>0</v>
      </c>
      <c r="U343" s="35">
        <f>data!G343</f>
        <v>0</v>
      </c>
    </row>
    <row r="344" spans="1:21" x14ac:dyDescent="0.25">
      <c r="A344" s="34" t="str">
        <f>data!A344</f>
        <v>Celik</v>
      </c>
      <c r="B344" s="35" t="str">
        <f>data!B344</f>
        <v>D</v>
      </c>
      <c r="C344" s="10" t="str">
        <f>data!C344</f>
        <v>Roma</v>
      </c>
      <c r="D344" s="10" t="str">
        <f>data!D344</f>
        <v>Lazio</v>
      </c>
      <c r="E344" s="10">
        <f>data!E344</f>
        <v>1</v>
      </c>
      <c r="F344" s="32">
        <f>data!H344</f>
        <v>5.7757891136763391</v>
      </c>
      <c r="G344" s="33">
        <f>data!I344</f>
        <v>0.32609415054321289</v>
      </c>
      <c r="H344" s="32">
        <f>data!J344</f>
        <v>5.6830858878289687</v>
      </c>
      <c r="I344" s="33">
        <f>data!K344</f>
        <v>0.2815396785736084</v>
      </c>
      <c r="J344" s="7" t="str">
        <f>IF(data!T344 &gt; 0,data!T344,"")</f>
        <v/>
      </c>
      <c r="K344" s="32">
        <f>data!L344</f>
        <v>5.8616857528686523</v>
      </c>
      <c r="L344" s="7">
        <f>data!M344</f>
        <v>0.42393201589584351</v>
      </c>
      <c r="M344" s="7">
        <f>data!N344</f>
        <v>-0.1497650891542435</v>
      </c>
      <c r="N344" s="33">
        <f>data!O344</f>
        <v>1.2517238855361941</v>
      </c>
      <c r="O344" s="32">
        <f>data!P344</f>
        <v>5.7034978866577148</v>
      </c>
      <c r="P344" s="7">
        <f>data!Q344</f>
        <v>0.60224699974060059</v>
      </c>
      <c r="Q344" s="7">
        <f>data!R344</f>
        <v>-2.5300599634647369E-2</v>
      </c>
      <c r="R344" s="33">
        <f>data!S344</f>
        <v>1.950241804122925</v>
      </c>
      <c r="S344" s="7">
        <f t="shared" si="5"/>
        <v>6.2461652449761855</v>
      </c>
      <c r="T344" s="54">
        <f>data!F344</f>
        <v>0</v>
      </c>
      <c r="U344" s="35">
        <f>data!G344</f>
        <v>50</v>
      </c>
    </row>
    <row r="345" spans="1:21" x14ac:dyDescent="0.25">
      <c r="A345" s="34" t="str">
        <f>data!A345</f>
        <v>Kumbulla</v>
      </c>
      <c r="B345" s="35" t="str">
        <f>data!B345</f>
        <v>D</v>
      </c>
      <c r="C345" s="10" t="str">
        <f>data!C345</f>
        <v>Roma</v>
      </c>
      <c r="D345" s="10" t="str">
        <f>data!D345</f>
        <v>Lazio</v>
      </c>
      <c r="E345" s="10">
        <f>data!E345</f>
        <v>1</v>
      </c>
      <c r="F345" s="32">
        <f>data!H345</f>
        <v>5.6013962959009751</v>
      </c>
      <c r="G345" s="33">
        <f>data!I345</f>
        <v>0.31911563873291021</v>
      </c>
      <c r="H345" s="32">
        <f>data!J345</f>
        <v>5.5171839763345458</v>
      </c>
      <c r="I345" s="33">
        <f>data!K345</f>
        <v>0.26797080039978027</v>
      </c>
      <c r="J345" s="7" t="str">
        <f>IF(data!T345 &gt; 0,data!T345,"")</f>
        <v/>
      </c>
      <c r="K345" s="32">
        <f>data!L345</f>
        <v>5.6546115875244141</v>
      </c>
      <c r="L345" s="7">
        <f>data!M345</f>
        <v>0.40881413221359247</v>
      </c>
      <c r="M345" s="7">
        <f>data!N345</f>
        <v>-9.6592679619789124E-2</v>
      </c>
      <c r="N345" s="33">
        <f>data!O345</f>
        <v>1.277655363082886</v>
      </c>
      <c r="O345" s="32">
        <f>data!P345</f>
        <v>5.5259466171264648</v>
      </c>
      <c r="P345" s="7">
        <f>data!Q345</f>
        <v>0.56738829612731934</v>
      </c>
      <c r="Q345" s="7">
        <f>data!R345</f>
        <v>-1.1535085737705231E-2</v>
      </c>
      <c r="R345" s="33">
        <f>data!S345</f>
        <v>1.94223940372467</v>
      </c>
      <c r="S345" s="7">
        <f t="shared" si="5"/>
        <v>6.0531255771341064</v>
      </c>
      <c r="T345" s="54">
        <f>data!F345</f>
        <v>0</v>
      </c>
      <c r="U345" s="35">
        <f>data!G345</f>
        <v>30</v>
      </c>
    </row>
    <row r="346" spans="1:21" x14ac:dyDescent="0.25">
      <c r="A346" s="34" t="str">
        <f>data!A346</f>
        <v>Karsdorp</v>
      </c>
      <c r="B346" s="35" t="str">
        <f>data!B346</f>
        <v>D</v>
      </c>
      <c r="C346" s="10" t="str">
        <f>data!C346</f>
        <v>Roma</v>
      </c>
      <c r="D346" s="10" t="str">
        <f>data!D346</f>
        <v>Lazio</v>
      </c>
      <c r="E346" s="10">
        <f>data!E346</f>
        <v>1</v>
      </c>
      <c r="F346" s="32">
        <f>data!H346</f>
        <v>5.6195088753854687</v>
      </c>
      <c r="G346" s="33">
        <f>data!I346</f>
        <v>0.3639061450958252</v>
      </c>
      <c r="H346" s="32">
        <f>data!J346</f>
        <v>5.4867721232125808</v>
      </c>
      <c r="I346" s="33">
        <f>data!K346</f>
        <v>0.30415129661560059</v>
      </c>
      <c r="J346" s="7" t="str">
        <f>IF(data!T346 &gt; 0,data!T346,"")</f>
        <v/>
      </c>
      <c r="K346" s="32">
        <f>data!L346</f>
        <v>5.744084358215332</v>
      </c>
      <c r="L346" s="7">
        <f>data!M346</f>
        <v>0.47513362765312189</v>
      </c>
      <c r="M346" s="7">
        <f>data!N346</f>
        <v>-0.1929826885461807</v>
      </c>
      <c r="N346" s="33">
        <f>data!O346</f>
        <v>1.214003920555115</v>
      </c>
      <c r="O346" s="32">
        <f>data!P346</f>
        <v>5.5530796051025391</v>
      </c>
      <c r="P346" s="7">
        <f>data!Q346</f>
        <v>0.66402500867843628</v>
      </c>
      <c r="Q346" s="7">
        <f>data!R346</f>
        <v>-7.4435301125049591E-2</v>
      </c>
      <c r="R346" s="33">
        <f>data!S346</f>
        <v>1.9487318992614751</v>
      </c>
      <c r="S346" s="7">
        <f t="shared" si="5"/>
        <v>6.095074716443782</v>
      </c>
      <c r="T346" s="54">
        <f>data!F346</f>
        <v>1</v>
      </c>
      <c r="U346" s="35">
        <f>data!G346</f>
        <v>90</v>
      </c>
    </row>
    <row r="347" spans="1:21" x14ac:dyDescent="0.25">
      <c r="A347" s="34" t="str">
        <f>data!A347</f>
        <v>Vina</v>
      </c>
      <c r="B347" s="35" t="str">
        <f>data!B347</f>
        <v>D</v>
      </c>
      <c r="C347" s="10" t="str">
        <f>data!C347</f>
        <v>Roma</v>
      </c>
      <c r="D347" s="10" t="str">
        <f>data!D347</f>
        <v>Lazio</v>
      </c>
      <c r="E347" s="10">
        <f>data!E347</f>
        <v>1</v>
      </c>
      <c r="F347" s="32">
        <f>data!H347</f>
        <v>5.5548373738981711</v>
      </c>
      <c r="G347" s="33">
        <f>data!I347</f>
        <v>0.42691397666931152</v>
      </c>
      <c r="H347" s="32">
        <f>data!J347</f>
        <v>5.4399308886460913</v>
      </c>
      <c r="I347" s="33">
        <f>data!K347</f>
        <v>0.36728262901306152</v>
      </c>
      <c r="J347" s="7" t="str">
        <f>IF(data!T347 &gt; 0,data!T347,"")</f>
        <v/>
      </c>
      <c r="K347" s="32">
        <f>data!L347</f>
        <v>5.6614203453063956</v>
      </c>
      <c r="L347" s="7">
        <f>data!M347</f>
        <v>0.54429477453231812</v>
      </c>
      <c r="M347" s="7">
        <f>data!N347</f>
        <v>-0.14458052814006811</v>
      </c>
      <c r="N347" s="33">
        <f>data!O347</f>
        <v>1.164847135543823</v>
      </c>
      <c r="O347" s="32">
        <f>data!P347</f>
        <v>5.431269645690918</v>
      </c>
      <c r="P347" s="7">
        <f>data!Q347</f>
        <v>0.77034705877304077</v>
      </c>
      <c r="Q347" s="7">
        <f>data!R347</f>
        <v>8.2103833556175232E-3</v>
      </c>
      <c r="R347" s="33">
        <f>data!S347</f>
        <v>1.947824358940125</v>
      </c>
      <c r="S347" s="7">
        <f t="shared" si="5"/>
        <v>6.1744961466722144</v>
      </c>
      <c r="T347" s="54">
        <f>data!F347</f>
        <v>0</v>
      </c>
      <c r="U347" s="35">
        <f>data!G347</f>
        <v>35</v>
      </c>
    </row>
    <row r="348" spans="1:21" x14ac:dyDescent="0.25">
      <c r="A348" s="34" t="str">
        <f>data!A348</f>
        <v>Pellegrini Lo.</v>
      </c>
      <c r="B348" s="35" t="str">
        <f>data!B348</f>
        <v>C</v>
      </c>
      <c r="C348" s="10" t="str">
        <f>data!C348</f>
        <v>Roma</v>
      </c>
      <c r="D348" s="10" t="str">
        <f>data!D348</f>
        <v>Lazio</v>
      </c>
      <c r="E348" s="10">
        <f>data!E348</f>
        <v>1</v>
      </c>
      <c r="F348" s="32">
        <f>data!H348</f>
        <v>5.9297995362503686</v>
      </c>
      <c r="G348" s="33">
        <f>data!I348</f>
        <v>0.60379695892333984</v>
      </c>
      <c r="H348" s="32">
        <f>data!J348</f>
        <v>6.3128041255957106</v>
      </c>
      <c r="I348" s="33">
        <f>data!K348</f>
        <v>1.0315971374511721</v>
      </c>
      <c r="J348" s="7" t="str">
        <f>IF(data!T348 &gt; 0,data!T348,"")</f>
        <v/>
      </c>
      <c r="K348" s="32">
        <f>data!L348</f>
        <v>5.8248786926269531</v>
      </c>
      <c r="L348" s="7">
        <f>data!M348</f>
        <v>0.68305987119674683</v>
      </c>
      <c r="M348" s="7">
        <f>data!N348</f>
        <v>0.1133029907941818</v>
      </c>
      <c r="N348" s="33">
        <f>data!O348</f>
        <v>1.0487630367279051</v>
      </c>
      <c r="O348" s="32">
        <f>data!P348</f>
        <v>5.414637565612793</v>
      </c>
      <c r="P348" s="7">
        <f>data!Q348</f>
        <v>1.200162529945374</v>
      </c>
      <c r="Q348" s="7">
        <f>data!R348</f>
        <v>0.48329803347587591</v>
      </c>
      <c r="R348" s="33">
        <f>data!S348</f>
        <v>1.95510470867157</v>
      </c>
      <c r="S348" s="7">
        <f t="shared" si="5"/>
        <v>8.3759984004980552</v>
      </c>
      <c r="T348" s="54">
        <f>data!F348</f>
        <v>1</v>
      </c>
      <c r="U348" s="35">
        <f>data!G348</f>
        <v>90</v>
      </c>
    </row>
    <row r="349" spans="1:21" x14ac:dyDescent="0.25">
      <c r="A349" s="34" t="str">
        <f>data!A349</f>
        <v>Camara Ma.</v>
      </c>
      <c r="B349" s="35" t="str">
        <f>data!B349</f>
        <v>C</v>
      </c>
      <c r="C349" s="10" t="str">
        <f>data!C349</f>
        <v>Roma</v>
      </c>
      <c r="D349" s="10" t="str">
        <f>data!D349</f>
        <v>Lazio</v>
      </c>
      <c r="E349" s="10">
        <f>data!E349</f>
        <v>1</v>
      </c>
      <c r="F349" s="32">
        <f>data!H349</f>
        <v>6.093995932554547</v>
      </c>
      <c r="G349" s="33">
        <f>data!I349</f>
        <v>0.29746246337890619</v>
      </c>
      <c r="H349" s="32">
        <f>data!J349</f>
        <v>6.0731221370525743</v>
      </c>
      <c r="I349" s="33">
        <f>data!K349</f>
        <v>0.30203938484191889</v>
      </c>
      <c r="J349" s="7" t="str">
        <f>IF(data!T349 &gt; 0,data!T349,"")</f>
        <v/>
      </c>
      <c r="K349" s="32">
        <f>data!L349</f>
        <v>6.1341824531555176</v>
      </c>
      <c r="L349" s="7">
        <f>data!M349</f>
        <v>0.37813332676887512</v>
      </c>
      <c r="M349" s="7">
        <f>data!N349</f>
        <v>-7.8927502036094666E-2</v>
      </c>
      <c r="N349" s="33">
        <f>data!O349</f>
        <v>1.2768921852111821</v>
      </c>
      <c r="O349" s="32">
        <f>data!P349</f>
        <v>5.9949550628662109</v>
      </c>
      <c r="P349" s="7">
        <f>data!Q349</f>
        <v>0.59238803386688232</v>
      </c>
      <c r="Q349" s="7">
        <f>data!R349</f>
        <v>9.7840510308742523E-2</v>
      </c>
      <c r="R349" s="33">
        <f>data!S349</f>
        <v>1.95555567741394</v>
      </c>
      <c r="S349" s="7">
        <f t="shared" si="5"/>
        <v>6.6772009067364122</v>
      </c>
      <c r="T349" s="54">
        <f>data!F349</f>
        <v>1</v>
      </c>
      <c r="U349" s="35">
        <f>data!G349</f>
        <v>55</v>
      </c>
    </row>
    <row r="350" spans="1:21" x14ac:dyDescent="0.25">
      <c r="A350" s="34" t="str">
        <f>data!A350</f>
        <v>El Shaarawy</v>
      </c>
      <c r="B350" s="35" t="str">
        <f>data!B350</f>
        <v>C</v>
      </c>
      <c r="C350" s="10" t="str">
        <f>data!C350</f>
        <v>Roma</v>
      </c>
      <c r="D350" s="10" t="str">
        <f>data!D350</f>
        <v>Lazio</v>
      </c>
      <c r="E350" s="10">
        <f>data!E350</f>
        <v>1</v>
      </c>
      <c r="F350" s="32">
        <f>data!H350</f>
        <v>5.8953143730535471</v>
      </c>
      <c r="G350" s="33">
        <f>data!I350</f>
        <v>0.39761471748352051</v>
      </c>
      <c r="H350" s="32">
        <f>data!J350</f>
        <v>6.0408662831718374</v>
      </c>
      <c r="I350" s="33">
        <f>data!K350</f>
        <v>0.5413367748260498</v>
      </c>
      <c r="J350" s="7" t="str">
        <f>IF(data!T350 &gt; 0,data!T350,"")</f>
        <v/>
      </c>
      <c r="K350" s="32">
        <f>data!L350</f>
        <v>5.7882504463195801</v>
      </c>
      <c r="L350" s="7">
        <f>data!M350</f>
        <v>0.43042880296707148</v>
      </c>
      <c r="M350" s="7">
        <f>data!N350</f>
        <v>0.18333177268505099</v>
      </c>
      <c r="N350" s="33">
        <f>data!O350</f>
        <v>1.258626461029053</v>
      </c>
      <c r="O350" s="32">
        <f>data!P350</f>
        <v>5.6158847808837891</v>
      </c>
      <c r="P350" s="7">
        <f>data!Q350</f>
        <v>0.72342723608016968</v>
      </c>
      <c r="Q350" s="7">
        <f>data!R350</f>
        <v>0.39748966693878168</v>
      </c>
      <c r="R350" s="33">
        <f>data!S350</f>
        <v>1.9459618330001831</v>
      </c>
      <c r="S350" s="7">
        <f t="shared" si="5"/>
        <v>7.123539832823937</v>
      </c>
      <c r="T350" s="54">
        <f>data!F350</f>
        <v>0</v>
      </c>
      <c r="U350" s="35">
        <f>data!G350</f>
        <v>55</v>
      </c>
    </row>
    <row r="351" spans="1:21" x14ac:dyDescent="0.25">
      <c r="A351" s="34" t="str">
        <f>data!A351</f>
        <v>Bove</v>
      </c>
      <c r="B351" s="35" t="str">
        <f>data!B351</f>
        <v>C</v>
      </c>
      <c r="C351" s="10" t="str">
        <f>data!C351</f>
        <v>Roma</v>
      </c>
      <c r="D351" s="10" t="str">
        <f>data!D351</f>
        <v>Lazio</v>
      </c>
      <c r="E351" s="10">
        <f>data!E351</f>
        <v>1</v>
      </c>
      <c r="F351" s="32">
        <f>data!H351</f>
        <v>5.9210698893961702</v>
      </c>
      <c r="G351" s="33">
        <f>data!I351</f>
        <v>0.38044881820678711</v>
      </c>
      <c r="H351" s="32">
        <f>data!J351</f>
        <v>5.9545131430505824</v>
      </c>
      <c r="I351" s="33">
        <f>data!K351</f>
        <v>0.44771838188171392</v>
      </c>
      <c r="J351" s="7" t="str">
        <f>IF(data!T351 &gt; 0,data!T351,"")</f>
        <v/>
      </c>
      <c r="K351" s="32">
        <f>data!L351</f>
        <v>5.8718171119689941</v>
      </c>
      <c r="L351" s="7">
        <f>data!M351</f>
        <v>0.441324383020401</v>
      </c>
      <c r="M351" s="7">
        <f>data!N351</f>
        <v>8.280731737613678E-2</v>
      </c>
      <c r="N351" s="33">
        <f>data!O351</f>
        <v>1.241113066673279</v>
      </c>
      <c r="O351" s="32">
        <f>data!P351</f>
        <v>5.6596708297729492</v>
      </c>
      <c r="P351" s="7">
        <f>data!Q351</f>
        <v>0.68970412015914917</v>
      </c>
      <c r="Q351" s="7">
        <f>data!R351</f>
        <v>0.30137357115745539</v>
      </c>
      <c r="R351" s="33">
        <f>data!S351</f>
        <v>1.9469097852706909</v>
      </c>
      <c r="S351" s="7">
        <f t="shared" si="5"/>
        <v>6.8499499068140102</v>
      </c>
      <c r="T351" s="54">
        <f>data!F351</f>
        <v>0</v>
      </c>
      <c r="U351" s="35">
        <f>data!G351</f>
        <v>25</v>
      </c>
    </row>
    <row r="352" spans="1:21" x14ac:dyDescent="0.25">
      <c r="A352" s="34" t="str">
        <f>data!A352</f>
        <v>Matic</v>
      </c>
      <c r="B352" s="35" t="str">
        <f>data!B352</f>
        <v>C</v>
      </c>
      <c r="C352" s="10" t="str">
        <f>data!C352</f>
        <v>Roma</v>
      </c>
      <c r="D352" s="10" t="str">
        <f>data!D352</f>
        <v>Lazio</v>
      </c>
      <c r="E352" s="10">
        <f>data!E352</f>
        <v>1</v>
      </c>
      <c r="F352" s="32">
        <f>data!H352</f>
        <v>5.8284045192676226</v>
      </c>
      <c r="G352" s="33">
        <f>data!I352</f>
        <v>0.30031061172485352</v>
      </c>
      <c r="H352" s="32">
        <f>data!J352</f>
        <v>5.8313093286869586</v>
      </c>
      <c r="I352" s="33">
        <f>data!K352</f>
        <v>0.2766871452331543</v>
      </c>
      <c r="J352" s="7" t="str">
        <f>IF(data!T352 &gt; 0,data!T352,"")</f>
        <v/>
      </c>
      <c r="K352" s="32">
        <f>data!L352</f>
        <v>5.8268837928771973</v>
      </c>
      <c r="L352" s="7">
        <f>data!M352</f>
        <v>0.36788725852966309</v>
      </c>
      <c r="M352" s="7">
        <f>data!N352</f>
        <v>3.077436238527298E-3</v>
      </c>
      <c r="N352" s="33">
        <f>data!O352</f>
        <v>1.3100966215133669</v>
      </c>
      <c r="O352" s="32">
        <f>data!P352</f>
        <v>5.7549047470092773</v>
      </c>
      <c r="P352" s="7">
        <f>data!Q352</f>
        <v>0.53736907243728638</v>
      </c>
      <c r="Q352" s="7">
        <f>data!R352</f>
        <v>0.1053496524691582</v>
      </c>
      <c r="R352" s="33">
        <f>data!S352</f>
        <v>1.945972084999084</v>
      </c>
      <c r="S352" s="7">
        <f t="shared" si="5"/>
        <v>6.3846836191532672</v>
      </c>
      <c r="T352" s="54">
        <f>data!F352</f>
        <v>0</v>
      </c>
      <c r="U352" s="35">
        <f>data!G352</f>
        <v>60</v>
      </c>
    </row>
    <row r="353" spans="1:21" x14ac:dyDescent="0.25">
      <c r="A353" s="34" t="str">
        <f>data!A353</f>
        <v>Volpato</v>
      </c>
      <c r="B353" s="35" t="str">
        <f>data!B353</f>
        <v>C</v>
      </c>
      <c r="C353" s="10" t="str">
        <f>data!C353</f>
        <v>Roma</v>
      </c>
      <c r="D353" s="10" t="str">
        <f>data!D353</f>
        <v>Lazio</v>
      </c>
      <c r="E353" s="10">
        <f>data!E353</f>
        <v>1</v>
      </c>
      <c r="F353" s="32">
        <f>data!H353</f>
        <v>5.796068344176283</v>
      </c>
      <c r="G353" s="33">
        <f>data!I353</f>
        <v>0.36555624008178711</v>
      </c>
      <c r="H353" s="32">
        <f>data!J353</f>
        <v>5.7786075940950763</v>
      </c>
      <c r="I353" s="33">
        <f>data!K353</f>
        <v>0.37995290756225591</v>
      </c>
      <c r="J353" s="7" t="str">
        <f>IF(data!T353 &gt; 0,data!T353,"")</f>
        <v/>
      </c>
      <c r="K353" s="32">
        <f>data!L353</f>
        <v>5.7802486419677734</v>
      </c>
      <c r="L353" s="7">
        <f>data!M353</f>
        <v>0.4385356605052948</v>
      </c>
      <c r="M353" s="7">
        <f>data!N353</f>
        <v>2.68109031021595E-2</v>
      </c>
      <c r="N353" s="33">
        <f>data!O353</f>
        <v>1.244733572006226</v>
      </c>
      <c r="O353" s="32">
        <f>data!P353</f>
        <v>5.5975008010864258</v>
      </c>
      <c r="P353" s="7">
        <f>data!Q353</f>
        <v>0.66983610391616821</v>
      </c>
      <c r="Q353" s="7">
        <f>data!R353</f>
        <v>0.19688501954078669</v>
      </c>
      <c r="R353" s="33">
        <f>data!S353</f>
        <v>1.9461947679519651</v>
      </c>
      <c r="S353" s="7">
        <f t="shared" si="5"/>
        <v>6.538513409219588</v>
      </c>
      <c r="T353" s="54">
        <f>data!F353</f>
        <v>0</v>
      </c>
      <c r="U353" s="35">
        <f>data!G353</f>
        <v>50</v>
      </c>
    </row>
    <row r="354" spans="1:21" x14ac:dyDescent="0.25">
      <c r="A354" s="34" t="str">
        <f>data!A354</f>
        <v>Zalewski</v>
      </c>
      <c r="B354" s="35" t="str">
        <f>data!B354</f>
        <v>C</v>
      </c>
      <c r="C354" s="10" t="str">
        <f>data!C354</f>
        <v>Roma</v>
      </c>
      <c r="D354" s="10" t="str">
        <f>data!D354</f>
        <v>Lazio</v>
      </c>
      <c r="E354" s="10">
        <f>data!E354</f>
        <v>1</v>
      </c>
      <c r="F354" s="32">
        <f>data!H354</f>
        <v>5.7979259135176484</v>
      </c>
      <c r="G354" s="33">
        <f>data!I354</f>
        <v>0.32313251495361328</v>
      </c>
      <c r="H354" s="32">
        <f>data!J354</f>
        <v>5.762523453553988</v>
      </c>
      <c r="I354" s="33">
        <f>data!K354</f>
        <v>0.30254745483398438</v>
      </c>
      <c r="J354" s="7" t="str">
        <f>IF(data!T354 &gt; 0,data!T354,"")</f>
        <v/>
      </c>
      <c r="K354" s="32">
        <f>data!L354</f>
        <v>5.8070549964904794</v>
      </c>
      <c r="L354" s="7">
        <f>data!M354</f>
        <v>0.39868474006652832</v>
      </c>
      <c r="M354" s="7">
        <f>data!N354</f>
        <v>-1.7033826559782032E-2</v>
      </c>
      <c r="N354" s="33">
        <f>data!O354</f>
        <v>1.278986811637878</v>
      </c>
      <c r="O354" s="32">
        <f>data!P354</f>
        <v>5.6825752258300781</v>
      </c>
      <c r="P354" s="7">
        <f>data!Q354</f>
        <v>0.59053987264633179</v>
      </c>
      <c r="Q354" s="7">
        <f>data!R354</f>
        <v>0.10037126392126081</v>
      </c>
      <c r="R354" s="33">
        <f>data!S354</f>
        <v>1.9472872018814089</v>
      </c>
      <c r="S354" s="7">
        <f t="shared" si="5"/>
        <v>6.3676183632219567</v>
      </c>
      <c r="T354" s="54">
        <f>data!F354</f>
        <v>1</v>
      </c>
      <c r="U354" s="35">
        <f>data!G354</f>
        <v>80</v>
      </c>
    </row>
    <row r="355" spans="1:21" x14ac:dyDescent="0.25">
      <c r="A355" s="34" t="str">
        <f>data!A355</f>
        <v>Cristante</v>
      </c>
      <c r="B355" s="35" t="str">
        <f>data!B355</f>
        <v>C</v>
      </c>
      <c r="C355" s="10" t="str">
        <f>data!C355</f>
        <v>Roma</v>
      </c>
      <c r="D355" s="10" t="str">
        <f>data!D355</f>
        <v>Lazio</v>
      </c>
      <c r="E355" s="10">
        <f>data!E355</f>
        <v>1</v>
      </c>
      <c r="F355" s="32">
        <f>data!H355</f>
        <v>5.7520838409918706</v>
      </c>
      <c r="G355" s="33">
        <f>data!I355</f>
        <v>0.43802452087402338</v>
      </c>
      <c r="H355" s="32">
        <f>data!J355</f>
        <v>5.7199280148029823</v>
      </c>
      <c r="I355" s="33">
        <f>data!K355</f>
        <v>0.47380828857421881</v>
      </c>
      <c r="J355" s="7" t="str">
        <f>IF(data!T355 &gt; 0,data!T355,"")</f>
        <v/>
      </c>
      <c r="K355" s="32">
        <f>data!L355</f>
        <v>5.7713541984558114</v>
      </c>
      <c r="L355" s="7">
        <f>data!M355</f>
        <v>0.5344994068145752</v>
      </c>
      <c r="M355" s="7">
        <f>data!N355</f>
        <v>-2.674002572894096E-2</v>
      </c>
      <c r="N355" s="33">
        <f>data!O355</f>
        <v>1.163394451141357</v>
      </c>
      <c r="O355" s="32">
        <f>data!P355</f>
        <v>5.4841089248657227</v>
      </c>
      <c r="P355" s="7">
        <f>data!Q355</f>
        <v>0.82526242733001709</v>
      </c>
      <c r="Q355" s="7">
        <f>data!R355</f>
        <v>0.20749640464782709</v>
      </c>
      <c r="R355" s="33">
        <f>data!S355</f>
        <v>1.948652863502502</v>
      </c>
      <c r="S355" s="7">
        <f t="shared" si="5"/>
        <v>6.6675445919514198</v>
      </c>
      <c r="T355" s="54">
        <f>data!F355</f>
        <v>1</v>
      </c>
      <c r="U355" s="35">
        <f>data!G355</f>
        <v>90</v>
      </c>
    </row>
    <row r="356" spans="1:21" x14ac:dyDescent="0.25">
      <c r="A356" s="34" t="str">
        <f>data!A356</f>
        <v>Darboe</v>
      </c>
      <c r="B356" s="35" t="str">
        <f>data!B356</f>
        <v>C</v>
      </c>
      <c r="C356" s="10" t="str">
        <f>data!C356</f>
        <v>Roma</v>
      </c>
      <c r="D356" s="10" t="str">
        <f>data!D356</f>
        <v>Lazio</v>
      </c>
      <c r="E356" s="10">
        <f>data!E356</f>
        <v>1</v>
      </c>
      <c r="F356" s="32">
        <f>data!H356</f>
        <v>5.7553512727534244</v>
      </c>
      <c r="G356" s="33">
        <f>data!I356</f>
        <v>0.39365887641906738</v>
      </c>
      <c r="H356" s="32">
        <f>data!J356</f>
        <v>5.6662522001637594</v>
      </c>
      <c r="I356" s="33">
        <f>data!K356</f>
        <v>0.36455583572387701</v>
      </c>
      <c r="J356" s="7" t="str">
        <f>IF(data!T356 &gt; 0,data!T356,"")</f>
        <v/>
      </c>
      <c r="K356" s="32">
        <f>data!L356</f>
        <v>5.8409051895141602</v>
      </c>
      <c r="L356" s="7">
        <f>data!M356</f>
        <v>0.50096046924591064</v>
      </c>
      <c r="M356" s="7">
        <f>data!N356</f>
        <v>-0.12628532946109769</v>
      </c>
      <c r="N356" s="33">
        <f>data!O356</f>
        <v>1.184443473815918</v>
      </c>
      <c r="O356" s="32">
        <f>data!P356</f>
        <v>5.6048259735107422</v>
      </c>
      <c r="P356" s="7">
        <f>data!Q356</f>
        <v>0.73632961511611938</v>
      </c>
      <c r="Q356" s="7">
        <f>data!R356</f>
        <v>6.2055341899394989E-2</v>
      </c>
      <c r="R356" s="33">
        <f>data!S356</f>
        <v>1.9508986473083501</v>
      </c>
      <c r="S356" s="7">
        <f t="shared" si="5"/>
        <v>6.3953638716115133</v>
      </c>
      <c r="T356" s="54">
        <f>data!F356</f>
        <v>0</v>
      </c>
      <c r="U356" s="35">
        <f>data!G356</f>
        <v>0</v>
      </c>
    </row>
    <row r="357" spans="1:21" x14ac:dyDescent="0.25">
      <c r="A357" s="34" t="str">
        <f>data!A357</f>
        <v>Wijnaldum</v>
      </c>
      <c r="B357" s="35" t="str">
        <f>data!B357</f>
        <v>C</v>
      </c>
      <c r="C357" s="10" t="str">
        <f>data!C357</f>
        <v>Roma</v>
      </c>
      <c r="D357" s="10" t="str">
        <f>data!D357</f>
        <v>Lazio</v>
      </c>
      <c r="E357" s="10">
        <f>data!E357</f>
        <v>1</v>
      </c>
      <c r="F357" s="32">
        <f>data!H357</f>
        <v>5.7181794119322191</v>
      </c>
      <c r="G357" s="33">
        <f>data!I357</f>
        <v>0.35028910636901861</v>
      </c>
      <c r="H357" s="32">
        <f>data!J357</f>
        <v>5.6486521304571511</v>
      </c>
      <c r="I357" s="33">
        <f>data!K357</f>
        <v>0.32053494453430181</v>
      </c>
      <c r="J357" s="7" t="str">
        <f>IF(data!T357 &gt; 0,data!T357,"")</f>
        <v/>
      </c>
      <c r="K357" s="32">
        <f>data!L357</f>
        <v>5.7570953369140616</v>
      </c>
      <c r="L357" s="7">
        <f>data!M357</f>
        <v>0.44015985727310181</v>
      </c>
      <c r="M357" s="7">
        <f>data!N357</f>
        <v>-6.5647825598716736E-2</v>
      </c>
      <c r="N357" s="33">
        <f>data!O357</f>
        <v>1.243539094924927</v>
      </c>
      <c r="O357" s="32">
        <f>data!P357</f>
        <v>5.5845613479614258</v>
      </c>
      <c r="P357" s="7">
        <f>data!Q357</f>
        <v>0.63988983631134033</v>
      </c>
      <c r="Q357" s="7">
        <f>data!R357</f>
        <v>7.4466459453105927E-2</v>
      </c>
      <c r="R357" s="33">
        <f>data!S357</f>
        <v>1.946354031562805</v>
      </c>
      <c r="S357" s="7">
        <f t="shared" si="5"/>
        <v>6.2897220195257546</v>
      </c>
      <c r="T357" s="54">
        <f>data!F357</f>
        <v>0</v>
      </c>
      <c r="U357" s="35">
        <f>data!G357</f>
        <v>0</v>
      </c>
    </row>
    <row r="358" spans="1:21" x14ac:dyDescent="0.25">
      <c r="A358" s="34" t="str">
        <f>data!A358</f>
        <v>Tripi</v>
      </c>
      <c r="B358" s="35" t="str">
        <f>data!B358</f>
        <v>C</v>
      </c>
      <c r="C358" s="10" t="str">
        <f>data!C358</f>
        <v>Roma</v>
      </c>
      <c r="D358" s="10" t="str">
        <f>data!D358</f>
        <v>Lazio</v>
      </c>
      <c r="E358" s="10">
        <f>data!E358</f>
        <v>1</v>
      </c>
      <c r="F358" s="32">
        <f>data!H358</f>
        <v>5.6407821452841551</v>
      </c>
      <c r="G358" s="33">
        <f>data!I358</f>
        <v>0.3487389087677002</v>
      </c>
      <c r="H358" s="32">
        <f>data!J358</f>
        <v>5.5584304610209188</v>
      </c>
      <c r="I358" s="33">
        <f>data!K358</f>
        <v>0.30901813507080078</v>
      </c>
      <c r="J358" s="7" t="str">
        <f>IF(data!T358 &gt; 0,data!T358,"")</f>
        <v/>
      </c>
      <c r="K358" s="32">
        <f>data!L358</f>
        <v>5.6832776069641113</v>
      </c>
      <c r="L358" s="7">
        <f>data!M358</f>
        <v>0.43975019454956049</v>
      </c>
      <c r="M358" s="7">
        <f>data!N358</f>
        <v>-7.1745291352272034E-2</v>
      </c>
      <c r="N358" s="33">
        <f>data!O358</f>
        <v>1.2484525442123411</v>
      </c>
      <c r="O358" s="32">
        <f>data!P358</f>
        <v>5.5174188613891602</v>
      </c>
      <c r="P358" s="7">
        <f>data!Q358</f>
        <v>0.6293451189994812</v>
      </c>
      <c r="Q358" s="7">
        <f>data!R358</f>
        <v>4.8543088138103492E-2</v>
      </c>
      <c r="R358" s="33">
        <f>data!S358</f>
        <v>1.9440686702728269</v>
      </c>
      <c r="S358" s="7">
        <f t="shared" si="5"/>
        <v>6.1764667311625203</v>
      </c>
      <c r="T358" s="54">
        <f>data!F358</f>
        <v>0</v>
      </c>
      <c r="U358" s="35">
        <f>data!G358</f>
        <v>0</v>
      </c>
    </row>
    <row r="359" spans="1:21" x14ac:dyDescent="0.25">
      <c r="A359" s="34" t="str">
        <f>data!A359</f>
        <v>Zaniolo</v>
      </c>
      <c r="B359" s="35" t="str">
        <f>data!B359</f>
        <v>C</v>
      </c>
      <c r="C359" s="10" t="str">
        <f>data!C359</f>
        <v>Roma</v>
      </c>
      <c r="D359" s="10" t="str">
        <f>data!D359</f>
        <v>Lazio</v>
      </c>
      <c r="E359" s="10">
        <f>data!E359</f>
        <v>1</v>
      </c>
      <c r="F359" s="32">
        <f>data!H359</f>
        <v>5.5734637907079874</v>
      </c>
      <c r="G359" s="33">
        <f>data!I359</f>
        <v>0.46682047843933111</v>
      </c>
      <c r="H359" s="32">
        <f>data!J359</f>
        <v>5.522413056585318</v>
      </c>
      <c r="I359" s="33">
        <f>data!K359</f>
        <v>0.44288349151611328</v>
      </c>
      <c r="J359" s="7" t="str">
        <f>IF(data!T359 &gt; 0,data!T359,"")</f>
        <v/>
      </c>
      <c r="K359" s="32">
        <f>data!L359</f>
        <v>5.644658088684082</v>
      </c>
      <c r="L359" s="7">
        <f>data!M359</f>
        <v>0.58171474933624268</v>
      </c>
      <c r="M359" s="7">
        <f>data!N359</f>
        <v>-9.0559646487236023E-2</v>
      </c>
      <c r="N359" s="33">
        <f>data!O359</f>
        <v>1.136245489120483</v>
      </c>
      <c r="O359" s="32">
        <f>data!P359</f>
        <v>5.407261848449707</v>
      </c>
      <c r="P359" s="7">
        <f>data!Q359</f>
        <v>0.86671674251556396</v>
      </c>
      <c r="Q359" s="7">
        <f>data!R359</f>
        <v>9.8422609269618988E-2</v>
      </c>
      <c r="R359" s="33">
        <f>data!S359</f>
        <v>1.949597120285034</v>
      </c>
      <c r="S359" s="7">
        <f t="shared" si="5"/>
        <v>6.4081800396175446</v>
      </c>
      <c r="T359" s="54">
        <f>data!F359</f>
        <v>1</v>
      </c>
      <c r="U359" s="35">
        <f>data!G359</f>
        <v>55</v>
      </c>
    </row>
    <row r="360" spans="1:21" x14ac:dyDescent="0.25">
      <c r="A360" s="34" t="str">
        <f>data!A360</f>
        <v>Dybala</v>
      </c>
      <c r="B360" s="35" t="str">
        <f>data!B360</f>
        <v>A</v>
      </c>
      <c r="C360" s="10" t="str">
        <f>data!C360</f>
        <v>Roma</v>
      </c>
      <c r="D360" s="10" t="str">
        <f>data!D360</f>
        <v>Lazio</v>
      </c>
      <c r="E360" s="10">
        <f>data!E360</f>
        <v>1</v>
      </c>
      <c r="F360" s="32">
        <f>data!H360</f>
        <v>6.3899544648041866</v>
      </c>
      <c r="G360" s="33">
        <f>data!I360</f>
        <v>0.637420654296875</v>
      </c>
      <c r="H360" s="32">
        <f>data!J360</f>
        <v>7.6384416065499332</v>
      </c>
      <c r="I360" s="33">
        <f>data!K360</f>
        <v>1.9593837261199949</v>
      </c>
      <c r="J360" s="7" t="str">
        <f>IF(data!T360 &gt; 0,data!T360,"")</f>
        <v/>
      </c>
      <c r="K360" s="32">
        <f>data!L360</f>
        <v>6.1063613891601563</v>
      </c>
      <c r="L360" s="7">
        <f>data!M360</f>
        <v>0.64069700241088867</v>
      </c>
      <c r="M360" s="7">
        <f>data!N360</f>
        <v>0.32117778062820429</v>
      </c>
      <c r="N360" s="33">
        <f>data!O360</f>
        <v>1.0382039546966551</v>
      </c>
      <c r="O360" s="32">
        <f>data!P360</f>
        <v>5.6774311065673828</v>
      </c>
      <c r="P360" s="7">
        <f>data!Q360</f>
        <v>1.2602300643920901</v>
      </c>
      <c r="Q360" s="7">
        <f>data!R360</f>
        <v>0.80797111988067627</v>
      </c>
      <c r="R360" s="33">
        <f>data!S360</f>
        <v>1.956487774848938</v>
      </c>
      <c r="S360" s="7">
        <f t="shared" si="5"/>
        <v>11.557209058789923</v>
      </c>
      <c r="T360" s="54">
        <f>data!F360</f>
        <v>0</v>
      </c>
      <c r="U360" s="35">
        <f>data!G360</f>
        <v>0</v>
      </c>
    </row>
    <row r="361" spans="1:21" x14ac:dyDescent="0.25">
      <c r="A361" s="34" t="str">
        <f>data!A361</f>
        <v>Abraham</v>
      </c>
      <c r="B361" s="35" t="str">
        <f>data!B361</f>
        <v>A</v>
      </c>
      <c r="C361" s="10" t="str">
        <f>data!C361</f>
        <v>Roma</v>
      </c>
      <c r="D361" s="10" t="str">
        <f>data!D361</f>
        <v>Lazio</v>
      </c>
      <c r="E361" s="10">
        <f>data!E361</f>
        <v>1</v>
      </c>
      <c r="F361" s="32">
        <f>data!H361</f>
        <v>6.1200602863943958</v>
      </c>
      <c r="G361" s="33">
        <f>data!I361</f>
        <v>0.67153120040893555</v>
      </c>
      <c r="H361" s="32">
        <f>data!J361</f>
        <v>7.1571654797337114</v>
      </c>
      <c r="I361" s="33">
        <f>data!K361</f>
        <v>1.738830089569092</v>
      </c>
      <c r="J361" s="7" t="str">
        <f>IF(data!T361 &gt; 0,data!T361,"")</f>
        <v/>
      </c>
      <c r="K361" s="32">
        <f>data!L361</f>
        <v>5.846555233001709</v>
      </c>
      <c r="L361" s="7">
        <f>data!M361</f>
        <v>0.68895268440246582</v>
      </c>
      <c r="M361" s="7">
        <f>data!N361</f>
        <v>0.28906551003456121</v>
      </c>
      <c r="N361" s="33">
        <f>data!O361</f>
        <v>1.0367501974105831</v>
      </c>
      <c r="O361" s="32">
        <f>data!P361</f>
        <v>5.4280290603637704</v>
      </c>
      <c r="P361" s="7">
        <f>data!Q361</f>
        <v>1.294803738594055</v>
      </c>
      <c r="Q361" s="7">
        <f>data!R361</f>
        <v>0.73257064819335938</v>
      </c>
      <c r="R361" s="33">
        <f>data!S361</f>
        <v>1.9539798498153691</v>
      </c>
      <c r="S361" s="7">
        <f t="shared" si="5"/>
        <v>10.634825658871895</v>
      </c>
      <c r="T361" s="54">
        <f>data!F361</f>
        <v>1</v>
      </c>
      <c r="U361" s="35">
        <f>data!G361</f>
        <v>60</v>
      </c>
    </row>
    <row r="362" spans="1:21" x14ac:dyDescent="0.25">
      <c r="A362" s="34" t="str">
        <f>data!A362</f>
        <v>Shomurodov</v>
      </c>
      <c r="B362" s="35" t="str">
        <f>data!B362</f>
        <v>A</v>
      </c>
      <c r="C362" s="10" t="str">
        <f>data!C362</f>
        <v>Roma</v>
      </c>
      <c r="D362" s="10" t="str">
        <f>data!D362</f>
        <v>Lazio</v>
      </c>
      <c r="E362" s="10">
        <f>data!E362</f>
        <v>1</v>
      </c>
      <c r="F362" s="32">
        <f>data!H362</f>
        <v>5.8291736111788452</v>
      </c>
      <c r="G362" s="33">
        <f>data!I362</f>
        <v>0.40168166160583502</v>
      </c>
      <c r="H362" s="32">
        <f>data!J362</f>
        <v>5.9564948568032783</v>
      </c>
      <c r="I362" s="33">
        <f>data!K362</f>
        <v>0.53036284446716309</v>
      </c>
      <c r="J362" s="7" t="str">
        <f>IF(data!T362 &gt; 0,data!T362,"")</f>
        <v/>
      </c>
      <c r="K362" s="32">
        <f>data!L362</f>
        <v>5.7118964195251456</v>
      </c>
      <c r="L362" s="7">
        <f>data!M362</f>
        <v>0.42882534861564642</v>
      </c>
      <c r="M362" s="7">
        <f>data!N362</f>
        <v>0.20121489465236661</v>
      </c>
      <c r="N362" s="33">
        <f>data!O362</f>
        <v>1.2644121646881099</v>
      </c>
      <c r="O362" s="32">
        <f>data!P362</f>
        <v>5.5404872894287109</v>
      </c>
      <c r="P362" s="7">
        <f>data!Q362</f>
        <v>0.70909446477890015</v>
      </c>
      <c r="Q362" s="7">
        <f>data!R362</f>
        <v>0.39715480804443359</v>
      </c>
      <c r="R362" s="33">
        <f>data!S362</f>
        <v>1.943145275115967</v>
      </c>
      <c r="S362" s="7">
        <f t="shared" si="5"/>
        <v>7.0172205457376045</v>
      </c>
      <c r="T362" s="54">
        <f>data!F362</f>
        <v>0</v>
      </c>
      <c r="U362" s="35">
        <f>data!G362</f>
        <v>40</v>
      </c>
    </row>
    <row r="363" spans="1:21" x14ac:dyDescent="0.25">
      <c r="A363" s="34" t="str">
        <f>data!A363</f>
        <v>Belotti</v>
      </c>
      <c r="B363" s="35" t="str">
        <f>data!B363</f>
        <v>A</v>
      </c>
      <c r="C363" s="10" t="str">
        <f>data!C363</f>
        <v>Roma</v>
      </c>
      <c r="D363" s="10" t="str">
        <f>data!D363</f>
        <v>Lazio</v>
      </c>
      <c r="E363" s="10">
        <f>data!E363</f>
        <v>1</v>
      </c>
      <c r="F363" s="32">
        <f>data!H363</f>
        <v>5.7080990680841452</v>
      </c>
      <c r="G363" s="33">
        <f>data!I363</f>
        <v>0.30958747863769531</v>
      </c>
      <c r="H363" s="32">
        <f>data!J363</f>
        <v>5.6963857373919558</v>
      </c>
      <c r="I363" s="33">
        <f>data!K363</f>
        <v>0.27778458595275879</v>
      </c>
      <c r="J363" s="7" t="str">
        <f>IF(data!T363 &gt; 0,data!T363,"")</f>
        <v/>
      </c>
      <c r="K363" s="32">
        <f>data!L363</f>
        <v>5.6943206787109384</v>
      </c>
      <c r="L363" s="7">
        <f>data!M363</f>
        <v>0.37380015850067139</v>
      </c>
      <c r="M363" s="7">
        <f>data!N363</f>
        <v>2.7436066418886181E-2</v>
      </c>
      <c r="N363" s="33">
        <f>data!O363</f>
        <v>1.3108634948730471</v>
      </c>
      <c r="O363" s="32">
        <f>data!P363</f>
        <v>5.6173095703125</v>
      </c>
      <c r="P363" s="7">
        <f>data!Q363</f>
        <v>0.53693258762359619</v>
      </c>
      <c r="Q363" s="7">
        <f>data!R363</f>
        <v>0.1090789660811424</v>
      </c>
      <c r="R363" s="33">
        <f>data!S363</f>
        <v>1.941625833511353</v>
      </c>
      <c r="S363" s="7">
        <f t="shared" si="5"/>
        <v>6.2519549092974733</v>
      </c>
      <c r="T363" s="54">
        <f>data!F363</f>
        <v>0</v>
      </c>
      <c r="U363" s="35">
        <f>data!G363</f>
        <v>60</v>
      </c>
    </row>
    <row r="364" spans="1:21" x14ac:dyDescent="0.25">
      <c r="A364" s="34" t="str">
        <f>data!A364</f>
        <v>Sepe</v>
      </c>
      <c r="B364" s="35" t="str">
        <f>data!B364</f>
        <v>P</v>
      </c>
      <c r="C364" s="10" t="str">
        <f>data!C364</f>
        <v>Salernitana</v>
      </c>
      <c r="D364" s="10" t="str">
        <f>data!D364</f>
        <v>Cremonese</v>
      </c>
      <c r="E364" s="10">
        <f>data!E364</f>
        <v>1</v>
      </c>
      <c r="F364" s="32">
        <f>data!H364</f>
        <v>6.4529990729623874</v>
      </c>
      <c r="G364" s="33">
        <f>data!I364</f>
        <v>0.37388825416564941</v>
      </c>
      <c r="H364" s="32">
        <f>data!J364</f>
        <v>5.4149200509888464</v>
      </c>
      <c r="I364" s="33">
        <f>data!K364</f>
        <v>0.8783576488494873</v>
      </c>
      <c r="J364" s="7">
        <f>IF(data!T364 &gt; 0,data!T364,"")</f>
        <v>38.403177261352539</v>
      </c>
      <c r="K364" s="32">
        <f>data!L364</f>
        <v>6.2496519088745117</v>
      </c>
      <c r="L364" s="7">
        <f>data!M364</f>
        <v>0.39282581210136408</v>
      </c>
      <c r="M364" s="7">
        <f>data!N364</f>
        <v>0.37422725558280939</v>
      </c>
      <c r="N364" s="33">
        <f>data!O364</f>
        <v>0.64184921979904175</v>
      </c>
      <c r="O364" s="32">
        <f>data!P364</f>
        <v>2.793754100799561</v>
      </c>
      <c r="P364" s="7">
        <f>data!Q364</f>
        <v>0.82130998373031616</v>
      </c>
      <c r="Q364" s="7">
        <f>data!R364</f>
        <v>1.89171826839447</v>
      </c>
      <c r="R364" s="33">
        <f>data!S364</f>
        <v>0.60113203525543213</v>
      </c>
      <c r="S364" s="7">
        <f t="shared" si="5"/>
        <v>3.6582047532898718</v>
      </c>
      <c r="T364" s="54">
        <f>data!F364</f>
        <v>1</v>
      </c>
      <c r="U364" s="35">
        <f>data!G364</f>
        <v>90</v>
      </c>
    </row>
    <row r="365" spans="1:21" x14ac:dyDescent="0.25">
      <c r="A365" s="34" t="str">
        <f>data!A365</f>
        <v>Fiorillo</v>
      </c>
      <c r="B365" s="35" t="str">
        <f>data!B365</f>
        <v>P</v>
      </c>
      <c r="C365" s="10" t="str">
        <f>data!C365</f>
        <v>Salernitana</v>
      </c>
      <c r="D365" s="10" t="str">
        <f>data!D365</f>
        <v>Cremonese</v>
      </c>
      <c r="E365" s="10">
        <f>data!E365</f>
        <v>1</v>
      </c>
      <c r="F365" s="32">
        <f>data!H365</f>
        <v>6.4529990729623874</v>
      </c>
      <c r="G365" s="33">
        <f>data!I365</f>
        <v>0.37388825416564941</v>
      </c>
      <c r="H365" s="32">
        <f>data!J365</f>
        <v>5.4149200509888464</v>
      </c>
      <c r="I365" s="33">
        <f>data!K365</f>
        <v>0.8783576488494873</v>
      </c>
      <c r="J365" s="7">
        <f>IF(data!T365 &gt; 0,data!T365,"")</f>
        <v>38.403177261352539</v>
      </c>
      <c r="K365" s="32">
        <f>data!L365</f>
        <v>6.2496519088745117</v>
      </c>
      <c r="L365" s="7">
        <f>data!M365</f>
        <v>0.39282581210136408</v>
      </c>
      <c r="M365" s="7">
        <f>data!N365</f>
        <v>0.37422725558280939</v>
      </c>
      <c r="N365" s="33">
        <f>data!O365</f>
        <v>0.64184921979904175</v>
      </c>
      <c r="O365" s="32">
        <f>data!P365</f>
        <v>2.793754100799561</v>
      </c>
      <c r="P365" s="7">
        <f>data!Q365</f>
        <v>0.82130998373031616</v>
      </c>
      <c r="Q365" s="7">
        <f>data!R365</f>
        <v>1.89171826839447</v>
      </c>
      <c r="R365" s="33">
        <f>data!S365</f>
        <v>0.60113203525543213</v>
      </c>
      <c r="S365" s="7">
        <f t="shared" si="5"/>
        <v>3.6582047532898718</v>
      </c>
      <c r="T365" s="54">
        <f>data!F365</f>
        <v>0</v>
      </c>
      <c r="U365" s="35">
        <f>data!G365</f>
        <v>5</v>
      </c>
    </row>
    <row r="366" spans="1:21" x14ac:dyDescent="0.25">
      <c r="A366" s="34" t="str">
        <f>data!A366</f>
        <v>Micai</v>
      </c>
      <c r="B366" s="35" t="str">
        <f>data!B366</f>
        <v>P</v>
      </c>
      <c r="C366" s="10" t="str">
        <f>data!C366</f>
        <v>Salernitana</v>
      </c>
      <c r="D366" s="10" t="str">
        <f>data!D366</f>
        <v>Cremonese</v>
      </c>
      <c r="E366" s="10">
        <f>data!E366</f>
        <v>1</v>
      </c>
      <c r="F366" s="32">
        <f>data!H366</f>
        <v>6.4529990729623874</v>
      </c>
      <c r="G366" s="33">
        <f>data!I366</f>
        <v>0.37388825416564941</v>
      </c>
      <c r="H366" s="32">
        <f>data!J366</f>
        <v>5.4149200509888464</v>
      </c>
      <c r="I366" s="33">
        <f>data!K366</f>
        <v>0.8783576488494873</v>
      </c>
      <c r="J366" s="7">
        <f>IF(data!T366 &gt; 0,data!T366,"")</f>
        <v>38.403177261352539</v>
      </c>
      <c r="K366" s="32">
        <f>data!L366</f>
        <v>6.2496519088745117</v>
      </c>
      <c r="L366" s="7">
        <f>data!M366</f>
        <v>0.39282581210136408</v>
      </c>
      <c r="M366" s="7">
        <f>data!N366</f>
        <v>0.37422725558280939</v>
      </c>
      <c r="N366" s="33">
        <f>data!O366</f>
        <v>0.64184921979904175</v>
      </c>
      <c r="O366" s="32">
        <f>data!P366</f>
        <v>2.793754100799561</v>
      </c>
      <c r="P366" s="7">
        <f>data!Q366</f>
        <v>0.82130998373031616</v>
      </c>
      <c r="Q366" s="7">
        <f>data!R366</f>
        <v>1.89171826839447</v>
      </c>
      <c r="R366" s="33">
        <f>data!S366</f>
        <v>0.60113203525543213</v>
      </c>
      <c r="S366" s="7">
        <f t="shared" si="5"/>
        <v>3.6582047532898718</v>
      </c>
      <c r="T366" s="54">
        <f>data!F366</f>
        <v>0</v>
      </c>
      <c r="U366" s="35">
        <f>data!G366</f>
        <v>1</v>
      </c>
    </row>
    <row r="367" spans="1:21" x14ac:dyDescent="0.25">
      <c r="A367" s="34" t="str">
        <f>data!A367</f>
        <v>Mazzocchi</v>
      </c>
      <c r="B367" s="35" t="str">
        <f>data!B367</f>
        <v>D</v>
      </c>
      <c r="C367" s="10" t="str">
        <f>data!C367</f>
        <v>Salernitana</v>
      </c>
      <c r="D367" s="10" t="str">
        <f>data!D367</f>
        <v>Cremonese</v>
      </c>
      <c r="E367" s="10">
        <f>data!E367</f>
        <v>1</v>
      </c>
      <c r="F367" s="32">
        <f>data!H367</f>
        <v>6.3465240687209823</v>
      </c>
      <c r="G367" s="33">
        <f>data!I367</f>
        <v>0.61230325698852539</v>
      </c>
      <c r="H367" s="32">
        <f>data!J367</f>
        <v>7.3238501477549818</v>
      </c>
      <c r="I367" s="33">
        <f>data!K367</f>
        <v>1.6221334934234619</v>
      </c>
      <c r="J367" s="7" t="str">
        <f>IF(data!T367 &gt; 0,data!T367,"")</f>
        <v/>
      </c>
      <c r="K367" s="32">
        <f>data!L367</f>
        <v>6.1122736930847168</v>
      </c>
      <c r="L367" s="7">
        <f>data!M367</f>
        <v>0.63617056608200073</v>
      </c>
      <c r="M367" s="7">
        <f>data!N367</f>
        <v>0.26866099238395691</v>
      </c>
      <c r="N367" s="33">
        <f>data!O367</f>
        <v>1.0355827808380129</v>
      </c>
      <c r="O367" s="32">
        <f>data!P367</f>
        <v>5.717900276184082</v>
      </c>
      <c r="P367" s="7">
        <f>data!Q367</f>
        <v>1.2619837522506709</v>
      </c>
      <c r="Q367" s="7">
        <f>data!R367</f>
        <v>0.70845150947570801</v>
      </c>
      <c r="R367" s="33">
        <f>data!S367</f>
        <v>1.95997166633606</v>
      </c>
      <c r="S367" s="7">
        <f t="shared" si="5"/>
        <v>10.568117134601906</v>
      </c>
      <c r="T367" s="54">
        <f>data!F367</f>
        <v>1</v>
      </c>
      <c r="U367" s="35">
        <f>data!G367</f>
        <v>90</v>
      </c>
    </row>
    <row r="368" spans="1:21" x14ac:dyDescent="0.25">
      <c r="A368" s="34" t="str">
        <f>data!A368</f>
        <v>Fazio</v>
      </c>
      <c r="B368" s="35" t="str">
        <f>data!B368</f>
        <v>D</v>
      </c>
      <c r="C368" s="10" t="str">
        <f>data!C368</f>
        <v>Salernitana</v>
      </c>
      <c r="D368" s="10" t="str">
        <f>data!D368</f>
        <v>Cremonese</v>
      </c>
      <c r="E368" s="10">
        <f>data!E368</f>
        <v>1</v>
      </c>
      <c r="F368" s="32">
        <f>data!H368</f>
        <v>6.2947509228172924</v>
      </c>
      <c r="G368" s="33">
        <f>data!I368</f>
        <v>0.52058100700378418</v>
      </c>
      <c r="H368" s="32">
        <f>data!J368</f>
        <v>6.6248947320243259</v>
      </c>
      <c r="I368" s="33">
        <f>data!K368</f>
        <v>0.84520936012268066</v>
      </c>
      <c r="J368" s="7" t="str">
        <f>IF(data!T368 &gt; 0,data!T368,"")</f>
        <v/>
      </c>
      <c r="K368" s="32">
        <f>data!L368</f>
        <v>6.3550910949707031</v>
      </c>
      <c r="L368" s="7">
        <f>data!M368</f>
        <v>0.63129210472106934</v>
      </c>
      <c r="M368" s="7">
        <f>data!N368</f>
        <v>-7.0523664355278015E-2</v>
      </c>
      <c r="N368" s="33">
        <f>data!O368</f>
        <v>1.008421897888184</v>
      </c>
      <c r="O368" s="32">
        <f>data!P368</f>
        <v>5.9753875732421884</v>
      </c>
      <c r="P368" s="7">
        <f>data!Q368</f>
        <v>1.158755779266357</v>
      </c>
      <c r="Q368" s="7">
        <f>data!R368</f>
        <v>0.38134521245956421</v>
      </c>
      <c r="R368" s="33">
        <f>data!S368</f>
        <v>1.966230511665344</v>
      </c>
      <c r="S368" s="7">
        <f t="shared" si="5"/>
        <v>8.3153134522696881</v>
      </c>
      <c r="T368" s="54">
        <f>data!F368</f>
        <v>1</v>
      </c>
      <c r="U368" s="35">
        <f>data!G368</f>
        <v>90</v>
      </c>
    </row>
    <row r="369" spans="1:21" x14ac:dyDescent="0.25">
      <c r="A369" s="34" t="str">
        <f>data!A369</f>
        <v>Daniliuc</v>
      </c>
      <c r="B369" s="35" t="str">
        <f>data!B369</f>
        <v>D</v>
      </c>
      <c r="C369" s="10" t="str">
        <f>data!C369</f>
        <v>Salernitana</v>
      </c>
      <c r="D369" s="10" t="str">
        <f>data!D369</f>
        <v>Cremonese</v>
      </c>
      <c r="E369" s="10">
        <f>data!E369</f>
        <v>1</v>
      </c>
      <c r="F369" s="32">
        <f>data!H369</f>
        <v>6.0951790937507022</v>
      </c>
      <c r="G369" s="33">
        <f>data!I369</f>
        <v>0.55125069618225098</v>
      </c>
      <c r="H369" s="32">
        <f>data!J369</f>
        <v>6.3535865726133123</v>
      </c>
      <c r="I369" s="33">
        <f>data!K369</f>
        <v>0.8311774730682373</v>
      </c>
      <c r="J369" s="7" t="str">
        <f>IF(data!T369 &gt; 0,data!T369,"")</f>
        <v/>
      </c>
      <c r="K369" s="32">
        <f>data!L369</f>
        <v>6.121467113494873</v>
      </c>
      <c r="L369" s="7">
        <f>data!M369</f>
        <v>0.66089016199111938</v>
      </c>
      <c r="M369" s="7">
        <f>data!N369</f>
        <v>-2.938152477145195E-2</v>
      </c>
      <c r="N369" s="33">
        <f>data!O369</f>
        <v>1.022357583045959</v>
      </c>
      <c r="O369" s="32">
        <f>data!P369</f>
        <v>5.7542867660522461</v>
      </c>
      <c r="P369" s="7">
        <f>data!Q369</f>
        <v>1.2064468860626221</v>
      </c>
      <c r="Q369" s="7">
        <f>data!R369</f>
        <v>0.34377899765968323</v>
      </c>
      <c r="R369" s="33">
        <f>data!S369</f>
        <v>1.96478283405304</v>
      </c>
      <c r="S369" s="7">
        <f t="shared" si="5"/>
        <v>8.0159415187497878</v>
      </c>
      <c r="T369" s="54">
        <f>data!F369</f>
        <v>1</v>
      </c>
      <c r="U369" s="35">
        <f>data!G369</f>
        <v>90</v>
      </c>
    </row>
    <row r="370" spans="1:21" x14ac:dyDescent="0.25">
      <c r="A370" s="34" t="str">
        <f>data!A370</f>
        <v>Sambia</v>
      </c>
      <c r="B370" s="35" t="str">
        <f>data!B370</f>
        <v>D</v>
      </c>
      <c r="C370" s="10" t="str">
        <f>data!C370</f>
        <v>Salernitana</v>
      </c>
      <c r="D370" s="10" t="str">
        <f>data!D370</f>
        <v>Cremonese</v>
      </c>
      <c r="E370" s="10">
        <f>data!E370</f>
        <v>1</v>
      </c>
      <c r="F370" s="32">
        <f>data!H370</f>
        <v>6.0919346727061541</v>
      </c>
      <c r="G370" s="33">
        <f>data!I370</f>
        <v>0.28710579872131348</v>
      </c>
      <c r="H370" s="32">
        <f>data!J370</f>
        <v>6.0726103419909956</v>
      </c>
      <c r="I370" s="33">
        <f>data!K370</f>
        <v>0.28679013252258301</v>
      </c>
      <c r="J370" s="7" t="str">
        <f>IF(data!T370 &gt; 0,data!T370,"")</f>
        <v/>
      </c>
      <c r="K370" s="32">
        <f>data!L370</f>
        <v>6.1403007507324219</v>
      </c>
      <c r="L370" s="7">
        <f>data!M370</f>
        <v>0.36825522780418402</v>
      </c>
      <c r="M370" s="7">
        <f>data!N370</f>
        <v>-9.7463741898536682E-2</v>
      </c>
      <c r="N370" s="33">
        <f>data!O370</f>
        <v>1.2822402715682979</v>
      </c>
      <c r="O370" s="32">
        <f>data!P370</f>
        <v>6.0263700485229492</v>
      </c>
      <c r="P370" s="7">
        <f>data!Q370</f>
        <v>0.58164453506469727</v>
      </c>
      <c r="Q370" s="7">
        <f>data!R370</f>
        <v>5.9173457324504852E-2</v>
      </c>
      <c r="R370" s="33">
        <f>data!S370</f>
        <v>1.956583499908447</v>
      </c>
      <c r="S370" s="7">
        <f t="shared" si="5"/>
        <v>6.6461906070361616</v>
      </c>
      <c r="T370" s="54">
        <f>data!F370</f>
        <v>0</v>
      </c>
      <c r="U370" s="35">
        <f>data!G370</f>
        <v>30</v>
      </c>
    </row>
    <row r="371" spans="1:21" x14ac:dyDescent="0.25">
      <c r="A371" s="34" t="str">
        <f>data!A371</f>
        <v>Motoc</v>
      </c>
      <c r="B371" s="35" t="str">
        <f>data!B371</f>
        <v>D</v>
      </c>
      <c r="C371" s="10" t="str">
        <f>data!C371</f>
        <v>Salernitana</v>
      </c>
      <c r="D371" s="10" t="str">
        <f>data!D371</f>
        <v>Cremonese</v>
      </c>
      <c r="E371" s="10">
        <f>data!E371</f>
        <v>1</v>
      </c>
      <c r="F371" s="32">
        <f>data!H371</f>
        <v>6.0310944430599696</v>
      </c>
      <c r="G371" s="33">
        <f>data!I371</f>
        <v>0.34807634353637701</v>
      </c>
      <c r="H371" s="32">
        <f>data!J371</f>
        <v>6.0371723796536534</v>
      </c>
      <c r="I371" s="33">
        <f>data!K371</f>
        <v>0.39862489700317377</v>
      </c>
      <c r="J371" s="7" t="str">
        <f>IF(data!T371 &gt; 0,data!T371,"")</f>
        <v/>
      </c>
      <c r="K371" s="32">
        <f>data!L371</f>
        <v>6.067481517791748</v>
      </c>
      <c r="L371" s="7">
        <f>data!M371</f>
        <v>0.43448573350906372</v>
      </c>
      <c r="M371" s="7">
        <f>data!N371</f>
        <v>-6.2145423144102097E-2</v>
      </c>
      <c r="N371" s="33">
        <f>data!O371</f>
        <v>1.212314367294312</v>
      </c>
      <c r="O371" s="32">
        <f>data!P371</f>
        <v>5.9017181396484384</v>
      </c>
      <c r="P371" s="7">
        <f>data!Q371</f>
        <v>0.75723743438720703</v>
      </c>
      <c r="Q371" s="7">
        <f>data!R371</f>
        <v>0.13195779919624329</v>
      </c>
      <c r="R371" s="33">
        <f>data!S371</f>
        <v>1.9592516422271731</v>
      </c>
      <c r="S371" s="7">
        <f t="shared" si="5"/>
        <v>6.834422173660001</v>
      </c>
      <c r="T371" s="54">
        <f>data!F371</f>
        <v>0</v>
      </c>
      <c r="U371" s="35">
        <f>data!G371</f>
        <v>0</v>
      </c>
    </row>
    <row r="372" spans="1:21" x14ac:dyDescent="0.25">
      <c r="A372" s="34" t="str">
        <f>data!A372</f>
        <v>Lovato</v>
      </c>
      <c r="B372" s="35" t="str">
        <f>data!B372</f>
        <v>D</v>
      </c>
      <c r="C372" s="10" t="str">
        <f>data!C372</f>
        <v>Salernitana</v>
      </c>
      <c r="D372" s="10" t="str">
        <f>data!D372</f>
        <v>Cremonese</v>
      </c>
      <c r="E372" s="10">
        <f>data!E372</f>
        <v>1</v>
      </c>
      <c r="F372" s="32">
        <f>data!H372</f>
        <v>6.0494959250003282</v>
      </c>
      <c r="G372" s="33">
        <f>data!I372</f>
        <v>0.41175532341003418</v>
      </c>
      <c r="H372" s="32">
        <f>data!J372</f>
        <v>6.0366162543134489</v>
      </c>
      <c r="I372" s="33">
        <f>data!K372</f>
        <v>0.46030068397521973</v>
      </c>
      <c r="J372" s="7" t="str">
        <f>IF(data!T372 &gt; 0,data!T372,"")</f>
        <v/>
      </c>
      <c r="K372" s="32">
        <f>data!L372</f>
        <v>6.1684770584106454</v>
      </c>
      <c r="L372" s="7">
        <f>data!M372</f>
        <v>0.52316451072692871</v>
      </c>
      <c r="M372" s="7">
        <f>data!N372</f>
        <v>-0.16750945150852201</v>
      </c>
      <c r="N372" s="33">
        <f>data!O372</f>
        <v>1.1171097755432129</v>
      </c>
      <c r="O372" s="32">
        <f>data!P372</f>
        <v>5.9183568954467773</v>
      </c>
      <c r="P372" s="7">
        <f>data!Q372</f>
        <v>0.90595376491546631</v>
      </c>
      <c r="Q372" s="7">
        <f>data!R372</f>
        <v>9.6711985766887665E-2</v>
      </c>
      <c r="R372" s="33">
        <f>data!S372</f>
        <v>1.963405966758728</v>
      </c>
      <c r="S372" s="7">
        <f t="shared" si="5"/>
        <v>6.9572176222638884</v>
      </c>
      <c r="T372" s="54">
        <f>data!F372</f>
        <v>0</v>
      </c>
      <c r="U372" s="35">
        <f>data!G372</f>
        <v>40</v>
      </c>
    </row>
    <row r="373" spans="1:21" x14ac:dyDescent="0.25">
      <c r="A373" s="34" t="str">
        <f>data!A373</f>
        <v>Pirola</v>
      </c>
      <c r="B373" s="35" t="str">
        <f>data!B373</f>
        <v>D</v>
      </c>
      <c r="C373" s="10" t="str">
        <f>data!C373</f>
        <v>Salernitana</v>
      </c>
      <c r="D373" s="10" t="str">
        <f>data!D373</f>
        <v>Cremonese</v>
      </c>
      <c r="E373" s="10">
        <f>data!E373</f>
        <v>1</v>
      </c>
      <c r="F373" s="32">
        <f>data!H373</f>
        <v>6.0171548042776237</v>
      </c>
      <c r="G373" s="33">
        <f>data!I373</f>
        <v>0.3357551097869873</v>
      </c>
      <c r="H373" s="32">
        <f>data!J373</f>
        <v>5.97660459585832</v>
      </c>
      <c r="I373" s="33">
        <f>data!K373</f>
        <v>0.35182952880859381</v>
      </c>
      <c r="J373" s="7" t="str">
        <f>IF(data!T373 &gt; 0,data!T373,"")</f>
        <v/>
      </c>
      <c r="K373" s="32">
        <f>data!L373</f>
        <v>6.0972423553466797</v>
      </c>
      <c r="L373" s="7">
        <f>data!M373</f>
        <v>0.43128219246864319</v>
      </c>
      <c r="M373" s="7">
        <f>data!N373</f>
        <v>-0.1372954398393631</v>
      </c>
      <c r="N373" s="33">
        <f>data!O373</f>
        <v>1.213295698165894</v>
      </c>
      <c r="O373" s="32">
        <f>data!P373</f>
        <v>5.9323091506958008</v>
      </c>
      <c r="P373" s="7">
        <f>data!Q373</f>
        <v>0.72182309627532959</v>
      </c>
      <c r="Q373" s="7">
        <f>data!R373</f>
        <v>4.5692585408687592E-2</v>
      </c>
      <c r="R373" s="33">
        <f>data!S373</f>
        <v>1.9596711397171021</v>
      </c>
      <c r="S373" s="7">
        <f t="shared" si="5"/>
        <v>6.6802636534755075</v>
      </c>
      <c r="T373" s="54">
        <f>data!F373</f>
        <v>0</v>
      </c>
      <c r="U373" s="35">
        <f>data!G373</f>
        <v>30</v>
      </c>
    </row>
    <row r="374" spans="1:21" x14ac:dyDescent="0.25">
      <c r="A374" s="34" t="str">
        <f>data!A374</f>
        <v>Bradaric</v>
      </c>
      <c r="B374" s="35" t="str">
        <f>data!B374</f>
        <v>D</v>
      </c>
      <c r="C374" s="10" t="str">
        <f>data!C374</f>
        <v>Salernitana</v>
      </c>
      <c r="D374" s="10" t="str">
        <f>data!D374</f>
        <v>Cremonese</v>
      </c>
      <c r="E374" s="10">
        <f>data!E374</f>
        <v>1</v>
      </c>
      <c r="F374" s="32">
        <f>data!H374</f>
        <v>5.9451399332093624</v>
      </c>
      <c r="G374" s="33">
        <f>data!I374</f>
        <v>0.42163252830505371</v>
      </c>
      <c r="H374" s="32">
        <f>data!J374</f>
        <v>5.9416043078077436</v>
      </c>
      <c r="I374" s="33">
        <f>data!K374</f>
        <v>0.48111844062805181</v>
      </c>
      <c r="J374" s="7" t="str">
        <f>IF(data!T374 &gt; 0,data!T374,"")</f>
        <v/>
      </c>
      <c r="K374" s="32">
        <f>data!L374</f>
        <v>6.0222506523132324</v>
      </c>
      <c r="L374" s="7">
        <f>data!M374</f>
        <v>0.52772468328475952</v>
      </c>
      <c r="M374" s="7">
        <f>data!N374</f>
        <v>-0.1080181151628494</v>
      </c>
      <c r="N374" s="33">
        <f>data!O374</f>
        <v>1.12784731388092</v>
      </c>
      <c r="O374" s="32">
        <f>data!P374</f>
        <v>5.7833652496337891</v>
      </c>
      <c r="P374" s="7">
        <f>data!Q374</f>
        <v>0.91915833950042725</v>
      </c>
      <c r="Q374" s="7">
        <f>data!R374</f>
        <v>0.1270418465137482</v>
      </c>
      <c r="R374" s="33">
        <f>data!S374</f>
        <v>1.9615732431411741</v>
      </c>
      <c r="S374" s="7">
        <f t="shared" si="5"/>
        <v>6.9038411890638471</v>
      </c>
      <c r="T374" s="54">
        <f>data!F374</f>
        <v>1</v>
      </c>
      <c r="U374" s="35">
        <f>data!G374</f>
        <v>60</v>
      </c>
    </row>
    <row r="375" spans="1:21" x14ac:dyDescent="0.25">
      <c r="A375" s="34" t="str">
        <f>data!A375</f>
        <v>Bronn</v>
      </c>
      <c r="B375" s="35" t="str">
        <f>data!B375</f>
        <v>D</v>
      </c>
      <c r="C375" s="10" t="str">
        <f>data!C375</f>
        <v>Salernitana</v>
      </c>
      <c r="D375" s="10" t="str">
        <f>data!D375</f>
        <v>Cremonese</v>
      </c>
      <c r="E375" s="10">
        <f>data!E375</f>
        <v>1</v>
      </c>
      <c r="F375" s="32">
        <f>data!H375</f>
        <v>5.9201354399307817</v>
      </c>
      <c r="G375" s="33">
        <f>data!I375</f>
        <v>0.28591609001159668</v>
      </c>
      <c r="H375" s="32">
        <f>data!J375</f>
        <v>5.858803046547437</v>
      </c>
      <c r="I375" s="33">
        <f>data!K375</f>
        <v>0.26276683807373052</v>
      </c>
      <c r="J375" s="7" t="str">
        <f>IF(data!T375 &gt; 0,data!T375,"")</f>
        <v/>
      </c>
      <c r="K375" s="32">
        <f>data!L375</f>
        <v>5.9835166931152344</v>
      </c>
      <c r="L375" s="7">
        <f>data!M375</f>
        <v>0.37135586142539978</v>
      </c>
      <c r="M375" s="7">
        <f>data!N375</f>
        <v>-0.12644003331661219</v>
      </c>
      <c r="N375" s="33">
        <f>data!O375</f>
        <v>1.287214398384094</v>
      </c>
      <c r="O375" s="32">
        <f>data!P375</f>
        <v>5.8881912231445313</v>
      </c>
      <c r="P375" s="7">
        <f>data!Q375</f>
        <v>0.56663227081298828</v>
      </c>
      <c r="Q375" s="7">
        <f>data!R375</f>
        <v>-3.8668312132358551E-2</v>
      </c>
      <c r="R375" s="33">
        <f>data!S375</f>
        <v>1.9545331001281741</v>
      </c>
      <c r="S375" s="7">
        <f t="shared" si="5"/>
        <v>6.3843367226948979</v>
      </c>
      <c r="T375" s="54">
        <f>data!F375</f>
        <v>1</v>
      </c>
      <c r="U375" s="35">
        <f>data!G375</f>
        <v>70</v>
      </c>
    </row>
    <row r="376" spans="1:21" x14ac:dyDescent="0.25">
      <c r="A376" s="34" t="str">
        <f>data!A376</f>
        <v>Gyomber</v>
      </c>
      <c r="B376" s="35" t="str">
        <f>data!B376</f>
        <v>D</v>
      </c>
      <c r="C376" s="10" t="str">
        <f>data!C376</f>
        <v>Salernitana</v>
      </c>
      <c r="D376" s="10" t="str">
        <f>data!D376</f>
        <v>Cremonese</v>
      </c>
      <c r="E376" s="10">
        <f>data!E376</f>
        <v>1</v>
      </c>
      <c r="F376" s="32">
        <f>data!H376</f>
        <v>5.9435069104049694</v>
      </c>
      <c r="G376" s="33">
        <f>data!I376</f>
        <v>0.38336706161499018</v>
      </c>
      <c r="H376" s="32">
        <f>data!J376</f>
        <v>5.8487481026367698</v>
      </c>
      <c r="I376" s="33">
        <f>data!K376</f>
        <v>0.38132071495056152</v>
      </c>
      <c r="J376" s="7" t="str">
        <f>IF(data!T376 &gt; 0,data!T376,"")</f>
        <v/>
      </c>
      <c r="K376" s="32">
        <f>data!L376</f>
        <v>6.0996508598327637</v>
      </c>
      <c r="L376" s="7">
        <f>data!M376</f>
        <v>0.49733173847198492</v>
      </c>
      <c r="M376" s="7">
        <f>data!N376</f>
        <v>-0.23011927306652069</v>
      </c>
      <c r="N376" s="33">
        <f>data!O376</f>
        <v>1.1500450372695921</v>
      </c>
      <c r="O376" s="32">
        <f>data!P376</f>
        <v>5.8772153854370117</v>
      </c>
      <c r="P376" s="7">
        <f>data!Q376</f>
        <v>0.8198428750038147</v>
      </c>
      <c r="Q376" s="7">
        <f>data!R376</f>
        <v>-2.6193715631961819E-2</v>
      </c>
      <c r="R376" s="33">
        <f>data!S376</f>
        <v>1.961898565292358</v>
      </c>
      <c r="S376" s="7">
        <f t="shared" si="5"/>
        <v>6.6113895325378929</v>
      </c>
      <c r="T376" s="54">
        <f>data!F376</f>
        <v>0</v>
      </c>
      <c r="U376" s="35">
        <f>data!G376</f>
        <v>0</v>
      </c>
    </row>
    <row r="377" spans="1:21" x14ac:dyDescent="0.25">
      <c r="A377" s="34" t="str">
        <f>data!A377</f>
        <v>Radovanovic</v>
      </c>
      <c r="B377" s="35" t="str">
        <f>data!B377</f>
        <v>D</v>
      </c>
      <c r="C377" s="10" t="str">
        <f>data!C377</f>
        <v>Salernitana</v>
      </c>
      <c r="D377" s="10" t="str">
        <f>data!D377</f>
        <v>Cremonese</v>
      </c>
      <c r="E377" s="10">
        <f>data!E377</f>
        <v>1</v>
      </c>
      <c r="F377" s="32">
        <f>data!H377</f>
        <v>5.7939140842188124</v>
      </c>
      <c r="G377" s="33">
        <f>data!I377</f>
        <v>0.45702338218688959</v>
      </c>
      <c r="H377" s="32">
        <f>data!J377</f>
        <v>5.6770462603649507</v>
      </c>
      <c r="I377" s="33">
        <f>data!K377</f>
        <v>0.43937087059021002</v>
      </c>
      <c r="J377" s="7" t="str">
        <f>IF(data!T377 &gt; 0,data!T377,"")</f>
        <v/>
      </c>
      <c r="K377" s="32">
        <f>data!L377</f>
        <v>5.9885139465332031</v>
      </c>
      <c r="L377" s="7">
        <f>data!M377</f>
        <v>0.58642971515655518</v>
      </c>
      <c r="M377" s="7">
        <f>data!N377</f>
        <v>-0.2428108602762222</v>
      </c>
      <c r="N377" s="33">
        <f>data!O377</f>
        <v>1.092485666275024</v>
      </c>
      <c r="O377" s="32">
        <f>data!P377</f>
        <v>5.7202482223510742</v>
      </c>
      <c r="P377" s="7">
        <f>data!Q377</f>
        <v>0.95000004768371582</v>
      </c>
      <c r="Q377" s="7">
        <f>data!R377</f>
        <v>-3.5032160580158227E-2</v>
      </c>
      <c r="R377" s="33">
        <f>data!S377</f>
        <v>1.9620901346206669</v>
      </c>
      <c r="S377" s="7">
        <f t="shared" si="5"/>
        <v>6.5557880015453707</v>
      </c>
      <c r="T377" s="54">
        <f>data!F377</f>
        <v>1</v>
      </c>
      <c r="U377" s="35">
        <f>data!G377</f>
        <v>80</v>
      </c>
    </row>
    <row r="378" spans="1:21" x14ac:dyDescent="0.25">
      <c r="A378" s="34" t="str">
        <f>data!A378</f>
        <v>Candreva</v>
      </c>
      <c r="B378" s="35" t="str">
        <f>data!B378</f>
        <v>C</v>
      </c>
      <c r="C378" s="10" t="str">
        <f>data!C378</f>
        <v>Salernitana</v>
      </c>
      <c r="D378" s="10" t="str">
        <f>data!D378</f>
        <v>Cremonese</v>
      </c>
      <c r="E378" s="10">
        <f>data!E378</f>
        <v>1</v>
      </c>
      <c r="F378" s="32">
        <f>data!H378</f>
        <v>6.3760518721844042</v>
      </c>
      <c r="G378" s="33">
        <f>data!I378</f>
        <v>0.57062101364135742</v>
      </c>
      <c r="H378" s="32">
        <f>data!J378</f>
        <v>7.2665901529663319</v>
      </c>
      <c r="I378" s="33">
        <f>data!K378</f>
        <v>1.482454299926758</v>
      </c>
      <c r="J378" s="7" t="str">
        <f>IF(data!T378 &gt; 0,data!T378,"")</f>
        <v/>
      </c>
      <c r="K378" s="32">
        <f>data!L378</f>
        <v>6.1832795143127441</v>
      </c>
      <c r="L378" s="7">
        <f>data!M378</f>
        <v>0.6044234037399292</v>
      </c>
      <c r="M378" s="7">
        <f>data!N378</f>
        <v>0.2334839254617691</v>
      </c>
      <c r="N378" s="33">
        <f>data!O378</f>
        <v>1.053999543190002</v>
      </c>
      <c r="O378" s="32">
        <f>data!P378</f>
        <v>5.8041744232177734</v>
      </c>
      <c r="P378" s="7">
        <f>data!Q378</f>
        <v>1.2052756547927861</v>
      </c>
      <c r="Q378" s="7">
        <f>data!R378</f>
        <v>0.68536484241485596</v>
      </c>
      <c r="R378" s="33">
        <f>data!S378</f>
        <v>1.9602609872817991</v>
      </c>
      <c r="S378" s="7">
        <f t="shared" si="5"/>
        <v>10.231498752819848</v>
      </c>
      <c r="T378" s="54">
        <f>data!F378</f>
        <v>1</v>
      </c>
      <c r="U378" s="35">
        <f>data!G378</f>
        <v>90</v>
      </c>
    </row>
    <row r="379" spans="1:21" x14ac:dyDescent="0.25">
      <c r="A379" s="34" t="str">
        <f>data!A379</f>
        <v>Coulibaly L.</v>
      </c>
      <c r="B379" s="35" t="str">
        <f>data!B379</f>
        <v>C</v>
      </c>
      <c r="C379" s="10" t="str">
        <f>data!C379</f>
        <v>Salernitana</v>
      </c>
      <c r="D379" s="10" t="str">
        <f>data!D379</f>
        <v>Cremonese</v>
      </c>
      <c r="E379" s="10">
        <f>data!E379</f>
        <v>1</v>
      </c>
      <c r="F379" s="32">
        <f>data!H379</f>
        <v>6.1371565732669087</v>
      </c>
      <c r="G379" s="33">
        <f>data!I379</f>
        <v>0.43201351165771479</v>
      </c>
      <c r="H379" s="32">
        <f>data!J379</f>
        <v>6.3031214215164511</v>
      </c>
      <c r="I379" s="33">
        <f>data!K379</f>
        <v>0.63372802734375</v>
      </c>
      <c r="J379" s="7" t="str">
        <f>IF(data!T379 &gt; 0,data!T379,"")</f>
        <v/>
      </c>
      <c r="K379" s="32">
        <f>data!L379</f>
        <v>6.1498994827270508</v>
      </c>
      <c r="L379" s="7">
        <f>data!M379</f>
        <v>0.52217727899551392</v>
      </c>
      <c r="M379" s="7">
        <f>data!N379</f>
        <v>-1.8079381436109539E-2</v>
      </c>
      <c r="N379" s="33">
        <f>data!O379</f>
        <v>1.119699954986572</v>
      </c>
      <c r="O379" s="32">
        <f>data!P379</f>
        <v>5.8889503479003906</v>
      </c>
      <c r="P379" s="7">
        <f>data!Q379</f>
        <v>0.98464375734329224</v>
      </c>
      <c r="Q379" s="7">
        <f>data!R379</f>
        <v>0.29669210314750671</v>
      </c>
      <c r="R379" s="33">
        <f>data!S379</f>
        <v>1.963045120239258</v>
      </c>
      <c r="S379" s="7">
        <f t="shared" si="5"/>
        <v>7.5705774762039511</v>
      </c>
      <c r="T379" s="54">
        <f>data!F379</f>
        <v>1</v>
      </c>
      <c r="U379" s="35">
        <f>data!G379</f>
        <v>90</v>
      </c>
    </row>
    <row r="380" spans="1:21" x14ac:dyDescent="0.25">
      <c r="A380" s="34" t="str">
        <f>data!A380</f>
        <v>Bohinen</v>
      </c>
      <c r="B380" s="35" t="str">
        <f>data!B380</f>
        <v>C</v>
      </c>
      <c r="C380" s="10" t="str">
        <f>data!C380</f>
        <v>Salernitana</v>
      </c>
      <c r="D380" s="10" t="str">
        <f>data!D380</f>
        <v>Cremonese</v>
      </c>
      <c r="E380" s="10">
        <f>data!E380</f>
        <v>1</v>
      </c>
      <c r="F380" s="32">
        <f>data!H380</f>
        <v>6.062245074147901</v>
      </c>
      <c r="G380" s="33">
        <f>data!I380</f>
        <v>0.32713198661804199</v>
      </c>
      <c r="H380" s="32">
        <f>data!J380</f>
        <v>6.085652453953565</v>
      </c>
      <c r="I380" s="33">
        <f>data!K380</f>
        <v>0.37967586517333979</v>
      </c>
      <c r="J380" s="7" t="str">
        <f>IF(data!T380 &gt; 0,data!T380,"")</f>
        <v/>
      </c>
      <c r="K380" s="32">
        <f>data!L380</f>
        <v>6.0547060966491699</v>
      </c>
      <c r="L380" s="7">
        <f>data!M380</f>
        <v>0.39606541395187378</v>
      </c>
      <c r="M380" s="7">
        <f>data!N380</f>
        <v>1.4155346900224689E-2</v>
      </c>
      <c r="N380" s="33">
        <f>data!O380</f>
        <v>1.26412034034729</v>
      </c>
      <c r="O380" s="32">
        <f>data!P380</f>
        <v>5.9127120971679688</v>
      </c>
      <c r="P380" s="7">
        <f>data!Q380</f>
        <v>0.67970806360244751</v>
      </c>
      <c r="Q380" s="7">
        <f>data!R380</f>
        <v>0.18569761514663699</v>
      </c>
      <c r="R380" s="33">
        <f>data!S380</f>
        <v>1.95629894733429</v>
      </c>
      <c r="S380" s="7">
        <f t="shared" si="5"/>
        <v>6.8450041843002447</v>
      </c>
      <c r="T380" s="54">
        <f>data!F380</f>
        <v>0</v>
      </c>
      <c r="U380" s="35">
        <f>data!G380</f>
        <v>55</v>
      </c>
    </row>
    <row r="381" spans="1:21" x14ac:dyDescent="0.25">
      <c r="A381" s="34" t="str">
        <f>data!A381</f>
        <v>Vilhena</v>
      </c>
      <c r="B381" s="35" t="str">
        <f>data!B381</f>
        <v>C</v>
      </c>
      <c r="C381" s="10" t="str">
        <f>data!C381</f>
        <v>Salernitana</v>
      </c>
      <c r="D381" s="10" t="str">
        <f>data!D381</f>
        <v>Cremonese</v>
      </c>
      <c r="E381" s="10">
        <f>data!E381</f>
        <v>1</v>
      </c>
      <c r="F381" s="32">
        <f>data!H381</f>
        <v>5.8353947925203231</v>
      </c>
      <c r="G381" s="33">
        <f>data!I381</f>
        <v>0.43108630180358892</v>
      </c>
      <c r="H381" s="32">
        <f>data!J381</f>
        <v>6.0596314598040193</v>
      </c>
      <c r="I381" s="33">
        <f>data!K381</f>
        <v>0.67454934120178223</v>
      </c>
      <c r="J381" s="7" t="str">
        <f>IF(data!T381 &gt; 0,data!T381,"")</f>
        <v/>
      </c>
      <c r="K381" s="32">
        <f>data!L381</f>
        <v>5.706632137298584</v>
      </c>
      <c r="L381" s="7">
        <f>data!M381</f>
        <v>0.45961111783981318</v>
      </c>
      <c r="M381" s="7">
        <f>data!N381</f>
        <v>0.20596058666706091</v>
      </c>
      <c r="N381" s="33">
        <f>data!O381</f>
        <v>1.2235767841339109</v>
      </c>
      <c r="O381" s="32">
        <f>data!P381</f>
        <v>5.5026149749755859</v>
      </c>
      <c r="P381" s="7">
        <f>data!Q381</f>
        <v>0.84922146797180176</v>
      </c>
      <c r="Q381" s="7">
        <f>data!R381</f>
        <v>0.43533006310462952</v>
      </c>
      <c r="R381" s="33">
        <f>data!S381</f>
        <v>1.947643399238586</v>
      </c>
      <c r="S381" s="7">
        <f t="shared" si="5"/>
        <v>7.4087301422075837</v>
      </c>
      <c r="T381" s="54">
        <f>data!F381</f>
        <v>0</v>
      </c>
      <c r="U381" s="35">
        <f>data!G381</f>
        <v>55</v>
      </c>
    </row>
    <row r="382" spans="1:21" x14ac:dyDescent="0.25">
      <c r="A382" s="34" t="str">
        <f>data!A382</f>
        <v>Maggiore</v>
      </c>
      <c r="B382" s="35" t="str">
        <f>data!B382</f>
        <v>C</v>
      </c>
      <c r="C382" s="10" t="str">
        <f>data!C382</f>
        <v>Salernitana</v>
      </c>
      <c r="D382" s="10" t="str">
        <f>data!D382</f>
        <v>Cremonese</v>
      </c>
      <c r="E382" s="10">
        <f>data!E382</f>
        <v>1</v>
      </c>
      <c r="F382" s="32">
        <f>data!H382</f>
        <v>6.0288201711214562</v>
      </c>
      <c r="G382" s="33">
        <f>data!I382</f>
        <v>0.3266596794128418</v>
      </c>
      <c r="H382" s="32">
        <f>data!J382</f>
        <v>6.0504303834757316</v>
      </c>
      <c r="I382" s="33">
        <f>data!K382</f>
        <v>0.37539482116699219</v>
      </c>
      <c r="J382" s="7" t="str">
        <f>IF(data!T382 &gt; 0,data!T382,"")</f>
        <v/>
      </c>
      <c r="K382" s="32">
        <f>data!L382</f>
        <v>6.0080628395080566</v>
      </c>
      <c r="L382" s="7">
        <f>data!M382</f>
        <v>0.39008998870849609</v>
      </c>
      <c r="M382" s="7">
        <f>data!N382</f>
        <v>3.9565969258546829E-2</v>
      </c>
      <c r="N382" s="33">
        <f>data!O382</f>
        <v>1.2739536762237551</v>
      </c>
      <c r="O382" s="32">
        <f>data!P382</f>
        <v>5.8746967315673828</v>
      </c>
      <c r="P382" s="7">
        <f>data!Q382</f>
        <v>0.66695022583007813</v>
      </c>
      <c r="Q382" s="7">
        <f>data!R382</f>
        <v>0.19202461838722229</v>
      </c>
      <c r="R382" s="33">
        <f>data!S382</f>
        <v>1.9552763700485229</v>
      </c>
      <c r="S382" s="7">
        <f t="shared" si="5"/>
        <v>6.801220025809716</v>
      </c>
      <c r="T382" s="54">
        <f>data!F382</f>
        <v>0</v>
      </c>
      <c r="U382" s="35">
        <f>data!G382</f>
        <v>0</v>
      </c>
    </row>
    <row r="383" spans="1:21" x14ac:dyDescent="0.25">
      <c r="A383" s="34" t="str">
        <f>data!A383</f>
        <v>Capezzi</v>
      </c>
      <c r="B383" s="35" t="str">
        <f>data!B383</f>
        <v>C</v>
      </c>
      <c r="C383" s="10" t="str">
        <f>data!C383</f>
        <v>Salernitana</v>
      </c>
      <c r="D383" s="10" t="str">
        <f>data!D383</f>
        <v>Cremonese</v>
      </c>
      <c r="E383" s="10">
        <f>data!E383</f>
        <v>1</v>
      </c>
      <c r="F383" s="32">
        <f>data!H383</f>
        <v>5.9792442155443304</v>
      </c>
      <c r="G383" s="33">
        <f>data!I383</f>
        <v>0.29672408103942871</v>
      </c>
      <c r="H383" s="32">
        <f>data!J383</f>
        <v>5.9618279987572356</v>
      </c>
      <c r="I383" s="33">
        <f>data!K383</f>
        <v>0.29514288902282709</v>
      </c>
      <c r="J383" s="7" t="str">
        <f>IF(data!T383 &gt; 0,data!T383,"")</f>
        <v/>
      </c>
      <c r="K383" s="32">
        <f>data!L383</f>
        <v>5.9942913055419922</v>
      </c>
      <c r="L383" s="7">
        <f>data!M383</f>
        <v>0.36950349807739258</v>
      </c>
      <c r="M383" s="7">
        <f>data!N383</f>
        <v>-3.0298899859189991E-2</v>
      </c>
      <c r="N383" s="33">
        <f>data!O383</f>
        <v>1.2949497699737551</v>
      </c>
      <c r="O383" s="32">
        <f>data!P383</f>
        <v>5.898101806640625</v>
      </c>
      <c r="P383" s="7">
        <f>data!Q383</f>
        <v>0.58753764629364014</v>
      </c>
      <c r="Q383" s="7">
        <f>data!R383</f>
        <v>8.0583654344081879E-2</v>
      </c>
      <c r="R383" s="33">
        <f>data!S383</f>
        <v>1.953964471817017</v>
      </c>
      <c r="S383" s="7">
        <f t="shared" si="5"/>
        <v>6.5521137768028899</v>
      </c>
      <c r="T383" s="54">
        <f>data!F383</f>
        <v>0</v>
      </c>
      <c r="U383" s="35">
        <f>data!G383</f>
        <v>20</v>
      </c>
    </row>
    <row r="384" spans="1:21" x14ac:dyDescent="0.25">
      <c r="A384" s="34" t="str">
        <f>data!A384</f>
        <v>Kastanos</v>
      </c>
      <c r="B384" s="35" t="str">
        <f>data!B384</f>
        <v>C</v>
      </c>
      <c r="C384" s="10" t="str">
        <f>data!C384</f>
        <v>Salernitana</v>
      </c>
      <c r="D384" s="10" t="str">
        <f>data!D384</f>
        <v>Cremonese</v>
      </c>
      <c r="E384" s="10">
        <f>data!E384</f>
        <v>1</v>
      </c>
      <c r="F384" s="32">
        <f>data!H384</f>
        <v>5.8919222693069511</v>
      </c>
      <c r="G384" s="33">
        <f>data!I384</f>
        <v>0.33031296730041498</v>
      </c>
      <c r="H384" s="32">
        <f>data!J384</f>
        <v>5.8726586265759044</v>
      </c>
      <c r="I384" s="33">
        <f>data!K384</f>
        <v>0.34632277488708502</v>
      </c>
      <c r="J384" s="7" t="str">
        <f>IF(data!T384 &gt; 0,data!T384,"")</f>
        <v/>
      </c>
      <c r="K384" s="32">
        <f>data!L384</f>
        <v>5.8852071762084961</v>
      </c>
      <c r="L384" s="7">
        <f>data!M384</f>
        <v>0.40039089322090149</v>
      </c>
      <c r="M384" s="7">
        <f>data!N384</f>
        <v>1.247300580143929E-2</v>
      </c>
      <c r="N384" s="33">
        <f>data!O384</f>
        <v>1.266240000724792</v>
      </c>
      <c r="O384" s="32">
        <f>data!P384</f>
        <v>5.7577028274536133</v>
      </c>
      <c r="P384" s="7">
        <f>data!Q384</f>
        <v>0.65892153978347778</v>
      </c>
      <c r="Q384" s="7">
        <f>data!R384</f>
        <v>0.12879157066345209</v>
      </c>
      <c r="R384" s="33">
        <f>data!S384</f>
        <v>1.953429222106934</v>
      </c>
      <c r="S384" s="7">
        <f t="shared" si="5"/>
        <v>6.5653041763500743</v>
      </c>
      <c r="T384" s="54">
        <f>data!F384</f>
        <v>0</v>
      </c>
      <c r="U384" s="35">
        <f>data!G384</f>
        <v>50</v>
      </c>
    </row>
    <row r="385" spans="1:21" x14ac:dyDescent="0.25">
      <c r="A385" s="34" t="str">
        <f>data!A385</f>
        <v>Dia</v>
      </c>
      <c r="B385" s="35" t="str">
        <f>data!B385</f>
        <v>A</v>
      </c>
      <c r="C385" s="10" t="str">
        <f>data!C385</f>
        <v>Salernitana</v>
      </c>
      <c r="D385" s="10" t="str">
        <f>data!D385</f>
        <v>Cremonese</v>
      </c>
      <c r="E385" s="10">
        <f>data!E385</f>
        <v>1</v>
      </c>
      <c r="F385" s="32">
        <f>data!H385</f>
        <v>6.3836336588395959</v>
      </c>
      <c r="G385" s="33">
        <f>data!I385</f>
        <v>0.69430780410766602</v>
      </c>
      <c r="H385" s="32">
        <f>data!J385</f>
        <v>7.7184888235801248</v>
      </c>
      <c r="I385" s="33">
        <f>data!K385</f>
        <v>2.164484024047852</v>
      </c>
      <c r="J385" s="7" t="str">
        <f>IF(data!T385 &gt; 0,data!T385,"")</f>
        <v/>
      </c>
      <c r="K385" s="32">
        <f>data!L385</f>
        <v>6.0687956809997559</v>
      </c>
      <c r="L385" s="7">
        <f>data!M385</f>
        <v>0.70018959045410156</v>
      </c>
      <c r="M385" s="7">
        <f>data!N385</f>
        <v>0.32614433765411383</v>
      </c>
      <c r="N385" s="33">
        <f>data!O385</f>
        <v>1.00031054019928</v>
      </c>
      <c r="O385" s="32">
        <f>data!P385</f>
        <v>5.5812511444091797</v>
      </c>
      <c r="P385" s="7">
        <f>data!Q385</f>
        <v>1.3571963310241699</v>
      </c>
      <c r="Q385" s="7">
        <f>data!R385</f>
        <v>0.81840008497238159</v>
      </c>
      <c r="R385" s="33">
        <f>data!S385</f>
        <v>1.957671046257019</v>
      </c>
      <c r="S385" s="7">
        <f t="shared" si="5"/>
        <v>12.047456871675829</v>
      </c>
      <c r="T385" s="54">
        <f>data!F385</f>
        <v>1</v>
      </c>
      <c r="U385" s="35">
        <f>data!G385</f>
        <v>60</v>
      </c>
    </row>
    <row r="386" spans="1:21" x14ac:dyDescent="0.25">
      <c r="A386" s="34" t="str">
        <f>data!A386</f>
        <v>Bonazzoli</v>
      </c>
      <c r="B386" s="35" t="str">
        <f>data!B386</f>
        <v>A</v>
      </c>
      <c r="C386" s="10" t="str">
        <f>data!C386</f>
        <v>Salernitana</v>
      </c>
      <c r="D386" s="10" t="str">
        <f>data!D386</f>
        <v>Cremonese</v>
      </c>
      <c r="E386" s="10">
        <f>data!E386</f>
        <v>1</v>
      </c>
      <c r="F386" s="32">
        <f>data!H386</f>
        <v>6.2891682852079276</v>
      </c>
      <c r="G386" s="33">
        <f>data!I386</f>
        <v>0.56802177429199219</v>
      </c>
      <c r="H386" s="32">
        <f>data!J386</f>
        <v>7.2684934782705506</v>
      </c>
      <c r="I386" s="33">
        <f>data!K386</f>
        <v>1.552031993865967</v>
      </c>
      <c r="J386" s="7" t="str">
        <f>IF(data!T386 &gt; 0,data!T386,"")</f>
        <v/>
      </c>
      <c r="K386" s="32">
        <f>data!L386</f>
        <v>6.046842098236084</v>
      </c>
      <c r="L386" s="7">
        <f>data!M386</f>
        <v>0.57009470462799072</v>
      </c>
      <c r="M386" s="7">
        <f>data!N386</f>
        <v>0.30878558754920959</v>
      </c>
      <c r="N386" s="33">
        <f>data!O386</f>
        <v>1.098010301589966</v>
      </c>
      <c r="O386" s="32">
        <f>data!P386</f>
        <v>5.7097654342651367</v>
      </c>
      <c r="P386" s="7">
        <f>data!Q386</f>
        <v>1.1452145576477051</v>
      </c>
      <c r="Q386" s="7">
        <f>data!R386</f>
        <v>0.73861116170883179</v>
      </c>
      <c r="R386" s="33">
        <f>data!S386</f>
        <v>1.9556504487991331</v>
      </c>
      <c r="S386" s="7">
        <f t="shared" si="5"/>
        <v>10.372557466002485</v>
      </c>
      <c r="T386" s="54">
        <f>data!F386</f>
        <v>0</v>
      </c>
      <c r="U386" s="35">
        <f>data!G386</f>
        <v>60</v>
      </c>
    </row>
    <row r="387" spans="1:21" x14ac:dyDescent="0.25">
      <c r="A387" s="34" t="str">
        <f>data!A387</f>
        <v>Piatek</v>
      </c>
      <c r="B387" s="35" t="str">
        <f>data!B387</f>
        <v>A</v>
      </c>
      <c r="C387" s="10" t="str">
        <f>data!C387</f>
        <v>Salernitana</v>
      </c>
      <c r="D387" s="10" t="str">
        <f>data!D387</f>
        <v>Cremonese</v>
      </c>
      <c r="E387" s="10">
        <f>data!E387</f>
        <v>1</v>
      </c>
      <c r="F387" s="32">
        <f>data!H387</f>
        <v>6.020290728667498</v>
      </c>
      <c r="G387" s="33">
        <f>data!I387</f>
        <v>0.71816301345825195</v>
      </c>
      <c r="H387" s="32">
        <f>data!J387</f>
        <v>7.0431035601585226</v>
      </c>
      <c r="I387" s="33">
        <f>data!K387</f>
        <v>1.837151765823364</v>
      </c>
      <c r="J387" s="7" t="str">
        <f>IF(data!T387 &gt; 0,data!T387,"")</f>
        <v/>
      </c>
      <c r="K387" s="32">
        <f>data!L387</f>
        <v>5.724360466003418</v>
      </c>
      <c r="L387" s="7">
        <f>data!M387</f>
        <v>0.73680037260055542</v>
      </c>
      <c r="M387" s="7">
        <f>data!N387</f>
        <v>0.29235002398490911</v>
      </c>
      <c r="N387" s="33">
        <f>data!O387</f>
        <v>1.0219287872314451</v>
      </c>
      <c r="O387" s="32">
        <f>data!P387</f>
        <v>5.2308645248413086</v>
      </c>
      <c r="P387" s="7">
        <f>data!Q387</f>
        <v>1.3904774188995359</v>
      </c>
      <c r="Q387" s="7">
        <f>data!R387</f>
        <v>0.72299540042877197</v>
      </c>
      <c r="R387" s="33">
        <f>data!S387</f>
        <v>1.9533578157424929</v>
      </c>
      <c r="S387" s="7">
        <f t="shared" ref="S387:S450" si="6">IF(B387="P",H387-2*I387,H387+2*I387)</f>
        <v>10.717407091805251</v>
      </c>
      <c r="T387" s="54">
        <f>data!F387</f>
        <v>1</v>
      </c>
      <c r="U387" s="35">
        <f>data!G387</f>
        <v>60</v>
      </c>
    </row>
    <row r="388" spans="1:21" x14ac:dyDescent="0.25">
      <c r="A388" s="34" t="str">
        <f>data!A388</f>
        <v>Botheim</v>
      </c>
      <c r="B388" s="35" t="str">
        <f>data!B388</f>
        <v>A</v>
      </c>
      <c r="C388" s="10" t="str">
        <f>data!C388</f>
        <v>Salernitana</v>
      </c>
      <c r="D388" s="10" t="str">
        <f>data!D388</f>
        <v>Cremonese</v>
      </c>
      <c r="E388" s="10">
        <f>data!E388</f>
        <v>1</v>
      </c>
      <c r="F388" s="32">
        <f>data!H388</f>
        <v>6.0551737177360154</v>
      </c>
      <c r="G388" s="33">
        <f>data!I388</f>
        <v>0.49001979827880859</v>
      </c>
      <c r="H388" s="32">
        <f>data!J388</f>
        <v>6.7034297012228832</v>
      </c>
      <c r="I388" s="33">
        <f>data!K388</f>
        <v>1.1138355731964109</v>
      </c>
      <c r="J388" s="7" t="str">
        <f>IF(data!T388 &gt; 0,data!T388,"")</f>
        <v/>
      </c>
      <c r="K388" s="32">
        <f>data!L388</f>
        <v>5.8534379005432129</v>
      </c>
      <c r="L388" s="7">
        <f>data!M388</f>
        <v>0.48776000738143921</v>
      </c>
      <c r="M388" s="7">
        <f>data!N388</f>
        <v>0.30057689547538757</v>
      </c>
      <c r="N388" s="33">
        <f>data!O388</f>
        <v>1.1894949674606321</v>
      </c>
      <c r="O388" s="32">
        <f>data!P388</f>
        <v>5.6113338470458984</v>
      </c>
      <c r="P388" s="7">
        <f>data!Q388</f>
        <v>0.96550428867340088</v>
      </c>
      <c r="Q388" s="7">
        <f>data!R388</f>
        <v>0.65319013595581055</v>
      </c>
      <c r="R388" s="33">
        <f>data!S388</f>
        <v>1.9496282339096069</v>
      </c>
      <c r="S388" s="7">
        <f t="shared" si="6"/>
        <v>8.9311008476157046</v>
      </c>
      <c r="T388" s="54">
        <f>data!F388</f>
        <v>0</v>
      </c>
      <c r="U388" s="35">
        <f>data!G388</f>
        <v>50</v>
      </c>
    </row>
    <row r="389" spans="1:21" x14ac:dyDescent="0.25">
      <c r="A389" s="34" t="str">
        <f>data!A389</f>
        <v>Kristoffersen</v>
      </c>
      <c r="B389" s="35" t="str">
        <f>data!B389</f>
        <v>A</v>
      </c>
      <c r="C389" s="10" t="str">
        <f>data!C389</f>
        <v>Salernitana</v>
      </c>
      <c r="D389" s="10" t="str">
        <f>data!D389</f>
        <v>Cremonese</v>
      </c>
      <c r="E389" s="10">
        <f>data!E389</f>
        <v>1</v>
      </c>
      <c r="F389" s="32">
        <f>data!H389</f>
        <v>6.0862771434148542</v>
      </c>
      <c r="G389" s="33">
        <f>data!I389</f>
        <v>0.41376829147338873</v>
      </c>
      <c r="H389" s="32">
        <f>data!J389</f>
        <v>6.2831841637343517</v>
      </c>
      <c r="I389" s="33">
        <f>data!K389</f>
        <v>0.6278536319732666</v>
      </c>
      <c r="J389" s="7" t="str">
        <f>IF(data!T389 &gt; 0,data!T389,"")</f>
        <v/>
      </c>
      <c r="K389" s="32">
        <f>data!L389</f>
        <v>6.0284175872802734</v>
      </c>
      <c r="L389" s="7">
        <f>data!M389</f>
        <v>0.47630128264427191</v>
      </c>
      <c r="M389" s="7">
        <f>data!N389</f>
        <v>8.9977845549583435E-2</v>
      </c>
      <c r="N389" s="33">
        <f>data!O389</f>
        <v>1.1774833202362061</v>
      </c>
      <c r="O389" s="32">
        <f>data!P389</f>
        <v>5.8253755569458008</v>
      </c>
      <c r="P389" s="7">
        <f>data!Q389</f>
        <v>0.90184116363525391</v>
      </c>
      <c r="Q389" s="7">
        <f>data!R389</f>
        <v>0.35049447417259222</v>
      </c>
      <c r="R389" s="33">
        <f>data!S389</f>
        <v>1.958797693252563</v>
      </c>
      <c r="S389" s="7">
        <f t="shared" si="6"/>
        <v>7.5388914276808849</v>
      </c>
      <c r="T389" s="54">
        <f>data!F389</f>
        <v>0</v>
      </c>
      <c r="U389" s="35">
        <f>data!G389</f>
        <v>0</v>
      </c>
    </row>
    <row r="390" spans="1:21" x14ac:dyDescent="0.25">
      <c r="A390" s="34" t="str">
        <f>data!A390</f>
        <v>Valencia D.</v>
      </c>
      <c r="B390" s="35" t="str">
        <f>data!B390</f>
        <v>A</v>
      </c>
      <c r="C390" s="10" t="str">
        <f>data!C390</f>
        <v>Salernitana</v>
      </c>
      <c r="D390" s="10" t="str">
        <f>data!D390</f>
        <v>Cremonese</v>
      </c>
      <c r="E390" s="10">
        <f>data!E390</f>
        <v>1</v>
      </c>
      <c r="F390" s="32">
        <f>data!H390</f>
        <v>5.748702208820812</v>
      </c>
      <c r="G390" s="33">
        <f>data!I390</f>
        <v>0.39398717880249018</v>
      </c>
      <c r="H390" s="32">
        <f>data!J390</f>
        <v>5.8769122542443668</v>
      </c>
      <c r="I390" s="33">
        <f>data!K390</f>
        <v>0.52694010734558105</v>
      </c>
      <c r="J390" s="7" t="str">
        <f>IF(data!T390 &gt; 0,data!T390,"")</f>
        <v/>
      </c>
      <c r="K390" s="32">
        <f>data!L390</f>
        <v>5.6229400634765616</v>
      </c>
      <c r="L390" s="7">
        <f>data!M390</f>
        <v>0.4127214252948761</v>
      </c>
      <c r="M390" s="7">
        <f>data!N390</f>
        <v>0.22363404929637909</v>
      </c>
      <c r="N390" s="33">
        <f>data!O390</f>
        <v>1.281535744667053</v>
      </c>
      <c r="O390" s="32">
        <f>data!P390</f>
        <v>5.46435546875</v>
      </c>
      <c r="P390" s="7">
        <f>data!Q390</f>
        <v>0.70564484596252441</v>
      </c>
      <c r="Q390" s="7">
        <f>data!R390</f>
        <v>0.39609399437904358</v>
      </c>
      <c r="R390" s="33">
        <f>data!S390</f>
        <v>1.940813422203064</v>
      </c>
      <c r="S390" s="7">
        <f t="shared" si="6"/>
        <v>6.9307924689355289</v>
      </c>
      <c r="T390" s="54">
        <f>data!F390</f>
        <v>0</v>
      </c>
      <c r="U390" s="35">
        <f>data!G390</f>
        <v>25</v>
      </c>
    </row>
    <row r="391" spans="1:21" x14ac:dyDescent="0.25">
      <c r="A391" s="34" t="str">
        <f>data!A391</f>
        <v>Audero</v>
      </c>
      <c r="B391" s="35" t="str">
        <f>data!B391</f>
        <v>P</v>
      </c>
      <c r="C391" s="10" t="str">
        <f>data!C391</f>
        <v>Sampdoria</v>
      </c>
      <c r="D391" s="10" t="str">
        <f>data!D391</f>
        <v>Fiorentina</v>
      </c>
      <c r="E391" s="10">
        <f>data!E391</f>
        <v>1</v>
      </c>
      <c r="F391" s="32">
        <f>data!H391</f>
        <v>6.2985725627450622</v>
      </c>
      <c r="G391" s="33">
        <f>data!I391</f>
        <v>0.36344695091247559</v>
      </c>
      <c r="H391" s="32">
        <f>data!J391</f>
        <v>4.4970091649000263</v>
      </c>
      <c r="I391" s="33">
        <f>data!K391</f>
        <v>0.77843976020812988</v>
      </c>
      <c r="J391" s="7">
        <f>IF(data!T391 &gt; 0,data!T391,"")</f>
        <v>18.50385814905167</v>
      </c>
      <c r="K391" s="32">
        <f>data!L391</f>
        <v>6.132728099822998</v>
      </c>
      <c r="L391" s="7">
        <f>data!M391</f>
        <v>0.38868352770805359</v>
      </c>
      <c r="M391" s="7">
        <f>data!N391</f>
        <v>0.30941331386566162</v>
      </c>
      <c r="N391" s="33">
        <f>data!O391</f>
        <v>0.646503746509552</v>
      </c>
      <c r="O391" s="32">
        <f>data!P391</f>
        <v>2.3617415428161621</v>
      </c>
      <c r="P391" s="7">
        <f>data!Q391</f>
        <v>0.79856270551681519</v>
      </c>
      <c r="Q391" s="7">
        <f>data!R391</f>
        <v>1.649462223052979</v>
      </c>
      <c r="R391" s="33">
        <f>data!S391</f>
        <v>0.61794441938400269</v>
      </c>
      <c r="S391" s="7">
        <f t="shared" si="6"/>
        <v>2.9401296444837666</v>
      </c>
      <c r="T391" s="54">
        <f>data!F391</f>
        <v>1</v>
      </c>
      <c r="U391" s="35">
        <f>data!G391</f>
        <v>90</v>
      </c>
    </row>
    <row r="392" spans="1:21" x14ac:dyDescent="0.25">
      <c r="A392" s="34" t="str">
        <f>data!A392</f>
        <v>Contini</v>
      </c>
      <c r="B392" s="35" t="str">
        <f>data!B392</f>
        <v>P</v>
      </c>
      <c r="C392" s="10" t="str">
        <f>data!C392</f>
        <v>Sampdoria</v>
      </c>
      <c r="D392" s="10" t="str">
        <f>data!D392</f>
        <v>Fiorentina</v>
      </c>
      <c r="E392" s="10">
        <f>data!E392</f>
        <v>1</v>
      </c>
      <c r="F392" s="32">
        <f>data!H392</f>
        <v>6.3343167943327661</v>
      </c>
      <c r="G392" s="33">
        <f>data!I392</f>
        <v>0.36401677131652832</v>
      </c>
      <c r="H392" s="32">
        <f>data!J392</f>
        <v>4.3102255810082539</v>
      </c>
      <c r="I392" s="33">
        <f>data!K392</f>
        <v>0.76637744903564453</v>
      </c>
      <c r="J392" s="7">
        <f>IF(data!T392 &gt; 0,data!T392,"")</f>
        <v>15.94831794500351</v>
      </c>
      <c r="K392" s="32">
        <f>data!L392</f>
        <v>6.1591858863830566</v>
      </c>
      <c r="L392" s="7">
        <f>data!M392</f>
        <v>0.38723495602607733</v>
      </c>
      <c r="M392" s="7">
        <f>data!N392</f>
        <v>0.32769978046417242</v>
      </c>
      <c r="N392" s="33">
        <f>data!O392</f>
        <v>0.64816564321517944</v>
      </c>
      <c r="O392" s="32">
        <f>data!P392</f>
        <v>2.254786491394043</v>
      </c>
      <c r="P392" s="7">
        <f>data!Q392</f>
        <v>0.80254906415939331</v>
      </c>
      <c r="Q392" s="7">
        <f>data!R392</f>
        <v>1.5936708450317381</v>
      </c>
      <c r="R392" s="33">
        <f>data!S392</f>
        <v>0.62255346775054932</v>
      </c>
      <c r="S392" s="7">
        <f t="shared" si="6"/>
        <v>2.7774706829369649</v>
      </c>
      <c r="T392" s="54">
        <f>data!F392</f>
        <v>0</v>
      </c>
      <c r="U392" s="35">
        <f>data!G392</f>
        <v>5</v>
      </c>
    </row>
    <row r="393" spans="1:21" x14ac:dyDescent="0.25">
      <c r="A393" s="34" t="str">
        <f>data!A393</f>
        <v>Ravaglia</v>
      </c>
      <c r="B393" s="35" t="str">
        <f>data!B393</f>
        <v>P</v>
      </c>
      <c r="C393" s="10" t="str">
        <f>data!C393</f>
        <v>Sampdoria</v>
      </c>
      <c r="D393" s="10" t="str">
        <f>data!D393</f>
        <v>Fiorentina</v>
      </c>
      <c r="E393" s="10">
        <f>data!E393</f>
        <v>1</v>
      </c>
      <c r="F393" s="32">
        <f>data!H393</f>
        <v>6.3343167943327661</v>
      </c>
      <c r="G393" s="33">
        <f>data!I393</f>
        <v>0.36401677131652832</v>
      </c>
      <c r="H393" s="32">
        <f>data!J393</f>
        <v>4.3102255810082539</v>
      </c>
      <c r="I393" s="33">
        <f>data!K393</f>
        <v>0.76637744903564453</v>
      </c>
      <c r="J393" s="7">
        <f>IF(data!T393 &gt; 0,data!T393,"")</f>
        <v>15.94831794500351</v>
      </c>
      <c r="K393" s="32">
        <f>data!L393</f>
        <v>6.1591858863830566</v>
      </c>
      <c r="L393" s="7">
        <f>data!M393</f>
        <v>0.38723495602607733</v>
      </c>
      <c r="M393" s="7">
        <f>data!N393</f>
        <v>0.32769978046417242</v>
      </c>
      <c r="N393" s="33">
        <f>data!O393</f>
        <v>0.64816564321517944</v>
      </c>
      <c r="O393" s="32">
        <f>data!P393</f>
        <v>2.254786491394043</v>
      </c>
      <c r="P393" s="7">
        <f>data!Q393</f>
        <v>0.80254906415939331</v>
      </c>
      <c r="Q393" s="7">
        <f>data!R393</f>
        <v>1.5936708450317381</v>
      </c>
      <c r="R393" s="33">
        <f>data!S393</f>
        <v>0.62255346775054932</v>
      </c>
      <c r="S393" s="7">
        <f t="shared" si="6"/>
        <v>2.7774706829369649</v>
      </c>
      <c r="T393" s="54">
        <f>data!F393</f>
        <v>0</v>
      </c>
      <c r="U393" s="35">
        <f>data!G393</f>
        <v>1</v>
      </c>
    </row>
    <row r="394" spans="1:21" x14ac:dyDescent="0.25">
      <c r="A394" s="34" t="str">
        <f>data!A394</f>
        <v>Conti</v>
      </c>
      <c r="B394" s="35" t="str">
        <f>data!B394</f>
        <v>D</v>
      </c>
      <c r="C394" s="10" t="str">
        <f>data!C394</f>
        <v>Sampdoria</v>
      </c>
      <c r="D394" s="10" t="str">
        <f>data!D394</f>
        <v>Fiorentina</v>
      </c>
      <c r="E394" s="10">
        <f>data!E394</f>
        <v>1</v>
      </c>
      <c r="F394" s="32">
        <f>data!H394</f>
        <v>6.2798116954339109</v>
      </c>
      <c r="G394" s="33">
        <f>data!I394</f>
        <v>0.50871515274047852</v>
      </c>
      <c r="H394" s="32">
        <f>data!J394</f>
        <v>6.7575052549166124</v>
      </c>
      <c r="I394" s="33">
        <f>data!K394</f>
        <v>0.99513673782348633</v>
      </c>
      <c r="J394" s="7" t="str">
        <f>IF(data!T394 &gt; 0,data!T394,"")</f>
        <v/>
      </c>
      <c r="K394" s="32">
        <f>data!L394</f>
        <v>6.1635441780090332</v>
      </c>
      <c r="L394" s="7">
        <f>data!M394</f>
        <v>0.56411337852478027</v>
      </c>
      <c r="M394" s="7">
        <f>data!N394</f>
        <v>0.15188856422901151</v>
      </c>
      <c r="N394" s="33">
        <f>data!O394</f>
        <v>1.0926439762115481</v>
      </c>
      <c r="O394" s="32">
        <f>data!P394</f>
        <v>5.8503913879394531</v>
      </c>
      <c r="P394" s="7">
        <f>data!Q394</f>
        <v>1.060389041900635</v>
      </c>
      <c r="Q394" s="7">
        <f>data!R394</f>
        <v>0.53487294912338257</v>
      </c>
      <c r="R394" s="33">
        <f>data!S394</f>
        <v>1.9597793817520139</v>
      </c>
      <c r="S394" s="7">
        <f t="shared" si="6"/>
        <v>8.747778730563585</v>
      </c>
      <c r="T394" s="54">
        <f>data!F394</f>
        <v>0</v>
      </c>
      <c r="U394" s="35">
        <f>data!G394</f>
        <v>25</v>
      </c>
    </row>
    <row r="395" spans="1:21" x14ac:dyDescent="0.25">
      <c r="A395" s="34" t="str">
        <f>data!A395</f>
        <v>Colley</v>
      </c>
      <c r="B395" s="35" t="str">
        <f>data!B395</f>
        <v>D</v>
      </c>
      <c r="C395" s="10" t="str">
        <f>data!C395</f>
        <v>Sampdoria</v>
      </c>
      <c r="D395" s="10" t="str">
        <f>data!D395</f>
        <v>Fiorentina</v>
      </c>
      <c r="E395" s="10">
        <f>data!E395</f>
        <v>1</v>
      </c>
      <c r="F395" s="32">
        <f>data!H395</f>
        <v>5.8176789942337637</v>
      </c>
      <c r="G395" s="33">
        <f>data!I395</f>
        <v>0.60945844650268555</v>
      </c>
      <c r="H395" s="32">
        <f>data!J395</f>
        <v>6.0687630093691096</v>
      </c>
      <c r="I395" s="33">
        <f>data!K395</f>
        <v>0.8904109001159668</v>
      </c>
      <c r="J395" s="7" t="str">
        <f>IF(data!T395 &gt; 0,data!T395,"")</f>
        <v/>
      </c>
      <c r="K395" s="32">
        <f>data!L395</f>
        <v>5.7530159950256348</v>
      </c>
      <c r="L395" s="7">
        <f>data!M395</f>
        <v>0.70468807220458984</v>
      </c>
      <c r="M395" s="7">
        <f>data!N395</f>
        <v>6.7795082926750183E-2</v>
      </c>
      <c r="N395" s="33">
        <f>data!O395</f>
        <v>1.052408695220947</v>
      </c>
      <c r="O395" s="32">
        <f>data!P395</f>
        <v>5.3643064498901367</v>
      </c>
      <c r="P395" s="7">
        <f>data!Q395</f>
        <v>1.1813948154449461</v>
      </c>
      <c r="Q395" s="7">
        <f>data!R395</f>
        <v>0.40216943621635443</v>
      </c>
      <c r="R395" s="33">
        <f>data!S395</f>
        <v>1.9544423818588259</v>
      </c>
      <c r="S395" s="7">
        <f t="shared" si="6"/>
        <v>7.8495848096010432</v>
      </c>
      <c r="T395" s="54">
        <f>data!F395</f>
        <v>1</v>
      </c>
      <c r="U395" s="35">
        <f>data!G395</f>
        <v>90</v>
      </c>
    </row>
    <row r="396" spans="1:21" x14ac:dyDescent="0.25">
      <c r="A396" s="34" t="str">
        <f>data!A396</f>
        <v>Amione</v>
      </c>
      <c r="B396" s="35" t="str">
        <f>data!B396</f>
        <v>D</v>
      </c>
      <c r="C396" s="10" t="str">
        <f>data!C396</f>
        <v>Sampdoria</v>
      </c>
      <c r="D396" s="10" t="str">
        <f>data!D396</f>
        <v>Fiorentina</v>
      </c>
      <c r="E396" s="10">
        <f>data!E396</f>
        <v>1</v>
      </c>
      <c r="F396" s="32">
        <f>data!H396</f>
        <v>5.8122894386703221</v>
      </c>
      <c r="G396" s="33">
        <f>data!I396</f>
        <v>0.37017393112182623</v>
      </c>
      <c r="H396" s="32">
        <f>data!J396</f>
        <v>5.7572674882867094</v>
      </c>
      <c r="I396" s="33">
        <f>data!K396</f>
        <v>0.36432766914367681</v>
      </c>
      <c r="J396" s="7" t="str">
        <f>IF(data!T396 &gt; 0,data!T396,"")</f>
        <v/>
      </c>
      <c r="K396" s="32">
        <f>data!L396</f>
        <v>5.8442740440368652</v>
      </c>
      <c r="L396" s="7">
        <f>data!M396</f>
        <v>0.46025395393371582</v>
      </c>
      <c r="M396" s="7">
        <f>data!N396</f>
        <v>-5.1588516682386398E-2</v>
      </c>
      <c r="N396" s="33">
        <f>data!O396</f>
        <v>1.216510534286499</v>
      </c>
      <c r="O396" s="32">
        <f>data!P396</f>
        <v>5.6561613082885742</v>
      </c>
      <c r="P396" s="7">
        <f>data!Q396</f>
        <v>0.7085762619972229</v>
      </c>
      <c r="Q396" s="7">
        <f>data!R396</f>
        <v>0.10569726675748831</v>
      </c>
      <c r="R396" s="33">
        <f>data!S396</f>
        <v>1.951787948608398</v>
      </c>
      <c r="S396" s="7">
        <f t="shared" si="6"/>
        <v>6.4859228265740629</v>
      </c>
      <c r="T396" s="54">
        <f>data!F396</f>
        <v>1</v>
      </c>
      <c r="U396" s="35">
        <f>data!G396</f>
        <v>55</v>
      </c>
    </row>
    <row r="397" spans="1:21" x14ac:dyDescent="0.25">
      <c r="A397" s="34" t="str">
        <f>data!A397</f>
        <v>Murru</v>
      </c>
      <c r="B397" s="35" t="str">
        <f>data!B397</f>
        <v>D</v>
      </c>
      <c r="C397" s="10" t="str">
        <f>data!C397</f>
        <v>Sampdoria</v>
      </c>
      <c r="D397" s="10" t="str">
        <f>data!D397</f>
        <v>Fiorentina</v>
      </c>
      <c r="E397" s="10">
        <f>data!E397</f>
        <v>1</v>
      </c>
      <c r="F397" s="32">
        <f>data!H397</f>
        <v>5.6254227167958177</v>
      </c>
      <c r="G397" s="33">
        <f>data!I397</f>
        <v>0.44855952262878418</v>
      </c>
      <c r="H397" s="32">
        <f>data!J397</f>
        <v>5.6673056571580416</v>
      </c>
      <c r="I397" s="33">
        <f>data!K397</f>
        <v>0.5350487232208252</v>
      </c>
      <c r="J397" s="7" t="str">
        <f>IF(data!T397 &gt; 0,data!T397,"")</f>
        <v/>
      </c>
      <c r="K397" s="32">
        <f>data!L397</f>
        <v>5.5350461006164551</v>
      </c>
      <c r="L397" s="7">
        <f>data!M397</f>
        <v>0.50336462259292603</v>
      </c>
      <c r="M397" s="7">
        <f>data!N397</f>
        <v>0.1327595263719559</v>
      </c>
      <c r="N397" s="33">
        <f>data!O397</f>
        <v>1.202032089233398</v>
      </c>
      <c r="O397" s="32">
        <f>data!P397</f>
        <v>5.3145065307617188</v>
      </c>
      <c r="P397" s="7">
        <f>data!Q397</f>
        <v>0.82284408807754517</v>
      </c>
      <c r="Q397" s="7">
        <f>data!R397</f>
        <v>0.30225297808647161</v>
      </c>
      <c r="R397" s="33">
        <f>data!S397</f>
        <v>1.943077445030212</v>
      </c>
      <c r="S397" s="7">
        <f t="shared" si="6"/>
        <v>6.737403103599692</v>
      </c>
      <c r="T397" s="54">
        <f>data!F397</f>
        <v>0</v>
      </c>
      <c r="U397" s="35">
        <f>data!G397</f>
        <v>50</v>
      </c>
    </row>
    <row r="398" spans="1:21" x14ac:dyDescent="0.25">
      <c r="A398" s="34" t="str">
        <f>data!A398</f>
        <v>Augello</v>
      </c>
      <c r="B398" s="35" t="str">
        <f>data!B398</f>
        <v>D</v>
      </c>
      <c r="C398" s="10" t="str">
        <f>data!C398</f>
        <v>Sampdoria</v>
      </c>
      <c r="D398" s="10" t="str">
        <f>data!D398</f>
        <v>Fiorentina</v>
      </c>
      <c r="E398" s="10">
        <f>data!E398</f>
        <v>1</v>
      </c>
      <c r="F398" s="32">
        <f>data!H398</f>
        <v>5.6746335968326562</v>
      </c>
      <c r="G398" s="33">
        <f>data!I398</f>
        <v>0.3435821533203125</v>
      </c>
      <c r="H398" s="32">
        <f>data!J398</f>
        <v>5.6465670225053763</v>
      </c>
      <c r="I398" s="33">
        <f>data!K398</f>
        <v>0.33144307136535639</v>
      </c>
      <c r="J398" s="7" t="str">
        <f>IF(data!T398 &gt; 0,data!T398,"")</f>
        <v/>
      </c>
      <c r="K398" s="32">
        <f>data!L398</f>
        <v>5.6472835540771484</v>
      </c>
      <c r="L398" s="7">
        <f>data!M398</f>
        <v>0.40790998935699457</v>
      </c>
      <c r="M398" s="7">
        <f>data!N398</f>
        <v>4.98478002846241E-2</v>
      </c>
      <c r="N398" s="33">
        <f>data!O398</f>
        <v>1.278783798217773</v>
      </c>
      <c r="O398" s="32">
        <f>data!P398</f>
        <v>5.5264053344726563</v>
      </c>
      <c r="P398" s="7">
        <f>data!Q398</f>
        <v>0.61996316909790039</v>
      </c>
      <c r="Q398" s="7">
        <f>data!R398</f>
        <v>0.14278531074523931</v>
      </c>
      <c r="R398" s="33">
        <f>data!S398</f>
        <v>1.9433872699737551</v>
      </c>
      <c r="S398" s="7">
        <f t="shared" si="6"/>
        <v>6.3094531652360892</v>
      </c>
      <c r="T398" s="54">
        <f>data!F398</f>
        <v>0</v>
      </c>
      <c r="U398" s="35">
        <f>data!G398</f>
        <v>55</v>
      </c>
    </row>
    <row r="399" spans="1:21" x14ac:dyDescent="0.25">
      <c r="A399" s="34" t="str">
        <f>data!A399</f>
        <v>Bereszynski</v>
      </c>
      <c r="B399" s="35" t="str">
        <f>data!B399</f>
        <v>D</v>
      </c>
      <c r="C399" s="10" t="str">
        <f>data!C399</f>
        <v>Sampdoria</v>
      </c>
      <c r="D399" s="10" t="str">
        <f>data!D399</f>
        <v>Fiorentina</v>
      </c>
      <c r="E399" s="10">
        <f>data!E399</f>
        <v>1</v>
      </c>
      <c r="F399" s="32">
        <f>data!H399</f>
        <v>5.6812282059175692</v>
      </c>
      <c r="G399" s="33">
        <f>data!I399</f>
        <v>0.31864476203918463</v>
      </c>
      <c r="H399" s="32">
        <f>data!J399</f>
        <v>5.6064901247716428</v>
      </c>
      <c r="I399" s="33">
        <f>data!K399</f>
        <v>0.2778770923614502</v>
      </c>
      <c r="J399" s="7" t="str">
        <f>IF(data!T399 &gt; 0,data!T399,"")</f>
        <v/>
      </c>
      <c r="K399" s="32">
        <f>data!L399</f>
        <v>5.7208771705627441</v>
      </c>
      <c r="L399" s="7">
        <f>data!M399</f>
        <v>0.4039897620677948</v>
      </c>
      <c r="M399" s="7">
        <f>data!N399</f>
        <v>-7.290630042552948E-2</v>
      </c>
      <c r="N399" s="33">
        <f>data!O399</f>
        <v>1.277180671691895</v>
      </c>
      <c r="O399" s="32">
        <f>data!P399</f>
        <v>5.5994195938110352</v>
      </c>
      <c r="P399" s="7">
        <f>data!Q399</f>
        <v>0.58198803663253784</v>
      </c>
      <c r="Q399" s="7">
        <f>data!R399</f>
        <v>9.0557560324668884E-3</v>
      </c>
      <c r="R399" s="33">
        <f>data!S399</f>
        <v>1.945906400680542</v>
      </c>
      <c r="S399" s="7">
        <f t="shared" si="6"/>
        <v>6.1622443094945432</v>
      </c>
      <c r="T399" s="54">
        <f>data!F399</f>
        <v>1</v>
      </c>
      <c r="U399" s="35">
        <f>data!G399</f>
        <v>90</v>
      </c>
    </row>
    <row r="400" spans="1:21" x14ac:dyDescent="0.25">
      <c r="A400" s="34" t="str">
        <f>data!A400</f>
        <v>Murillo</v>
      </c>
      <c r="B400" s="35" t="str">
        <f>data!B400</f>
        <v>D</v>
      </c>
      <c r="C400" s="10" t="str">
        <f>data!C400</f>
        <v>Sampdoria</v>
      </c>
      <c r="D400" s="10" t="str">
        <f>data!D400</f>
        <v>Fiorentina</v>
      </c>
      <c r="E400" s="10">
        <f>data!E400</f>
        <v>1</v>
      </c>
      <c r="F400" s="32">
        <f>data!H400</f>
        <v>5.7042996730927591</v>
      </c>
      <c r="G400" s="33">
        <f>data!I400</f>
        <v>0.31540155410766602</v>
      </c>
      <c r="H400" s="32">
        <f>data!J400</f>
        <v>5.5974069235541064</v>
      </c>
      <c r="I400" s="33">
        <f>data!K400</f>
        <v>0.26431512832641602</v>
      </c>
      <c r="J400" s="7" t="str">
        <f>IF(data!T400 &gt; 0,data!T400,"")</f>
        <v/>
      </c>
      <c r="K400" s="32">
        <f>data!L400</f>
        <v>5.7935047149658203</v>
      </c>
      <c r="L400" s="7">
        <f>data!M400</f>
        <v>0.41263741254806519</v>
      </c>
      <c r="M400" s="7">
        <f>data!N400</f>
        <v>-0.15969331562519071</v>
      </c>
      <c r="N400" s="33">
        <f>data!O400</f>
        <v>1.2664071321487429</v>
      </c>
      <c r="O400" s="32">
        <f>data!P400</f>
        <v>5.6485414505004883</v>
      </c>
      <c r="P400" s="7">
        <f>data!Q400</f>
        <v>0.5751381516456604</v>
      </c>
      <c r="Q400" s="7">
        <f>data!R400</f>
        <v>-6.6191233694553375E-2</v>
      </c>
      <c r="R400" s="33">
        <f>data!S400</f>
        <v>1.9480810165405269</v>
      </c>
      <c r="S400" s="7">
        <f t="shared" si="6"/>
        <v>6.1260371802069384</v>
      </c>
      <c r="T400" s="54">
        <f>data!F400</f>
        <v>0</v>
      </c>
      <c r="U400" s="35">
        <f>data!G400</f>
        <v>30</v>
      </c>
    </row>
    <row r="401" spans="1:21" x14ac:dyDescent="0.25">
      <c r="A401" s="34" t="str">
        <f>data!A401</f>
        <v>Ferrari A.</v>
      </c>
      <c r="B401" s="35" t="str">
        <f>data!B401</f>
        <v>D</v>
      </c>
      <c r="C401" s="10" t="str">
        <f>data!C401</f>
        <v>Sampdoria</v>
      </c>
      <c r="D401" s="10" t="str">
        <f>data!D401</f>
        <v>Fiorentina</v>
      </c>
      <c r="E401" s="10">
        <f>data!E401</f>
        <v>1</v>
      </c>
      <c r="F401" s="32">
        <f>data!H401</f>
        <v>5.4741250270916444</v>
      </c>
      <c r="G401" s="33">
        <f>data!I401</f>
        <v>0.47186064720153809</v>
      </c>
      <c r="H401" s="32">
        <f>data!J401</f>
        <v>5.4028609948250379</v>
      </c>
      <c r="I401" s="33">
        <f>data!K401</f>
        <v>0.41871786117553711</v>
      </c>
      <c r="J401" s="7" t="str">
        <f>IF(data!T401 &gt; 0,data!T401,"")</f>
        <v/>
      </c>
      <c r="K401" s="32">
        <f>data!L401</f>
        <v>5.5703029632568359</v>
      </c>
      <c r="L401" s="7">
        <f>data!M401</f>
        <v>0.59381377696990967</v>
      </c>
      <c r="M401" s="7">
        <f>data!N401</f>
        <v>-0.1196909099817276</v>
      </c>
      <c r="N401" s="33">
        <f>data!O401</f>
        <v>1.137100458145142</v>
      </c>
      <c r="O401" s="32">
        <f>data!P401</f>
        <v>5.3660573959350586</v>
      </c>
      <c r="P401" s="7">
        <f>data!Q401</f>
        <v>0.86547446250915527</v>
      </c>
      <c r="Q401" s="7">
        <f>data!R401</f>
        <v>3.1379483640193939E-2</v>
      </c>
      <c r="R401" s="33">
        <f>data!S401</f>
        <v>1.949486255645752</v>
      </c>
      <c r="S401" s="7">
        <f t="shared" si="6"/>
        <v>6.2402967171761121</v>
      </c>
      <c r="T401" s="54">
        <f>data!F401</f>
        <v>1</v>
      </c>
      <c r="U401" s="35">
        <f>data!G401</f>
        <v>80</v>
      </c>
    </row>
    <row r="402" spans="1:21" x14ac:dyDescent="0.25">
      <c r="A402" s="34" t="str">
        <f>data!A402</f>
        <v>Djuricic</v>
      </c>
      <c r="B402" s="35" t="str">
        <f>data!B402</f>
        <v>C</v>
      </c>
      <c r="C402" s="10" t="str">
        <f>data!C402</f>
        <v>Sampdoria</v>
      </c>
      <c r="D402" s="10" t="str">
        <f>data!D402</f>
        <v>Fiorentina</v>
      </c>
      <c r="E402" s="10">
        <f>data!E402</f>
        <v>1</v>
      </c>
      <c r="F402" s="32">
        <f>data!H402</f>
        <v>5.9263060457379524</v>
      </c>
      <c r="G402" s="33">
        <f>data!I402</f>
        <v>0.65706181526184082</v>
      </c>
      <c r="H402" s="32">
        <f>data!J402</f>
        <v>6.803146145536715</v>
      </c>
      <c r="I402" s="33">
        <f>data!K402</f>
        <v>1.5467872619628911</v>
      </c>
      <c r="J402" s="7" t="str">
        <f>IF(data!T402 &gt; 0,data!T402,"")</f>
        <v/>
      </c>
      <c r="K402" s="32">
        <f>data!L402</f>
        <v>5.6524486541748047</v>
      </c>
      <c r="L402" s="7">
        <f>data!M402</f>
        <v>0.66730141639709473</v>
      </c>
      <c r="M402" s="7">
        <f>data!N402</f>
        <v>0.29852524399757391</v>
      </c>
      <c r="N402" s="33">
        <f>data!O402</f>
        <v>1.065995931625366</v>
      </c>
      <c r="O402" s="32">
        <f>data!P402</f>
        <v>5.2727537155151367</v>
      </c>
      <c r="P402" s="7">
        <f>data!Q402</f>
        <v>1.2433439493179319</v>
      </c>
      <c r="Q402" s="7">
        <f>data!R402</f>
        <v>0.69338089227676392</v>
      </c>
      <c r="R402" s="33">
        <f>data!S402</f>
        <v>1.949353933334351</v>
      </c>
      <c r="S402" s="7">
        <f t="shared" si="6"/>
        <v>9.8967206694624963</v>
      </c>
      <c r="T402" s="54">
        <f>data!F402</f>
        <v>1</v>
      </c>
      <c r="U402" s="35">
        <f>data!G402</f>
        <v>90</v>
      </c>
    </row>
    <row r="403" spans="1:21" x14ac:dyDescent="0.25">
      <c r="A403" s="34" t="str">
        <f>data!A403</f>
        <v>Sabiri</v>
      </c>
      <c r="B403" s="35" t="str">
        <f>data!B403</f>
        <v>C</v>
      </c>
      <c r="C403" s="10" t="str">
        <f>data!C403</f>
        <v>Sampdoria</v>
      </c>
      <c r="D403" s="10" t="str">
        <f>data!D403</f>
        <v>Fiorentina</v>
      </c>
      <c r="E403" s="10">
        <f>data!E403</f>
        <v>1</v>
      </c>
      <c r="F403" s="32">
        <f>data!H403</f>
        <v>5.7968608945163709</v>
      </c>
      <c r="G403" s="33">
        <f>data!I403</f>
        <v>0.52956104278564453</v>
      </c>
      <c r="H403" s="32">
        <f>data!J403</f>
        <v>6.0614143653831469</v>
      </c>
      <c r="I403" s="33">
        <f>data!K403</f>
        <v>0.83981990814208984</v>
      </c>
      <c r="J403" s="7" t="str">
        <f>IF(data!T403 &gt; 0,data!T403,"")</f>
        <v/>
      </c>
      <c r="K403" s="32">
        <f>data!L403</f>
        <v>5.643186092376709</v>
      </c>
      <c r="L403" s="7">
        <f>data!M403</f>
        <v>0.57021528482437134</v>
      </c>
      <c r="M403" s="7">
        <f>data!N403</f>
        <v>0.1981038302183151</v>
      </c>
      <c r="N403" s="33">
        <f>data!O403</f>
        <v>1.140620350837708</v>
      </c>
      <c r="O403" s="32">
        <f>data!P403</f>
        <v>5.3354825973510742</v>
      </c>
      <c r="P403" s="7">
        <f>data!Q403</f>
        <v>0.98906677961349487</v>
      </c>
      <c r="Q403" s="7">
        <f>data!R403</f>
        <v>0.47638252377510071</v>
      </c>
      <c r="R403" s="33">
        <f>data!S403</f>
        <v>1.946584105491638</v>
      </c>
      <c r="S403" s="7">
        <f t="shared" si="6"/>
        <v>7.7410541816673266</v>
      </c>
      <c r="T403" s="54">
        <f>data!F403</f>
        <v>0</v>
      </c>
      <c r="U403" s="35">
        <f>data!G403</f>
        <v>50</v>
      </c>
    </row>
    <row r="404" spans="1:21" x14ac:dyDescent="0.25">
      <c r="A404" s="34" t="str">
        <f>data!A404</f>
        <v>Winks</v>
      </c>
      <c r="B404" s="35" t="str">
        <f>data!B404</f>
        <v>C</v>
      </c>
      <c r="C404" s="10" t="str">
        <f>data!C404</f>
        <v>Sampdoria</v>
      </c>
      <c r="D404" s="10" t="str">
        <f>data!D404</f>
        <v>Fiorentina</v>
      </c>
      <c r="E404" s="10">
        <f>data!E404</f>
        <v>1</v>
      </c>
      <c r="F404" s="32">
        <f>data!H404</f>
        <v>5.9935688156315834</v>
      </c>
      <c r="G404" s="33">
        <f>data!I404</f>
        <v>0.38373494148254389</v>
      </c>
      <c r="H404" s="32">
        <f>data!J404</f>
        <v>6.0406689208573887</v>
      </c>
      <c r="I404" s="33">
        <f>data!K404</f>
        <v>0.47759056091308588</v>
      </c>
      <c r="J404" s="7" t="str">
        <f>IF(data!T404 &gt; 0,data!T404,"")</f>
        <v/>
      </c>
      <c r="K404" s="32">
        <f>data!L404</f>
        <v>5.9621849060058594</v>
      </c>
      <c r="L404" s="7">
        <f>data!M404</f>
        <v>0.45275160670280462</v>
      </c>
      <c r="M404" s="7">
        <f>data!N404</f>
        <v>5.1457483321428299E-2</v>
      </c>
      <c r="N404" s="33">
        <f>data!O404</f>
        <v>1.215616106987</v>
      </c>
      <c r="O404" s="32">
        <f>data!P404</f>
        <v>5.7377328872680664</v>
      </c>
      <c r="P404" s="7">
        <f>data!Q404</f>
        <v>0.75294888019561768</v>
      </c>
      <c r="Q404" s="7">
        <f>data!R404</f>
        <v>0.28519541025161738</v>
      </c>
      <c r="R404" s="33">
        <f>data!S404</f>
        <v>1.9525139331817629</v>
      </c>
      <c r="S404" s="7">
        <f t="shared" si="6"/>
        <v>6.9958500426835606</v>
      </c>
      <c r="T404" s="54">
        <f>data!F404</f>
        <v>0</v>
      </c>
      <c r="U404" s="35">
        <f>data!G404</f>
        <v>0</v>
      </c>
    </row>
    <row r="405" spans="1:21" x14ac:dyDescent="0.25">
      <c r="A405" s="34" t="str">
        <f>data!A405</f>
        <v>Trimboli</v>
      </c>
      <c r="B405" s="35" t="str">
        <f>data!B405</f>
        <v>C</v>
      </c>
      <c r="C405" s="10" t="str">
        <f>data!C405</f>
        <v>Sampdoria</v>
      </c>
      <c r="D405" s="10" t="str">
        <f>data!D405</f>
        <v>Fiorentina</v>
      </c>
      <c r="E405" s="10">
        <f>data!E405</f>
        <v>1</v>
      </c>
      <c r="F405" s="32">
        <f>data!H405</f>
        <v>5.9935688156315834</v>
      </c>
      <c r="G405" s="33">
        <f>data!I405</f>
        <v>0.38373494148254389</v>
      </c>
      <c r="H405" s="32">
        <f>data!J405</f>
        <v>6.0406689208573887</v>
      </c>
      <c r="I405" s="33">
        <f>data!K405</f>
        <v>0.47759056091308588</v>
      </c>
      <c r="J405" s="7" t="str">
        <f>IF(data!T405 &gt; 0,data!T405,"")</f>
        <v/>
      </c>
      <c r="K405" s="32">
        <f>data!L405</f>
        <v>5.9621849060058594</v>
      </c>
      <c r="L405" s="7">
        <f>data!M405</f>
        <v>0.45275160670280462</v>
      </c>
      <c r="M405" s="7">
        <f>data!N405</f>
        <v>5.1457483321428299E-2</v>
      </c>
      <c r="N405" s="33">
        <f>data!O405</f>
        <v>1.215616106987</v>
      </c>
      <c r="O405" s="32">
        <f>data!P405</f>
        <v>5.7377328872680664</v>
      </c>
      <c r="P405" s="7">
        <f>data!Q405</f>
        <v>0.75294888019561768</v>
      </c>
      <c r="Q405" s="7">
        <f>data!R405</f>
        <v>0.28519541025161738</v>
      </c>
      <c r="R405" s="33">
        <f>data!S405</f>
        <v>1.9525139331817629</v>
      </c>
      <c r="S405" s="7">
        <f t="shared" si="6"/>
        <v>6.9958500426835606</v>
      </c>
      <c r="T405" s="54">
        <f>data!F405</f>
        <v>0</v>
      </c>
      <c r="U405" s="35">
        <f>data!G405</f>
        <v>20</v>
      </c>
    </row>
    <row r="406" spans="1:21" x14ac:dyDescent="0.25">
      <c r="A406" s="34" t="str">
        <f>data!A406</f>
        <v>Leris</v>
      </c>
      <c r="B406" s="35" t="str">
        <f>data!B406</f>
        <v>C</v>
      </c>
      <c r="C406" s="10" t="str">
        <f>data!C406</f>
        <v>Sampdoria</v>
      </c>
      <c r="D406" s="10" t="str">
        <f>data!D406</f>
        <v>Fiorentina</v>
      </c>
      <c r="E406" s="10">
        <f>data!E406</f>
        <v>1</v>
      </c>
      <c r="F406" s="32">
        <f>data!H406</f>
        <v>5.7166129965009578</v>
      </c>
      <c r="G406" s="33">
        <f>data!I406</f>
        <v>0.41923642158508301</v>
      </c>
      <c r="H406" s="32">
        <f>data!J406</f>
        <v>5.7903435658562383</v>
      </c>
      <c r="I406" s="33">
        <f>data!K406</f>
        <v>0.53414297103881836</v>
      </c>
      <c r="J406" s="7" t="str">
        <f>IF(data!T406 &gt; 0,data!T406,"")</f>
        <v/>
      </c>
      <c r="K406" s="32">
        <f>data!L406</f>
        <v>5.6060729026794434</v>
      </c>
      <c r="L406" s="7">
        <f>data!M406</f>
        <v>0.45564419031143188</v>
      </c>
      <c r="M406" s="7">
        <f>data!N406</f>
        <v>0.1788474768400192</v>
      </c>
      <c r="N406" s="33">
        <f>data!O406</f>
        <v>1.2388730049133301</v>
      </c>
      <c r="O406" s="32">
        <f>data!P406</f>
        <v>5.3977270126342773</v>
      </c>
      <c r="P406" s="7">
        <f>data!Q406</f>
        <v>0.75951474905014038</v>
      </c>
      <c r="Q406" s="7">
        <f>data!R406</f>
        <v>0.35654652118682861</v>
      </c>
      <c r="R406" s="33">
        <f>data!S406</f>
        <v>1.942161083221436</v>
      </c>
      <c r="S406" s="7">
        <f t="shared" si="6"/>
        <v>6.858629507933875</v>
      </c>
      <c r="T406" s="54">
        <f>data!F406</f>
        <v>1</v>
      </c>
      <c r="U406" s="35">
        <f>data!G406</f>
        <v>60</v>
      </c>
    </row>
    <row r="407" spans="1:21" x14ac:dyDescent="0.25">
      <c r="A407" s="34" t="str">
        <f>data!A407</f>
        <v>Rincon</v>
      </c>
      <c r="B407" s="35" t="str">
        <f>data!B407</f>
        <v>C</v>
      </c>
      <c r="C407" s="10" t="str">
        <f>data!C407</f>
        <v>Sampdoria</v>
      </c>
      <c r="D407" s="10" t="str">
        <f>data!D407</f>
        <v>Fiorentina</v>
      </c>
      <c r="E407" s="10">
        <f>data!E407</f>
        <v>1</v>
      </c>
      <c r="F407" s="32">
        <f>data!H407</f>
        <v>5.7321356127754512</v>
      </c>
      <c r="G407" s="33">
        <f>data!I407</f>
        <v>0.40242290496826172</v>
      </c>
      <c r="H407" s="32">
        <f>data!J407</f>
        <v>5.7816737728686816</v>
      </c>
      <c r="I407" s="33">
        <f>data!K407</f>
        <v>0.49513030052185059</v>
      </c>
      <c r="J407" s="7" t="str">
        <f>IF(data!T407 &gt; 0,data!T407,"")</f>
        <v/>
      </c>
      <c r="K407" s="32">
        <f>data!L407</f>
        <v>5.6340975761413574</v>
      </c>
      <c r="L407" s="7">
        <f>data!M407</f>
        <v>0.44207775592803961</v>
      </c>
      <c r="M407" s="7">
        <f>data!N407</f>
        <v>0.1637269854545593</v>
      </c>
      <c r="N407" s="33">
        <f>data!O407</f>
        <v>1.249688506126404</v>
      </c>
      <c r="O407" s="32">
        <f>data!P407</f>
        <v>5.4344120025634766</v>
      </c>
      <c r="P407" s="7">
        <f>data!Q407</f>
        <v>0.73060375452041626</v>
      </c>
      <c r="Q407" s="7">
        <f>data!R407</f>
        <v>0.33131793141365051</v>
      </c>
      <c r="R407" s="33">
        <f>data!S407</f>
        <v>1.942602276802063</v>
      </c>
      <c r="S407" s="7">
        <f t="shared" si="6"/>
        <v>6.7719343739123827</v>
      </c>
      <c r="T407" s="54">
        <f>data!F407</f>
        <v>1</v>
      </c>
      <c r="U407" s="35">
        <f>data!G407</f>
        <v>60</v>
      </c>
    </row>
    <row r="408" spans="1:21" x14ac:dyDescent="0.25">
      <c r="A408" s="34" t="str">
        <f>data!A408</f>
        <v>Yepes</v>
      </c>
      <c r="B408" s="35" t="str">
        <f>data!B408</f>
        <v>C</v>
      </c>
      <c r="C408" s="10" t="str">
        <f>data!C408</f>
        <v>Sampdoria</v>
      </c>
      <c r="D408" s="10" t="str">
        <f>data!D408</f>
        <v>Fiorentina</v>
      </c>
      <c r="E408" s="10">
        <f>data!E408</f>
        <v>1</v>
      </c>
      <c r="F408" s="32">
        <f>data!H408</f>
        <v>5.7993788728443967</v>
      </c>
      <c r="G408" s="33">
        <f>data!I408</f>
        <v>0.40306949615478521</v>
      </c>
      <c r="H408" s="32">
        <f>data!J408</f>
        <v>5.7499392767891653</v>
      </c>
      <c r="I408" s="33">
        <f>data!K408</f>
        <v>0.4181516170501709</v>
      </c>
      <c r="J408" s="7" t="str">
        <f>IF(data!T408 &gt; 0,data!T408,"")</f>
        <v/>
      </c>
      <c r="K408" s="32">
        <f>data!L408</f>
        <v>5.8298678398132324</v>
      </c>
      <c r="L408" s="7">
        <f>data!M408</f>
        <v>0.49744671583175659</v>
      </c>
      <c r="M408" s="7">
        <f>data!N408</f>
        <v>-4.5470666140317917E-2</v>
      </c>
      <c r="N408" s="33">
        <f>data!O408</f>
        <v>1.185420036315918</v>
      </c>
      <c r="O408" s="32">
        <f>data!P408</f>
        <v>5.5941143035888672</v>
      </c>
      <c r="P408" s="7">
        <f>data!Q408</f>
        <v>0.78056025505065918</v>
      </c>
      <c r="Q408" s="7">
        <f>data!R408</f>
        <v>0.14690837264060971</v>
      </c>
      <c r="R408" s="33">
        <f>data!S408</f>
        <v>1.9518657922744751</v>
      </c>
      <c r="S408" s="7">
        <f t="shared" si="6"/>
        <v>6.5862425108895071</v>
      </c>
      <c r="T408" s="54">
        <f>data!F408</f>
        <v>0</v>
      </c>
      <c r="U408" s="35">
        <f>data!G408</f>
        <v>30</v>
      </c>
    </row>
    <row r="409" spans="1:21" x14ac:dyDescent="0.25">
      <c r="A409" s="34" t="str">
        <f>data!A409</f>
        <v>Vieira</v>
      </c>
      <c r="B409" s="35" t="str">
        <f>data!B409</f>
        <v>C</v>
      </c>
      <c r="C409" s="10" t="str">
        <f>data!C409</f>
        <v>Sampdoria</v>
      </c>
      <c r="D409" s="10" t="str">
        <f>data!D409</f>
        <v>Fiorentina</v>
      </c>
      <c r="E409" s="10">
        <f>data!E409</f>
        <v>1</v>
      </c>
      <c r="F409" s="32">
        <f>data!H409</f>
        <v>5.70735937441105</v>
      </c>
      <c r="G409" s="33">
        <f>data!I409</f>
        <v>0.3793790340423584</v>
      </c>
      <c r="H409" s="32">
        <f>data!J409</f>
        <v>5.6959905611980082</v>
      </c>
      <c r="I409" s="33">
        <f>data!K409</f>
        <v>0.40751266479492188</v>
      </c>
      <c r="J409" s="7" t="str">
        <f>IF(data!T409 &gt; 0,data!T409,"")</f>
        <v/>
      </c>
      <c r="K409" s="32">
        <f>data!L409</f>
        <v>5.6474151611328116</v>
      </c>
      <c r="L409" s="7">
        <f>data!M409</f>
        <v>0.4349118173122406</v>
      </c>
      <c r="M409" s="7">
        <f>data!N409</f>
        <v>0.10220165550708769</v>
      </c>
      <c r="N409" s="33">
        <f>data!O409</f>
        <v>1.2546007633209231</v>
      </c>
      <c r="O409" s="32">
        <f>data!P409</f>
        <v>5.4793195724487296</v>
      </c>
      <c r="P409" s="7">
        <f>data!Q409</f>
        <v>0.69355565309524536</v>
      </c>
      <c r="Q409" s="7">
        <f>data!R409</f>
        <v>0.2257792055606842</v>
      </c>
      <c r="R409" s="33">
        <f>data!S409</f>
        <v>1.944879293441772</v>
      </c>
      <c r="S409" s="7">
        <f t="shared" si="6"/>
        <v>6.5110158907878519</v>
      </c>
      <c r="T409" s="54">
        <f>data!F409</f>
        <v>0</v>
      </c>
      <c r="U409" s="35">
        <f>data!G409</f>
        <v>55</v>
      </c>
    </row>
    <row r="410" spans="1:21" x14ac:dyDescent="0.25">
      <c r="A410" s="34" t="str">
        <f>data!A410</f>
        <v>Villar</v>
      </c>
      <c r="B410" s="35" t="str">
        <f>data!B410</f>
        <v>C</v>
      </c>
      <c r="C410" s="10" t="str">
        <f>data!C410</f>
        <v>Sampdoria</v>
      </c>
      <c r="D410" s="10" t="str">
        <f>data!D410</f>
        <v>Fiorentina</v>
      </c>
      <c r="E410" s="10">
        <f>data!E410</f>
        <v>1</v>
      </c>
      <c r="F410" s="32">
        <f>data!H410</f>
        <v>5.7788896845134978</v>
      </c>
      <c r="G410" s="33">
        <f>data!I410</f>
        <v>0.30720782279968262</v>
      </c>
      <c r="H410" s="32">
        <f>data!J410</f>
        <v>5.6952534047344523</v>
      </c>
      <c r="I410" s="33">
        <f>data!K410</f>
        <v>0.26910591125488281</v>
      </c>
      <c r="J410" s="7" t="str">
        <f>IF(data!T410 &gt; 0,data!T410,"")</f>
        <v/>
      </c>
      <c r="K410" s="32">
        <f>data!L410</f>
        <v>5.8314175605773926</v>
      </c>
      <c r="L410" s="7">
        <f>data!M410</f>
        <v>0.39412376284599299</v>
      </c>
      <c r="M410" s="7">
        <f>data!N410</f>
        <v>-9.8891422152519226E-2</v>
      </c>
      <c r="N410" s="33">
        <f>data!O410</f>
        <v>1.2801966667175291</v>
      </c>
      <c r="O410" s="32">
        <f>data!P410</f>
        <v>5.6994171142578116</v>
      </c>
      <c r="P410" s="7">
        <f>data!Q410</f>
        <v>0.56916499137878418</v>
      </c>
      <c r="Q410" s="7">
        <f>data!R410</f>
        <v>-5.4660513997077942E-3</v>
      </c>
      <c r="R410" s="33">
        <f>data!S410</f>
        <v>1.948835611343384</v>
      </c>
      <c r="S410" s="7">
        <f t="shared" si="6"/>
        <v>6.2334652272442179</v>
      </c>
      <c r="T410" s="54">
        <f>data!F410</f>
        <v>1</v>
      </c>
      <c r="U410" s="35">
        <f>data!G410</f>
        <v>90</v>
      </c>
    </row>
    <row r="411" spans="1:21" x14ac:dyDescent="0.25">
      <c r="A411" s="34" t="str">
        <f>data!A411</f>
        <v>Verre</v>
      </c>
      <c r="B411" s="35" t="str">
        <f>data!B411</f>
        <v>C</v>
      </c>
      <c r="C411" s="10" t="str">
        <f>data!C411</f>
        <v>Sampdoria</v>
      </c>
      <c r="D411" s="10" t="str">
        <f>data!D411</f>
        <v>Fiorentina</v>
      </c>
      <c r="E411" s="10">
        <f>data!E411</f>
        <v>1</v>
      </c>
      <c r="F411" s="32">
        <f>data!H411</f>
        <v>5.7190140424066822</v>
      </c>
      <c r="G411" s="33">
        <f>data!I411</f>
        <v>0.32755279541015619</v>
      </c>
      <c r="H411" s="32">
        <f>data!J411</f>
        <v>5.6570036422575001</v>
      </c>
      <c r="I411" s="33">
        <f>data!K411</f>
        <v>0.30589175224304199</v>
      </c>
      <c r="J411" s="7" t="str">
        <f>IF(data!T411 &gt; 0,data!T411,"")</f>
        <v/>
      </c>
      <c r="K411" s="32">
        <f>data!L411</f>
        <v>5.7170958518981934</v>
      </c>
      <c r="L411" s="7">
        <f>data!M411</f>
        <v>0.39977899193763727</v>
      </c>
      <c r="M411" s="7">
        <f>data!N411</f>
        <v>3.5698898136615749E-3</v>
      </c>
      <c r="N411" s="33">
        <f>data!O411</f>
        <v>1.2821264266967769</v>
      </c>
      <c r="O411" s="32">
        <f>data!P411</f>
        <v>5.580195426940918</v>
      </c>
      <c r="P411" s="7">
        <f>data!Q411</f>
        <v>0.59969568252563477</v>
      </c>
      <c r="Q411" s="7">
        <f>data!R411</f>
        <v>9.5022283494472504E-2</v>
      </c>
      <c r="R411" s="33">
        <f>data!S411</f>
        <v>1.9457021951675419</v>
      </c>
      <c r="S411" s="7">
        <f t="shared" si="6"/>
        <v>6.2687871467435841</v>
      </c>
      <c r="T411" s="54">
        <f>data!F411</f>
        <v>0</v>
      </c>
      <c r="U411" s="35">
        <f>data!G411</f>
        <v>0</v>
      </c>
    </row>
    <row r="412" spans="1:21" x14ac:dyDescent="0.25">
      <c r="A412" s="34" t="str">
        <f>data!A412</f>
        <v>Caputo</v>
      </c>
      <c r="B412" s="35" t="str">
        <f>data!B412</f>
        <v>A</v>
      </c>
      <c r="C412" s="10" t="str">
        <f>data!C412</f>
        <v>Sampdoria</v>
      </c>
      <c r="D412" s="10" t="str">
        <f>data!D412</f>
        <v>Fiorentina</v>
      </c>
      <c r="E412" s="10">
        <f>data!E412</f>
        <v>1</v>
      </c>
      <c r="F412" s="32">
        <f>data!H412</f>
        <v>5.9115037694860577</v>
      </c>
      <c r="G412" s="33">
        <f>data!I412</f>
        <v>0.57114338874816895</v>
      </c>
      <c r="H412" s="32">
        <f>data!J412</f>
        <v>6.7432714746414497</v>
      </c>
      <c r="I412" s="33">
        <f>data!K412</f>
        <v>1.3646199703216551</v>
      </c>
      <c r="J412" s="7" t="str">
        <f>IF(data!T412 &gt; 0,data!T412,"")</f>
        <v/>
      </c>
      <c r="K412" s="32">
        <f>data!L412</f>
        <v>5.6604042053222656</v>
      </c>
      <c r="L412" s="7">
        <f>data!M412</f>
        <v>0.56414717435836792</v>
      </c>
      <c r="M412" s="7">
        <f>data!N412</f>
        <v>0.32265996932983398</v>
      </c>
      <c r="N412" s="33">
        <f>data!O412</f>
        <v>1.1337853670120239</v>
      </c>
      <c r="O412" s="32">
        <f>data!P412</f>
        <v>5.3778066635131836</v>
      </c>
      <c r="P412" s="7">
        <f>data!Q412</f>
        <v>1.071420311927795</v>
      </c>
      <c r="Q412" s="7">
        <f>data!R412</f>
        <v>0.70799076557159424</v>
      </c>
      <c r="R412" s="33">
        <f>data!S412</f>
        <v>1.945420980453491</v>
      </c>
      <c r="S412" s="7">
        <f t="shared" si="6"/>
        <v>9.4725114152847603</v>
      </c>
      <c r="T412" s="54">
        <f>data!F412</f>
        <v>1</v>
      </c>
      <c r="U412" s="35">
        <f>data!G412</f>
        <v>80</v>
      </c>
    </row>
    <row r="413" spans="1:21" x14ac:dyDescent="0.25">
      <c r="A413" s="34" t="str">
        <f>data!A413</f>
        <v>Gabbiadini</v>
      </c>
      <c r="B413" s="35" t="str">
        <f>data!B413</f>
        <v>A</v>
      </c>
      <c r="C413" s="10" t="str">
        <f>data!C413</f>
        <v>Sampdoria</v>
      </c>
      <c r="D413" s="10" t="str">
        <f>data!D413</f>
        <v>Fiorentina</v>
      </c>
      <c r="E413" s="10">
        <f>data!E413</f>
        <v>1</v>
      </c>
      <c r="F413" s="32">
        <f>data!H413</f>
        <v>5.8726134642984711</v>
      </c>
      <c r="G413" s="33">
        <f>data!I413</f>
        <v>0.58599114418029785</v>
      </c>
      <c r="H413" s="32">
        <f>data!J413</f>
        <v>6.5203329546477056</v>
      </c>
      <c r="I413" s="33">
        <f>data!K413</f>
        <v>1.232397794723511</v>
      </c>
      <c r="J413" s="7" t="str">
        <f>IF(data!T413 &gt; 0,data!T413,"")</f>
        <v/>
      </c>
      <c r="K413" s="32">
        <f>data!L413</f>
        <v>5.6309075355529794</v>
      </c>
      <c r="L413" s="7">
        <f>data!M413</f>
        <v>0.59096068143844604</v>
      </c>
      <c r="M413" s="7">
        <f>data!N413</f>
        <v>0.29750338196754461</v>
      </c>
      <c r="N413" s="33">
        <f>data!O413</f>
        <v>1.1183677911758421</v>
      </c>
      <c r="O413" s="32">
        <f>data!P413</f>
        <v>5.3173961639404297</v>
      </c>
      <c r="P413" s="7">
        <f>data!Q413</f>
        <v>1.0822597742080691</v>
      </c>
      <c r="Q413" s="7">
        <f>data!R413</f>
        <v>0.64631271362304688</v>
      </c>
      <c r="R413" s="33">
        <f>data!S413</f>
        <v>1.945701599121094</v>
      </c>
      <c r="S413" s="7">
        <f t="shared" si="6"/>
        <v>8.9851285440947279</v>
      </c>
      <c r="T413" s="54">
        <f>data!F413</f>
        <v>1</v>
      </c>
      <c r="U413" s="35">
        <f>data!G413</f>
        <v>80</v>
      </c>
    </row>
    <row r="414" spans="1:21" x14ac:dyDescent="0.25">
      <c r="A414" s="34" t="str">
        <f>data!A414</f>
        <v>Pussetto</v>
      </c>
      <c r="B414" s="35" t="str">
        <f>data!B414</f>
        <v>A</v>
      </c>
      <c r="C414" s="10" t="str">
        <f>data!C414</f>
        <v>Sampdoria</v>
      </c>
      <c r="D414" s="10" t="str">
        <f>data!D414</f>
        <v>Fiorentina</v>
      </c>
      <c r="E414" s="10">
        <f>data!E414</f>
        <v>1</v>
      </c>
      <c r="F414" s="32">
        <f>data!H414</f>
        <v>5.8851079320008841</v>
      </c>
      <c r="G414" s="33">
        <f>data!I414</f>
        <v>0.53471112251281738</v>
      </c>
      <c r="H414" s="32">
        <f>data!J414</f>
        <v>6.5167114268107671</v>
      </c>
      <c r="I414" s="33">
        <f>data!K414</f>
        <v>1.1394815444946289</v>
      </c>
      <c r="J414" s="7" t="str">
        <f>IF(data!T414 &gt; 0,data!T414,"")</f>
        <v/>
      </c>
      <c r="K414" s="32">
        <f>data!L414</f>
        <v>5.6605706214904794</v>
      </c>
      <c r="L414" s="7">
        <f>data!M414</f>
        <v>0.53194087743759155</v>
      </c>
      <c r="M414" s="7">
        <f>data!N414</f>
        <v>0.30658087134361273</v>
      </c>
      <c r="N414" s="33">
        <f>data!O414</f>
        <v>1.1635422706603999</v>
      </c>
      <c r="O414" s="32">
        <f>data!P414</f>
        <v>5.3984708786010742</v>
      </c>
      <c r="P414" s="7">
        <f>data!Q414</f>
        <v>0.98573285341262817</v>
      </c>
      <c r="Q414" s="7">
        <f>data!R414</f>
        <v>0.65515643358230591</v>
      </c>
      <c r="R414" s="33">
        <f>data!S414</f>
        <v>1.944049596786499</v>
      </c>
      <c r="S414" s="7">
        <f t="shared" si="6"/>
        <v>8.7956745158000249</v>
      </c>
      <c r="T414" s="54">
        <f>data!F414</f>
        <v>0</v>
      </c>
      <c r="U414" s="35">
        <f>data!G414</f>
        <v>40</v>
      </c>
    </row>
    <row r="415" spans="1:21" x14ac:dyDescent="0.25">
      <c r="A415" s="34" t="str">
        <f>data!A415</f>
        <v>Quagliarella</v>
      </c>
      <c r="B415" s="35" t="str">
        <f>data!B415</f>
        <v>A</v>
      </c>
      <c r="C415" s="10" t="str">
        <f>data!C415</f>
        <v>Sampdoria</v>
      </c>
      <c r="D415" s="10" t="str">
        <f>data!D415</f>
        <v>Fiorentina</v>
      </c>
      <c r="E415" s="10">
        <f>data!E415</f>
        <v>1</v>
      </c>
      <c r="F415" s="32">
        <f>data!H415</f>
        <v>5.8741383706519112</v>
      </c>
      <c r="G415" s="33">
        <f>data!I415</f>
        <v>0.42575645446777338</v>
      </c>
      <c r="H415" s="32">
        <f>data!J415</f>
        <v>6.1137254573409674</v>
      </c>
      <c r="I415" s="33">
        <f>data!K415</f>
        <v>0.67580699920654297</v>
      </c>
      <c r="J415" s="7" t="str">
        <f>IF(data!T415 &gt; 0,data!T415,"")</f>
        <v/>
      </c>
      <c r="K415" s="32">
        <f>data!L415</f>
        <v>5.7199316024780273</v>
      </c>
      <c r="L415" s="7">
        <f>data!M415</f>
        <v>0.43405348062515259</v>
      </c>
      <c r="M415" s="7">
        <f>data!N415</f>
        <v>0.25954240560531622</v>
      </c>
      <c r="N415" s="33">
        <f>data!O415</f>
        <v>1.257604122161865</v>
      </c>
      <c r="O415" s="32">
        <f>data!P415</f>
        <v>5.5112934112548828</v>
      </c>
      <c r="P415" s="7">
        <f>data!Q415</f>
        <v>0.75423300266265869</v>
      </c>
      <c r="Q415" s="7">
        <f>data!R415</f>
        <v>0.50902783870697021</v>
      </c>
      <c r="R415" s="33">
        <f>data!S415</f>
        <v>1.941423177719116</v>
      </c>
      <c r="S415" s="7">
        <f t="shared" si="6"/>
        <v>7.4653394557540533</v>
      </c>
      <c r="T415" s="54">
        <f>data!F415</f>
        <v>0</v>
      </c>
      <c r="U415" s="35">
        <f>data!G415</f>
        <v>55</v>
      </c>
    </row>
    <row r="416" spans="1:21" x14ac:dyDescent="0.25">
      <c r="A416" s="34" t="str">
        <f>data!A416</f>
        <v>De Luca</v>
      </c>
      <c r="B416" s="35" t="str">
        <f>data!B416</f>
        <v>A</v>
      </c>
      <c r="C416" s="10" t="str">
        <f>data!C416</f>
        <v>Sampdoria</v>
      </c>
      <c r="D416" s="10" t="str">
        <f>data!D416</f>
        <v>Fiorentina</v>
      </c>
      <c r="E416" s="10">
        <f>data!E416</f>
        <v>1</v>
      </c>
      <c r="F416" s="32">
        <f>data!H416</f>
        <v>5.9091231389379963</v>
      </c>
      <c r="G416" s="33">
        <f>data!I416</f>
        <v>0.36815834045410162</v>
      </c>
      <c r="H416" s="32">
        <f>data!J416</f>
        <v>5.9551340339331427</v>
      </c>
      <c r="I416" s="33">
        <f>data!K416</f>
        <v>0.43463897705078119</v>
      </c>
      <c r="J416" s="7" t="str">
        <f>IF(data!T416 &gt; 0,data!T416,"")</f>
        <v/>
      </c>
      <c r="K416" s="32">
        <f>data!L416</f>
        <v>5.852048397064209</v>
      </c>
      <c r="L416" s="7">
        <f>data!M416</f>
        <v>0.42264842987060552</v>
      </c>
      <c r="M416" s="7">
        <f>data!N416</f>
        <v>0.1001469343900681</v>
      </c>
      <c r="N416" s="33">
        <f>data!O416</f>
        <v>1.2561854124069209</v>
      </c>
      <c r="O416" s="32">
        <f>data!P416</f>
        <v>5.6824378967285156</v>
      </c>
      <c r="P416" s="7">
        <f>data!Q416</f>
        <v>0.68864166736602783</v>
      </c>
      <c r="Q416" s="7">
        <f>data!R416</f>
        <v>0.28117296099662781</v>
      </c>
      <c r="R416" s="33">
        <f>data!S416</f>
        <v>1.9486597776412959</v>
      </c>
      <c r="S416" s="7">
        <f t="shared" si="6"/>
        <v>6.8244119880347052</v>
      </c>
      <c r="T416" s="54">
        <f>data!F416</f>
        <v>0</v>
      </c>
      <c r="U416" s="35">
        <f>data!G416</f>
        <v>0</v>
      </c>
    </row>
    <row r="417" spans="1:21" x14ac:dyDescent="0.25">
      <c r="A417" s="34" t="str">
        <f>data!A417</f>
        <v>Pegolo</v>
      </c>
      <c r="B417" s="35" t="str">
        <f>data!B417</f>
        <v>P</v>
      </c>
      <c r="C417" s="10" t="str">
        <f>data!C417</f>
        <v>Sassuolo</v>
      </c>
      <c r="D417" s="10" t="str">
        <f>data!D417</f>
        <v>Empoli</v>
      </c>
      <c r="E417" s="10">
        <f>data!E417</f>
        <v>0</v>
      </c>
      <c r="F417" s="32">
        <f>data!H417</f>
        <v>6.3444908161106843</v>
      </c>
      <c r="G417" s="33">
        <f>data!I417</f>
        <v>0.37463188171386719</v>
      </c>
      <c r="H417" s="32">
        <f>data!J417</f>
        <v>5.4217487167893186</v>
      </c>
      <c r="I417" s="33">
        <f>data!K417</f>
        <v>0.8946845531463623</v>
      </c>
      <c r="J417" s="7">
        <f>IF(data!T417 &gt; 0,data!T417,"")</f>
        <v>42.299363017082207</v>
      </c>
      <c r="K417" s="32">
        <f>data!L417</f>
        <v>6.1501650810241699</v>
      </c>
      <c r="L417" s="7">
        <f>data!M417</f>
        <v>0.39566084742546082</v>
      </c>
      <c r="M417" s="7">
        <f>data!N417</f>
        <v>0.35539805889129639</v>
      </c>
      <c r="N417" s="33">
        <f>data!O417</f>
        <v>0.64345300197601318</v>
      </c>
      <c r="O417" s="32">
        <f>data!P417</f>
        <v>2.750476598739624</v>
      </c>
      <c r="P417" s="7">
        <f>data!Q417</f>
        <v>0.8298909068107605</v>
      </c>
      <c r="Q417" s="7">
        <f>data!R417</f>
        <v>1.8998639583587651</v>
      </c>
      <c r="R417" s="33">
        <f>data!S417</f>
        <v>0.6050841212272644</v>
      </c>
      <c r="S417" s="7">
        <f t="shared" si="6"/>
        <v>3.632379610496594</v>
      </c>
      <c r="T417" s="54">
        <f>data!F417</f>
        <v>0</v>
      </c>
      <c r="U417" s="35">
        <f>data!G417</f>
        <v>5</v>
      </c>
    </row>
    <row r="418" spans="1:21" x14ac:dyDescent="0.25">
      <c r="A418" s="34" t="str">
        <f>data!A418</f>
        <v>Russo A.</v>
      </c>
      <c r="B418" s="35" t="str">
        <f>data!B418</f>
        <v>P</v>
      </c>
      <c r="C418" s="10" t="str">
        <f>data!C418</f>
        <v>Sassuolo</v>
      </c>
      <c r="D418" s="10" t="str">
        <f>data!D418</f>
        <v>Empoli</v>
      </c>
      <c r="E418" s="10">
        <f>data!E418</f>
        <v>0</v>
      </c>
      <c r="F418" s="32">
        <f>data!H418</f>
        <v>6.1916562917269591</v>
      </c>
      <c r="G418" s="33">
        <f>data!I418</f>
        <v>0.37584829330444341</v>
      </c>
      <c r="H418" s="32">
        <f>data!J418</f>
        <v>5.407888611534708</v>
      </c>
      <c r="I418" s="33">
        <f>data!K418</f>
        <v>0.90585446357727051</v>
      </c>
      <c r="J418" s="7">
        <f>IF(data!T418 &gt; 0,data!T418,"")</f>
        <v>45.28312087059021</v>
      </c>
      <c r="K418" s="32">
        <f>data!L418</f>
        <v>6.0146603584289551</v>
      </c>
      <c r="L418" s="7">
        <f>data!M418</f>
        <v>0.40084230899810791</v>
      </c>
      <c r="M418" s="7">
        <f>data!N418</f>
        <v>0.32004892826080322</v>
      </c>
      <c r="N418" s="33">
        <f>data!O418</f>
        <v>0.6449846625328064</v>
      </c>
      <c r="O418" s="32">
        <f>data!P418</f>
        <v>2.7063169479370122</v>
      </c>
      <c r="P418" s="7">
        <f>data!Q418</f>
        <v>0.83604574203491211</v>
      </c>
      <c r="Q418" s="7">
        <f>data!R418</f>
        <v>1.9018512964248659</v>
      </c>
      <c r="R418" s="33">
        <f>data!S418</f>
        <v>0.60883724689483643</v>
      </c>
      <c r="S418" s="7">
        <f t="shared" si="6"/>
        <v>3.596179684380167</v>
      </c>
      <c r="T418" s="54">
        <f>data!F418</f>
        <v>0</v>
      </c>
      <c r="U418" s="35">
        <f>data!G418</f>
        <v>0</v>
      </c>
    </row>
    <row r="419" spans="1:21" x14ac:dyDescent="0.25">
      <c r="A419" s="34" t="str">
        <f>data!A419</f>
        <v>Consigli</v>
      </c>
      <c r="B419" s="35" t="str">
        <f>data!B419</f>
        <v>P</v>
      </c>
      <c r="C419" s="10" t="str">
        <f>data!C419</f>
        <v>Sassuolo</v>
      </c>
      <c r="D419" s="10" t="str">
        <f>data!D419</f>
        <v>Empoli</v>
      </c>
      <c r="E419" s="10">
        <f>data!E419</f>
        <v>0</v>
      </c>
      <c r="F419" s="32">
        <f>data!H419</f>
        <v>6.4255486648450919</v>
      </c>
      <c r="G419" s="33">
        <f>data!I419</f>
        <v>0.3718414306640625</v>
      </c>
      <c r="H419" s="32">
        <f>data!J419</f>
        <v>5.3614691226363362</v>
      </c>
      <c r="I419" s="33">
        <f>data!K419</f>
        <v>0.87063479423522949</v>
      </c>
      <c r="J419" s="7">
        <f>IF(data!T419 &gt; 0,data!T419,"")</f>
        <v>36.485597491264343</v>
      </c>
      <c r="K419" s="32">
        <f>data!L419</f>
        <v>6.2331891059875488</v>
      </c>
      <c r="L419" s="7">
        <f>data!M419</f>
        <v>0.39293324947357178</v>
      </c>
      <c r="M419" s="7">
        <f>data!N419</f>
        <v>0.35426199436187739</v>
      </c>
      <c r="N419" s="33">
        <f>data!O419</f>
        <v>0.64193397760391235</v>
      </c>
      <c r="O419" s="32">
        <f>data!P419</f>
        <v>2.7709672451019292</v>
      </c>
      <c r="P419" s="7">
        <f>data!Q419</f>
        <v>0.81686705350875854</v>
      </c>
      <c r="Q419" s="7">
        <f>data!R419</f>
        <v>1.882502675056458</v>
      </c>
      <c r="R419" s="33">
        <f>data!S419</f>
        <v>0.60188883543014526</v>
      </c>
      <c r="S419" s="7">
        <f t="shared" si="6"/>
        <v>3.6201995341658773</v>
      </c>
      <c r="T419" s="54">
        <f>data!F419</f>
        <v>1</v>
      </c>
      <c r="U419" s="35">
        <f>data!G419</f>
        <v>90</v>
      </c>
    </row>
    <row r="420" spans="1:21" x14ac:dyDescent="0.25">
      <c r="A420" s="34" t="str">
        <f>data!A420</f>
        <v>Ayhan</v>
      </c>
      <c r="B420" s="35" t="str">
        <f>data!B420</f>
        <v>D</v>
      </c>
      <c r="C420" s="10" t="str">
        <f>data!C420</f>
        <v>Sassuolo</v>
      </c>
      <c r="D420" s="10" t="str">
        <f>data!D420</f>
        <v>Empoli</v>
      </c>
      <c r="E420" s="10">
        <f>data!E420</f>
        <v>0</v>
      </c>
      <c r="F420" s="32">
        <f>data!H420</f>
        <v>6.10802495145749</v>
      </c>
      <c r="G420" s="33">
        <f>data!I420</f>
        <v>0.506317138671875</v>
      </c>
      <c r="H420" s="32">
        <f>data!J420</f>
        <v>6.2649689044442214</v>
      </c>
      <c r="I420" s="33">
        <f>data!K420</f>
        <v>0.68467998504638672</v>
      </c>
      <c r="J420" s="7" t="str">
        <f>IF(data!T420 &gt; 0,data!T420,"")</f>
        <v/>
      </c>
      <c r="K420" s="32">
        <f>data!L420</f>
        <v>6.1962718963623047</v>
      </c>
      <c r="L420" s="7">
        <f>data!M420</f>
        <v>0.62294209003448486</v>
      </c>
      <c r="M420" s="7">
        <f>data!N420</f>
        <v>-0.10449625551700591</v>
      </c>
      <c r="N420" s="33">
        <f>data!O420</f>
        <v>1.0364067554473879</v>
      </c>
      <c r="O420" s="32">
        <f>data!P420</f>
        <v>5.8525466918945313</v>
      </c>
      <c r="P420" s="7">
        <f>data!Q420</f>
        <v>1.1123309135437009</v>
      </c>
      <c r="Q420" s="7">
        <f>data!R420</f>
        <v>0.2644726037979126</v>
      </c>
      <c r="R420" s="33">
        <f>data!S420</f>
        <v>1.9648276567459111</v>
      </c>
      <c r="S420" s="7">
        <f t="shared" si="6"/>
        <v>7.6343288745369948</v>
      </c>
      <c r="T420" s="54">
        <f>data!F420</f>
        <v>0</v>
      </c>
      <c r="U420" s="35">
        <f>data!G420</f>
        <v>35</v>
      </c>
    </row>
    <row r="421" spans="1:21" x14ac:dyDescent="0.25">
      <c r="A421" s="34" t="str">
        <f>data!A421</f>
        <v>Kyriakopoulos</v>
      </c>
      <c r="B421" s="35" t="str">
        <f>data!B421</f>
        <v>D</v>
      </c>
      <c r="C421" s="10" t="str">
        <f>data!C421</f>
        <v>Sassuolo</v>
      </c>
      <c r="D421" s="10" t="str">
        <f>data!D421</f>
        <v>Empoli</v>
      </c>
      <c r="E421" s="10">
        <f>data!E421</f>
        <v>0</v>
      </c>
      <c r="F421" s="32">
        <f>data!H421</f>
        <v>6.1297228496515679</v>
      </c>
      <c r="G421" s="33">
        <f>data!I421</f>
        <v>0.42046713829040527</v>
      </c>
      <c r="H421" s="32">
        <f>data!J421</f>
        <v>6.244705757839732</v>
      </c>
      <c r="I421" s="33">
        <f>data!K421</f>
        <v>0.56314945220947266</v>
      </c>
      <c r="J421" s="7" t="str">
        <f>IF(data!T421 &gt; 0,data!T421,"")</f>
        <v/>
      </c>
      <c r="K421" s="32">
        <f>data!L421</f>
        <v>6.1781582832336426</v>
      </c>
      <c r="L421" s="7">
        <f>data!M421</f>
        <v>0.51848363876342773</v>
      </c>
      <c r="M421" s="7">
        <f>data!N421</f>
        <v>-6.9143399596214294E-2</v>
      </c>
      <c r="N421" s="33">
        <f>data!O421</f>
        <v>1.1191253662109379</v>
      </c>
      <c r="O421" s="32">
        <f>data!P421</f>
        <v>5.92877197265625</v>
      </c>
      <c r="P421" s="7">
        <f>data!Q421</f>
        <v>0.94371938705444336</v>
      </c>
      <c r="Q421" s="7">
        <f>data!R421</f>
        <v>0.24066087603569031</v>
      </c>
      <c r="R421" s="33">
        <f>data!S421</f>
        <v>1.962719202041626</v>
      </c>
      <c r="S421" s="7">
        <f t="shared" si="6"/>
        <v>7.3710046622586773</v>
      </c>
      <c r="T421" s="54">
        <f>data!F421</f>
        <v>0</v>
      </c>
      <c r="U421" s="35">
        <f>data!G421</f>
        <v>55</v>
      </c>
    </row>
    <row r="422" spans="1:21" x14ac:dyDescent="0.25">
      <c r="A422" s="34" t="str">
        <f>data!A422</f>
        <v>Romagna</v>
      </c>
      <c r="B422" s="35" t="str">
        <f>data!B422</f>
        <v>D</v>
      </c>
      <c r="C422" s="10" t="str">
        <f>data!C422</f>
        <v>Sassuolo</v>
      </c>
      <c r="D422" s="10" t="str">
        <f>data!D422</f>
        <v>Empoli</v>
      </c>
      <c r="E422" s="10">
        <f>data!E422</f>
        <v>0</v>
      </c>
      <c r="F422" s="32">
        <f>data!H422</f>
        <v>6.057289316153156</v>
      </c>
      <c r="G422" s="33">
        <f>data!I422</f>
        <v>0.3597259521484375</v>
      </c>
      <c r="H422" s="32">
        <f>data!J422</f>
        <v>6.0493577581128744</v>
      </c>
      <c r="I422" s="33">
        <f>data!K422</f>
        <v>0.40102243423461909</v>
      </c>
      <c r="J422" s="7" t="str">
        <f>IF(data!T422 &gt; 0,data!T422,"")</f>
        <v/>
      </c>
      <c r="K422" s="32">
        <f>data!L422</f>
        <v>6.1410651206970206</v>
      </c>
      <c r="L422" s="7">
        <f>data!M422</f>
        <v>0.45893979072570801</v>
      </c>
      <c r="M422" s="7">
        <f>data!N422</f>
        <v>-0.13490863144397741</v>
      </c>
      <c r="N422" s="33">
        <f>data!O422</f>
        <v>1.18311619758606</v>
      </c>
      <c r="O422" s="32">
        <f>data!P422</f>
        <v>5.9423122406005859</v>
      </c>
      <c r="P422" s="7">
        <f>data!Q422</f>
        <v>0.78543388843536377</v>
      </c>
      <c r="Q422" s="7">
        <f>data!R422</f>
        <v>0.1009870991110802</v>
      </c>
      <c r="R422" s="33">
        <f>data!S422</f>
        <v>1.960540175437927</v>
      </c>
      <c r="S422" s="7">
        <f t="shared" si="6"/>
        <v>6.8514026265821126</v>
      </c>
      <c r="T422" s="54">
        <f>data!F422</f>
        <v>0</v>
      </c>
      <c r="U422" s="35">
        <f>data!G422</f>
        <v>10</v>
      </c>
    </row>
    <row r="423" spans="1:21" x14ac:dyDescent="0.25">
      <c r="A423" s="34" t="str">
        <f>data!A423</f>
        <v>Erlic</v>
      </c>
      <c r="B423" s="35" t="str">
        <f>data!B423</f>
        <v>D</v>
      </c>
      <c r="C423" s="10" t="str">
        <f>data!C423</f>
        <v>Sassuolo</v>
      </c>
      <c r="D423" s="10" t="str">
        <f>data!D423</f>
        <v>Empoli</v>
      </c>
      <c r="E423" s="10">
        <f>data!E423</f>
        <v>0</v>
      </c>
      <c r="F423" s="32">
        <f>data!H423</f>
        <v>5.9796191224742801</v>
      </c>
      <c r="G423" s="33">
        <f>data!I423</f>
        <v>0.45300793647766108</v>
      </c>
      <c r="H423" s="32">
        <f>data!J423</f>
        <v>6.0090783775094279</v>
      </c>
      <c r="I423" s="33">
        <f>data!K423</f>
        <v>0.5217735767364502</v>
      </c>
      <c r="J423" s="7" t="str">
        <f>IF(data!T423 &gt; 0,data!T423,"")</f>
        <v/>
      </c>
      <c r="K423" s="32">
        <f>data!L423</f>
        <v>6.0849471092224121</v>
      </c>
      <c r="L423" s="7">
        <f>data!M423</f>
        <v>0.56817352771759033</v>
      </c>
      <c r="M423" s="7">
        <f>data!N423</f>
        <v>-0.13673315942287451</v>
      </c>
      <c r="N423" s="33">
        <f>data!O423</f>
        <v>1.092700839042664</v>
      </c>
      <c r="O423" s="32">
        <f>data!P423</f>
        <v>5.806004524230957</v>
      </c>
      <c r="P423" s="7">
        <f>data!Q423</f>
        <v>0.96937686204910278</v>
      </c>
      <c r="Q423" s="7">
        <f>data!R423</f>
        <v>0.15386456251144409</v>
      </c>
      <c r="R423" s="33">
        <f>data!S423</f>
        <v>1.9618406295776369</v>
      </c>
      <c r="S423" s="7">
        <f t="shared" si="6"/>
        <v>7.0526255309823283</v>
      </c>
      <c r="T423" s="54">
        <f>data!F423</f>
        <v>1</v>
      </c>
      <c r="U423" s="35">
        <f>data!G423</f>
        <v>85</v>
      </c>
    </row>
    <row r="424" spans="1:21" x14ac:dyDescent="0.25">
      <c r="A424" s="34" t="str">
        <f>data!A424</f>
        <v>Toljan</v>
      </c>
      <c r="B424" s="35" t="str">
        <f>data!B424</f>
        <v>D</v>
      </c>
      <c r="C424" s="10" t="str">
        <f>data!C424</f>
        <v>Sassuolo</v>
      </c>
      <c r="D424" s="10" t="str">
        <f>data!D424</f>
        <v>Empoli</v>
      </c>
      <c r="E424" s="10">
        <f>data!E424</f>
        <v>0</v>
      </c>
      <c r="F424" s="32">
        <f>data!H424</f>
        <v>5.9193411014633899</v>
      </c>
      <c r="G424" s="33">
        <f>data!I424</f>
        <v>0.33680057525634771</v>
      </c>
      <c r="H424" s="32">
        <f>data!J424</f>
        <v>5.8562150534180937</v>
      </c>
      <c r="I424" s="33">
        <f>data!K424</f>
        <v>0.32657599449157709</v>
      </c>
      <c r="J424" s="7" t="str">
        <f>IF(data!T424 &gt; 0,data!T424,"")</f>
        <v/>
      </c>
      <c r="K424" s="32">
        <f>data!L424</f>
        <v>6.0171270370483398</v>
      </c>
      <c r="L424" s="7">
        <f>data!M424</f>
        <v>0.43698787689208979</v>
      </c>
      <c r="M424" s="7">
        <f>data!N424</f>
        <v>-0.16512249410152441</v>
      </c>
      <c r="N424" s="33">
        <f>data!O424</f>
        <v>1.2199447154998779</v>
      </c>
      <c r="O424" s="32">
        <f>data!P424</f>
        <v>5.8538141250610352</v>
      </c>
      <c r="P424" s="7">
        <f>data!Q424</f>
        <v>0.68949860334396362</v>
      </c>
      <c r="Q424" s="7">
        <f>data!R424</f>
        <v>2.5566443800926208E-3</v>
      </c>
      <c r="R424" s="33">
        <f>data!S424</f>
        <v>1.957199811935425</v>
      </c>
      <c r="S424" s="7">
        <f t="shared" si="6"/>
        <v>6.509367042401248</v>
      </c>
      <c r="T424" s="54">
        <f>data!F424</f>
        <v>1</v>
      </c>
      <c r="U424" s="35">
        <f>data!G424</f>
        <v>90</v>
      </c>
    </row>
    <row r="425" spans="1:21" x14ac:dyDescent="0.25">
      <c r="A425" s="34" t="str">
        <f>data!A425</f>
        <v>Ferrari G.</v>
      </c>
      <c r="B425" s="35" t="str">
        <f>data!B425</f>
        <v>D</v>
      </c>
      <c r="C425" s="10" t="str">
        <f>data!C425</f>
        <v>Sassuolo</v>
      </c>
      <c r="D425" s="10" t="str">
        <f>data!D425</f>
        <v>Empoli</v>
      </c>
      <c r="E425" s="10">
        <f>data!E425</f>
        <v>0</v>
      </c>
      <c r="F425" s="32">
        <f>data!H425</f>
        <v>5.9323974434898341</v>
      </c>
      <c r="G425" s="33">
        <f>data!I425</f>
        <v>0.39534521102905268</v>
      </c>
      <c r="H425" s="32">
        <f>data!J425</f>
        <v>5.8550703389910783</v>
      </c>
      <c r="I425" s="33">
        <f>data!K425</f>
        <v>0.39334607124328608</v>
      </c>
      <c r="J425" s="7" t="str">
        <f>IF(data!T425 &gt; 0,data!T425,"")</f>
        <v/>
      </c>
      <c r="K425" s="32">
        <f>data!L425</f>
        <v>6.0824995040893546</v>
      </c>
      <c r="L425" s="7">
        <f>data!M425</f>
        <v>0.51056826114654541</v>
      </c>
      <c r="M425" s="7">
        <f>data!N425</f>
        <v>-0.21576620638370511</v>
      </c>
      <c r="N425" s="33">
        <f>data!O425</f>
        <v>1.1422964334487919</v>
      </c>
      <c r="O425" s="32">
        <f>data!P425</f>
        <v>5.8502283096313477</v>
      </c>
      <c r="P425" s="7">
        <f>data!Q425</f>
        <v>0.8310014009475708</v>
      </c>
      <c r="Q425" s="7">
        <f>data!R425</f>
        <v>4.1376575827598572E-3</v>
      </c>
      <c r="R425" s="33">
        <f>data!S425</f>
        <v>1.9610946178436279</v>
      </c>
      <c r="S425" s="7">
        <f t="shared" si="6"/>
        <v>6.6417624814776506</v>
      </c>
      <c r="T425" s="54">
        <f>data!F425</f>
        <v>1</v>
      </c>
      <c r="U425" s="35">
        <f>data!G425</f>
        <v>90</v>
      </c>
    </row>
    <row r="426" spans="1:21" x14ac:dyDescent="0.25">
      <c r="A426" s="34" t="str">
        <f>data!A426</f>
        <v>Rogerio</v>
      </c>
      <c r="B426" s="35" t="str">
        <f>data!B426</f>
        <v>D</v>
      </c>
      <c r="C426" s="10" t="str">
        <f>data!C426</f>
        <v>Sassuolo</v>
      </c>
      <c r="D426" s="10" t="str">
        <f>data!D426</f>
        <v>Empoli</v>
      </c>
      <c r="E426" s="10">
        <f>data!E426</f>
        <v>0</v>
      </c>
      <c r="F426" s="32">
        <f>data!H426</f>
        <v>5.853371056081599</v>
      </c>
      <c r="G426" s="33">
        <f>data!I426</f>
        <v>0.44119381904602051</v>
      </c>
      <c r="H426" s="32">
        <f>data!J426</f>
        <v>5.8518920630948461</v>
      </c>
      <c r="I426" s="33">
        <f>data!K426</f>
        <v>0.4971315860748291</v>
      </c>
      <c r="J426" s="7" t="str">
        <f>IF(data!T426 &gt; 0,data!T426,"")</f>
        <v/>
      </c>
      <c r="K426" s="32">
        <f>data!L426</f>
        <v>5.9080147743225098</v>
      </c>
      <c r="L426" s="7">
        <f>data!M426</f>
        <v>0.54609382152557373</v>
      </c>
      <c r="M426" s="7">
        <f>data!N426</f>
        <v>-7.4074730277061462E-2</v>
      </c>
      <c r="N426" s="33">
        <f>data!O426</f>
        <v>1.1313028335571289</v>
      </c>
      <c r="O426" s="32">
        <f>data!P426</f>
        <v>5.6473569869995117</v>
      </c>
      <c r="P426" s="7">
        <f>data!Q426</f>
        <v>0.91189265251159668</v>
      </c>
      <c r="Q426" s="7">
        <f>data!R426</f>
        <v>0.16444063186645511</v>
      </c>
      <c r="R426" s="33">
        <f>data!S426</f>
        <v>1.9572658538818359</v>
      </c>
      <c r="S426" s="7">
        <f t="shared" si="6"/>
        <v>6.8461552352445043</v>
      </c>
      <c r="T426" s="54">
        <f>data!F426</f>
        <v>1</v>
      </c>
      <c r="U426" s="35">
        <f>data!G426</f>
        <v>55</v>
      </c>
    </row>
    <row r="427" spans="1:21" x14ac:dyDescent="0.25">
      <c r="A427" s="34" t="str">
        <f>data!A427</f>
        <v>Ruan</v>
      </c>
      <c r="B427" s="35" t="str">
        <f>data!B427</f>
        <v>D</v>
      </c>
      <c r="C427" s="10" t="str">
        <f>data!C427</f>
        <v>Sassuolo</v>
      </c>
      <c r="D427" s="10" t="str">
        <f>data!D427</f>
        <v>Empoli</v>
      </c>
      <c r="E427" s="10">
        <f>data!E427</f>
        <v>0</v>
      </c>
      <c r="F427" s="32">
        <f>data!H427</f>
        <v>5.942982400116585</v>
      </c>
      <c r="G427" s="33">
        <f>data!I427</f>
        <v>0.38752961158752441</v>
      </c>
      <c r="H427" s="32">
        <f>data!J427</f>
        <v>5.8500046892938284</v>
      </c>
      <c r="I427" s="33">
        <f>data!K427</f>
        <v>0.36746716499328608</v>
      </c>
      <c r="J427" s="7" t="str">
        <f>IF(data!T427 &gt; 0,data!T427,"")</f>
        <v/>
      </c>
      <c r="K427" s="32">
        <f>data!L427</f>
        <v>6.0990843772888184</v>
      </c>
      <c r="L427" s="7">
        <f>data!M427</f>
        <v>0.50266772508621216</v>
      </c>
      <c r="M427" s="7">
        <f>data!N427</f>
        <v>-0.227673664689064</v>
      </c>
      <c r="N427" s="33">
        <f>data!O427</f>
        <v>1.1514683961868291</v>
      </c>
      <c r="O427" s="32">
        <f>data!P427</f>
        <v>5.8831691741943359</v>
      </c>
      <c r="P427" s="7">
        <f>data!Q427</f>
        <v>0.79190230369567871</v>
      </c>
      <c r="Q427" s="7">
        <f>data!R427</f>
        <v>-3.147212415933609E-2</v>
      </c>
      <c r="R427" s="33">
        <f>data!S427</f>
        <v>1.961251497268677</v>
      </c>
      <c r="S427" s="7">
        <f t="shared" si="6"/>
        <v>6.5849390192804007</v>
      </c>
      <c r="T427" s="54">
        <f>data!F427</f>
        <v>0</v>
      </c>
      <c r="U427" s="35">
        <f>data!G427</f>
        <v>30</v>
      </c>
    </row>
    <row r="428" spans="1:21" x14ac:dyDescent="0.25">
      <c r="A428" s="34" t="str">
        <f>data!A428</f>
        <v>Muldur</v>
      </c>
      <c r="B428" s="35" t="str">
        <f>data!B428</f>
        <v>D</v>
      </c>
      <c r="C428" s="10" t="str">
        <f>data!C428</f>
        <v>Sassuolo</v>
      </c>
      <c r="D428" s="10" t="str">
        <f>data!D428</f>
        <v>Empoli</v>
      </c>
      <c r="E428" s="10">
        <f>data!E428</f>
        <v>0</v>
      </c>
      <c r="F428" s="32">
        <f>data!H428</f>
        <v>5.8477269793566924</v>
      </c>
      <c r="G428" s="33">
        <f>data!I428</f>
        <v>0.34027528762817377</v>
      </c>
      <c r="H428" s="32">
        <f>data!J428</f>
        <v>5.7536084063655482</v>
      </c>
      <c r="I428" s="33">
        <f>data!K428</f>
        <v>0.31437563896179199</v>
      </c>
      <c r="J428" s="7" t="str">
        <f>IF(data!T428 &gt; 0,data!T428,"")</f>
        <v/>
      </c>
      <c r="K428" s="32">
        <f>data!L428</f>
        <v>5.9592390060424796</v>
      </c>
      <c r="L428" s="7">
        <f>data!M428</f>
        <v>0.44392964243888849</v>
      </c>
      <c r="M428" s="7">
        <f>data!N428</f>
        <v>-0.18503616750240329</v>
      </c>
      <c r="N428" s="33">
        <f>data!O428</f>
        <v>1.219682455062866</v>
      </c>
      <c r="O428" s="32">
        <f>data!P428</f>
        <v>5.7860260009765616</v>
      </c>
      <c r="P428" s="7">
        <f>data!Q428</f>
        <v>0.67737650871276855</v>
      </c>
      <c r="Q428" s="7">
        <f>data!R428</f>
        <v>-3.5755760967731483E-2</v>
      </c>
      <c r="R428" s="33">
        <f>data!S428</f>
        <v>1.9557945728302</v>
      </c>
      <c r="S428" s="7">
        <f t="shared" si="6"/>
        <v>6.3823596842891321</v>
      </c>
      <c r="T428" s="54">
        <f>data!F428</f>
        <v>0</v>
      </c>
      <c r="U428" s="35">
        <f>data!G428</f>
        <v>0</v>
      </c>
    </row>
    <row r="429" spans="1:21" x14ac:dyDescent="0.25">
      <c r="A429" s="34" t="str">
        <f>data!A429</f>
        <v>Marchizza</v>
      </c>
      <c r="B429" s="35" t="str">
        <f>data!B429</f>
        <v>D</v>
      </c>
      <c r="C429" s="10" t="str">
        <f>data!C429</f>
        <v>Sassuolo</v>
      </c>
      <c r="D429" s="10" t="str">
        <f>data!D429</f>
        <v>Empoli</v>
      </c>
      <c r="E429" s="10">
        <f>data!E429</f>
        <v>0</v>
      </c>
      <c r="F429" s="32">
        <f>data!H429</f>
        <v>5.7096828077670043</v>
      </c>
      <c r="G429" s="33">
        <f>data!I429</f>
        <v>0.37375426292419428</v>
      </c>
      <c r="H429" s="32">
        <f>data!J429</f>
        <v>5.5979980437583041</v>
      </c>
      <c r="I429" s="33">
        <f>data!K429</f>
        <v>0.34752535820007319</v>
      </c>
      <c r="J429" s="7" t="str">
        <f>IF(data!T429 &gt; 0,data!T429,"")</f>
        <v/>
      </c>
      <c r="K429" s="32">
        <f>data!L429</f>
        <v>5.8094334602355957</v>
      </c>
      <c r="L429" s="7">
        <f>data!M429</f>
        <v>0.48100817203521729</v>
      </c>
      <c r="M429" s="7">
        <f>data!N429</f>
        <v>-0.15311627089977259</v>
      </c>
      <c r="N429" s="33">
        <f>data!O429</f>
        <v>1.198273181915283</v>
      </c>
      <c r="O429" s="32">
        <f>data!P429</f>
        <v>5.592778205871582</v>
      </c>
      <c r="P429" s="7">
        <f>data!Q429</f>
        <v>0.7311551570892334</v>
      </c>
      <c r="Q429" s="7">
        <f>data!R429</f>
        <v>5.229167640209198E-3</v>
      </c>
      <c r="R429" s="33">
        <f>data!S429</f>
        <v>1.9516457319259639</v>
      </c>
      <c r="S429" s="7">
        <f t="shared" si="6"/>
        <v>6.2930487601584506</v>
      </c>
      <c r="T429" s="54">
        <f>data!F429</f>
        <v>0</v>
      </c>
      <c r="U429" s="35">
        <f>data!G429</f>
        <v>15</v>
      </c>
    </row>
    <row r="430" spans="1:21" x14ac:dyDescent="0.25">
      <c r="A430" s="34" t="str">
        <f>data!A430</f>
        <v>Frattesi</v>
      </c>
      <c r="B430" s="35" t="str">
        <f>data!B430</f>
        <v>C</v>
      </c>
      <c r="C430" s="10" t="str">
        <f>data!C430</f>
        <v>Sassuolo</v>
      </c>
      <c r="D430" s="10" t="str">
        <f>data!D430</f>
        <v>Empoli</v>
      </c>
      <c r="E430" s="10">
        <f>data!E430</f>
        <v>0</v>
      </c>
      <c r="F430" s="32">
        <f>data!H430</f>
        <v>6.4044964266673174</v>
      </c>
      <c r="G430" s="33">
        <f>data!I430</f>
        <v>0.58330821990966797</v>
      </c>
      <c r="H430" s="32">
        <f>data!J430</f>
        <v>7.3205546284485781</v>
      </c>
      <c r="I430" s="33">
        <f>data!K430</f>
        <v>1.5305442810058589</v>
      </c>
      <c r="J430" s="7" t="str">
        <f>IF(data!T430 &gt; 0,data!T430,"")</f>
        <v/>
      </c>
      <c r="K430" s="32">
        <f>data!L430</f>
        <v>6.2098259925842294</v>
      </c>
      <c r="L430" s="7">
        <f>data!M430</f>
        <v>0.61981683969497681</v>
      </c>
      <c r="M430" s="7">
        <f>data!N430</f>
        <v>0.22995920479297641</v>
      </c>
      <c r="N430" s="33">
        <f>data!O430</f>
        <v>1.040312647819519</v>
      </c>
      <c r="O430" s="32">
        <f>data!P430</f>
        <v>5.8066339492797852</v>
      </c>
      <c r="P430" s="7">
        <f>data!Q430</f>
        <v>1.21848452091217</v>
      </c>
      <c r="Q430" s="7">
        <f>data!R430</f>
        <v>0.69650739431381226</v>
      </c>
      <c r="R430" s="33">
        <f>data!S430</f>
        <v>1.9603477716445921</v>
      </c>
      <c r="S430" s="7">
        <f t="shared" si="6"/>
        <v>10.381643190460295</v>
      </c>
      <c r="T430" s="54">
        <f>data!F430</f>
        <v>1</v>
      </c>
      <c r="U430" s="35">
        <f>data!G430</f>
        <v>90</v>
      </c>
    </row>
    <row r="431" spans="1:21" x14ac:dyDescent="0.25">
      <c r="A431" s="34" t="str">
        <f>data!A431</f>
        <v>Traore' Hj.</v>
      </c>
      <c r="B431" s="35" t="str">
        <f>data!B431</f>
        <v>C</v>
      </c>
      <c r="C431" s="10" t="str">
        <f>data!C431</f>
        <v>Sassuolo</v>
      </c>
      <c r="D431" s="10" t="str">
        <f>data!D431</f>
        <v>Empoli</v>
      </c>
      <c r="E431" s="10">
        <f>data!E431</f>
        <v>0</v>
      </c>
      <c r="F431" s="32">
        <f>data!H431</f>
        <v>6.2973321727242126</v>
      </c>
      <c r="G431" s="33">
        <f>data!I431</f>
        <v>0.61411571502685547</v>
      </c>
      <c r="H431" s="32">
        <f>data!J431</f>
        <v>7.2554085251763123</v>
      </c>
      <c r="I431" s="33">
        <f>data!K431</f>
        <v>1.6005396842956541</v>
      </c>
      <c r="J431" s="7" t="str">
        <f>IF(data!T431 &gt; 0,data!T431,"")</f>
        <v/>
      </c>
      <c r="K431" s="32">
        <f>data!L431</f>
        <v>6.082252025604248</v>
      </c>
      <c r="L431" s="7">
        <f>data!M431</f>
        <v>0.64831840991973877</v>
      </c>
      <c r="M431" s="7">
        <f>data!N431</f>
        <v>0.24261365830898279</v>
      </c>
      <c r="N431" s="33">
        <f>data!O431</f>
        <v>1.030305862426758</v>
      </c>
      <c r="O431" s="32">
        <f>data!P431</f>
        <v>5.6736860275268546</v>
      </c>
      <c r="P431" s="7">
        <f>data!Q431</f>
        <v>1.264068722724915</v>
      </c>
      <c r="Q431" s="7">
        <f>data!R431</f>
        <v>0.70061361789703369</v>
      </c>
      <c r="R431" s="33">
        <f>data!S431</f>
        <v>1.959165096282959</v>
      </c>
      <c r="S431" s="7">
        <f t="shared" si="6"/>
        <v>10.456487893767621</v>
      </c>
      <c r="T431" s="54">
        <f>data!F431</f>
        <v>1</v>
      </c>
      <c r="U431" s="35">
        <f>data!G431</f>
        <v>55</v>
      </c>
    </row>
    <row r="432" spans="1:21" x14ac:dyDescent="0.25">
      <c r="A432" s="34" t="str">
        <f>data!A432</f>
        <v>Thorstvedt</v>
      </c>
      <c r="B432" s="35" t="str">
        <f>data!B432</f>
        <v>C</v>
      </c>
      <c r="C432" s="10" t="str">
        <f>data!C432</f>
        <v>Sassuolo</v>
      </c>
      <c r="D432" s="10" t="str">
        <f>data!D432</f>
        <v>Empoli</v>
      </c>
      <c r="E432" s="10">
        <f>data!E432</f>
        <v>0</v>
      </c>
      <c r="F432" s="32">
        <f>data!H432</f>
        <v>6.1036706072319289</v>
      </c>
      <c r="G432" s="33">
        <f>data!I432</f>
        <v>0.4888770580291748</v>
      </c>
      <c r="H432" s="32">
        <f>data!J432</f>
        <v>6.5751767604285902</v>
      </c>
      <c r="I432" s="33">
        <f>data!K432</f>
        <v>0.98198294639587402</v>
      </c>
      <c r="J432" s="7" t="str">
        <f>IF(data!T432 &gt; 0,data!T432,"")</f>
        <v/>
      </c>
      <c r="K432" s="32">
        <f>data!L432</f>
        <v>5.9657959938049316</v>
      </c>
      <c r="L432" s="7">
        <f>data!M432</f>
        <v>0.52864730358123779</v>
      </c>
      <c r="M432" s="7">
        <f>data!N432</f>
        <v>0.19180287420749659</v>
      </c>
      <c r="N432" s="33">
        <f>data!O432</f>
        <v>1.1368575096130371</v>
      </c>
      <c r="O432" s="32">
        <f>data!P432</f>
        <v>5.6676807403564453</v>
      </c>
      <c r="P432" s="7">
        <f>data!Q432</f>
        <v>1.0146961212158201</v>
      </c>
      <c r="Q432" s="7">
        <f>data!R432</f>
        <v>0.5531461238861084</v>
      </c>
      <c r="R432" s="33">
        <f>data!S432</f>
        <v>1.9546511173248291</v>
      </c>
      <c r="S432" s="7">
        <f t="shared" si="6"/>
        <v>8.5391426532203383</v>
      </c>
      <c r="T432" s="54">
        <f>data!F432</f>
        <v>1</v>
      </c>
      <c r="U432" s="35">
        <f>data!G432</f>
        <v>80</v>
      </c>
    </row>
    <row r="433" spans="1:21" x14ac:dyDescent="0.25">
      <c r="A433" s="34" t="str">
        <f>data!A433</f>
        <v>D'andrea</v>
      </c>
      <c r="B433" s="35" t="str">
        <f>data!B433</f>
        <v>C</v>
      </c>
      <c r="C433" s="10" t="str">
        <f>data!C433</f>
        <v>Sassuolo</v>
      </c>
      <c r="D433" s="10" t="str">
        <f>data!D433</f>
        <v>Empoli</v>
      </c>
      <c r="E433" s="10">
        <f>data!E433</f>
        <v>0</v>
      </c>
      <c r="F433" s="32">
        <f>data!H433</f>
        <v>6.1657557467785136</v>
      </c>
      <c r="G433" s="33">
        <f>data!I433</f>
        <v>0.3662269115447998</v>
      </c>
      <c r="H433" s="32">
        <f>data!J433</f>
        <v>6.274044607539472</v>
      </c>
      <c r="I433" s="33">
        <f>data!K433</f>
        <v>0.50767731666564941</v>
      </c>
      <c r="J433" s="7" t="str">
        <f>IF(data!T433 &gt; 0,data!T433,"")</f>
        <v/>
      </c>
      <c r="K433" s="32">
        <f>data!L433</f>
        <v>6.1548409461975098</v>
      </c>
      <c r="L433" s="7">
        <f>data!M433</f>
        <v>0.43955972790718079</v>
      </c>
      <c r="M433" s="7">
        <f>data!N433</f>
        <v>1.8439162522554401E-2</v>
      </c>
      <c r="N433" s="33">
        <f>data!O433</f>
        <v>1.2060778141021731</v>
      </c>
      <c r="O433" s="32">
        <f>data!P433</f>
        <v>5.9497909545898438</v>
      </c>
      <c r="P433" s="7">
        <f>data!Q433</f>
        <v>0.79856950044631958</v>
      </c>
      <c r="Q433" s="7">
        <f>data!R433</f>
        <v>0.28746411204338068</v>
      </c>
      <c r="R433" s="33">
        <f>data!S433</f>
        <v>1.958803176879883</v>
      </c>
      <c r="S433" s="7">
        <f t="shared" si="6"/>
        <v>7.2893992408707708</v>
      </c>
      <c r="T433" s="54">
        <f>data!F433</f>
        <v>1</v>
      </c>
      <c r="U433" s="35">
        <f>data!G433</f>
        <v>55</v>
      </c>
    </row>
    <row r="434" spans="1:21" x14ac:dyDescent="0.25">
      <c r="A434" s="34" t="str">
        <f>data!A434</f>
        <v>Harroui</v>
      </c>
      <c r="B434" s="35" t="str">
        <f>data!B434</f>
        <v>C</v>
      </c>
      <c r="C434" s="10" t="str">
        <f>data!C434</f>
        <v>Sassuolo</v>
      </c>
      <c r="D434" s="10" t="str">
        <f>data!D434</f>
        <v>Empoli</v>
      </c>
      <c r="E434" s="10">
        <f>data!E434</f>
        <v>0</v>
      </c>
      <c r="F434" s="32">
        <f>data!H434</f>
        <v>5.8340255071643661</v>
      </c>
      <c r="G434" s="33">
        <f>data!I434</f>
        <v>0.46361589431762701</v>
      </c>
      <c r="H434" s="32">
        <f>data!J434</f>
        <v>6.2205118494506069</v>
      </c>
      <c r="I434" s="33">
        <f>data!K434</f>
        <v>0.8669583797454834</v>
      </c>
      <c r="J434" s="7" t="str">
        <f>IF(data!T434 &gt; 0,data!T434,"")</f>
        <v/>
      </c>
      <c r="K434" s="32">
        <f>data!L434</f>
        <v>5.6706366539001456</v>
      </c>
      <c r="L434" s="7">
        <f>data!M434</f>
        <v>0.47890356183052057</v>
      </c>
      <c r="M434" s="7">
        <f>data!N434</f>
        <v>0.24958337843418121</v>
      </c>
      <c r="N434" s="33">
        <f>data!O434</f>
        <v>1.2089130878448491</v>
      </c>
      <c r="O434" s="32">
        <f>data!P434</f>
        <v>5.4223480224609384</v>
      </c>
      <c r="P434" s="7">
        <f>data!Q434</f>
        <v>0.90492498874664307</v>
      </c>
      <c r="Q434" s="7">
        <f>data!R434</f>
        <v>0.54827362298965454</v>
      </c>
      <c r="R434" s="33">
        <f>data!S434</f>
        <v>1.944318890571594</v>
      </c>
      <c r="S434" s="7">
        <f t="shared" si="6"/>
        <v>7.9544286089415737</v>
      </c>
      <c r="T434" s="54">
        <f>data!F434</f>
        <v>0</v>
      </c>
      <c r="U434" s="35">
        <f>data!G434</f>
        <v>50</v>
      </c>
    </row>
    <row r="435" spans="1:21" x14ac:dyDescent="0.25">
      <c r="A435" s="34" t="str">
        <f>data!A435</f>
        <v>Ceide</v>
      </c>
      <c r="B435" s="35" t="str">
        <f>data!B435</f>
        <v>C</v>
      </c>
      <c r="C435" s="10" t="str">
        <f>data!C435</f>
        <v>Sassuolo</v>
      </c>
      <c r="D435" s="10" t="str">
        <f>data!D435</f>
        <v>Empoli</v>
      </c>
      <c r="E435" s="10">
        <f>data!E435</f>
        <v>0</v>
      </c>
      <c r="F435" s="32">
        <f>data!H435</f>
        <v>6.0904316412019393</v>
      </c>
      <c r="G435" s="33">
        <f>data!I435</f>
        <v>0.33569931983947748</v>
      </c>
      <c r="H435" s="32">
        <f>data!J435</f>
        <v>6.0992344540256491</v>
      </c>
      <c r="I435" s="33">
        <f>data!K435</f>
        <v>0.37818074226379389</v>
      </c>
      <c r="J435" s="7" t="str">
        <f>IF(data!T435 &gt; 0,data!T435,"")</f>
        <v/>
      </c>
      <c r="K435" s="32">
        <f>data!L435</f>
        <v>6.1567897796630859</v>
      </c>
      <c r="L435" s="7">
        <f>data!M435</f>
        <v>0.42795363068580627</v>
      </c>
      <c r="M435" s="7">
        <f>data!N435</f>
        <v>-0.1148049086332321</v>
      </c>
      <c r="N435" s="33">
        <f>data!O435</f>
        <v>1.2140917778015139</v>
      </c>
      <c r="O435" s="32">
        <f>data!P435</f>
        <v>5.9863262176513672</v>
      </c>
      <c r="P435" s="7">
        <f>data!Q435</f>
        <v>0.73135000467300415</v>
      </c>
      <c r="Q435" s="7">
        <f>data!R435</f>
        <v>0.11420222371816641</v>
      </c>
      <c r="R435" s="33">
        <f>data!S435</f>
        <v>1.960053443908691</v>
      </c>
      <c r="S435" s="7">
        <f t="shared" si="6"/>
        <v>6.855595938553237</v>
      </c>
      <c r="T435" s="54">
        <f>data!F435</f>
        <v>0</v>
      </c>
      <c r="U435" s="35">
        <f>data!G435</f>
        <v>55</v>
      </c>
    </row>
    <row r="436" spans="1:21" x14ac:dyDescent="0.25">
      <c r="A436" s="34" t="str">
        <f>data!A436</f>
        <v>Lopez M.</v>
      </c>
      <c r="B436" s="35" t="str">
        <f>data!B436</f>
        <v>C</v>
      </c>
      <c r="C436" s="10" t="str">
        <f>data!C436</f>
        <v>Sassuolo</v>
      </c>
      <c r="D436" s="10" t="str">
        <f>data!D436</f>
        <v>Empoli</v>
      </c>
      <c r="E436" s="10">
        <f>data!E436</f>
        <v>0</v>
      </c>
      <c r="F436" s="32">
        <f>data!H436</f>
        <v>6.0380637281989644</v>
      </c>
      <c r="G436" s="33">
        <f>data!I436</f>
        <v>0.3668217658996582</v>
      </c>
      <c r="H436" s="32">
        <f>data!J436</f>
        <v>6.0011930627065366</v>
      </c>
      <c r="I436" s="33">
        <f>data!K436</f>
        <v>0.41254329681396479</v>
      </c>
      <c r="J436" s="7" t="str">
        <f>IF(data!T436 &gt; 0,data!T436,"")</f>
        <v/>
      </c>
      <c r="K436" s="32">
        <f>data!L436</f>
        <v>6.1197409629821777</v>
      </c>
      <c r="L436" s="7">
        <f>data!M436</f>
        <v>0.46664580702781677</v>
      </c>
      <c r="M436" s="7">
        <f>data!N436</f>
        <v>-0.12938658893108371</v>
      </c>
      <c r="N436" s="33">
        <f>data!O436</f>
        <v>1.177457809448242</v>
      </c>
      <c r="O436" s="32">
        <f>data!P436</f>
        <v>5.8874320983886719</v>
      </c>
      <c r="P436" s="7">
        <f>data!Q436</f>
        <v>0.80531340837478638</v>
      </c>
      <c r="Q436" s="7">
        <f>data!R436</f>
        <v>0.10461815446615221</v>
      </c>
      <c r="R436" s="33">
        <f>data!S436</f>
        <v>1.960742235183716</v>
      </c>
      <c r="S436" s="7">
        <f t="shared" si="6"/>
        <v>6.8262796563344663</v>
      </c>
      <c r="T436" s="54">
        <f>data!F436</f>
        <v>1</v>
      </c>
      <c r="U436" s="35">
        <f>data!G436</f>
        <v>85</v>
      </c>
    </row>
    <row r="437" spans="1:21" x14ac:dyDescent="0.25">
      <c r="A437" s="34" t="str">
        <f>data!A437</f>
        <v>Obiang</v>
      </c>
      <c r="B437" s="35" t="str">
        <f>data!B437</f>
        <v>C</v>
      </c>
      <c r="C437" s="10" t="str">
        <f>data!C437</f>
        <v>Sassuolo</v>
      </c>
      <c r="D437" s="10" t="str">
        <f>data!D437</f>
        <v>Empoli</v>
      </c>
      <c r="E437" s="10">
        <f>data!E437</f>
        <v>0</v>
      </c>
      <c r="F437" s="32">
        <f>data!H437</f>
        <v>6.003262155511881</v>
      </c>
      <c r="G437" s="33">
        <f>data!I437</f>
        <v>0.34022712707519531</v>
      </c>
      <c r="H437" s="32">
        <f>data!J437</f>
        <v>5.960526501957327</v>
      </c>
      <c r="I437" s="33">
        <f>data!K437</f>
        <v>0.35187387466430659</v>
      </c>
      <c r="J437" s="7" t="str">
        <f>IF(data!T437 &gt; 0,data!T437,"")</f>
        <v/>
      </c>
      <c r="K437" s="32">
        <f>data!L437</f>
        <v>6.0857391357421884</v>
      </c>
      <c r="L437" s="7">
        <f>data!M437</f>
        <v>0.43736213445663452</v>
      </c>
      <c r="M437" s="7">
        <f>data!N437</f>
        <v>-0.13940711319446561</v>
      </c>
      <c r="N437" s="33">
        <f>data!O437</f>
        <v>1.2136715650558469</v>
      </c>
      <c r="O437" s="32">
        <f>data!P437</f>
        <v>5.9047985076904297</v>
      </c>
      <c r="P437" s="7">
        <f>data!Q437</f>
        <v>0.71473711729049683</v>
      </c>
      <c r="Q437" s="7">
        <f>data!R437</f>
        <v>5.8022491633892059E-2</v>
      </c>
      <c r="R437" s="33">
        <f>data!S437</f>
        <v>1.958408117294312</v>
      </c>
      <c r="S437" s="7">
        <f t="shared" si="6"/>
        <v>6.6642742512859403</v>
      </c>
      <c r="T437" s="54">
        <f>data!F437</f>
        <v>0</v>
      </c>
      <c r="U437" s="35">
        <f>data!G437</f>
        <v>50</v>
      </c>
    </row>
    <row r="438" spans="1:21" x14ac:dyDescent="0.25">
      <c r="A438" s="34" t="str">
        <f>data!A438</f>
        <v>Matheus Henrique</v>
      </c>
      <c r="B438" s="35" t="str">
        <f>data!B438</f>
        <v>C</v>
      </c>
      <c r="C438" s="10" t="str">
        <f>data!C438</f>
        <v>Sassuolo</v>
      </c>
      <c r="D438" s="10" t="str">
        <f>data!D438</f>
        <v>Empoli</v>
      </c>
      <c r="E438" s="10">
        <f>data!E438</f>
        <v>0</v>
      </c>
      <c r="F438" s="32">
        <f>data!H438</f>
        <v>5.9248724239132553</v>
      </c>
      <c r="G438" s="33">
        <f>data!I438</f>
        <v>0.31813645362853998</v>
      </c>
      <c r="H438" s="32">
        <f>data!J438</f>
        <v>5.9090799165529511</v>
      </c>
      <c r="I438" s="33">
        <f>data!K438</f>
        <v>0.32903552055358892</v>
      </c>
      <c r="J438" s="7" t="str">
        <f>IF(data!T438 &gt; 0,data!T438,"")</f>
        <v/>
      </c>
      <c r="K438" s="32">
        <f>data!L438</f>
        <v>5.9192438125610352</v>
      </c>
      <c r="L438" s="7">
        <f>data!M438</f>
        <v>0.38671237230300898</v>
      </c>
      <c r="M438" s="7">
        <f>data!N438</f>
        <v>1.08289010822773E-2</v>
      </c>
      <c r="N438" s="33">
        <f>data!O438</f>
        <v>1.2825138568878169</v>
      </c>
      <c r="O438" s="32">
        <f>data!P438</f>
        <v>5.8009862899780273</v>
      </c>
      <c r="P438" s="7">
        <f>data!Q438</f>
        <v>0.62684011459350586</v>
      </c>
      <c r="Q438" s="7">
        <f>data!R438</f>
        <v>0.1273345351219177</v>
      </c>
      <c r="R438" s="33">
        <f>data!S438</f>
        <v>1.9528293609619141</v>
      </c>
      <c r="S438" s="7">
        <f t="shared" si="6"/>
        <v>6.5671509576601288</v>
      </c>
      <c r="T438" s="54">
        <f>data!F438</f>
        <v>0</v>
      </c>
      <c r="U438" s="35">
        <f>data!G438</f>
        <v>35</v>
      </c>
    </row>
    <row r="439" spans="1:21" x14ac:dyDescent="0.25">
      <c r="A439" s="34" t="str">
        <f>data!A439</f>
        <v>Berardi</v>
      </c>
      <c r="B439" s="35" t="str">
        <f>data!B439</f>
        <v>A</v>
      </c>
      <c r="C439" s="10" t="str">
        <f>data!C439</f>
        <v>Sassuolo</v>
      </c>
      <c r="D439" s="10" t="str">
        <f>data!D439</f>
        <v>Empoli</v>
      </c>
      <c r="E439" s="10">
        <f>data!E439</f>
        <v>0</v>
      </c>
      <c r="F439" s="32">
        <f>data!H439</f>
        <v>6.4355270500336914</v>
      </c>
      <c r="G439" s="33">
        <f>data!I439</f>
        <v>0.66215896606445313</v>
      </c>
      <c r="H439" s="32">
        <f>data!J439</f>
        <v>7.6329916333097492</v>
      </c>
      <c r="I439" s="33">
        <f>data!K439</f>
        <v>1.961759567260742</v>
      </c>
      <c r="J439" s="7" t="str">
        <f>IF(data!T439 &gt; 0,data!T439,"")</f>
        <v/>
      </c>
      <c r="K439" s="32">
        <f>data!L439</f>
        <v>6.170745849609375</v>
      </c>
      <c r="L439" s="7">
        <f>data!M439</f>
        <v>0.68576180934906006</v>
      </c>
      <c r="M439" s="7">
        <f>data!N439</f>
        <v>0.28132697939872742</v>
      </c>
      <c r="N439" s="33">
        <f>data!O439</f>
        <v>1.0000461339950559</v>
      </c>
      <c r="O439" s="32">
        <f>data!P439</f>
        <v>5.6862430572509766</v>
      </c>
      <c r="P439" s="7">
        <f>data!Q439</f>
        <v>1.330441474914551</v>
      </c>
      <c r="Q439" s="7">
        <f>data!R439</f>
        <v>0.77885681390762329</v>
      </c>
      <c r="R439" s="33">
        <f>data!S439</f>
        <v>1.9595403671264651</v>
      </c>
      <c r="S439" s="7">
        <f t="shared" si="6"/>
        <v>11.556510767831233</v>
      </c>
      <c r="T439" s="54">
        <f>data!F439</f>
        <v>0</v>
      </c>
      <c r="U439" s="35">
        <f>data!G439</f>
        <v>0</v>
      </c>
    </row>
    <row r="440" spans="1:21" x14ac:dyDescent="0.25">
      <c r="A440" s="34" t="str">
        <f>data!A440</f>
        <v>Alvarez A.</v>
      </c>
      <c r="B440" s="35" t="str">
        <f>data!B440</f>
        <v>A</v>
      </c>
      <c r="C440" s="10" t="str">
        <f>data!C440</f>
        <v>Sassuolo</v>
      </c>
      <c r="D440" s="10" t="str">
        <f>data!D440</f>
        <v>Empoli</v>
      </c>
      <c r="E440" s="10">
        <f>data!E440</f>
        <v>0</v>
      </c>
      <c r="F440" s="32">
        <f>data!H440</f>
        <v>6.3227106532460704</v>
      </c>
      <c r="G440" s="33">
        <f>data!I440</f>
        <v>0.61452555656433105</v>
      </c>
      <c r="H440" s="32">
        <f>data!J440</f>
        <v>7.4195855963078499</v>
      </c>
      <c r="I440" s="33">
        <f>data!K440</f>
        <v>1.7477109432220459</v>
      </c>
      <c r="J440" s="7" t="str">
        <f>IF(data!T440 &gt; 0,data!T440,"")</f>
        <v/>
      </c>
      <c r="K440" s="32">
        <f>data!L440</f>
        <v>6.0771346092224121</v>
      </c>
      <c r="L440" s="7">
        <f>data!M440</f>
        <v>0.63264447450637817</v>
      </c>
      <c r="M440" s="7">
        <f>data!N440</f>
        <v>0.28283050656318659</v>
      </c>
      <c r="N440" s="33">
        <f>data!O440</f>
        <v>1.039865255355835</v>
      </c>
      <c r="O440" s="32">
        <f>data!P440</f>
        <v>5.6720314025878906</v>
      </c>
      <c r="P440" s="7">
        <f>data!Q440</f>
        <v>1.24576735496521</v>
      </c>
      <c r="Q440" s="7">
        <f>data!R440</f>
        <v>0.75519359111785889</v>
      </c>
      <c r="R440" s="33">
        <f>data!S440</f>
        <v>1.9573521614074709</v>
      </c>
      <c r="S440" s="7">
        <f t="shared" si="6"/>
        <v>10.915007482751943</v>
      </c>
      <c r="T440" s="54">
        <f>data!F440</f>
        <v>0</v>
      </c>
      <c r="U440" s="35">
        <f>data!G440</f>
        <v>55</v>
      </c>
    </row>
    <row r="441" spans="1:21" x14ac:dyDescent="0.25">
      <c r="A441" s="34" t="str">
        <f>data!A441</f>
        <v>Lauriente'</v>
      </c>
      <c r="B441" s="35" t="str">
        <f>data!B441</f>
        <v>A</v>
      </c>
      <c r="C441" s="10" t="str">
        <f>data!C441</f>
        <v>Sassuolo</v>
      </c>
      <c r="D441" s="10" t="str">
        <f>data!D441</f>
        <v>Empoli</v>
      </c>
      <c r="E441" s="10">
        <f>data!E441</f>
        <v>0</v>
      </c>
      <c r="F441" s="32">
        <f>data!H441</f>
        <v>6.4217030713520691</v>
      </c>
      <c r="G441" s="33">
        <f>data!I441</f>
        <v>0.66130185127258301</v>
      </c>
      <c r="H441" s="32">
        <f>data!J441</f>
        <v>7.3334203987050666</v>
      </c>
      <c r="I441" s="33">
        <f>data!K441</f>
        <v>1.638318777084351</v>
      </c>
      <c r="J441" s="7" t="str">
        <f>IF(data!T441 &gt; 0,data!T441,"")</f>
        <v/>
      </c>
      <c r="K441" s="32">
        <f>data!L441</f>
        <v>6.2411084175109863</v>
      </c>
      <c r="L441" s="7">
        <f>data!M441</f>
        <v>0.72281527519226074</v>
      </c>
      <c r="M441" s="7">
        <f>data!N441</f>
        <v>0.1833531707525253</v>
      </c>
      <c r="N441" s="33">
        <f>data!O441</f>
        <v>0.98062551021575928</v>
      </c>
      <c r="O441" s="32">
        <f>data!P441</f>
        <v>5.7347002029418954</v>
      </c>
      <c r="P441" s="7">
        <f>data!Q441</f>
        <v>1.3521548509597781</v>
      </c>
      <c r="Q441" s="7">
        <f>data!R441</f>
        <v>0.67547541856765747</v>
      </c>
      <c r="R441" s="33">
        <f>data!S441</f>
        <v>1.9631111621856689</v>
      </c>
      <c r="S441" s="7">
        <f t="shared" si="6"/>
        <v>10.610057952873769</v>
      </c>
      <c r="T441" s="54">
        <f>data!F441</f>
        <v>0</v>
      </c>
      <c r="U441" s="35">
        <f>data!G441</f>
        <v>0</v>
      </c>
    </row>
    <row r="442" spans="1:21" x14ac:dyDescent="0.25">
      <c r="A442" s="34" t="str">
        <f>data!A442</f>
        <v>Pinamonti</v>
      </c>
      <c r="B442" s="35" t="str">
        <f>data!B442</f>
        <v>A</v>
      </c>
      <c r="C442" s="10" t="str">
        <f>data!C442</f>
        <v>Sassuolo</v>
      </c>
      <c r="D442" s="10" t="str">
        <f>data!D442</f>
        <v>Empoli</v>
      </c>
      <c r="E442" s="10">
        <f>data!E442</f>
        <v>0</v>
      </c>
      <c r="F442" s="32">
        <f>data!H442</f>
        <v>5.8815412126759217</v>
      </c>
      <c r="G442" s="33">
        <f>data!I442</f>
        <v>0.48631095886230469</v>
      </c>
      <c r="H442" s="32">
        <f>data!J442</f>
        <v>6.4289162659919121</v>
      </c>
      <c r="I442" s="33">
        <f>data!K442</f>
        <v>1.012831926345825</v>
      </c>
      <c r="J442" s="7" t="str">
        <f>IF(data!T442 &gt; 0,data!T442,"")</f>
        <v/>
      </c>
      <c r="K442" s="32">
        <f>data!L442</f>
        <v>5.6837663650512704</v>
      </c>
      <c r="L442" s="7">
        <f>data!M442</f>
        <v>0.48453852534294128</v>
      </c>
      <c r="M442" s="7">
        <f>data!N442</f>
        <v>0.29675760865211492</v>
      </c>
      <c r="N442" s="33">
        <f>data!O442</f>
        <v>1.2029352188110349</v>
      </c>
      <c r="O442" s="32">
        <f>data!P442</f>
        <v>5.4463615417480469</v>
      </c>
      <c r="P442" s="7">
        <f>data!Q442</f>
        <v>0.91526222229003906</v>
      </c>
      <c r="Q442" s="7">
        <f>data!R442</f>
        <v>0.63092243671417236</v>
      </c>
      <c r="R442" s="33">
        <f>data!S442</f>
        <v>1.9432636499404909</v>
      </c>
      <c r="S442" s="7">
        <f t="shared" si="6"/>
        <v>8.4545801186835625</v>
      </c>
      <c r="T442" s="54">
        <f>data!F442</f>
        <v>1</v>
      </c>
      <c r="U442" s="35">
        <f>data!G442</f>
        <v>90</v>
      </c>
    </row>
    <row r="443" spans="1:21" x14ac:dyDescent="0.25">
      <c r="A443" s="34" t="str">
        <f>data!A443</f>
        <v>Antiste</v>
      </c>
      <c r="B443" s="35" t="str">
        <f>data!B443</f>
        <v>A</v>
      </c>
      <c r="C443" s="10" t="str">
        <f>data!C443</f>
        <v>Sassuolo</v>
      </c>
      <c r="D443" s="10" t="str">
        <f>data!D443</f>
        <v>Empoli</v>
      </c>
      <c r="E443" s="10">
        <f>data!E443</f>
        <v>0</v>
      </c>
      <c r="F443" s="32">
        <f>data!H443</f>
        <v>5.8797614982900406</v>
      </c>
      <c r="G443" s="33">
        <f>data!I443</f>
        <v>0.4585111141204834</v>
      </c>
      <c r="H443" s="32">
        <f>data!J443</f>
        <v>6.3253810568144209</v>
      </c>
      <c r="I443" s="33">
        <f>data!K443</f>
        <v>0.89235067367553711</v>
      </c>
      <c r="J443" s="7" t="str">
        <f>IF(data!T443 &gt; 0,data!T443,"")</f>
        <v/>
      </c>
      <c r="K443" s="32">
        <f>data!L443</f>
        <v>5.7054462432861328</v>
      </c>
      <c r="L443" s="7">
        <f>data!M443</f>
        <v>0.46401453018188482</v>
      </c>
      <c r="M443" s="7">
        <f>data!N443</f>
        <v>0.27395376563072199</v>
      </c>
      <c r="N443" s="33">
        <f>data!O443</f>
        <v>1.221741199493408</v>
      </c>
      <c r="O443" s="32">
        <f>data!P443</f>
        <v>5.485051155090332</v>
      </c>
      <c r="P443" s="7">
        <f>data!Q443</f>
        <v>0.88112008571624756</v>
      </c>
      <c r="Q443" s="7">
        <f>data!R443</f>
        <v>0.58039301633834839</v>
      </c>
      <c r="R443" s="33">
        <f>data!S443</f>
        <v>1.9445152282714839</v>
      </c>
      <c r="S443" s="7">
        <f t="shared" si="6"/>
        <v>8.110082404165496</v>
      </c>
      <c r="T443" s="54">
        <f>data!F443</f>
        <v>0</v>
      </c>
      <c r="U443" s="35">
        <f>data!G443</f>
        <v>25</v>
      </c>
    </row>
    <row r="444" spans="1:21" x14ac:dyDescent="0.25">
      <c r="A444" s="34" t="str">
        <f>data!A444</f>
        <v>Defrel</v>
      </c>
      <c r="B444" s="35" t="str">
        <f>data!B444</f>
        <v>A</v>
      </c>
      <c r="C444" s="10" t="str">
        <f>data!C444</f>
        <v>Sassuolo</v>
      </c>
      <c r="D444" s="10" t="str">
        <f>data!D444</f>
        <v>Empoli</v>
      </c>
      <c r="E444" s="10">
        <f>data!E444</f>
        <v>0</v>
      </c>
      <c r="F444" s="32">
        <f>data!H444</f>
        <v>5.8397785475729336</v>
      </c>
      <c r="G444" s="33">
        <f>data!I444</f>
        <v>0.44638180732727051</v>
      </c>
      <c r="H444" s="32">
        <f>data!J444</f>
        <v>6.1519692206356176</v>
      </c>
      <c r="I444" s="33">
        <f>data!K444</f>
        <v>0.76565694808959961</v>
      </c>
      <c r="J444" s="7" t="str">
        <f>IF(data!T444 &gt; 0,data!T444,"")</f>
        <v/>
      </c>
      <c r="K444" s="32">
        <f>data!L444</f>
        <v>5.6799259185791016</v>
      </c>
      <c r="L444" s="7">
        <f>data!M444</f>
        <v>0.45807331800460821</v>
      </c>
      <c r="M444" s="7">
        <f>data!N444</f>
        <v>0.25510695576667791</v>
      </c>
      <c r="N444" s="33">
        <f>data!O444</f>
        <v>1.230757355690002</v>
      </c>
      <c r="O444" s="32">
        <f>data!P444</f>
        <v>5.4604835510253906</v>
      </c>
      <c r="P444" s="7">
        <f>data!Q444</f>
        <v>0.83300662040710449</v>
      </c>
      <c r="Q444" s="7">
        <f>data!R444</f>
        <v>0.52404898405075073</v>
      </c>
      <c r="R444" s="33">
        <f>data!S444</f>
        <v>1.943078875541687</v>
      </c>
      <c r="S444" s="7">
        <f t="shared" si="6"/>
        <v>7.6832831168148168</v>
      </c>
      <c r="T444" s="54">
        <f>data!F444</f>
        <v>0</v>
      </c>
      <c r="U444" s="35">
        <f>data!G444</f>
        <v>0</v>
      </c>
    </row>
    <row r="445" spans="1:21" x14ac:dyDescent="0.25">
      <c r="A445" s="34" t="str">
        <f>data!A445</f>
        <v>Oddei</v>
      </c>
      <c r="B445" s="35" t="str">
        <f>data!B445</f>
        <v>A</v>
      </c>
      <c r="C445" s="10" t="str">
        <f>data!C445</f>
        <v>Sassuolo</v>
      </c>
      <c r="D445" s="10" t="str">
        <f>data!D445</f>
        <v>Empoli</v>
      </c>
      <c r="E445" s="10">
        <f>data!E445</f>
        <v>0</v>
      </c>
      <c r="F445" s="32">
        <f>data!H445</f>
        <v>6.108874949157137</v>
      </c>
      <c r="G445" s="33">
        <f>data!I445</f>
        <v>0.32469677925109858</v>
      </c>
      <c r="H445" s="32">
        <f>data!J445</f>
        <v>6.1390744639952226</v>
      </c>
      <c r="I445" s="33">
        <f>data!K445</f>
        <v>0.37986278533935552</v>
      </c>
      <c r="J445" s="7" t="str">
        <f>IF(data!T445 &gt; 0,data!T445,"")</f>
        <v/>
      </c>
      <c r="K445" s="32">
        <f>data!L445</f>
        <v>6.1135215759277344</v>
      </c>
      <c r="L445" s="7">
        <f>data!M445</f>
        <v>0.39770787954330439</v>
      </c>
      <c r="M445" s="7">
        <f>data!N445</f>
        <v>-8.6875371634960175E-3</v>
      </c>
      <c r="N445" s="33">
        <f>data!O445</f>
        <v>1.257359385490417</v>
      </c>
      <c r="O445" s="32">
        <f>data!P445</f>
        <v>5.9600286483764648</v>
      </c>
      <c r="P445" s="7">
        <f>data!Q445</f>
        <v>0.67384403944015503</v>
      </c>
      <c r="Q445" s="7">
        <f>data!R445</f>
        <v>0.19356060028076169</v>
      </c>
      <c r="R445" s="33">
        <f>data!S445</f>
        <v>1.9564065933227539</v>
      </c>
      <c r="S445" s="7">
        <f t="shared" si="6"/>
        <v>6.8988000346739335</v>
      </c>
      <c r="T445" s="54">
        <f>data!F445</f>
        <v>0</v>
      </c>
      <c r="U445" s="35">
        <f>data!G445</f>
        <v>0</v>
      </c>
    </row>
    <row r="446" spans="1:21" x14ac:dyDescent="0.25">
      <c r="A446" s="34" t="str">
        <f>data!A446</f>
        <v>Dragowski</v>
      </c>
      <c r="B446" s="35" t="str">
        <f>data!B446</f>
        <v>P</v>
      </c>
      <c r="C446" s="10" t="str">
        <f>data!C446</f>
        <v>Spezia</v>
      </c>
      <c r="D446" s="10" t="str">
        <f>data!D446</f>
        <v>Milan</v>
      </c>
      <c r="E446" s="10">
        <f>data!E446</f>
        <v>0</v>
      </c>
      <c r="F446" s="32">
        <f>data!H446</f>
        <v>6.2806407204624248</v>
      </c>
      <c r="G446" s="33">
        <f>data!I446</f>
        <v>0.35897946357727051</v>
      </c>
      <c r="H446" s="32">
        <f>data!J446</f>
        <v>3.6769896280920511</v>
      </c>
      <c r="I446" s="33">
        <f>data!K446</f>
        <v>0.70897853374481201</v>
      </c>
      <c r="J446" s="7">
        <f>IF(data!T446 &gt; 0,data!T446,"")</f>
        <v>9.2998042702674866</v>
      </c>
      <c r="K446" s="32">
        <f>data!L446</f>
        <v>6.1207666397094727</v>
      </c>
      <c r="L446" s="7">
        <f>data!M446</f>
        <v>0.3844112753868103</v>
      </c>
      <c r="M446" s="7">
        <f>data!N446</f>
        <v>0.30171090364456182</v>
      </c>
      <c r="N446" s="33">
        <f>data!O446</f>
        <v>0.65353941917419434</v>
      </c>
      <c r="O446" s="32">
        <f>data!P446</f>
        <v>1.9335517883300779</v>
      </c>
      <c r="P446" s="7">
        <f>data!Q446</f>
        <v>0.79451751708984375</v>
      </c>
      <c r="Q446" s="7">
        <f>data!R446</f>
        <v>1.4042468070983889</v>
      </c>
      <c r="R446" s="33">
        <f>data!S446</f>
        <v>0.64084529876708984</v>
      </c>
      <c r="S446" s="7">
        <f t="shared" si="6"/>
        <v>2.2590325606024271</v>
      </c>
      <c r="T446" s="54">
        <f>data!F446</f>
        <v>1</v>
      </c>
      <c r="U446" s="35">
        <f>data!G446</f>
        <v>90</v>
      </c>
    </row>
    <row r="447" spans="1:21" x14ac:dyDescent="0.25">
      <c r="A447" s="34" t="str">
        <f>data!A447</f>
        <v>Zoet</v>
      </c>
      <c r="B447" s="35" t="str">
        <f>data!B447</f>
        <v>P</v>
      </c>
      <c r="C447" s="10" t="str">
        <f>data!C447</f>
        <v>Spezia</v>
      </c>
      <c r="D447" s="10" t="str">
        <f>data!D447</f>
        <v>Milan</v>
      </c>
      <c r="E447" s="10">
        <f>data!E447</f>
        <v>0</v>
      </c>
      <c r="F447" s="32">
        <f>data!H447</f>
        <v>6.2806407204624248</v>
      </c>
      <c r="G447" s="33">
        <f>data!I447</f>
        <v>0.35897946357727051</v>
      </c>
      <c r="H447" s="32">
        <f>data!J447</f>
        <v>3.6769896280920511</v>
      </c>
      <c r="I447" s="33">
        <f>data!K447</f>
        <v>0.70897853374481201</v>
      </c>
      <c r="J447" s="7">
        <f>IF(data!T447 &gt; 0,data!T447,"")</f>
        <v>9.2998042702674866</v>
      </c>
      <c r="K447" s="32">
        <f>data!L447</f>
        <v>6.1207666397094727</v>
      </c>
      <c r="L447" s="7">
        <f>data!M447</f>
        <v>0.3844112753868103</v>
      </c>
      <c r="M447" s="7">
        <f>data!N447</f>
        <v>0.30171090364456182</v>
      </c>
      <c r="N447" s="33">
        <f>data!O447</f>
        <v>0.65353941917419434</v>
      </c>
      <c r="O447" s="32">
        <f>data!P447</f>
        <v>1.9335517883300779</v>
      </c>
      <c r="P447" s="7">
        <f>data!Q447</f>
        <v>0.79451751708984375</v>
      </c>
      <c r="Q447" s="7">
        <f>data!R447</f>
        <v>1.4042468070983889</v>
      </c>
      <c r="R447" s="33">
        <f>data!S447</f>
        <v>0.64084529876708984</v>
      </c>
      <c r="S447" s="7">
        <f t="shared" si="6"/>
        <v>2.2590325606024271</v>
      </c>
      <c r="T447" s="54">
        <f>data!F447</f>
        <v>0</v>
      </c>
      <c r="U447" s="35">
        <f>data!G447</f>
        <v>5</v>
      </c>
    </row>
    <row r="448" spans="1:21" x14ac:dyDescent="0.25">
      <c r="A448" s="34" t="str">
        <f>data!A448</f>
        <v>Zovko</v>
      </c>
      <c r="B448" s="35" t="str">
        <f>data!B448</f>
        <v>P</v>
      </c>
      <c r="C448" s="10" t="str">
        <f>data!C448</f>
        <v>Spezia</v>
      </c>
      <c r="D448" s="10" t="str">
        <f>data!D448</f>
        <v>Milan</v>
      </c>
      <c r="E448" s="10">
        <f>data!E448</f>
        <v>0</v>
      </c>
      <c r="F448" s="32">
        <f>data!H448</f>
        <v>6.2806407204624248</v>
      </c>
      <c r="G448" s="33">
        <f>data!I448</f>
        <v>0.35897946357727051</v>
      </c>
      <c r="H448" s="32">
        <f>data!J448</f>
        <v>3.6769896280920511</v>
      </c>
      <c r="I448" s="33">
        <f>data!K448</f>
        <v>0.70897853374481201</v>
      </c>
      <c r="J448" s="7">
        <f>IF(data!T448 &gt; 0,data!T448,"")</f>
        <v>9.2998042702674866</v>
      </c>
      <c r="K448" s="32">
        <f>data!L448</f>
        <v>6.1207666397094727</v>
      </c>
      <c r="L448" s="7">
        <f>data!M448</f>
        <v>0.3844112753868103</v>
      </c>
      <c r="M448" s="7">
        <f>data!N448</f>
        <v>0.30171090364456182</v>
      </c>
      <c r="N448" s="33">
        <f>data!O448</f>
        <v>0.65353941917419434</v>
      </c>
      <c r="O448" s="32">
        <f>data!P448</f>
        <v>1.9335517883300779</v>
      </c>
      <c r="P448" s="7">
        <f>data!Q448</f>
        <v>0.79451751708984375</v>
      </c>
      <c r="Q448" s="7">
        <f>data!R448</f>
        <v>1.4042468070983889</v>
      </c>
      <c r="R448" s="33">
        <f>data!S448</f>
        <v>0.64084529876708984</v>
      </c>
      <c r="S448" s="7">
        <f t="shared" si="6"/>
        <v>2.2590325606024271</v>
      </c>
      <c r="T448" s="54">
        <f>data!F448</f>
        <v>0</v>
      </c>
      <c r="U448" s="35">
        <f>data!G448</f>
        <v>1</v>
      </c>
    </row>
    <row r="449" spans="1:21" x14ac:dyDescent="0.25">
      <c r="A449" s="34" t="str">
        <f>data!A449</f>
        <v>Bastoni S.</v>
      </c>
      <c r="B449" s="35" t="str">
        <f>data!B449</f>
        <v>D</v>
      </c>
      <c r="C449" s="10" t="str">
        <f>data!C449</f>
        <v>Spezia</v>
      </c>
      <c r="D449" s="10" t="str">
        <f>data!D449</f>
        <v>Milan</v>
      </c>
      <c r="E449" s="10">
        <f>data!E449</f>
        <v>0</v>
      </c>
      <c r="F449" s="32">
        <f>data!H449</f>
        <v>5.9506620534292898</v>
      </c>
      <c r="G449" s="33">
        <f>data!I449</f>
        <v>0.57052874565124512</v>
      </c>
      <c r="H449" s="32">
        <f>data!J449</f>
        <v>6.2812516386011463</v>
      </c>
      <c r="I449" s="33">
        <f>data!K449</f>
        <v>0.9277651309967041</v>
      </c>
      <c r="J449" s="7" t="str">
        <f>IF(data!T449 &gt; 0,data!T449,"")</f>
        <v/>
      </c>
      <c r="K449" s="32">
        <f>data!L449</f>
        <v>5.8271040916442871</v>
      </c>
      <c r="L449" s="7">
        <f>data!M449</f>
        <v>0.6357189416885376</v>
      </c>
      <c r="M449" s="7">
        <f>data!N449</f>
        <v>0.1432618647813797</v>
      </c>
      <c r="N449" s="33">
        <f>data!O449</f>
        <v>1.0792055130004881</v>
      </c>
      <c r="O449" s="32">
        <f>data!P449</f>
        <v>5.4859867095947266</v>
      </c>
      <c r="P449" s="7">
        <f>data!Q449</f>
        <v>1.1077226400375371</v>
      </c>
      <c r="Q449" s="7">
        <f>data!R449</f>
        <v>0.46770110726356512</v>
      </c>
      <c r="R449" s="33">
        <f>data!S449</f>
        <v>1.9551237821578979</v>
      </c>
      <c r="S449" s="7">
        <f t="shared" si="6"/>
        <v>8.1367819005945545</v>
      </c>
      <c r="T449" s="54">
        <f>data!F449</f>
        <v>0</v>
      </c>
      <c r="U449" s="35">
        <f>data!G449</f>
        <v>0</v>
      </c>
    </row>
    <row r="450" spans="1:21" x14ac:dyDescent="0.25">
      <c r="A450" s="34" t="str">
        <f>data!A450</f>
        <v>Holm</v>
      </c>
      <c r="B450" s="35" t="str">
        <f>data!B450</f>
        <v>D</v>
      </c>
      <c r="C450" s="10" t="str">
        <f>data!C450</f>
        <v>Spezia</v>
      </c>
      <c r="D450" s="10" t="str">
        <f>data!D450</f>
        <v>Milan</v>
      </c>
      <c r="E450" s="10">
        <f>data!E450</f>
        <v>0</v>
      </c>
      <c r="F450" s="32">
        <f>data!H450</f>
        <v>5.7318068825537676</v>
      </c>
      <c r="G450" s="33">
        <f>data!I450</f>
        <v>0.47165441513061518</v>
      </c>
      <c r="H450" s="32">
        <f>data!J450</f>
        <v>5.8517075137092052</v>
      </c>
      <c r="I450" s="33">
        <f>data!K450</f>
        <v>0.62028813362121582</v>
      </c>
      <c r="J450" s="7" t="str">
        <f>IF(data!T450 &gt; 0,data!T450,"")</f>
        <v/>
      </c>
      <c r="K450" s="32">
        <f>data!L450</f>
        <v>5.6068053245544434</v>
      </c>
      <c r="L450" s="7">
        <f>data!M450</f>
        <v>0.51320135593414307</v>
      </c>
      <c r="M450" s="7">
        <f>data!N450</f>
        <v>0.17944277822971341</v>
      </c>
      <c r="N450" s="33">
        <f>data!O450</f>
        <v>1.1892548799514771</v>
      </c>
      <c r="O450" s="32">
        <f>data!P450</f>
        <v>5.3774757385253906</v>
      </c>
      <c r="P450" s="7">
        <f>data!Q450</f>
        <v>0.85151928663253784</v>
      </c>
      <c r="Q450" s="7">
        <f>data!R450</f>
        <v>0.37999847531318659</v>
      </c>
      <c r="R450" s="33">
        <f>data!S450</f>
        <v>1.945059180259705</v>
      </c>
      <c r="S450" s="7">
        <f t="shared" si="6"/>
        <v>7.0922837809516368</v>
      </c>
      <c r="T450" s="54">
        <f>data!F450</f>
        <v>1</v>
      </c>
      <c r="U450" s="35">
        <f>data!G450</f>
        <v>80</v>
      </c>
    </row>
    <row r="451" spans="1:21" x14ac:dyDescent="0.25">
      <c r="A451" s="34" t="str">
        <f>data!A451</f>
        <v>Sala</v>
      </c>
      <c r="B451" s="35" t="str">
        <f>data!B451</f>
        <v>D</v>
      </c>
      <c r="C451" s="10" t="str">
        <f>data!C451</f>
        <v>Spezia</v>
      </c>
      <c r="D451" s="10" t="str">
        <f>data!D451</f>
        <v>Milan</v>
      </c>
      <c r="E451" s="10">
        <f>data!E451</f>
        <v>0</v>
      </c>
      <c r="F451" s="32">
        <f>data!H451</f>
        <v>5.7304814536070268</v>
      </c>
      <c r="G451" s="33">
        <f>data!I451</f>
        <v>0.33893084526062012</v>
      </c>
      <c r="H451" s="32">
        <f>data!J451</f>
        <v>5.6378637241627452</v>
      </c>
      <c r="I451" s="33">
        <f>data!K451</f>
        <v>0.30384349822998052</v>
      </c>
      <c r="J451" s="7" t="str">
        <f>IF(data!T451 &gt; 0,data!T451,"")</f>
        <v/>
      </c>
      <c r="K451" s="32">
        <f>data!L451</f>
        <v>5.7735509872436523</v>
      </c>
      <c r="L451" s="7">
        <f>data!M451</f>
        <v>0.42817828059196472</v>
      </c>
      <c r="M451" s="7">
        <f>data!N451</f>
        <v>-7.4676856398582458E-2</v>
      </c>
      <c r="N451" s="33">
        <f>data!O451</f>
        <v>1.251863956451416</v>
      </c>
      <c r="O451" s="32">
        <f>data!P451</f>
        <v>5.6160211563110352</v>
      </c>
      <c r="P451" s="7">
        <f>data!Q451</f>
        <v>0.63012343645095825</v>
      </c>
      <c r="Q451" s="7">
        <f>data!R451</f>
        <v>2.5837920606136319E-2</v>
      </c>
      <c r="R451" s="33">
        <f>data!S451</f>
        <v>1.949215888977051</v>
      </c>
      <c r="S451" s="7">
        <f t="shared" ref="S451:S514" si="7">IF(B451="P",H451-2*I451,H451+2*I451)</f>
        <v>6.2455507206227061</v>
      </c>
      <c r="T451" s="54">
        <f>data!F451</f>
        <v>0</v>
      </c>
      <c r="U451" s="35">
        <f>data!G451</f>
        <v>40</v>
      </c>
    </row>
    <row r="452" spans="1:21" x14ac:dyDescent="0.25">
      <c r="A452" s="34" t="str">
        <f>data!A452</f>
        <v>Ferrer</v>
      </c>
      <c r="B452" s="35" t="str">
        <f>data!B452</f>
        <v>D</v>
      </c>
      <c r="C452" s="10" t="str">
        <f>data!C452</f>
        <v>Spezia</v>
      </c>
      <c r="D452" s="10" t="str">
        <f>data!D452</f>
        <v>Milan</v>
      </c>
      <c r="E452" s="10">
        <f>data!E452</f>
        <v>0</v>
      </c>
      <c r="F452" s="32">
        <f>data!H452</f>
        <v>5.6678971205115731</v>
      </c>
      <c r="G452" s="33">
        <f>data!I452</f>
        <v>0.48578882217407232</v>
      </c>
      <c r="H452" s="32">
        <f>data!J452</f>
        <v>5.6228914652478066</v>
      </c>
      <c r="I452" s="33">
        <f>data!K452</f>
        <v>0.46942281723022461</v>
      </c>
      <c r="J452" s="7" t="str">
        <f>IF(data!T452 &gt; 0,data!T452,"")</f>
        <v/>
      </c>
      <c r="K452" s="32">
        <f>data!L452</f>
        <v>5.7419066429138184</v>
      </c>
      <c r="L452" s="7">
        <f>data!M452</f>
        <v>0.6033329963684082</v>
      </c>
      <c r="M452" s="7">
        <f>data!N452</f>
        <v>-9.0721681714057922E-2</v>
      </c>
      <c r="N452" s="33">
        <f>data!O452</f>
        <v>1.1164635419845581</v>
      </c>
      <c r="O452" s="32">
        <f>data!P452</f>
        <v>5.49822998046875</v>
      </c>
      <c r="P452" s="7">
        <f>data!Q452</f>
        <v>0.91847485303878784</v>
      </c>
      <c r="Q452" s="7">
        <f>data!R452</f>
        <v>0.1004704758524895</v>
      </c>
      <c r="R452" s="33">
        <f>data!S452</f>
        <v>1.9550459384918211</v>
      </c>
      <c r="S452" s="7">
        <f t="shared" si="7"/>
        <v>6.5617370997082558</v>
      </c>
      <c r="T452" s="54">
        <f>data!F452</f>
        <v>0</v>
      </c>
      <c r="U452" s="35">
        <f>data!G452</f>
        <v>30</v>
      </c>
    </row>
    <row r="453" spans="1:21" x14ac:dyDescent="0.25">
      <c r="A453" s="34" t="str">
        <f>data!A453</f>
        <v>Reca</v>
      </c>
      <c r="B453" s="35" t="str">
        <f>data!B453</f>
        <v>D</v>
      </c>
      <c r="C453" s="10" t="str">
        <f>data!C453</f>
        <v>Spezia</v>
      </c>
      <c r="D453" s="10" t="str">
        <f>data!D453</f>
        <v>Milan</v>
      </c>
      <c r="E453" s="10">
        <f>data!E453</f>
        <v>0</v>
      </c>
      <c r="F453" s="32">
        <f>data!H453</f>
        <v>5.6547260581638126</v>
      </c>
      <c r="G453" s="33">
        <f>data!I453</f>
        <v>0.4863133430480957</v>
      </c>
      <c r="H453" s="32">
        <f>data!J453</f>
        <v>5.5947731090573019</v>
      </c>
      <c r="I453" s="33">
        <f>data!K453</f>
        <v>0.45492863655090332</v>
      </c>
      <c r="J453" s="7" t="str">
        <f>IF(data!T453 &gt; 0,data!T453,"")</f>
        <v/>
      </c>
      <c r="K453" s="32">
        <f>data!L453</f>
        <v>5.7585330009460449</v>
      </c>
      <c r="L453" s="7">
        <f>data!M453</f>
        <v>0.61014431715011597</v>
      </c>
      <c r="M453" s="7">
        <f>data!N453</f>
        <v>-0.12561528384685519</v>
      </c>
      <c r="N453" s="33">
        <f>data!O453</f>
        <v>1.111212015151978</v>
      </c>
      <c r="O453" s="32">
        <f>data!P453</f>
        <v>5.5145149230957031</v>
      </c>
      <c r="P453" s="7">
        <f>data!Q453</f>
        <v>0.91855078935623169</v>
      </c>
      <c r="Q453" s="7">
        <f>data!R453</f>
        <v>6.4760468900203705E-2</v>
      </c>
      <c r="R453" s="33">
        <f>data!S453</f>
        <v>1.9557147026062009</v>
      </c>
      <c r="S453" s="7">
        <f t="shared" si="7"/>
        <v>6.5046303821591085</v>
      </c>
      <c r="T453" s="54">
        <f>data!F453</f>
        <v>1</v>
      </c>
      <c r="U453" s="35">
        <f>data!G453</f>
        <v>60</v>
      </c>
    </row>
    <row r="454" spans="1:21" x14ac:dyDescent="0.25">
      <c r="A454" s="34" t="str">
        <f>data!A454</f>
        <v>Kiwior</v>
      </c>
      <c r="B454" s="35" t="str">
        <f>data!B454</f>
        <v>D</v>
      </c>
      <c r="C454" s="10" t="str">
        <f>data!C454</f>
        <v>Spezia</v>
      </c>
      <c r="D454" s="10" t="str">
        <f>data!D454</f>
        <v>Milan</v>
      </c>
      <c r="E454" s="10">
        <f>data!E454</f>
        <v>0</v>
      </c>
      <c r="F454" s="32">
        <f>data!H454</f>
        <v>5.6439248459171401</v>
      </c>
      <c r="G454" s="33">
        <f>data!I454</f>
        <v>0.48630332946777338</v>
      </c>
      <c r="H454" s="32">
        <f>data!J454</f>
        <v>5.5336981999563983</v>
      </c>
      <c r="I454" s="33">
        <f>data!K454</f>
        <v>0.42524313926696777</v>
      </c>
      <c r="J454" s="7" t="str">
        <f>IF(data!T454 &gt; 0,data!T454,"")</f>
        <v/>
      </c>
      <c r="K454" s="32">
        <f>data!L454</f>
        <v>5.813572883605957</v>
      </c>
      <c r="L454" s="7">
        <f>data!M454</f>
        <v>0.62055599689483643</v>
      </c>
      <c r="M454" s="7">
        <f>data!N454</f>
        <v>-0.20080278813838959</v>
      </c>
      <c r="N454" s="33">
        <f>data!O454</f>
        <v>1.10161828994751</v>
      </c>
      <c r="O454" s="32">
        <f>data!P454</f>
        <v>5.5454540252685547</v>
      </c>
      <c r="P454" s="7">
        <f>data!Q454</f>
        <v>0.90527325868606567</v>
      </c>
      <c r="Q454" s="7">
        <f>data!R454</f>
        <v>-1.038859039545059E-2</v>
      </c>
      <c r="R454" s="33">
        <f>data!S454</f>
        <v>1.9564381837844851</v>
      </c>
      <c r="S454" s="7">
        <f t="shared" si="7"/>
        <v>6.3841844784903339</v>
      </c>
      <c r="T454" s="54">
        <f>data!F454</f>
        <v>1</v>
      </c>
      <c r="U454" s="35">
        <f>data!G454</f>
        <v>90</v>
      </c>
    </row>
    <row r="455" spans="1:21" x14ac:dyDescent="0.25">
      <c r="A455" s="34" t="str">
        <f>data!A455</f>
        <v>Hristov</v>
      </c>
      <c r="B455" s="35" t="str">
        <f>data!B455</f>
        <v>D</v>
      </c>
      <c r="C455" s="10" t="str">
        <f>data!C455</f>
        <v>Spezia</v>
      </c>
      <c r="D455" s="10" t="str">
        <f>data!D455</f>
        <v>Milan</v>
      </c>
      <c r="E455" s="10">
        <f>data!E455</f>
        <v>0</v>
      </c>
      <c r="F455" s="32">
        <f>data!H455</f>
        <v>5.6266001743764091</v>
      </c>
      <c r="G455" s="33">
        <f>data!I455</f>
        <v>0.33826971054077148</v>
      </c>
      <c r="H455" s="32">
        <f>data!J455</f>
        <v>5.5332705325300671</v>
      </c>
      <c r="I455" s="33">
        <f>data!K455</f>
        <v>0.29097485542297358</v>
      </c>
      <c r="J455" s="7" t="str">
        <f>IF(data!T455 &gt; 0,data!T455,"")</f>
        <v/>
      </c>
      <c r="K455" s="32">
        <f>data!L455</f>
        <v>5.6775503158569336</v>
      </c>
      <c r="L455" s="7">
        <f>data!M455</f>
        <v>0.43015652894973749</v>
      </c>
      <c r="M455" s="7">
        <f>data!N455</f>
        <v>-8.7894722819328308E-2</v>
      </c>
      <c r="N455" s="33">
        <f>data!O455</f>
        <v>1.257086515426636</v>
      </c>
      <c r="O455" s="32">
        <f>data!P455</f>
        <v>5.5295543670654297</v>
      </c>
      <c r="P455" s="7">
        <f>data!Q455</f>
        <v>0.61093020439147949</v>
      </c>
      <c r="Q455" s="7">
        <f>data!R455</f>
        <v>4.5200511813163757E-3</v>
      </c>
      <c r="R455" s="33">
        <f>data!S455</f>
        <v>1.9449083805084231</v>
      </c>
      <c r="S455" s="7">
        <f t="shared" si="7"/>
        <v>6.1152202433760143</v>
      </c>
      <c r="T455" s="54">
        <f>data!F455</f>
        <v>0</v>
      </c>
      <c r="U455" s="35">
        <f>data!G455</f>
        <v>35</v>
      </c>
    </row>
    <row r="456" spans="1:21" x14ac:dyDescent="0.25">
      <c r="A456" s="34" t="str">
        <f>data!A456</f>
        <v>Caldara</v>
      </c>
      <c r="B456" s="35" t="str">
        <f>data!B456</f>
        <v>D</v>
      </c>
      <c r="C456" s="10" t="str">
        <f>data!C456</f>
        <v>Spezia</v>
      </c>
      <c r="D456" s="10" t="str">
        <f>data!D456</f>
        <v>Milan</v>
      </c>
      <c r="E456" s="10">
        <f>data!E456</f>
        <v>0</v>
      </c>
      <c r="F456" s="32">
        <f>data!H456</f>
        <v>5.523063319757572</v>
      </c>
      <c r="G456" s="33">
        <f>data!I456</f>
        <v>0.51982665061950684</v>
      </c>
      <c r="H456" s="32">
        <f>data!J456</f>
        <v>5.4575250620213831</v>
      </c>
      <c r="I456" s="33">
        <f>data!K456</f>
        <v>0.46185946464538569</v>
      </c>
      <c r="J456" s="7" t="str">
        <f>IF(data!T456 &gt; 0,data!T456,"")</f>
        <v/>
      </c>
      <c r="K456" s="32">
        <f>data!L456</f>
        <v>5.6603560447692871</v>
      </c>
      <c r="L456" s="7">
        <f>data!M456</f>
        <v>0.65531033277511597</v>
      </c>
      <c r="M456" s="7">
        <f>data!N456</f>
        <v>-0.15437836945056921</v>
      </c>
      <c r="N456" s="33">
        <f>data!O456</f>
        <v>1.094742059707642</v>
      </c>
      <c r="O456" s="32">
        <f>data!P456</f>
        <v>5.4178180694580078</v>
      </c>
      <c r="P456" s="7">
        <f>data!Q456</f>
        <v>0.95732986927032471</v>
      </c>
      <c r="Q456" s="7">
        <f>data!R456</f>
        <v>3.0279956758022308E-2</v>
      </c>
      <c r="R456" s="33">
        <f>data!S456</f>
        <v>1.954167485237122</v>
      </c>
      <c r="S456" s="7">
        <f t="shared" si="7"/>
        <v>6.3812439913121546</v>
      </c>
      <c r="T456" s="54">
        <f>data!F456</f>
        <v>1</v>
      </c>
      <c r="U456" s="35">
        <f>data!G456</f>
        <v>55</v>
      </c>
    </row>
    <row r="457" spans="1:21" x14ac:dyDescent="0.25">
      <c r="A457" s="34" t="str">
        <f>data!A457</f>
        <v>Ampadu</v>
      </c>
      <c r="B457" s="35" t="str">
        <f>data!B457</f>
        <v>D</v>
      </c>
      <c r="C457" s="10" t="str">
        <f>data!C457</f>
        <v>Spezia</v>
      </c>
      <c r="D457" s="10" t="str">
        <f>data!D457</f>
        <v>Milan</v>
      </c>
      <c r="E457" s="10">
        <f>data!E457</f>
        <v>0</v>
      </c>
      <c r="F457" s="32">
        <f>data!H457</f>
        <v>5.5602768005824448</v>
      </c>
      <c r="G457" s="33">
        <f>data!I457</f>
        <v>0.46618938446044922</v>
      </c>
      <c r="H457" s="32">
        <f>data!J457</f>
        <v>5.4366412684947099</v>
      </c>
      <c r="I457" s="33">
        <f>data!K457</f>
        <v>0.39890074729919428</v>
      </c>
      <c r="J457" s="7" t="str">
        <f>IF(data!T457 &gt; 0,data!T457,"")</f>
        <v/>
      </c>
      <c r="K457" s="32">
        <f>data!L457</f>
        <v>5.7213315963745117</v>
      </c>
      <c r="L457" s="7">
        <f>data!M457</f>
        <v>0.59759736061096191</v>
      </c>
      <c r="M457" s="7">
        <f>data!N457</f>
        <v>-0.19806464016437531</v>
      </c>
      <c r="N457" s="33">
        <f>data!O457</f>
        <v>1.1252660751342769</v>
      </c>
      <c r="O457" s="32">
        <f>data!P457</f>
        <v>5.4904966354370117</v>
      </c>
      <c r="P457" s="7">
        <f>data!Q457</f>
        <v>0.86472868919372559</v>
      </c>
      <c r="Q457" s="7">
        <f>data!R457</f>
        <v>-4.7336913645267487E-2</v>
      </c>
      <c r="R457" s="33">
        <f>data!S457</f>
        <v>1.9546158313751221</v>
      </c>
      <c r="S457" s="7">
        <f t="shared" si="7"/>
        <v>6.2344427630930985</v>
      </c>
      <c r="T457" s="54">
        <f>data!F457</f>
        <v>1</v>
      </c>
      <c r="U457" s="35">
        <f>data!G457</f>
        <v>90</v>
      </c>
    </row>
    <row r="458" spans="1:21" x14ac:dyDescent="0.25">
      <c r="A458" s="34" t="str">
        <f>data!A458</f>
        <v>Amian</v>
      </c>
      <c r="B458" s="35" t="str">
        <f>data!B458</f>
        <v>D</v>
      </c>
      <c r="C458" s="10" t="str">
        <f>data!C458</f>
        <v>Spezia</v>
      </c>
      <c r="D458" s="10" t="str">
        <f>data!D458</f>
        <v>Milan</v>
      </c>
      <c r="E458" s="10">
        <f>data!E458</f>
        <v>0</v>
      </c>
      <c r="F458" s="32">
        <f>data!H458</f>
        <v>5.5451274590290636</v>
      </c>
      <c r="G458" s="33">
        <f>data!I458</f>
        <v>0.45955610275268549</v>
      </c>
      <c r="H458" s="32">
        <f>data!J458</f>
        <v>5.4192587817438538</v>
      </c>
      <c r="I458" s="33">
        <f>data!K458</f>
        <v>0.38880062103271479</v>
      </c>
      <c r="J458" s="7" t="str">
        <f>IF(data!T458 &gt; 0,data!T458,"")</f>
        <v/>
      </c>
      <c r="K458" s="32">
        <f>data!L458</f>
        <v>5.7134580612182617</v>
      </c>
      <c r="L458" s="7">
        <f>data!M458</f>
        <v>0.59113937616348267</v>
      </c>
      <c r="M458" s="7">
        <f>data!N458</f>
        <v>-0.2090894132852554</v>
      </c>
      <c r="N458" s="33">
        <f>data!O458</f>
        <v>1.130498051643372</v>
      </c>
      <c r="O458" s="32">
        <f>data!P458</f>
        <v>5.4949007034301758</v>
      </c>
      <c r="P458" s="7">
        <f>data!Q458</f>
        <v>0.84963035583496094</v>
      </c>
      <c r="Q458" s="7">
        <f>data!R458</f>
        <v>-6.7334391176700592E-2</v>
      </c>
      <c r="R458" s="33">
        <f>data!S458</f>
        <v>1.9542591571807859</v>
      </c>
      <c r="S458" s="7">
        <f t="shared" si="7"/>
        <v>6.1968600238092835</v>
      </c>
      <c r="T458" s="54">
        <f>data!F458</f>
        <v>0</v>
      </c>
      <c r="U458" s="35">
        <f>data!G458</f>
        <v>60</v>
      </c>
    </row>
    <row r="459" spans="1:21" x14ac:dyDescent="0.25">
      <c r="A459" s="34" t="str">
        <f>data!A459</f>
        <v>Nikolaou</v>
      </c>
      <c r="B459" s="35" t="str">
        <f>data!B459</f>
        <v>D</v>
      </c>
      <c r="C459" s="10" t="str">
        <f>data!C459</f>
        <v>Spezia</v>
      </c>
      <c r="D459" s="10" t="str">
        <f>data!D459</f>
        <v>Milan</v>
      </c>
      <c r="E459" s="10">
        <f>data!E459</f>
        <v>0</v>
      </c>
      <c r="F459" s="32">
        <f>data!H459</f>
        <v>5.53952094910382</v>
      </c>
      <c r="G459" s="33">
        <f>data!I459</f>
        <v>0.44492125511169428</v>
      </c>
      <c r="H459" s="32">
        <f>data!J459</f>
        <v>5.3980725417124402</v>
      </c>
      <c r="I459" s="33">
        <f>data!K459</f>
        <v>0.37096834182739258</v>
      </c>
      <c r="J459" s="7" t="str">
        <f>IF(data!T459 &gt; 0,data!T459,"")</f>
        <v/>
      </c>
      <c r="K459" s="32">
        <f>data!L459</f>
        <v>5.7151098251342773</v>
      </c>
      <c r="L459" s="7">
        <f>data!M459</f>
        <v>0.57540225982666016</v>
      </c>
      <c r="M459" s="7">
        <f>data!N459</f>
        <v>-0.22379057109355929</v>
      </c>
      <c r="N459" s="33">
        <f>data!O459</f>
        <v>1.1416245698928831</v>
      </c>
      <c r="O459" s="32">
        <f>data!P459</f>
        <v>5.5013113021850586</v>
      </c>
      <c r="P459" s="7">
        <f>data!Q459</f>
        <v>0.81760257482528687</v>
      </c>
      <c r="Q459" s="7">
        <f>data!R459</f>
        <v>-9.4929374754428864E-2</v>
      </c>
      <c r="R459" s="33">
        <f>data!S459</f>
        <v>1.953696131706238</v>
      </c>
      <c r="S459" s="7">
        <f t="shared" si="7"/>
        <v>6.1400092253672254</v>
      </c>
      <c r="T459" s="54">
        <f>data!F459</f>
        <v>0</v>
      </c>
      <c r="U459" s="35">
        <f>data!G459</f>
        <v>0</v>
      </c>
    </row>
    <row r="460" spans="1:21" x14ac:dyDescent="0.25">
      <c r="A460" s="34" t="str">
        <f>data!A460</f>
        <v>Nguiamba</v>
      </c>
      <c r="B460" s="35" t="str">
        <f>data!B460</f>
        <v>C</v>
      </c>
      <c r="C460" s="10" t="str">
        <f>data!C460</f>
        <v>Spezia</v>
      </c>
      <c r="D460" s="10" t="str">
        <f>data!D460</f>
        <v>Milan</v>
      </c>
      <c r="E460" s="10">
        <f>data!E460</f>
        <v>0</v>
      </c>
      <c r="F460" s="32">
        <f>data!H460</f>
        <v>5.994300451375226</v>
      </c>
      <c r="G460" s="33">
        <f>data!I460</f>
        <v>0.38509178161621088</v>
      </c>
      <c r="H460" s="32">
        <f>data!J460</f>
        <v>5.999826720032841</v>
      </c>
      <c r="I460" s="33">
        <f>data!K460</f>
        <v>0.4430687427520752</v>
      </c>
      <c r="J460" s="7" t="str">
        <f>IF(data!T460 &gt; 0,data!T460,"")</f>
        <v/>
      </c>
      <c r="K460" s="32">
        <f>data!L460</f>
        <v>5.9994626045227051</v>
      </c>
      <c r="L460" s="7">
        <f>data!M460</f>
        <v>0.46801438927650452</v>
      </c>
      <c r="M460" s="7">
        <f>data!N460</f>
        <v>-8.1894509494304657E-3</v>
      </c>
      <c r="N460" s="33">
        <f>data!O460</f>
        <v>1.198060035705566</v>
      </c>
      <c r="O460" s="32">
        <f>data!P460</f>
        <v>5.7612714767456046</v>
      </c>
      <c r="P460" s="7">
        <f>data!Q460</f>
        <v>0.75262659788131714</v>
      </c>
      <c r="Q460" s="7">
        <f>data!R460</f>
        <v>0.22876891493797299</v>
      </c>
      <c r="R460" s="33">
        <f>data!S460</f>
        <v>1.954233050346375</v>
      </c>
      <c r="S460" s="7">
        <f t="shared" si="7"/>
        <v>6.8859642055369914</v>
      </c>
      <c r="T460" s="54">
        <f>data!F460</f>
        <v>0</v>
      </c>
      <c r="U460" s="35">
        <f>data!G460</f>
        <v>0</v>
      </c>
    </row>
    <row r="461" spans="1:21" x14ac:dyDescent="0.25">
      <c r="A461" s="34" t="str">
        <f>data!A461</f>
        <v>Kovalenko</v>
      </c>
      <c r="B461" s="35" t="str">
        <f>data!B461</f>
        <v>C</v>
      </c>
      <c r="C461" s="10" t="str">
        <f>data!C461</f>
        <v>Spezia</v>
      </c>
      <c r="D461" s="10" t="str">
        <f>data!D461</f>
        <v>Milan</v>
      </c>
      <c r="E461" s="10">
        <f>data!E461</f>
        <v>0</v>
      </c>
      <c r="F461" s="32">
        <f>data!H461</f>
        <v>5.8306989838225096</v>
      </c>
      <c r="G461" s="33">
        <f>data!I461</f>
        <v>0.35903286933898931</v>
      </c>
      <c r="H461" s="32">
        <f>data!J461</f>
        <v>5.8339186246922932</v>
      </c>
      <c r="I461" s="33">
        <f>data!K461</f>
        <v>0.39366912841796881</v>
      </c>
      <c r="J461" s="7" t="str">
        <f>IF(data!T461 &gt; 0,data!T461,"")</f>
        <v/>
      </c>
      <c r="K461" s="32">
        <f>data!L461</f>
        <v>5.7796111106872559</v>
      </c>
      <c r="L461" s="7">
        <f>data!M461</f>
        <v>0.41475912928581238</v>
      </c>
      <c r="M461" s="7">
        <f>data!N461</f>
        <v>9.1407164931297302E-2</v>
      </c>
      <c r="N461" s="33">
        <f>data!O461</f>
        <v>1.267045736312866</v>
      </c>
      <c r="O461" s="32">
        <f>data!P461</f>
        <v>5.6164264678955078</v>
      </c>
      <c r="P461" s="7">
        <f>data!Q461</f>
        <v>0.66087996959686279</v>
      </c>
      <c r="Q461" s="7">
        <f>data!R461</f>
        <v>0.23704102635383609</v>
      </c>
      <c r="R461" s="33">
        <f>data!S461</f>
        <v>1.947213411331177</v>
      </c>
      <c r="S461" s="7">
        <f t="shared" si="7"/>
        <v>6.6212568815282307</v>
      </c>
      <c r="T461" s="54">
        <f>data!F461</f>
        <v>0</v>
      </c>
      <c r="U461" s="35">
        <f>data!G461</f>
        <v>0</v>
      </c>
    </row>
    <row r="462" spans="1:21" x14ac:dyDescent="0.25">
      <c r="A462" s="34" t="str">
        <f>data!A462</f>
        <v>Gyasi</v>
      </c>
      <c r="B462" s="35" t="str">
        <f>data!B462</f>
        <v>C</v>
      </c>
      <c r="C462" s="10" t="str">
        <f>data!C462</f>
        <v>Spezia</v>
      </c>
      <c r="D462" s="10" t="str">
        <f>data!D462</f>
        <v>Milan</v>
      </c>
      <c r="E462" s="10">
        <f>data!E462</f>
        <v>0</v>
      </c>
      <c r="F462" s="32">
        <f>data!H462</f>
        <v>5.6677621858929363</v>
      </c>
      <c r="G462" s="33">
        <f>data!I462</f>
        <v>0.52661490440368652</v>
      </c>
      <c r="H462" s="32">
        <f>data!J462</f>
        <v>5.8305147692194481</v>
      </c>
      <c r="I462" s="33">
        <f>data!K462</f>
        <v>0.70640015602111816</v>
      </c>
      <c r="J462" s="7" t="str">
        <f>IF(data!T462 &gt; 0,data!T462,"")</f>
        <v/>
      </c>
      <c r="K462" s="32">
        <f>data!L462</f>
        <v>5.5465583801269531</v>
      </c>
      <c r="L462" s="7">
        <f>data!M462</f>
        <v>0.58331233263015747</v>
      </c>
      <c r="M462" s="7">
        <f>data!N462</f>
        <v>0.15325649082660681</v>
      </c>
      <c r="N462" s="33">
        <f>data!O462</f>
        <v>1.140011072158813</v>
      </c>
      <c r="O462" s="32">
        <f>data!P462</f>
        <v>5.29144287109375</v>
      </c>
      <c r="P462" s="7">
        <f>data!Q462</f>
        <v>0.97182381153106689</v>
      </c>
      <c r="Q462" s="7">
        <f>data!R462</f>
        <v>0.37863641977310181</v>
      </c>
      <c r="R462" s="33">
        <f>data!S462</f>
        <v>1.9471157789230349</v>
      </c>
      <c r="S462" s="7">
        <f t="shared" si="7"/>
        <v>7.2433150812616844</v>
      </c>
      <c r="T462" s="54">
        <f>data!F462</f>
        <v>1</v>
      </c>
      <c r="U462" s="35">
        <f>data!G462</f>
        <v>80</v>
      </c>
    </row>
    <row r="463" spans="1:21" x14ac:dyDescent="0.25">
      <c r="A463" s="34" t="str">
        <f>data!A463</f>
        <v>Maldini</v>
      </c>
      <c r="B463" s="35" t="str">
        <f>data!B463</f>
        <v>C</v>
      </c>
      <c r="C463" s="10" t="str">
        <f>data!C463</f>
        <v>Spezia</v>
      </c>
      <c r="D463" s="10" t="str">
        <f>data!D463</f>
        <v>Milan</v>
      </c>
      <c r="E463" s="10">
        <f>data!E463</f>
        <v>0</v>
      </c>
      <c r="F463" s="32">
        <f>data!H463</f>
        <v>5.8311005431404856</v>
      </c>
      <c r="G463" s="33">
        <f>data!I463</f>
        <v>0.37484502792358398</v>
      </c>
      <c r="H463" s="32">
        <f>data!J463</f>
        <v>5.8012286663440484</v>
      </c>
      <c r="I463" s="33">
        <f>data!K463</f>
        <v>0.40065121650695801</v>
      </c>
      <c r="J463" s="7" t="str">
        <f>IF(data!T463 &gt; 0,data!T463,"")</f>
        <v/>
      </c>
      <c r="K463" s="32">
        <f>data!L463</f>
        <v>5.8091855049133301</v>
      </c>
      <c r="L463" s="7">
        <f>data!M463</f>
        <v>0.44675910472869867</v>
      </c>
      <c r="M463" s="7">
        <f>data!N463</f>
        <v>3.6442119628190987E-2</v>
      </c>
      <c r="N463" s="33">
        <f>data!O463</f>
        <v>1.233726978302002</v>
      </c>
      <c r="O463" s="32">
        <f>data!P463</f>
        <v>5.6055498123168954</v>
      </c>
      <c r="P463" s="7">
        <f>data!Q463</f>
        <v>0.70193052291870117</v>
      </c>
      <c r="Q463" s="7">
        <f>data!R463</f>
        <v>0.20268094539642331</v>
      </c>
      <c r="R463" s="33">
        <f>data!S463</f>
        <v>1.9490230083465581</v>
      </c>
      <c r="S463" s="7">
        <f t="shared" si="7"/>
        <v>6.6025310993579645</v>
      </c>
      <c r="T463" s="54">
        <f>data!F463</f>
        <v>0</v>
      </c>
      <c r="U463" s="35">
        <f>data!G463</f>
        <v>55</v>
      </c>
    </row>
    <row r="464" spans="1:21" x14ac:dyDescent="0.25">
      <c r="A464" s="34" t="str">
        <f>data!A464</f>
        <v>Bourabia</v>
      </c>
      <c r="B464" s="35" t="str">
        <f>data!B464</f>
        <v>C</v>
      </c>
      <c r="C464" s="10" t="str">
        <f>data!C464</f>
        <v>Spezia</v>
      </c>
      <c r="D464" s="10" t="str">
        <f>data!D464</f>
        <v>Milan</v>
      </c>
      <c r="E464" s="10">
        <f>data!E464</f>
        <v>0</v>
      </c>
      <c r="F464" s="32">
        <f>data!H464</f>
        <v>5.8591665893635181</v>
      </c>
      <c r="G464" s="33">
        <f>data!I464</f>
        <v>0.29315352439880371</v>
      </c>
      <c r="H464" s="32">
        <f>data!J464</f>
        <v>5.7973224598893678</v>
      </c>
      <c r="I464" s="33">
        <f>data!K464</f>
        <v>0.2594141960144043</v>
      </c>
      <c r="J464" s="7" t="str">
        <f>IF(data!T464 &gt; 0,data!T464,"")</f>
        <v/>
      </c>
      <c r="K464" s="32">
        <f>data!L464</f>
        <v>5.907783031463623</v>
      </c>
      <c r="L464" s="7">
        <f>data!M464</f>
        <v>0.37639033794403082</v>
      </c>
      <c r="M464" s="7">
        <f>data!N464</f>
        <v>-9.5874890685081482E-2</v>
      </c>
      <c r="N464" s="33">
        <f>data!O464</f>
        <v>1.2912342548370359</v>
      </c>
      <c r="O464" s="32">
        <f>data!P464</f>
        <v>5.7977590560913086</v>
      </c>
      <c r="P464" s="7">
        <f>data!Q464</f>
        <v>0.54743093252182007</v>
      </c>
      <c r="Q464" s="7">
        <f>data!R464</f>
        <v>-5.9876590967178345E-4</v>
      </c>
      <c r="R464" s="33">
        <f>data!S464</f>
        <v>1.9505623579025271</v>
      </c>
      <c r="S464" s="7">
        <f t="shared" si="7"/>
        <v>6.3161508519181764</v>
      </c>
      <c r="T464" s="54">
        <f>data!F464</f>
        <v>1</v>
      </c>
      <c r="U464" s="35">
        <f>data!G464</f>
        <v>90</v>
      </c>
    </row>
    <row r="465" spans="1:21" x14ac:dyDescent="0.25">
      <c r="A465" s="34" t="str">
        <f>data!A465</f>
        <v>Ellertsson</v>
      </c>
      <c r="B465" s="35" t="str">
        <f>data!B465</f>
        <v>C</v>
      </c>
      <c r="C465" s="10" t="str">
        <f>data!C465</f>
        <v>Spezia</v>
      </c>
      <c r="D465" s="10" t="str">
        <f>data!D465</f>
        <v>Milan</v>
      </c>
      <c r="E465" s="10">
        <f>data!E465</f>
        <v>0</v>
      </c>
      <c r="F465" s="32">
        <f>data!H465</f>
        <v>5.8176071012711583</v>
      </c>
      <c r="G465" s="33">
        <f>data!I465</f>
        <v>0.31081032752990723</v>
      </c>
      <c r="H465" s="32">
        <f>data!J465</f>
        <v>5.7682634048543813</v>
      </c>
      <c r="I465" s="33">
        <f>data!K465</f>
        <v>0.28473091125488281</v>
      </c>
      <c r="J465" s="7" t="str">
        <f>IF(data!T465 &gt; 0,data!T465,"")</f>
        <v/>
      </c>
      <c r="K465" s="32">
        <f>data!L465</f>
        <v>5.8282055854797363</v>
      </c>
      <c r="L465" s="7">
        <f>data!M465</f>
        <v>0.38486024737358088</v>
      </c>
      <c r="M465" s="7">
        <f>data!N465</f>
        <v>-2.0491015166044239E-2</v>
      </c>
      <c r="N465" s="33">
        <f>data!O465</f>
        <v>1.2916796207427981</v>
      </c>
      <c r="O465" s="32">
        <f>data!P465</f>
        <v>5.7084808349609384</v>
      </c>
      <c r="P465" s="7">
        <f>data!Q465</f>
        <v>0.56680393218994141</v>
      </c>
      <c r="Q465" s="7">
        <f>data!R465</f>
        <v>7.8390024602413177E-2</v>
      </c>
      <c r="R465" s="33">
        <f>data!S465</f>
        <v>1.94791579246521</v>
      </c>
      <c r="S465" s="7">
        <f t="shared" si="7"/>
        <v>6.3377252273641469</v>
      </c>
      <c r="T465" s="54">
        <f>data!F465</f>
        <v>0</v>
      </c>
      <c r="U465" s="35">
        <f>data!G465</f>
        <v>50</v>
      </c>
    </row>
    <row r="466" spans="1:21" x14ac:dyDescent="0.25">
      <c r="A466" s="34" t="str">
        <f>data!A466</f>
        <v>Sher</v>
      </c>
      <c r="B466" s="35" t="str">
        <f>data!B466</f>
        <v>C</v>
      </c>
      <c r="C466" s="10" t="str">
        <f>data!C466</f>
        <v>Spezia</v>
      </c>
      <c r="D466" s="10" t="str">
        <f>data!D466</f>
        <v>Milan</v>
      </c>
      <c r="E466" s="10">
        <f>data!E466</f>
        <v>0</v>
      </c>
      <c r="F466" s="32">
        <f>data!H466</f>
        <v>5.7617212108974138</v>
      </c>
      <c r="G466" s="33">
        <f>data!I466</f>
        <v>0.3622581958770752</v>
      </c>
      <c r="H466" s="32">
        <f>data!J466</f>
        <v>5.7116658480364384</v>
      </c>
      <c r="I466" s="33">
        <f>data!K466</f>
        <v>0.36226582527160639</v>
      </c>
      <c r="J466" s="7" t="str">
        <f>IF(data!T466 &gt; 0,data!T466,"")</f>
        <v/>
      </c>
      <c r="K466" s="32">
        <f>data!L466</f>
        <v>5.7533450126647949</v>
      </c>
      <c r="L466" s="7">
        <f>data!M466</f>
        <v>0.43763810396194458</v>
      </c>
      <c r="M466" s="7">
        <f>data!N466</f>
        <v>1.422690227627754E-2</v>
      </c>
      <c r="N466" s="33">
        <f>data!O466</f>
        <v>1.245037317276001</v>
      </c>
      <c r="O466" s="32">
        <f>data!P466</f>
        <v>5.575958251953125</v>
      </c>
      <c r="P466" s="7">
        <f>data!Q466</f>
        <v>0.67475533485412598</v>
      </c>
      <c r="Q466" s="7">
        <f>data!R466</f>
        <v>0.14800044894218439</v>
      </c>
      <c r="R466" s="33">
        <f>data!S466</f>
        <v>1.9479547739028931</v>
      </c>
      <c r="S466" s="7">
        <f t="shared" si="7"/>
        <v>6.4361974985796513</v>
      </c>
      <c r="T466" s="54">
        <f>data!F466</f>
        <v>0</v>
      </c>
      <c r="U466" s="35">
        <f>data!G466</f>
        <v>15</v>
      </c>
    </row>
    <row r="467" spans="1:21" x14ac:dyDescent="0.25">
      <c r="A467" s="34" t="str">
        <f>data!A467</f>
        <v>Agudelo</v>
      </c>
      <c r="B467" s="35" t="str">
        <f>data!B467</f>
        <v>C</v>
      </c>
      <c r="C467" s="10" t="str">
        <f>data!C467</f>
        <v>Spezia</v>
      </c>
      <c r="D467" s="10" t="str">
        <f>data!D467</f>
        <v>Milan</v>
      </c>
      <c r="E467" s="10">
        <f>data!E467</f>
        <v>0</v>
      </c>
      <c r="F467" s="32">
        <f>data!H467</f>
        <v>5.7580168683952531</v>
      </c>
      <c r="G467" s="33">
        <f>data!I467</f>
        <v>0.32564473152160639</v>
      </c>
      <c r="H467" s="32">
        <f>data!J467</f>
        <v>5.6994081283938236</v>
      </c>
      <c r="I467" s="33">
        <f>data!K467</f>
        <v>0.30562853813171392</v>
      </c>
      <c r="J467" s="7" t="str">
        <f>IF(data!T467 &gt; 0,data!T467,"")</f>
        <v/>
      </c>
      <c r="K467" s="32">
        <f>data!L467</f>
        <v>5.7511482238769531</v>
      </c>
      <c r="L467" s="7">
        <f>data!M467</f>
        <v>0.39550238847732538</v>
      </c>
      <c r="M467" s="7">
        <f>data!N467</f>
        <v>1.292159035801888E-2</v>
      </c>
      <c r="N467" s="33">
        <f>data!O467</f>
        <v>1.2855391502380371</v>
      </c>
      <c r="O467" s="32">
        <f>data!P467</f>
        <v>5.6127424240112296</v>
      </c>
      <c r="P467" s="7">
        <f>data!Q467</f>
        <v>0.59190112352371216</v>
      </c>
      <c r="Q467" s="7">
        <f>data!R467</f>
        <v>0.1084422990679741</v>
      </c>
      <c r="R467" s="33">
        <f>data!S467</f>
        <v>1.946202278137207</v>
      </c>
      <c r="S467" s="7">
        <f t="shared" si="7"/>
        <v>6.3106652046572513</v>
      </c>
      <c r="T467" s="54">
        <f>data!F467</f>
        <v>1</v>
      </c>
      <c r="U467" s="35">
        <f>data!G467</f>
        <v>80</v>
      </c>
    </row>
    <row r="468" spans="1:21" x14ac:dyDescent="0.25">
      <c r="A468" s="34" t="str">
        <f>data!A468</f>
        <v>Ekdal</v>
      </c>
      <c r="B468" s="35" t="str">
        <f>data!B468</f>
        <v>C</v>
      </c>
      <c r="C468" s="10" t="str">
        <f>data!C468</f>
        <v>Spezia</v>
      </c>
      <c r="D468" s="10" t="str">
        <f>data!D468</f>
        <v>Milan</v>
      </c>
      <c r="E468" s="10">
        <f>data!E468</f>
        <v>0</v>
      </c>
      <c r="F468" s="32">
        <f>data!H468</f>
        <v>5.5929553258868951</v>
      </c>
      <c r="G468" s="33">
        <f>data!I468</f>
        <v>0.40323257446289063</v>
      </c>
      <c r="H468" s="32">
        <f>data!J468</f>
        <v>5.4562244617691258</v>
      </c>
      <c r="I468" s="33">
        <f>data!K468</f>
        <v>0.34246110916137701</v>
      </c>
      <c r="J468" s="7" t="str">
        <f>IF(data!T468 &gt; 0,data!T468,"")</f>
        <v/>
      </c>
      <c r="K468" s="32">
        <f>data!L468</f>
        <v>5.729252815246582</v>
      </c>
      <c r="L468" s="7">
        <f>data!M468</f>
        <v>0.52223056554794312</v>
      </c>
      <c r="M468" s="7">
        <f>data!N468</f>
        <v>-0.19203956425189969</v>
      </c>
      <c r="N468" s="33">
        <f>data!O468</f>
        <v>1.1785187721252439</v>
      </c>
      <c r="O468" s="32">
        <f>data!P468</f>
        <v>5.5291557312011719</v>
      </c>
      <c r="P468" s="7">
        <f>data!Q468</f>
        <v>0.74863839149475098</v>
      </c>
      <c r="Q468" s="7">
        <f>data!R468</f>
        <v>-7.2927452623844147E-2</v>
      </c>
      <c r="R468" s="33">
        <f>data!S468</f>
        <v>1.952414274215698</v>
      </c>
      <c r="S468" s="7">
        <f t="shared" si="7"/>
        <v>6.1411466800918797</v>
      </c>
      <c r="T468" s="54">
        <f>data!F468</f>
        <v>1</v>
      </c>
      <c r="U468" s="35">
        <f>data!G468</f>
        <v>80</v>
      </c>
    </row>
    <row r="469" spans="1:21" x14ac:dyDescent="0.25">
      <c r="A469" s="34" t="str">
        <f>data!A469</f>
        <v>Nzola</v>
      </c>
      <c r="B469" s="35" t="str">
        <f>data!B469</f>
        <v>A</v>
      </c>
      <c r="C469" s="10" t="str">
        <f>data!C469</f>
        <v>Spezia</v>
      </c>
      <c r="D469" s="10" t="str">
        <f>data!D469</f>
        <v>Milan</v>
      </c>
      <c r="E469" s="10">
        <f>data!E469</f>
        <v>0</v>
      </c>
      <c r="F469" s="32">
        <f>data!H469</f>
        <v>5.9792902925125926</v>
      </c>
      <c r="G469" s="33">
        <f>data!I469</f>
        <v>0.67202973365783691</v>
      </c>
      <c r="H469" s="32">
        <f>data!J469</f>
        <v>7.0422689832063616</v>
      </c>
      <c r="I469" s="33">
        <f>data!K469</f>
        <v>1.730193138122559</v>
      </c>
      <c r="J469" s="7" t="str">
        <f>IF(data!T469 &gt; 0,data!T469,"")</f>
        <v/>
      </c>
      <c r="K469" s="32">
        <f>data!L469</f>
        <v>5.6810417175292969</v>
      </c>
      <c r="L469" s="7">
        <f>data!M469</f>
        <v>0.67307531833648682</v>
      </c>
      <c r="M469" s="7">
        <f>data!N469</f>
        <v>0.32147932052612299</v>
      </c>
      <c r="N469" s="33">
        <f>data!O469</f>
        <v>1.0581927299499509</v>
      </c>
      <c r="O469" s="32">
        <f>data!P469</f>
        <v>5.31024169921875</v>
      </c>
      <c r="P469" s="7">
        <f>data!Q469</f>
        <v>1.2547057867050171</v>
      </c>
      <c r="Q469" s="7">
        <f>data!R469</f>
        <v>0.74808031320571899</v>
      </c>
      <c r="R469" s="33">
        <f>data!S469</f>
        <v>1.9494073390960689</v>
      </c>
      <c r="S469" s="7">
        <f t="shared" si="7"/>
        <v>10.50265525945148</v>
      </c>
      <c r="T469" s="54">
        <f>data!F469</f>
        <v>1</v>
      </c>
      <c r="U469" s="35">
        <f>data!G469</f>
        <v>90</v>
      </c>
    </row>
    <row r="470" spans="1:21" x14ac:dyDescent="0.25">
      <c r="A470" s="34" t="str">
        <f>data!A470</f>
        <v>Verde</v>
      </c>
      <c r="B470" s="35" t="str">
        <f>data!B470</f>
        <v>A</v>
      </c>
      <c r="C470" s="10" t="str">
        <f>data!C470</f>
        <v>Spezia</v>
      </c>
      <c r="D470" s="10" t="str">
        <f>data!D470</f>
        <v>Milan</v>
      </c>
      <c r="E470" s="10">
        <f>data!E470</f>
        <v>0</v>
      </c>
      <c r="F470" s="32">
        <f>data!H470</f>
        <v>5.9703526734737089</v>
      </c>
      <c r="G470" s="33">
        <f>data!I470</f>
        <v>0.58917880058288574</v>
      </c>
      <c r="H470" s="32">
        <f>data!J470</f>
        <v>6.8471016250775074</v>
      </c>
      <c r="I470" s="33">
        <f>data!K470</f>
        <v>1.433674097061157</v>
      </c>
      <c r="J470" s="7" t="str">
        <f>IF(data!T470 &gt; 0,data!T470,"")</f>
        <v/>
      </c>
      <c r="K470" s="32">
        <f>data!L470</f>
        <v>5.7118711471557617</v>
      </c>
      <c r="L470" s="7">
        <f>data!M470</f>
        <v>0.5846865177154541</v>
      </c>
      <c r="M470" s="7">
        <f>data!N470</f>
        <v>0.32062521576881409</v>
      </c>
      <c r="N470" s="33">
        <f>data!O470</f>
        <v>1.1155023574829099</v>
      </c>
      <c r="O470" s="32">
        <f>data!P470</f>
        <v>5.4098472595214844</v>
      </c>
      <c r="P470" s="7">
        <f>data!Q470</f>
        <v>1.103914260864258</v>
      </c>
      <c r="Q470" s="7">
        <f>data!R470</f>
        <v>0.71801352500915527</v>
      </c>
      <c r="R470" s="33">
        <f>data!S470</f>
        <v>1.9471427202224729</v>
      </c>
      <c r="S470" s="7">
        <f t="shared" si="7"/>
        <v>9.714449819199821</v>
      </c>
      <c r="T470" s="54">
        <f>data!F470</f>
        <v>0</v>
      </c>
      <c r="U470" s="35">
        <f>data!G470</f>
        <v>60</v>
      </c>
    </row>
    <row r="471" spans="1:21" x14ac:dyDescent="0.25">
      <c r="A471" s="34" t="str">
        <f>data!A471</f>
        <v>Strelec</v>
      </c>
      <c r="B471" s="35" t="str">
        <f>data!B471</f>
        <v>A</v>
      </c>
      <c r="C471" s="10" t="str">
        <f>data!C471</f>
        <v>Spezia</v>
      </c>
      <c r="D471" s="10" t="str">
        <f>data!D471</f>
        <v>Milan</v>
      </c>
      <c r="E471" s="10">
        <f>data!E471</f>
        <v>0</v>
      </c>
      <c r="F471" s="32">
        <f>data!H471</f>
        <v>5.8948513239387026</v>
      </c>
      <c r="G471" s="33">
        <f>data!I471</f>
        <v>0.33324790000915527</v>
      </c>
      <c r="H471" s="32">
        <f>data!J471</f>
        <v>5.9331709299107711</v>
      </c>
      <c r="I471" s="33">
        <f>data!K471</f>
        <v>0.35977506637573242</v>
      </c>
      <c r="J471" s="7" t="str">
        <f>IF(data!T471 &gt; 0,data!T471,"")</f>
        <v/>
      </c>
      <c r="K471" s="32">
        <f>data!L471</f>
        <v>5.8389229774475098</v>
      </c>
      <c r="L471" s="7">
        <f>data!M471</f>
        <v>0.38094326853752142</v>
      </c>
      <c r="M471" s="7">
        <f>data!N471</f>
        <v>0.108914390206337</v>
      </c>
      <c r="N471" s="33">
        <f>data!O471</f>
        <v>1.301413297653198</v>
      </c>
      <c r="O471" s="32">
        <f>data!P471</f>
        <v>5.7248983383178711</v>
      </c>
      <c r="P471" s="7">
        <f>data!Q471</f>
        <v>0.59219515323638916</v>
      </c>
      <c r="Q471" s="7">
        <f>data!R471</f>
        <v>0.25217640399932861</v>
      </c>
      <c r="R471" s="33">
        <f>data!S471</f>
        <v>1.945767998695374</v>
      </c>
      <c r="S471" s="7">
        <f t="shared" si="7"/>
        <v>6.652721062662236</v>
      </c>
      <c r="T471" s="54">
        <f>data!F471</f>
        <v>0</v>
      </c>
      <c r="U471" s="35">
        <f>data!G471</f>
        <v>50</v>
      </c>
    </row>
    <row r="472" spans="1:21" x14ac:dyDescent="0.25">
      <c r="A472" s="34" t="str">
        <f>data!A472</f>
        <v>Sanca</v>
      </c>
      <c r="B472" s="35" t="str">
        <f>data!B472</f>
        <v>A</v>
      </c>
      <c r="C472" s="10" t="str">
        <f>data!C472</f>
        <v>Spezia</v>
      </c>
      <c r="D472" s="10" t="str">
        <f>data!D472</f>
        <v>Milan</v>
      </c>
      <c r="E472" s="10">
        <f>data!E472</f>
        <v>0</v>
      </c>
      <c r="F472" s="32">
        <f>data!H472</f>
        <v>5.8582715427995193</v>
      </c>
      <c r="G472" s="33">
        <f>data!I472</f>
        <v>0.4780278205871582</v>
      </c>
      <c r="H472" s="32">
        <f>data!J472</f>
        <v>5.909436582856979</v>
      </c>
      <c r="I472" s="33">
        <f>data!K472</f>
        <v>0.54862761497497559</v>
      </c>
      <c r="J472" s="7" t="str">
        <f>IF(data!T472 &gt; 0,data!T472,"")</f>
        <v/>
      </c>
      <c r="K472" s="32">
        <f>data!L472</f>
        <v>5.8657994270324707</v>
      </c>
      <c r="L472" s="7">
        <f>data!M472</f>
        <v>0.57583963871002197</v>
      </c>
      <c r="M472" s="7">
        <f>data!N472</f>
        <v>-9.6859745681285858E-3</v>
      </c>
      <c r="N472" s="33">
        <f>data!O472</f>
        <v>1.121194124221802</v>
      </c>
      <c r="O472" s="32">
        <f>data!P472</f>
        <v>5.6071596145629883</v>
      </c>
      <c r="P472" s="7">
        <f>data!Q472</f>
        <v>0.92431396245956421</v>
      </c>
      <c r="Q472" s="7">
        <f>data!R472</f>
        <v>0.23553752899169919</v>
      </c>
      <c r="R472" s="33">
        <f>data!S472</f>
        <v>1.956066489219666</v>
      </c>
      <c r="S472" s="7">
        <f t="shared" si="7"/>
        <v>7.0066918128069302</v>
      </c>
      <c r="T472" s="54">
        <f>data!F472</f>
        <v>0</v>
      </c>
      <c r="U472" s="35">
        <f>data!G472</f>
        <v>0</v>
      </c>
    </row>
    <row r="473" spans="1:21" x14ac:dyDescent="0.25">
      <c r="A473" s="34" t="str">
        <f>data!A473</f>
        <v>Berisha</v>
      </c>
      <c r="B473" s="35" t="str">
        <f>data!B473</f>
        <v>P</v>
      </c>
      <c r="C473" s="10" t="str">
        <f>data!C473</f>
        <v>Torino</v>
      </c>
      <c r="D473" s="10" t="str">
        <f>data!D473</f>
        <v>Bologna</v>
      </c>
      <c r="E473" s="10">
        <f>data!E473</f>
        <v>0</v>
      </c>
      <c r="F473" s="32">
        <f>data!H473</f>
        <v>6.3557380446215914</v>
      </c>
      <c r="G473" s="33">
        <f>data!I473</f>
        <v>0.37193703651428223</v>
      </c>
      <c r="H473" s="32">
        <f>data!J473</f>
        <v>5.2307120837737449</v>
      </c>
      <c r="I473" s="33">
        <f>data!K473</f>
        <v>0.84733915328979492</v>
      </c>
      <c r="J473" s="7">
        <f>IF(data!T473 &gt; 0,data!T473,"")</f>
        <v>31.137871742248539</v>
      </c>
      <c r="K473" s="32">
        <f>data!L473</f>
        <v>6.1799888610839844</v>
      </c>
      <c r="L473" s="7">
        <f>data!M473</f>
        <v>0.39672660827636719</v>
      </c>
      <c r="M473" s="7">
        <f>data!N473</f>
        <v>0.32106801867485052</v>
      </c>
      <c r="N473" s="33">
        <f>data!O473</f>
        <v>0.64164555072784424</v>
      </c>
      <c r="O473" s="32">
        <f>data!P473</f>
        <v>2.7288656234741211</v>
      </c>
      <c r="P473" s="7">
        <f>data!Q473</f>
        <v>0.80394828319549561</v>
      </c>
      <c r="Q473" s="7">
        <f>data!R473</f>
        <v>1.856640100479126</v>
      </c>
      <c r="R473" s="33">
        <f>data!S473</f>
        <v>0.60246366262435913</v>
      </c>
      <c r="S473" s="7">
        <f t="shared" si="7"/>
        <v>3.536033777194155</v>
      </c>
      <c r="T473" s="54">
        <f>data!F473</f>
        <v>0</v>
      </c>
      <c r="U473" s="35">
        <f>data!G473</f>
        <v>5</v>
      </c>
    </row>
    <row r="474" spans="1:21" x14ac:dyDescent="0.25">
      <c r="A474" s="34" t="str">
        <f>data!A474</f>
        <v>Gemello</v>
      </c>
      <c r="B474" s="35" t="str">
        <f>data!B474</f>
        <v>P</v>
      </c>
      <c r="C474" s="10" t="str">
        <f>data!C474</f>
        <v>Torino</v>
      </c>
      <c r="D474" s="10" t="str">
        <f>data!D474</f>
        <v>Bologna</v>
      </c>
      <c r="E474" s="10">
        <f>data!E474</f>
        <v>0</v>
      </c>
      <c r="F474" s="32">
        <f>data!H474</f>
        <v>6.3557380446215914</v>
      </c>
      <c r="G474" s="33">
        <f>data!I474</f>
        <v>0.37193703651428223</v>
      </c>
      <c r="H474" s="32">
        <f>data!J474</f>
        <v>5.2307120837737449</v>
      </c>
      <c r="I474" s="33">
        <f>data!K474</f>
        <v>0.84733915328979492</v>
      </c>
      <c r="J474" s="7">
        <f>IF(data!T474 &gt; 0,data!T474,"")</f>
        <v>31.137871742248539</v>
      </c>
      <c r="K474" s="32">
        <f>data!L474</f>
        <v>6.1799888610839844</v>
      </c>
      <c r="L474" s="7">
        <f>data!M474</f>
        <v>0.39672660827636719</v>
      </c>
      <c r="M474" s="7">
        <f>data!N474</f>
        <v>0.32106801867485052</v>
      </c>
      <c r="N474" s="33">
        <f>data!O474</f>
        <v>0.64164555072784424</v>
      </c>
      <c r="O474" s="32">
        <f>data!P474</f>
        <v>2.7288656234741211</v>
      </c>
      <c r="P474" s="7">
        <f>data!Q474</f>
        <v>0.80394828319549561</v>
      </c>
      <c r="Q474" s="7">
        <f>data!R474</f>
        <v>1.856640100479126</v>
      </c>
      <c r="R474" s="33">
        <f>data!S474</f>
        <v>0.60246366262435913</v>
      </c>
      <c r="S474" s="7">
        <f t="shared" si="7"/>
        <v>3.536033777194155</v>
      </c>
      <c r="T474" s="54">
        <f>data!F474</f>
        <v>0</v>
      </c>
      <c r="U474" s="35">
        <f>data!G474</f>
        <v>1</v>
      </c>
    </row>
    <row r="475" spans="1:21" x14ac:dyDescent="0.25">
      <c r="A475" s="34" t="str">
        <f>data!A475</f>
        <v>Milinkovic-Savic V.</v>
      </c>
      <c r="B475" s="35" t="str">
        <f>data!B475</f>
        <v>P</v>
      </c>
      <c r="C475" s="10" t="str">
        <f>data!C475</f>
        <v>Torino</v>
      </c>
      <c r="D475" s="10" t="str">
        <f>data!D475</f>
        <v>Bologna</v>
      </c>
      <c r="E475" s="10">
        <f>data!E475</f>
        <v>0</v>
      </c>
      <c r="F475" s="32">
        <f>data!H475</f>
        <v>6.3580895670326667</v>
      </c>
      <c r="G475" s="33">
        <f>data!I475</f>
        <v>0.37191581726074219</v>
      </c>
      <c r="H475" s="32">
        <f>data!J475</f>
        <v>5.2283300481141257</v>
      </c>
      <c r="I475" s="33">
        <f>data!K475</f>
        <v>0.84691441059112549</v>
      </c>
      <c r="J475" s="7">
        <f>IF(data!T475 &gt; 0,data!T475,"")</f>
        <v>30.96964061260223</v>
      </c>
      <c r="K475" s="32">
        <f>data!L475</f>
        <v>6.182304859161377</v>
      </c>
      <c r="L475" s="7">
        <f>data!M475</f>
        <v>0.39669781923294067</v>
      </c>
      <c r="M475" s="7">
        <f>data!N475</f>
        <v>0.32115486264228821</v>
      </c>
      <c r="N475" s="33">
        <f>data!O475</f>
        <v>0.64157664775848389</v>
      </c>
      <c r="O475" s="32">
        <f>data!P475</f>
        <v>2.728127241134644</v>
      </c>
      <c r="P475" s="7">
        <f>data!Q475</f>
        <v>0.80382275581359863</v>
      </c>
      <c r="Q475" s="7">
        <f>data!R475</f>
        <v>1.8560194969177251</v>
      </c>
      <c r="R475" s="33">
        <f>data!S475</f>
        <v>0.60240191221237183</v>
      </c>
      <c r="S475" s="7">
        <f t="shared" si="7"/>
        <v>3.5345012269318747</v>
      </c>
      <c r="T475" s="54">
        <f>data!F475</f>
        <v>1</v>
      </c>
      <c r="U475" s="35">
        <f>data!G475</f>
        <v>90</v>
      </c>
    </row>
    <row r="476" spans="1:21" x14ac:dyDescent="0.25">
      <c r="A476" s="34" t="str">
        <f>data!A476</f>
        <v>Schuurs</v>
      </c>
      <c r="B476" s="35" t="str">
        <f>data!B476</f>
        <v>D</v>
      </c>
      <c r="C476" s="10" t="str">
        <f>data!C476</f>
        <v>Torino</v>
      </c>
      <c r="D476" s="10" t="str">
        <f>data!D476</f>
        <v>Bologna</v>
      </c>
      <c r="E476" s="10">
        <f>data!E476</f>
        <v>0</v>
      </c>
      <c r="F476" s="32">
        <f>data!H476</f>
        <v>6.2061600555329166</v>
      </c>
      <c r="G476" s="33">
        <f>data!I476</f>
        <v>0.31923556327819819</v>
      </c>
      <c r="H476" s="32">
        <f>data!J476</f>
        <v>6.2357518540432268</v>
      </c>
      <c r="I476" s="33">
        <f>data!K476</f>
        <v>0.38018703460693359</v>
      </c>
      <c r="J476" s="7" t="str">
        <f>IF(data!T476 &gt; 0,data!T476,"")</f>
        <v/>
      </c>
      <c r="K476" s="32">
        <f>data!L476</f>
        <v>6.2361044883728027</v>
      </c>
      <c r="L476" s="7">
        <f>data!M476</f>
        <v>0.39947536587715149</v>
      </c>
      <c r="M476" s="7">
        <f>data!N476</f>
        <v>-5.5678170174360282E-2</v>
      </c>
      <c r="N476" s="33">
        <f>data!O476</f>
        <v>1.24552321434021</v>
      </c>
      <c r="O476" s="32">
        <f>data!P476</f>
        <v>6.0470285415649414</v>
      </c>
      <c r="P476" s="7">
        <f>data!Q476</f>
        <v>0.66444528102874756</v>
      </c>
      <c r="Q476" s="7">
        <f>data!R476</f>
        <v>0.20623779296875</v>
      </c>
      <c r="R476" s="33">
        <f>data!S476</f>
        <v>1.9574346542358401</v>
      </c>
      <c r="S476" s="7">
        <f t="shared" si="7"/>
        <v>6.996125923257094</v>
      </c>
      <c r="T476" s="54">
        <f>data!F476</f>
        <v>1</v>
      </c>
      <c r="U476" s="35">
        <f>data!G476</f>
        <v>85</v>
      </c>
    </row>
    <row r="477" spans="1:21" x14ac:dyDescent="0.25">
      <c r="A477" s="34" t="str">
        <f>data!A477</f>
        <v>Aina</v>
      </c>
      <c r="B477" s="35" t="str">
        <f>data!B477</f>
        <v>D</v>
      </c>
      <c r="C477" s="10" t="str">
        <f>data!C477</f>
        <v>Torino</v>
      </c>
      <c r="D477" s="10" t="str">
        <f>data!D477</f>
        <v>Bologna</v>
      </c>
      <c r="E477" s="10">
        <f>data!E477</f>
        <v>0</v>
      </c>
      <c r="F477" s="32">
        <f>data!H477</f>
        <v>5.9230836429134976</v>
      </c>
      <c r="G477" s="33">
        <f>data!I477</f>
        <v>0.44389963150024409</v>
      </c>
      <c r="H477" s="32">
        <f>data!J477</f>
        <v>6.0920131861745812</v>
      </c>
      <c r="I477" s="33">
        <f>data!K477</f>
        <v>0.64130496978759766</v>
      </c>
      <c r="J477" s="7" t="str">
        <f>IF(data!T477 &gt; 0,data!T477,"")</f>
        <v/>
      </c>
      <c r="K477" s="32">
        <f>data!L477</f>
        <v>5.8443503379821777</v>
      </c>
      <c r="L477" s="7">
        <f>data!M477</f>
        <v>0.50321096181869507</v>
      </c>
      <c r="M477" s="7">
        <f>data!N477</f>
        <v>0.11574561893939971</v>
      </c>
      <c r="N477" s="33">
        <f>data!O477</f>
        <v>1.175925016403198</v>
      </c>
      <c r="O477" s="32">
        <f>data!P477</f>
        <v>5.6091299057006836</v>
      </c>
      <c r="P477" s="7">
        <f>data!Q477</f>
        <v>0.89446777105331421</v>
      </c>
      <c r="Q477" s="7">
        <f>data!R477</f>
        <v>0.36977705359458918</v>
      </c>
      <c r="R477" s="33">
        <f>data!S477</f>
        <v>1.9528499841690059</v>
      </c>
      <c r="S477" s="7">
        <f t="shared" si="7"/>
        <v>7.3746231257497765</v>
      </c>
      <c r="T477" s="54">
        <f>data!F477</f>
        <v>0</v>
      </c>
      <c r="U477" s="35">
        <f>data!G477</f>
        <v>0</v>
      </c>
    </row>
    <row r="478" spans="1:21" x14ac:dyDescent="0.25">
      <c r="A478" s="34" t="str">
        <f>data!A478</f>
        <v>Djidji</v>
      </c>
      <c r="B478" s="35" t="str">
        <f>data!B478</f>
        <v>D</v>
      </c>
      <c r="C478" s="10" t="str">
        <f>data!C478</f>
        <v>Torino</v>
      </c>
      <c r="D478" s="10" t="str">
        <f>data!D478</f>
        <v>Bologna</v>
      </c>
      <c r="E478" s="10">
        <f>data!E478</f>
        <v>0</v>
      </c>
      <c r="F478" s="32">
        <f>data!H478</f>
        <v>5.8705151175327863</v>
      </c>
      <c r="G478" s="33">
        <f>data!I478</f>
        <v>0.43214225769042969</v>
      </c>
      <c r="H478" s="32">
        <f>data!J478</f>
        <v>6.0739451743272346</v>
      </c>
      <c r="I478" s="33">
        <f>data!K478</f>
        <v>0.66315674781799316</v>
      </c>
      <c r="J478" s="7" t="str">
        <f>IF(data!T478 &gt; 0,data!T478,"")</f>
        <v/>
      </c>
      <c r="K478" s="32">
        <f>data!L478</f>
        <v>5.7361588478088379</v>
      </c>
      <c r="L478" s="7">
        <f>data!M478</f>
        <v>0.45710459351539612</v>
      </c>
      <c r="M478" s="7">
        <f>data!N478</f>
        <v>0.2158721536397934</v>
      </c>
      <c r="N478" s="33">
        <f>data!O478</f>
        <v>1.231587886810303</v>
      </c>
      <c r="O478" s="32">
        <f>data!P478</f>
        <v>5.5130281448364258</v>
      </c>
      <c r="P478" s="7">
        <f>data!Q478</f>
        <v>0.80739861726760864</v>
      </c>
      <c r="Q478" s="7">
        <f>data!R478</f>
        <v>0.45613861083984381</v>
      </c>
      <c r="R478" s="33">
        <f>data!S478</f>
        <v>1.9449759721755979</v>
      </c>
      <c r="S478" s="7">
        <f t="shared" si="7"/>
        <v>7.4002586699632209</v>
      </c>
      <c r="T478" s="54">
        <f>data!F478</f>
        <v>1</v>
      </c>
      <c r="U478" s="35">
        <f>data!G478</f>
        <v>90</v>
      </c>
    </row>
    <row r="479" spans="1:21" x14ac:dyDescent="0.25">
      <c r="A479" s="34" t="str">
        <f>data!A479</f>
        <v>Vojvoda</v>
      </c>
      <c r="B479" s="35" t="str">
        <f>data!B479</f>
        <v>D</v>
      </c>
      <c r="C479" s="10" t="str">
        <f>data!C479</f>
        <v>Torino</v>
      </c>
      <c r="D479" s="10" t="str">
        <f>data!D479</f>
        <v>Bologna</v>
      </c>
      <c r="E479" s="10">
        <f>data!E479</f>
        <v>0</v>
      </c>
      <c r="F479" s="32">
        <f>data!H479</f>
        <v>6.040501309194199</v>
      </c>
      <c r="G479" s="33">
        <f>data!I479</f>
        <v>0.29873847961425781</v>
      </c>
      <c r="H479" s="32">
        <f>data!J479</f>
        <v>6.0392113432336458</v>
      </c>
      <c r="I479" s="33">
        <f>data!K479</f>
        <v>0.30666184425353998</v>
      </c>
      <c r="J479" s="7" t="str">
        <f>IF(data!T479 &gt; 0,data!T479,"")</f>
        <v/>
      </c>
      <c r="K479" s="32">
        <f>data!L479</f>
        <v>6.0529813766479492</v>
      </c>
      <c r="L479" s="7">
        <f>data!M479</f>
        <v>0.37071925401687622</v>
      </c>
      <c r="M479" s="7">
        <f>data!N479</f>
        <v>-2.504686638712883E-2</v>
      </c>
      <c r="N479" s="33">
        <f>data!O479</f>
        <v>1.289957642555237</v>
      </c>
      <c r="O479" s="32">
        <f>data!P479</f>
        <v>5.9441757202148438</v>
      </c>
      <c r="P479" s="7">
        <f>data!Q479</f>
        <v>0.58911395072937012</v>
      </c>
      <c r="Q479" s="7">
        <f>data!R479</f>
        <v>0.1192677244544029</v>
      </c>
      <c r="R479" s="33">
        <f>data!S479</f>
        <v>1.954126834869385</v>
      </c>
      <c r="S479" s="7">
        <f t="shared" si="7"/>
        <v>6.6525350317407259</v>
      </c>
      <c r="T479" s="54">
        <f>data!F479</f>
        <v>0</v>
      </c>
      <c r="U479" s="35">
        <f>data!G479</f>
        <v>55</v>
      </c>
    </row>
    <row r="480" spans="1:21" x14ac:dyDescent="0.25">
      <c r="A480" s="34" t="str">
        <f>data!A480</f>
        <v>Singo</v>
      </c>
      <c r="B480" s="35" t="str">
        <f>data!B480</f>
        <v>D</v>
      </c>
      <c r="C480" s="10" t="str">
        <f>data!C480</f>
        <v>Torino</v>
      </c>
      <c r="D480" s="10" t="str">
        <f>data!D480</f>
        <v>Bologna</v>
      </c>
      <c r="E480" s="10">
        <f>data!E480</f>
        <v>0</v>
      </c>
      <c r="F480" s="32">
        <f>data!H480</f>
        <v>5.9549942579970159</v>
      </c>
      <c r="G480" s="33">
        <f>data!I480</f>
        <v>0.32941055297851563</v>
      </c>
      <c r="H480" s="32">
        <f>data!J480</f>
        <v>5.9427724366375054</v>
      </c>
      <c r="I480" s="33">
        <f>data!K480</f>
        <v>0.33729863166809082</v>
      </c>
      <c r="J480" s="7" t="str">
        <f>IF(data!T480 &gt; 0,data!T480,"")</f>
        <v/>
      </c>
      <c r="K480" s="32">
        <f>data!L480</f>
        <v>5.9882631301879883</v>
      </c>
      <c r="L480" s="7">
        <f>data!M480</f>
        <v>0.41316142678260798</v>
      </c>
      <c r="M480" s="7">
        <f>data!N480</f>
        <v>-5.9806685894727707E-2</v>
      </c>
      <c r="N480" s="33">
        <f>data!O480</f>
        <v>1.248214483261108</v>
      </c>
      <c r="O480" s="32">
        <f>data!P480</f>
        <v>5.8457107543945313</v>
      </c>
      <c r="P480" s="7">
        <f>data!Q480</f>
        <v>0.6538887619972229</v>
      </c>
      <c r="Q480" s="7">
        <f>data!R480</f>
        <v>0.1098914667963982</v>
      </c>
      <c r="R480" s="33">
        <f>data!S480</f>
        <v>1.954278945922852</v>
      </c>
      <c r="S480" s="7">
        <f t="shared" si="7"/>
        <v>6.6173696999736871</v>
      </c>
      <c r="T480" s="54">
        <f>data!F480</f>
        <v>1</v>
      </c>
      <c r="U480" s="35">
        <f>data!G480</f>
        <v>60</v>
      </c>
    </row>
    <row r="481" spans="1:21" x14ac:dyDescent="0.25">
      <c r="A481" s="34" t="str">
        <f>data!A481</f>
        <v>Bayeye</v>
      </c>
      <c r="B481" s="35" t="str">
        <f>data!B481</f>
        <v>D</v>
      </c>
      <c r="C481" s="10" t="str">
        <f>data!C481</f>
        <v>Torino</v>
      </c>
      <c r="D481" s="10" t="str">
        <f>data!D481</f>
        <v>Bologna</v>
      </c>
      <c r="E481" s="10">
        <f>data!E481</f>
        <v>0</v>
      </c>
      <c r="F481" s="32">
        <f>data!H481</f>
        <v>5.8904455487518277</v>
      </c>
      <c r="G481" s="33">
        <f>data!I481</f>
        <v>0.33452534675598139</v>
      </c>
      <c r="H481" s="32">
        <f>data!J481</f>
        <v>5.8520297019634642</v>
      </c>
      <c r="I481" s="33">
        <f>data!K481</f>
        <v>0.32953071594238281</v>
      </c>
      <c r="J481" s="7" t="str">
        <f>IF(data!T481 &gt; 0,data!T481,"")</f>
        <v/>
      </c>
      <c r="K481" s="32">
        <f>data!L481</f>
        <v>5.9334197044372559</v>
      </c>
      <c r="L481" s="7">
        <f>data!M481</f>
        <v>0.42212221026420588</v>
      </c>
      <c r="M481" s="7">
        <f>data!N481</f>
        <v>-7.5563117861747742E-2</v>
      </c>
      <c r="N481" s="33">
        <f>data!O481</f>
        <v>1.242875814437866</v>
      </c>
      <c r="O481" s="32">
        <f>data!P481</f>
        <v>5.7811775207519531</v>
      </c>
      <c r="P481" s="7">
        <f>data!Q481</f>
        <v>0.65602236986160278</v>
      </c>
      <c r="Q481" s="7">
        <f>data!R481</f>
        <v>8.0242179334163666E-2</v>
      </c>
      <c r="R481" s="33">
        <f>data!S481</f>
        <v>1.9531503915786741</v>
      </c>
      <c r="S481" s="7">
        <f t="shared" si="7"/>
        <v>6.5110911338482298</v>
      </c>
      <c r="T481" s="54">
        <f>data!F481</f>
        <v>0</v>
      </c>
      <c r="U481" s="35">
        <f>data!G481</f>
        <v>0</v>
      </c>
    </row>
    <row r="482" spans="1:21" x14ac:dyDescent="0.25">
      <c r="A482" s="34" t="str">
        <f>data!A482</f>
        <v>Rodriguez R.</v>
      </c>
      <c r="B482" s="35" t="str">
        <f>data!B482</f>
        <v>D</v>
      </c>
      <c r="C482" s="10" t="str">
        <f>data!C482</f>
        <v>Torino</v>
      </c>
      <c r="D482" s="10" t="str">
        <f>data!D482</f>
        <v>Bologna</v>
      </c>
      <c r="E482" s="10">
        <f>data!E482</f>
        <v>0</v>
      </c>
      <c r="F482" s="32">
        <f>data!H482</f>
        <v>5.8482949980940306</v>
      </c>
      <c r="G482" s="33">
        <f>data!I482</f>
        <v>0.33724498748779302</v>
      </c>
      <c r="H482" s="32">
        <f>data!J482</f>
        <v>5.7663862861318584</v>
      </c>
      <c r="I482" s="33">
        <f>data!K482</f>
        <v>0.30758213996887213</v>
      </c>
      <c r="J482" s="7" t="str">
        <f>IF(data!T482 &gt; 0,data!T482,"")</f>
        <v/>
      </c>
      <c r="K482" s="32">
        <f>data!L482</f>
        <v>5.9425091743469238</v>
      </c>
      <c r="L482" s="7">
        <f>data!M482</f>
        <v>0.43755969405174261</v>
      </c>
      <c r="M482" s="7">
        <f>data!N482</f>
        <v>-0.15898160636425021</v>
      </c>
      <c r="N482" s="33">
        <f>data!O482</f>
        <v>1.2285087108612061</v>
      </c>
      <c r="O482" s="32">
        <f>data!P482</f>
        <v>5.7773876190185547</v>
      </c>
      <c r="P482" s="7">
        <f>data!Q482</f>
        <v>0.65447783470153809</v>
      </c>
      <c r="Q482" s="7">
        <f>data!R482</f>
        <v>-1.2576647102832791E-2</v>
      </c>
      <c r="R482" s="33">
        <f>data!S482</f>
        <v>1.9543120861053469</v>
      </c>
      <c r="S482" s="7">
        <f t="shared" si="7"/>
        <v>6.3815505660696026</v>
      </c>
      <c r="T482" s="54">
        <f>data!F482</f>
        <v>0</v>
      </c>
      <c r="U482" s="35">
        <f>data!G482</f>
        <v>55</v>
      </c>
    </row>
    <row r="483" spans="1:21" x14ac:dyDescent="0.25">
      <c r="A483" s="34" t="str">
        <f>data!A483</f>
        <v>Lazaro</v>
      </c>
      <c r="B483" s="35" t="str">
        <f>data!B483</f>
        <v>D</v>
      </c>
      <c r="C483" s="10" t="str">
        <f>data!C483</f>
        <v>Torino</v>
      </c>
      <c r="D483" s="10" t="str">
        <f>data!D483</f>
        <v>Bologna</v>
      </c>
      <c r="E483" s="10">
        <f>data!E483</f>
        <v>0</v>
      </c>
      <c r="F483" s="32">
        <f>data!H483</f>
        <v>5.7794405879333466</v>
      </c>
      <c r="G483" s="33">
        <f>data!I483</f>
        <v>0.39931178092956537</v>
      </c>
      <c r="H483" s="32">
        <f>data!J483</f>
        <v>5.7162642787996178</v>
      </c>
      <c r="I483" s="33">
        <f>data!K483</f>
        <v>0.40469098091125488</v>
      </c>
      <c r="J483" s="7" t="str">
        <f>IF(data!T483 &gt; 0,data!T483,"")</f>
        <v/>
      </c>
      <c r="K483" s="32">
        <f>data!L483</f>
        <v>5.8531742095947266</v>
      </c>
      <c r="L483" s="7">
        <f>data!M483</f>
        <v>0.50399839878082275</v>
      </c>
      <c r="M483" s="7">
        <f>data!N483</f>
        <v>-0.1082618683576584</v>
      </c>
      <c r="N483" s="33">
        <f>data!O483</f>
        <v>1.173328757286072</v>
      </c>
      <c r="O483" s="32">
        <f>data!P483</f>
        <v>5.6333580017089844</v>
      </c>
      <c r="P483" s="7">
        <f>data!Q483</f>
        <v>0.80906373262405396</v>
      </c>
      <c r="Q483" s="7">
        <f>data!R483</f>
        <v>7.6106511056423187E-2</v>
      </c>
      <c r="R483" s="33">
        <f>data!S483</f>
        <v>1.955108523368835</v>
      </c>
      <c r="S483" s="7">
        <f t="shared" si="7"/>
        <v>6.5256462406221276</v>
      </c>
      <c r="T483" s="54">
        <f>data!F483</f>
        <v>1</v>
      </c>
      <c r="U483" s="35">
        <f>data!G483</f>
        <v>90</v>
      </c>
    </row>
    <row r="484" spans="1:21" x14ac:dyDescent="0.25">
      <c r="A484" s="34" t="str">
        <f>data!A484</f>
        <v>Adopo</v>
      </c>
      <c r="B484" s="35" t="str">
        <f>data!B484</f>
        <v>D</v>
      </c>
      <c r="C484" s="10" t="str">
        <f>data!C484</f>
        <v>Torino</v>
      </c>
      <c r="D484" s="10" t="str">
        <f>data!D484</f>
        <v>Bologna</v>
      </c>
      <c r="E484" s="10">
        <f>data!E484</f>
        <v>0</v>
      </c>
      <c r="F484" s="32">
        <f>data!H484</f>
        <v>5.7627110711407168</v>
      </c>
      <c r="G484" s="33">
        <f>data!I484</f>
        <v>0.31025314331054688</v>
      </c>
      <c r="H484" s="32">
        <f>data!J484</f>
        <v>5.7061276855509249</v>
      </c>
      <c r="I484" s="33">
        <f>data!K484</f>
        <v>0.27755045890808111</v>
      </c>
      <c r="J484" s="7" t="str">
        <f>IF(data!T484 &gt; 0,data!T484,"")</f>
        <v/>
      </c>
      <c r="K484" s="32">
        <f>data!L484</f>
        <v>5.7976770401000977</v>
      </c>
      <c r="L484" s="7">
        <f>data!M484</f>
        <v>0.39249065518379211</v>
      </c>
      <c r="M484" s="7">
        <f>data!N484</f>
        <v>-6.6202923655509949E-2</v>
      </c>
      <c r="N484" s="33">
        <f>data!O484</f>
        <v>1.2823730707168579</v>
      </c>
      <c r="O484" s="32">
        <f>data!P484</f>
        <v>5.6846504211425781</v>
      </c>
      <c r="P484" s="7">
        <f>data!Q484</f>
        <v>0.57450538873672485</v>
      </c>
      <c r="Q484" s="7">
        <f>data!R484</f>
        <v>2.7875266969203949E-2</v>
      </c>
      <c r="R484" s="33">
        <f>data!S484</f>
        <v>1.947812676429749</v>
      </c>
      <c r="S484" s="7">
        <f t="shared" si="7"/>
        <v>6.261228603367087</v>
      </c>
      <c r="T484" s="54">
        <f>data!F484</f>
        <v>0</v>
      </c>
      <c r="U484" s="35">
        <f>data!G484</f>
        <v>20</v>
      </c>
    </row>
    <row r="485" spans="1:21" x14ac:dyDescent="0.25">
      <c r="A485" s="34" t="str">
        <f>data!A485</f>
        <v>Buongiorno</v>
      </c>
      <c r="B485" s="35" t="str">
        <f>data!B485</f>
        <v>D</v>
      </c>
      <c r="C485" s="10" t="str">
        <f>data!C485</f>
        <v>Torino</v>
      </c>
      <c r="D485" s="10" t="str">
        <f>data!D485</f>
        <v>Bologna</v>
      </c>
      <c r="E485" s="10">
        <f>data!E485</f>
        <v>0</v>
      </c>
      <c r="F485" s="32">
        <f>data!H485</f>
        <v>5.7226116994338794</v>
      </c>
      <c r="G485" s="33">
        <f>data!I485</f>
        <v>0.37301182746887213</v>
      </c>
      <c r="H485" s="32">
        <f>data!J485</f>
        <v>5.5884197014916488</v>
      </c>
      <c r="I485" s="33">
        <f>data!K485</f>
        <v>0.32460474967956537</v>
      </c>
      <c r="J485" s="7" t="str">
        <f>IF(data!T485 &gt; 0,data!T485,"")</f>
        <v/>
      </c>
      <c r="K485" s="32">
        <f>data!L485</f>
        <v>5.8687930107116699</v>
      </c>
      <c r="L485" s="7">
        <f>data!M485</f>
        <v>0.48757228255271912</v>
      </c>
      <c r="M485" s="7">
        <f>data!N485</f>
        <v>-0.22004140913486481</v>
      </c>
      <c r="N485" s="33">
        <f>data!O485</f>
        <v>1.1916253566741939</v>
      </c>
      <c r="O485" s="32">
        <f>data!P485</f>
        <v>5.6629390716552734</v>
      </c>
      <c r="P485" s="7">
        <f>data!Q485</f>
        <v>0.71104991436004639</v>
      </c>
      <c r="Q485" s="7">
        <f>data!R485</f>
        <v>-7.8193403780460358E-2</v>
      </c>
      <c r="R485" s="33">
        <f>data!S485</f>
        <v>1.9539632797241211</v>
      </c>
      <c r="S485" s="7">
        <f t="shared" si="7"/>
        <v>6.2376292008507797</v>
      </c>
      <c r="T485" s="54">
        <f>data!F485</f>
        <v>1</v>
      </c>
      <c r="U485" s="35">
        <f>data!G485</f>
        <v>55</v>
      </c>
    </row>
    <row r="486" spans="1:21" x14ac:dyDescent="0.25">
      <c r="A486" s="34" t="str">
        <f>data!A486</f>
        <v>Zima</v>
      </c>
      <c r="B486" s="35" t="str">
        <f>data!B486</f>
        <v>D</v>
      </c>
      <c r="C486" s="10" t="str">
        <f>data!C486</f>
        <v>Torino</v>
      </c>
      <c r="D486" s="10" t="str">
        <f>data!D486</f>
        <v>Bologna</v>
      </c>
      <c r="E486" s="10">
        <f>data!E486</f>
        <v>0</v>
      </c>
      <c r="F486" s="32">
        <f>data!H486</f>
        <v>5.6306027405565144</v>
      </c>
      <c r="G486" s="33">
        <f>data!I486</f>
        <v>0.31689071655273438</v>
      </c>
      <c r="H486" s="32">
        <f>data!J486</f>
        <v>5.5691831920372801</v>
      </c>
      <c r="I486" s="33">
        <f>data!K486</f>
        <v>0.27698111534118652</v>
      </c>
      <c r="J486" s="7" t="str">
        <f>IF(data!T486 &gt; 0,data!T486,"")</f>
        <v/>
      </c>
      <c r="K486" s="32">
        <f>data!L486</f>
        <v>5.6461977958679199</v>
      </c>
      <c r="L486" s="7">
        <f>data!M486</f>
        <v>0.39420527219772339</v>
      </c>
      <c r="M486" s="7">
        <f>data!N486</f>
        <v>-2.9432367533445358E-2</v>
      </c>
      <c r="N486" s="33">
        <f>data!O486</f>
        <v>1.290905833244324</v>
      </c>
      <c r="O486" s="32">
        <f>data!P486</f>
        <v>5.5352420806884766</v>
      </c>
      <c r="P486" s="7">
        <f>data!Q486</f>
        <v>0.56530469655990601</v>
      </c>
      <c r="Q486" s="7">
        <f>data!R486</f>
        <v>4.4743023812770837E-2</v>
      </c>
      <c r="R486" s="33">
        <f>data!S486</f>
        <v>1.941938161849976</v>
      </c>
      <c r="S486" s="7">
        <f t="shared" si="7"/>
        <v>6.1231454227196531</v>
      </c>
      <c r="T486" s="54">
        <f>data!F486</f>
        <v>0</v>
      </c>
      <c r="U486" s="35">
        <f>data!G486</f>
        <v>50</v>
      </c>
    </row>
    <row r="487" spans="1:21" x14ac:dyDescent="0.25">
      <c r="A487" s="34" t="str">
        <f>data!A487</f>
        <v>Miranchuk</v>
      </c>
      <c r="B487" s="35" t="str">
        <f>data!B487</f>
        <v>C</v>
      </c>
      <c r="C487" s="10" t="str">
        <f>data!C487</f>
        <v>Torino</v>
      </c>
      <c r="D487" s="10" t="str">
        <f>data!D487</f>
        <v>Bologna</v>
      </c>
      <c r="E487" s="10">
        <f>data!E487</f>
        <v>0</v>
      </c>
      <c r="F487" s="32">
        <f>data!H487</f>
        <v>6.1347898405809316</v>
      </c>
      <c r="G487" s="33">
        <f>data!I487</f>
        <v>0.68634843826293945</v>
      </c>
      <c r="H487" s="32">
        <f>data!J487</f>
        <v>7.4021628006582683</v>
      </c>
      <c r="I487" s="33">
        <f>data!K487</f>
        <v>2.0555446147918701</v>
      </c>
      <c r="J487" s="7" t="str">
        <f>IF(data!T487 &gt; 0,data!T487,"")</f>
        <v/>
      </c>
      <c r="K487" s="32">
        <f>data!L487</f>
        <v>5.8253588676452637</v>
      </c>
      <c r="L487" s="7">
        <f>data!M487</f>
        <v>0.68918526172637939</v>
      </c>
      <c r="M487" s="7">
        <f>data!N487</f>
        <v>0.32563737034797668</v>
      </c>
      <c r="N487" s="33">
        <f>data!O487</f>
        <v>1.0273451805114751</v>
      </c>
      <c r="O487" s="32">
        <f>data!P487</f>
        <v>5.35736083984375</v>
      </c>
      <c r="P487" s="7">
        <f>data!Q487</f>
        <v>1.3383892774581909</v>
      </c>
      <c r="Q487" s="7">
        <f>data!R487</f>
        <v>0.8015817403793335</v>
      </c>
      <c r="R487" s="33">
        <f>data!S487</f>
        <v>1.952259421348572</v>
      </c>
      <c r="S487" s="7">
        <f t="shared" si="7"/>
        <v>11.513252030242008</v>
      </c>
      <c r="T487" s="54">
        <f>data!F487</f>
        <v>1</v>
      </c>
      <c r="U487" s="35">
        <f>data!G487</f>
        <v>90</v>
      </c>
    </row>
    <row r="488" spans="1:21" x14ac:dyDescent="0.25">
      <c r="A488" s="34" t="str">
        <f>data!A488</f>
        <v>Vlasic</v>
      </c>
      <c r="B488" s="35" t="str">
        <f>data!B488</f>
        <v>C</v>
      </c>
      <c r="C488" s="10" t="str">
        <f>data!C488</f>
        <v>Torino</v>
      </c>
      <c r="D488" s="10" t="str">
        <f>data!D488</f>
        <v>Bologna</v>
      </c>
      <c r="E488" s="10">
        <f>data!E488</f>
        <v>0</v>
      </c>
      <c r="F488" s="32">
        <f>data!H488</f>
        <v>6.2373515266955879</v>
      </c>
      <c r="G488" s="33">
        <f>data!I488</f>
        <v>0.51996850967407227</v>
      </c>
      <c r="H488" s="32">
        <f>data!J488</f>
        <v>7.1327456370654083</v>
      </c>
      <c r="I488" s="33">
        <f>data!K488</f>
        <v>1.416962623596191</v>
      </c>
      <c r="J488" s="7" t="str">
        <f>IF(data!T488 &gt; 0,data!T488,"")</f>
        <v/>
      </c>
      <c r="K488" s="32">
        <f>data!L488</f>
        <v>6.0096855163574219</v>
      </c>
      <c r="L488" s="7">
        <f>data!M488</f>
        <v>0.51076972484588623</v>
      </c>
      <c r="M488" s="7">
        <f>data!N488</f>
        <v>0.322989821434021</v>
      </c>
      <c r="N488" s="33">
        <f>data!O488</f>
        <v>1.1636756658554079</v>
      </c>
      <c r="O488" s="32">
        <f>data!P488</f>
        <v>5.695587158203125</v>
      </c>
      <c r="P488" s="7">
        <f>data!Q488</f>
        <v>1.022539019584656</v>
      </c>
      <c r="Q488" s="7">
        <f>data!R488</f>
        <v>0.75255072116851807</v>
      </c>
      <c r="R488" s="33">
        <f>data!S488</f>
        <v>1.9509056806564331</v>
      </c>
      <c r="S488" s="7">
        <f t="shared" si="7"/>
        <v>9.9666708842577911</v>
      </c>
      <c r="T488" s="54">
        <f>data!F488</f>
        <v>1</v>
      </c>
      <c r="U488" s="35">
        <f>data!G488</f>
        <v>90</v>
      </c>
    </row>
    <row r="489" spans="1:21" x14ac:dyDescent="0.25">
      <c r="A489" s="34" t="str">
        <f>data!A489</f>
        <v>Radonjic</v>
      </c>
      <c r="B489" s="35" t="str">
        <f>data!B489</f>
        <v>C</v>
      </c>
      <c r="C489" s="10" t="str">
        <f>data!C489</f>
        <v>Torino</v>
      </c>
      <c r="D489" s="10" t="str">
        <f>data!D489</f>
        <v>Bologna</v>
      </c>
      <c r="E489" s="10">
        <f>data!E489</f>
        <v>0</v>
      </c>
      <c r="F489" s="32">
        <f>data!H489</f>
        <v>6.2251241227280794</v>
      </c>
      <c r="G489" s="33">
        <f>data!I489</f>
        <v>0.46468877792358398</v>
      </c>
      <c r="H489" s="32">
        <f>data!J489</f>
        <v>6.8042966037607879</v>
      </c>
      <c r="I489" s="33">
        <f>data!K489</f>
        <v>1.0392999649047849</v>
      </c>
      <c r="J489" s="7" t="str">
        <f>IF(data!T489 &gt; 0,data!T489,"")</f>
        <v/>
      </c>
      <c r="K489" s="32">
        <f>data!L489</f>
        <v>6.0512499809265137</v>
      </c>
      <c r="L489" s="7">
        <f>data!M489</f>
        <v>0.47373217344284058</v>
      </c>
      <c r="M489" s="7">
        <f>data!N489</f>
        <v>0.26789078116416931</v>
      </c>
      <c r="N489" s="33">
        <f>data!O489</f>
        <v>1.20091187953949</v>
      </c>
      <c r="O489" s="32">
        <f>data!P489</f>
        <v>5.7937955856323242</v>
      </c>
      <c r="P489" s="7">
        <f>data!Q489</f>
        <v>0.92905730009078979</v>
      </c>
      <c r="Q489" s="7">
        <f>data!R489</f>
        <v>0.63557952642440796</v>
      </c>
      <c r="R489" s="33">
        <f>data!S489</f>
        <v>1.95313024520874</v>
      </c>
      <c r="S489" s="7">
        <f t="shared" si="7"/>
        <v>8.8828965335703582</v>
      </c>
      <c r="T489" s="54">
        <f>data!F489</f>
        <v>0</v>
      </c>
      <c r="U489" s="35">
        <f>data!G489</f>
        <v>60</v>
      </c>
    </row>
    <row r="490" spans="1:21" x14ac:dyDescent="0.25">
      <c r="A490" s="34" t="str">
        <f>data!A490</f>
        <v>Lukic</v>
      </c>
      <c r="B490" s="35" t="str">
        <f>data!B490</f>
        <v>C</v>
      </c>
      <c r="C490" s="10" t="str">
        <f>data!C490</f>
        <v>Torino</v>
      </c>
      <c r="D490" s="10" t="str">
        <f>data!D490</f>
        <v>Bologna</v>
      </c>
      <c r="E490" s="10">
        <f>data!E490</f>
        <v>0</v>
      </c>
      <c r="F490" s="32">
        <f>data!H490</f>
        <v>6.0753503342319473</v>
      </c>
      <c r="G490" s="33">
        <f>data!I490</f>
        <v>0.56564831733703613</v>
      </c>
      <c r="H490" s="32">
        <f>data!J490</f>
        <v>6.719468925666745</v>
      </c>
      <c r="I490" s="33">
        <f>data!K490</f>
        <v>1.249125480651855</v>
      </c>
      <c r="J490" s="7" t="str">
        <f>IF(data!T490 &gt; 0,data!T490,"")</f>
        <v/>
      </c>
      <c r="K490" s="32">
        <f>data!L490</f>
        <v>5.9077973365783691</v>
      </c>
      <c r="L490" s="7">
        <f>data!M490</f>
        <v>0.60958999395370483</v>
      </c>
      <c r="M490" s="7">
        <f>data!N490</f>
        <v>0.20180556178092959</v>
      </c>
      <c r="N490" s="33">
        <f>data!O490</f>
        <v>1.0780754089355471</v>
      </c>
      <c r="O490" s="32">
        <f>data!P490</f>
        <v>5.5272750854492188</v>
      </c>
      <c r="P490" s="7">
        <f>data!Q490</f>
        <v>1.1760848760604861</v>
      </c>
      <c r="Q490" s="7">
        <f>data!R490</f>
        <v>0.60577660799026489</v>
      </c>
      <c r="R490" s="33">
        <f>data!S490</f>
        <v>1.9551854133605959</v>
      </c>
      <c r="S490" s="7">
        <f t="shared" si="7"/>
        <v>9.2177198869704551</v>
      </c>
      <c r="T490" s="54">
        <f>data!F490</f>
        <v>1</v>
      </c>
      <c r="U490" s="35">
        <f>data!G490</f>
        <v>90</v>
      </c>
    </row>
    <row r="491" spans="1:21" x14ac:dyDescent="0.25">
      <c r="A491" s="34" t="str">
        <f>data!A491</f>
        <v>Ricci S.</v>
      </c>
      <c r="B491" s="35" t="str">
        <f>data!B491</f>
        <v>C</v>
      </c>
      <c r="C491" s="10" t="str">
        <f>data!C491</f>
        <v>Torino</v>
      </c>
      <c r="D491" s="10" t="str">
        <f>data!D491</f>
        <v>Bologna</v>
      </c>
      <c r="E491" s="10">
        <f>data!E491</f>
        <v>0</v>
      </c>
      <c r="F491" s="32">
        <f>data!H491</f>
        <v>6.3258893544497692</v>
      </c>
      <c r="G491" s="33">
        <f>data!I491</f>
        <v>0.41986560821533198</v>
      </c>
      <c r="H491" s="32">
        <f>data!J491</f>
        <v>6.7026567359951699</v>
      </c>
      <c r="I491" s="33">
        <f>data!K491</f>
        <v>0.79514980316162109</v>
      </c>
      <c r="J491" s="7" t="str">
        <f>IF(data!T491 &gt; 0,data!T491,"")</f>
        <v/>
      </c>
      <c r="K491" s="32">
        <f>data!L491</f>
        <v>6.2583518028259277</v>
      </c>
      <c r="L491" s="7">
        <f>data!M491</f>
        <v>0.4790758490562439</v>
      </c>
      <c r="M491" s="7">
        <f>data!N491</f>
        <v>0.1043276637792587</v>
      </c>
      <c r="N491" s="33">
        <f>data!O491</f>
        <v>1.1668462753295901</v>
      </c>
      <c r="O491" s="32">
        <f>data!P491</f>
        <v>6.0059595108032227</v>
      </c>
      <c r="P491" s="7">
        <f>data!Q491</f>
        <v>0.91615486145019531</v>
      </c>
      <c r="Q491" s="7">
        <f>data!R491</f>
        <v>0.48895660042762762</v>
      </c>
      <c r="R491" s="33">
        <f>data!S491</f>
        <v>1.9597071409225459</v>
      </c>
      <c r="S491" s="7">
        <f t="shared" si="7"/>
        <v>8.2929563423184121</v>
      </c>
      <c r="T491" s="54">
        <f>data!F491</f>
        <v>1</v>
      </c>
      <c r="U491" s="35">
        <f>data!G491</f>
        <v>90</v>
      </c>
    </row>
    <row r="492" spans="1:21" x14ac:dyDescent="0.25">
      <c r="A492" s="34" t="str">
        <f>data!A492</f>
        <v>Ilkhan</v>
      </c>
      <c r="B492" s="35" t="str">
        <f>data!B492</f>
        <v>C</v>
      </c>
      <c r="C492" s="10" t="str">
        <f>data!C492</f>
        <v>Torino</v>
      </c>
      <c r="D492" s="10" t="str">
        <f>data!D492</f>
        <v>Bologna</v>
      </c>
      <c r="E492" s="10">
        <f>data!E492</f>
        <v>0</v>
      </c>
      <c r="F492" s="32">
        <f>data!H492</f>
        <v>5.9773638136638141</v>
      </c>
      <c r="G492" s="33">
        <f>data!I492</f>
        <v>0.3642117977142334</v>
      </c>
      <c r="H492" s="32">
        <f>data!J492</f>
        <v>5.9638176388117978</v>
      </c>
      <c r="I492" s="33">
        <f>data!K492</f>
        <v>0.3980867862701416</v>
      </c>
      <c r="J492" s="7" t="str">
        <f>IF(data!T492 &gt; 0,data!T492,"")</f>
        <v/>
      </c>
      <c r="K492" s="32">
        <f>data!L492</f>
        <v>6.0181493759155273</v>
      </c>
      <c r="L492" s="7">
        <f>data!M492</f>
        <v>0.45490849018096918</v>
      </c>
      <c r="M492" s="7">
        <f>data!N492</f>
        <v>-6.6509321331977844E-2</v>
      </c>
      <c r="N492" s="33">
        <f>data!O492</f>
        <v>1.204791784286499</v>
      </c>
      <c r="O492" s="32">
        <f>data!P492</f>
        <v>5.8092308044433594</v>
      </c>
      <c r="P492" s="7">
        <f>data!Q492</f>
        <v>0.73836630582809448</v>
      </c>
      <c r="Q492" s="7">
        <f>data!R492</f>
        <v>0.15385374426841739</v>
      </c>
      <c r="R492" s="33">
        <f>data!S492</f>
        <v>1.955689072608948</v>
      </c>
      <c r="S492" s="7">
        <f t="shared" si="7"/>
        <v>6.759991211352081</v>
      </c>
      <c r="T492" s="54">
        <f>data!F492</f>
        <v>0</v>
      </c>
      <c r="U492" s="35">
        <f>data!G492</f>
        <v>0</v>
      </c>
    </row>
    <row r="493" spans="1:21" x14ac:dyDescent="0.25">
      <c r="A493" s="34" t="str">
        <f>data!A493</f>
        <v>Garbett</v>
      </c>
      <c r="B493" s="35" t="str">
        <f>data!B493</f>
        <v>C</v>
      </c>
      <c r="C493" s="10" t="str">
        <f>data!C493</f>
        <v>Torino</v>
      </c>
      <c r="D493" s="10" t="str">
        <f>data!D493</f>
        <v>Bologna</v>
      </c>
      <c r="E493" s="10">
        <f>data!E493</f>
        <v>0</v>
      </c>
      <c r="F493" s="32">
        <f>data!H493</f>
        <v>5.8860618062990682</v>
      </c>
      <c r="G493" s="33">
        <f>data!I493</f>
        <v>0.35812926292419428</v>
      </c>
      <c r="H493" s="32">
        <f>data!J493</f>
        <v>5.8829239364016468</v>
      </c>
      <c r="I493" s="33">
        <f>data!K493</f>
        <v>0.3930058479309082</v>
      </c>
      <c r="J493" s="7" t="str">
        <f>IF(data!T493 &gt; 0,data!T493,"")</f>
        <v/>
      </c>
      <c r="K493" s="32">
        <f>data!L493</f>
        <v>5.8796572685241699</v>
      </c>
      <c r="L493" s="7">
        <f>data!M493</f>
        <v>0.43309187889099121</v>
      </c>
      <c r="M493" s="7">
        <f>data!N493</f>
        <v>1.0990757495164869E-2</v>
      </c>
      <c r="N493" s="33">
        <f>data!O493</f>
        <v>1.238524436950684</v>
      </c>
      <c r="O493" s="32">
        <f>data!P493</f>
        <v>5.700596809387207</v>
      </c>
      <c r="P493" s="7">
        <f>data!Q493</f>
        <v>0.69906419515609741</v>
      </c>
      <c r="Q493" s="7">
        <f>data!R493</f>
        <v>0.19019380211830139</v>
      </c>
      <c r="R493" s="33">
        <f>data!S493</f>
        <v>1.951072573661804</v>
      </c>
      <c r="S493" s="7">
        <f t="shared" si="7"/>
        <v>6.6689356322634632</v>
      </c>
      <c r="T493" s="54">
        <f>data!F493</f>
        <v>0</v>
      </c>
      <c r="U493" s="35">
        <f>data!G493</f>
        <v>15</v>
      </c>
    </row>
    <row r="494" spans="1:21" x14ac:dyDescent="0.25">
      <c r="A494" s="34" t="str">
        <f>data!A494</f>
        <v>Linetty</v>
      </c>
      <c r="B494" s="35" t="str">
        <f>data!B494</f>
        <v>C</v>
      </c>
      <c r="C494" s="10" t="str">
        <f>data!C494</f>
        <v>Torino</v>
      </c>
      <c r="D494" s="10" t="str">
        <f>data!D494</f>
        <v>Bologna</v>
      </c>
      <c r="E494" s="10">
        <f>data!E494</f>
        <v>0</v>
      </c>
      <c r="F494" s="32">
        <f>data!H494</f>
        <v>5.731149416217888</v>
      </c>
      <c r="G494" s="33">
        <f>data!I494</f>
        <v>0.36108040809631348</v>
      </c>
      <c r="H494" s="32">
        <f>data!J494</f>
        <v>5.6874514658053146</v>
      </c>
      <c r="I494" s="33">
        <f>data!K494</f>
        <v>0.37925910949707031</v>
      </c>
      <c r="J494" s="7" t="str">
        <f>IF(data!T494 &gt; 0,data!T494,"")</f>
        <v/>
      </c>
      <c r="K494" s="32">
        <f>data!L494</f>
        <v>5.7042250633239746</v>
      </c>
      <c r="L494" s="7">
        <f>data!M494</f>
        <v>0.42863756418228149</v>
      </c>
      <c r="M494" s="7">
        <f>data!N494</f>
        <v>4.6678144484758377E-2</v>
      </c>
      <c r="N494" s="33">
        <f>data!O494</f>
        <v>1.2551742792129521</v>
      </c>
      <c r="O494" s="32">
        <f>data!P494</f>
        <v>5.5161733627319336</v>
      </c>
      <c r="P494" s="7">
        <f>data!Q494</f>
        <v>0.67828178405761719</v>
      </c>
      <c r="Q494" s="7">
        <f>data!R494</f>
        <v>0.18443143367767331</v>
      </c>
      <c r="R494" s="33">
        <f>data!S494</f>
        <v>1.945748090744019</v>
      </c>
      <c r="S494" s="7">
        <f t="shared" si="7"/>
        <v>6.4459696847994552</v>
      </c>
      <c r="T494" s="54">
        <f>data!F494</f>
        <v>0</v>
      </c>
      <c r="U494" s="35">
        <f>data!G494</f>
        <v>0</v>
      </c>
    </row>
    <row r="495" spans="1:21" x14ac:dyDescent="0.25">
      <c r="A495" s="34" t="str">
        <f>data!A495</f>
        <v>Sanabria</v>
      </c>
      <c r="B495" s="35" t="str">
        <f>data!B495</f>
        <v>A</v>
      </c>
      <c r="C495" s="10" t="str">
        <f>data!C495</f>
        <v>Torino</v>
      </c>
      <c r="D495" s="10" t="str">
        <f>data!D495</f>
        <v>Bologna</v>
      </c>
      <c r="E495" s="10">
        <f>data!E495</f>
        <v>0</v>
      </c>
      <c r="F495" s="32">
        <f>data!H495</f>
        <v>6.0787720546611324</v>
      </c>
      <c r="G495" s="33">
        <f>data!I495</f>
        <v>0.60710239410400391</v>
      </c>
      <c r="H495" s="32">
        <f>data!J495</f>
        <v>7.2202370037792223</v>
      </c>
      <c r="I495" s="33">
        <f>data!K495</f>
        <v>1.730329036712646</v>
      </c>
      <c r="J495" s="7" t="str">
        <f>IF(data!T495 &gt; 0,data!T495,"")</f>
        <v/>
      </c>
      <c r="K495" s="32">
        <f>data!L495</f>
        <v>5.8029885292053223</v>
      </c>
      <c r="L495" s="7">
        <f>data!M495</f>
        <v>0.60003101825714111</v>
      </c>
      <c r="M495" s="7">
        <f>data!N495</f>
        <v>0.33289059996604919</v>
      </c>
      <c r="N495" s="33">
        <f>data!O495</f>
        <v>1.0891569852828979</v>
      </c>
      <c r="O495" s="32">
        <f>data!P495</f>
        <v>5.4671134948730469</v>
      </c>
      <c r="P495" s="7">
        <f>data!Q495</f>
        <v>1.1610949039459231</v>
      </c>
      <c r="Q495" s="7">
        <f>data!R495</f>
        <v>0.79003322124481201</v>
      </c>
      <c r="R495" s="33">
        <f>data!S495</f>
        <v>1.948750972747803</v>
      </c>
      <c r="S495" s="7">
        <f t="shared" si="7"/>
        <v>10.680895077204514</v>
      </c>
      <c r="T495" s="54">
        <f>data!F495</f>
        <v>0</v>
      </c>
      <c r="U495" s="35">
        <f>data!G495</f>
        <v>0</v>
      </c>
    </row>
    <row r="496" spans="1:21" x14ac:dyDescent="0.25">
      <c r="A496" s="34" t="str">
        <f>data!A496</f>
        <v>Pellegri</v>
      </c>
      <c r="B496" s="35" t="str">
        <f>data!B496</f>
        <v>A</v>
      </c>
      <c r="C496" s="10" t="str">
        <f>data!C496</f>
        <v>Torino</v>
      </c>
      <c r="D496" s="10" t="str">
        <f>data!D496</f>
        <v>Bologna</v>
      </c>
      <c r="E496" s="10">
        <f>data!E496</f>
        <v>0</v>
      </c>
      <c r="F496" s="32">
        <f>data!H496</f>
        <v>5.9186727326646684</v>
      </c>
      <c r="G496" s="33">
        <f>data!I496</f>
        <v>0.4515080451965332</v>
      </c>
      <c r="H496" s="32">
        <f>data!J496</f>
        <v>6.318775162427527</v>
      </c>
      <c r="I496" s="33">
        <f>data!K496</f>
        <v>0.84374713897705078</v>
      </c>
      <c r="J496" s="7" t="str">
        <f>IF(data!T496 &gt; 0,data!T496,"")</f>
        <v/>
      </c>
      <c r="K496" s="32">
        <f>data!L496</f>
        <v>5.740077018737793</v>
      </c>
      <c r="L496" s="7">
        <f>data!M496</f>
        <v>0.45034727454185491</v>
      </c>
      <c r="M496" s="7">
        <f>data!N496</f>
        <v>0.28856247663497919</v>
      </c>
      <c r="N496" s="33">
        <f>data!O496</f>
        <v>1.240920424461365</v>
      </c>
      <c r="O496" s="32">
        <f>data!P496</f>
        <v>5.5171699523925781</v>
      </c>
      <c r="P496" s="7">
        <f>data!Q496</f>
        <v>0.81379079818725586</v>
      </c>
      <c r="Q496" s="7">
        <f>data!R496</f>
        <v>0.5941736102104187</v>
      </c>
      <c r="R496" s="33">
        <f>data!S496</f>
        <v>1.941859364509583</v>
      </c>
      <c r="S496" s="7">
        <f t="shared" si="7"/>
        <v>8.0062694403816295</v>
      </c>
      <c r="T496" s="54">
        <f>data!F496</f>
        <v>1</v>
      </c>
      <c r="U496" s="35">
        <f>data!G496</f>
        <v>85</v>
      </c>
    </row>
    <row r="497" spans="1:21" x14ac:dyDescent="0.25">
      <c r="A497" s="34" t="str">
        <f>data!A497</f>
        <v>Seck</v>
      </c>
      <c r="B497" s="35" t="str">
        <f>data!B497</f>
        <v>A</v>
      </c>
      <c r="C497" s="10" t="str">
        <f>data!C497</f>
        <v>Torino</v>
      </c>
      <c r="D497" s="10" t="str">
        <f>data!D497</f>
        <v>Bologna</v>
      </c>
      <c r="E497" s="10">
        <f>data!E497</f>
        <v>0</v>
      </c>
      <c r="F497" s="32">
        <f>data!H497</f>
        <v>6.0938706180589026</v>
      </c>
      <c r="G497" s="33">
        <f>data!I497</f>
        <v>0.31720256805419922</v>
      </c>
      <c r="H497" s="32">
        <f>data!J497</f>
        <v>6.1440381015508887</v>
      </c>
      <c r="I497" s="33">
        <f>data!K497</f>
        <v>0.3665921688079834</v>
      </c>
      <c r="J497" s="7" t="str">
        <f>IF(data!T497 &gt; 0,data!T497,"")</f>
        <v/>
      </c>
      <c r="K497" s="32">
        <f>data!L497</f>
        <v>6.0741791725158691</v>
      </c>
      <c r="L497" s="7">
        <f>data!M497</f>
        <v>0.37947934865951538</v>
      </c>
      <c r="M497" s="7">
        <f>data!N497</f>
        <v>3.859560564160347E-2</v>
      </c>
      <c r="N497" s="33">
        <f>data!O497</f>
        <v>1.286874532699585</v>
      </c>
      <c r="O497" s="32">
        <f>data!P497</f>
        <v>5.9530200958251953</v>
      </c>
      <c r="P497" s="7">
        <f>data!Q497</f>
        <v>0.6300663948059082</v>
      </c>
      <c r="Q497" s="7">
        <f>data!R497</f>
        <v>0.21939143538475039</v>
      </c>
      <c r="R497" s="33">
        <f>data!S497</f>
        <v>1.954415440559387</v>
      </c>
      <c r="S497" s="7">
        <f t="shared" si="7"/>
        <v>6.8772224391668555</v>
      </c>
      <c r="T497" s="54">
        <f>data!F497</f>
        <v>0</v>
      </c>
      <c r="U497" s="35">
        <f>data!G497</f>
        <v>35</v>
      </c>
    </row>
    <row r="498" spans="1:21" x14ac:dyDescent="0.25">
      <c r="A498" s="34" t="str">
        <f>data!A498</f>
        <v>Karamoh</v>
      </c>
      <c r="B498" s="35" t="str">
        <f>data!B498</f>
        <v>A</v>
      </c>
      <c r="C498" s="10" t="str">
        <f>data!C498</f>
        <v>Torino</v>
      </c>
      <c r="D498" s="10" t="str">
        <f>data!D498</f>
        <v>Bologna</v>
      </c>
      <c r="E498" s="10">
        <f>data!E498</f>
        <v>0</v>
      </c>
      <c r="F498" s="32">
        <f>data!H498</f>
        <v>5.8289875530832669</v>
      </c>
      <c r="G498" s="33">
        <f>data!I498</f>
        <v>0.40586304664611822</v>
      </c>
      <c r="H498" s="32">
        <f>data!J498</f>
        <v>6.0433143912390506</v>
      </c>
      <c r="I498" s="33">
        <f>data!K498</f>
        <v>0.60765409469604492</v>
      </c>
      <c r="J498" s="7" t="str">
        <f>IF(data!T498 &gt; 0,data!T498,"")</f>
        <v/>
      </c>
      <c r="K498" s="32">
        <f>data!L498</f>
        <v>5.6855950355529794</v>
      </c>
      <c r="L498" s="7">
        <f>data!M498</f>
        <v>0.4152584969997406</v>
      </c>
      <c r="M498" s="7">
        <f>data!N498</f>
        <v>0.25248509645462042</v>
      </c>
      <c r="N498" s="33">
        <f>data!O498</f>
        <v>1.2783662080764771</v>
      </c>
      <c r="O498" s="32">
        <f>data!P498</f>
        <v>5.5237722396850586</v>
      </c>
      <c r="P498" s="7">
        <f>data!Q498</f>
        <v>0.72785419225692749</v>
      </c>
      <c r="Q498" s="7">
        <f>data!R498</f>
        <v>0.4662528932094574</v>
      </c>
      <c r="R498" s="33">
        <f>data!S498</f>
        <v>1.942130327224731</v>
      </c>
      <c r="S498" s="7">
        <f t="shared" si="7"/>
        <v>7.2586225806311404</v>
      </c>
      <c r="T498" s="54">
        <f>data!F498</f>
        <v>0</v>
      </c>
      <c r="U498" s="35">
        <f>data!G498</f>
        <v>50</v>
      </c>
    </row>
    <row r="499" spans="1:21" x14ac:dyDescent="0.25">
      <c r="A499" s="34" t="str">
        <f>data!A499</f>
        <v>Edera</v>
      </c>
      <c r="B499" s="35" t="str">
        <f>data!B499</f>
        <v>A</v>
      </c>
      <c r="C499" s="10" t="str">
        <f>data!C499</f>
        <v>Torino</v>
      </c>
      <c r="D499" s="10" t="str">
        <f>data!D499</f>
        <v>Bologna</v>
      </c>
      <c r="E499" s="10">
        <f>data!E499</f>
        <v>0</v>
      </c>
      <c r="F499" s="32">
        <f>data!H499</f>
        <v>5.8701604525853819</v>
      </c>
      <c r="G499" s="33">
        <f>data!I499</f>
        <v>0.35614943504333502</v>
      </c>
      <c r="H499" s="32">
        <f>data!J499</f>
        <v>5.90348111823727</v>
      </c>
      <c r="I499" s="33">
        <f>data!K499</f>
        <v>0.40267515182495123</v>
      </c>
      <c r="J499" s="7" t="str">
        <f>IF(data!T499 &gt; 0,data!T499,"")</f>
        <v/>
      </c>
      <c r="K499" s="32">
        <f>data!L499</f>
        <v>5.8307228088378906</v>
      </c>
      <c r="L499" s="7">
        <f>data!M499</f>
        <v>0.41690513491630549</v>
      </c>
      <c r="M499" s="7">
        <f>data!N499</f>
        <v>7.0253625512123108E-2</v>
      </c>
      <c r="N499" s="33">
        <f>data!O499</f>
        <v>1.260522842407227</v>
      </c>
      <c r="O499" s="32">
        <f>data!P499</f>
        <v>5.6810092926025391</v>
      </c>
      <c r="P499" s="7">
        <f>data!Q499</f>
        <v>0.67627894878387451</v>
      </c>
      <c r="Q499" s="7">
        <f>data!R499</f>
        <v>0.2369353175163269</v>
      </c>
      <c r="R499" s="33">
        <f>data!S499</f>
        <v>1.948724150657654</v>
      </c>
      <c r="S499" s="7">
        <f t="shared" si="7"/>
        <v>6.7088314218871723</v>
      </c>
      <c r="T499" s="54">
        <f>data!F499</f>
        <v>0</v>
      </c>
      <c r="U499" s="35">
        <f>data!G499</f>
        <v>0</v>
      </c>
    </row>
    <row r="500" spans="1:21" x14ac:dyDescent="0.25">
      <c r="A500" s="34" t="str">
        <f>data!A500</f>
        <v>Padelli</v>
      </c>
      <c r="B500" s="35" t="str">
        <f>data!B500</f>
        <v>P</v>
      </c>
      <c r="C500" s="10" t="str">
        <f>data!C500</f>
        <v>Udinese</v>
      </c>
      <c r="D500" s="10" t="str">
        <f>data!D500</f>
        <v>Lecce</v>
      </c>
      <c r="E500" s="10">
        <f>data!E500</f>
        <v>1</v>
      </c>
      <c r="F500" s="32">
        <f>data!H500</f>
        <v>6.4459536384659737</v>
      </c>
      <c r="G500" s="33">
        <f>data!I500</f>
        <v>0.37401747703552252</v>
      </c>
      <c r="H500" s="32">
        <f>data!J500</f>
        <v>5.4282929653735357</v>
      </c>
      <c r="I500" s="33">
        <f>data!K500</f>
        <v>0.88068675994873047</v>
      </c>
      <c r="J500" s="7">
        <f>IF(data!T500 &gt; 0,data!T500,"")</f>
        <v>38.846620917320251</v>
      </c>
      <c r="K500" s="32">
        <f>data!L500</f>
        <v>6.2441158294677734</v>
      </c>
      <c r="L500" s="7">
        <f>data!M500</f>
        <v>0.39334776997566218</v>
      </c>
      <c r="M500" s="7">
        <f>data!N500</f>
        <v>0.37101727724075317</v>
      </c>
      <c r="N500" s="33">
        <f>data!O500</f>
        <v>0.64158475399017334</v>
      </c>
      <c r="O500" s="32">
        <f>data!P500</f>
        <v>2.7975590229034419</v>
      </c>
      <c r="P500" s="7">
        <f>data!Q500</f>
        <v>0.82238936424255371</v>
      </c>
      <c r="Q500" s="7">
        <f>data!R500</f>
        <v>1.8950110673904419</v>
      </c>
      <c r="R500" s="33">
        <f>data!S500</f>
        <v>0.6009712815284729</v>
      </c>
      <c r="S500" s="7">
        <f t="shared" si="7"/>
        <v>3.6669194454760747</v>
      </c>
      <c r="T500" s="54">
        <f>data!F500</f>
        <v>0</v>
      </c>
      <c r="U500" s="35">
        <f>data!G500</f>
        <v>5</v>
      </c>
    </row>
    <row r="501" spans="1:21" x14ac:dyDescent="0.25">
      <c r="A501" s="34" t="str">
        <f>data!A501</f>
        <v>Silvestri</v>
      </c>
      <c r="B501" s="35" t="str">
        <f>data!B501</f>
        <v>P</v>
      </c>
      <c r="C501" s="10" t="str">
        <f>data!C501</f>
        <v>Udinese</v>
      </c>
      <c r="D501" s="10" t="str">
        <f>data!D501</f>
        <v>Lecce</v>
      </c>
      <c r="E501" s="10">
        <f>data!E501</f>
        <v>1</v>
      </c>
      <c r="F501" s="32">
        <f>data!H501</f>
        <v>6.4576926729266066</v>
      </c>
      <c r="G501" s="33">
        <f>data!I501</f>
        <v>0.37269091606140142</v>
      </c>
      <c r="H501" s="32">
        <f>data!J501</f>
        <v>5.3679267917326694</v>
      </c>
      <c r="I501" s="33">
        <f>data!K501</f>
        <v>0.86633467674255371</v>
      </c>
      <c r="J501" s="7">
        <f>IF(data!T501 &gt; 0,data!T501,"")</f>
        <v>35.236150026321411</v>
      </c>
      <c r="K501" s="32">
        <f>data!L501</f>
        <v>6.260983943939209</v>
      </c>
      <c r="L501" s="7">
        <f>data!M501</f>
        <v>0.39300918579101563</v>
      </c>
      <c r="M501" s="7">
        <f>data!N501</f>
        <v>0.36206245422363281</v>
      </c>
      <c r="N501" s="33">
        <f>data!O501</f>
        <v>0.6409754753112793</v>
      </c>
      <c r="O501" s="32">
        <f>data!P501</f>
        <v>2.789634227752686</v>
      </c>
      <c r="P501" s="7">
        <f>data!Q501</f>
        <v>0.81514161825180054</v>
      </c>
      <c r="Q501" s="7">
        <f>data!R501</f>
        <v>1.880516529083252</v>
      </c>
      <c r="R501" s="33">
        <f>data!S501</f>
        <v>0.60007017850875854</v>
      </c>
      <c r="S501" s="7">
        <f t="shared" si="7"/>
        <v>3.635257438247562</v>
      </c>
      <c r="T501" s="54">
        <f>data!F501</f>
        <v>1</v>
      </c>
      <c r="U501" s="35">
        <f>data!G501</f>
        <v>90</v>
      </c>
    </row>
    <row r="502" spans="1:21" x14ac:dyDescent="0.25">
      <c r="A502" s="34" t="str">
        <f>data!A502</f>
        <v>Piana</v>
      </c>
      <c r="B502" s="35" t="str">
        <f>data!B502</f>
        <v>P</v>
      </c>
      <c r="C502" s="10" t="str">
        <f>data!C502</f>
        <v>Udinese</v>
      </c>
      <c r="D502" s="10" t="str">
        <f>data!D502</f>
        <v>Lecce</v>
      </c>
      <c r="E502" s="10">
        <f>data!E502</f>
        <v>1</v>
      </c>
      <c r="F502" s="32">
        <f>data!H502</f>
        <v>6.4576926729266066</v>
      </c>
      <c r="G502" s="33">
        <f>data!I502</f>
        <v>0.37269091606140142</v>
      </c>
      <c r="H502" s="32">
        <f>data!J502</f>
        <v>5.3679267917326694</v>
      </c>
      <c r="I502" s="33">
        <f>data!K502</f>
        <v>0.86633467674255371</v>
      </c>
      <c r="J502" s="7">
        <f>IF(data!T502 &gt; 0,data!T502,"")</f>
        <v>35.236150026321411</v>
      </c>
      <c r="K502" s="32">
        <f>data!L502</f>
        <v>6.260983943939209</v>
      </c>
      <c r="L502" s="7">
        <f>data!M502</f>
        <v>0.39300918579101563</v>
      </c>
      <c r="M502" s="7">
        <f>data!N502</f>
        <v>0.36206245422363281</v>
      </c>
      <c r="N502" s="33">
        <f>data!O502</f>
        <v>0.6409754753112793</v>
      </c>
      <c r="O502" s="32">
        <f>data!P502</f>
        <v>2.789634227752686</v>
      </c>
      <c r="P502" s="7">
        <f>data!Q502</f>
        <v>0.81514161825180054</v>
      </c>
      <c r="Q502" s="7">
        <f>data!R502</f>
        <v>1.880516529083252</v>
      </c>
      <c r="R502" s="33">
        <f>data!S502</f>
        <v>0.60007017850875854</v>
      </c>
      <c r="S502" s="7">
        <f t="shared" si="7"/>
        <v>3.635257438247562</v>
      </c>
      <c r="T502" s="54">
        <f>data!F502</f>
        <v>0</v>
      </c>
      <c r="U502" s="35">
        <f>data!G502</f>
        <v>0</v>
      </c>
    </row>
    <row r="503" spans="1:21" x14ac:dyDescent="0.25">
      <c r="A503" s="34" t="str">
        <f>data!A503</f>
        <v>Udogie</v>
      </c>
      <c r="B503" s="35" t="str">
        <f>data!B503</f>
        <v>D</v>
      </c>
      <c r="C503" s="10" t="str">
        <f>data!C503</f>
        <v>Udinese</v>
      </c>
      <c r="D503" s="10" t="str">
        <f>data!D503</f>
        <v>Lecce</v>
      </c>
      <c r="E503" s="10">
        <f>data!E503</f>
        <v>1</v>
      </c>
      <c r="F503" s="32">
        <f>data!H503</f>
        <v>6.282545105966217</v>
      </c>
      <c r="G503" s="33">
        <f>data!I503</f>
        <v>0.56796121597290039</v>
      </c>
      <c r="H503" s="32">
        <f>data!J503</f>
        <v>7.0795478382043706</v>
      </c>
      <c r="I503" s="33">
        <f>data!K503</f>
        <v>1.3747367858886721</v>
      </c>
      <c r="J503" s="7" t="str">
        <f>IF(data!T503 &gt; 0,data!T503,"")</f>
        <v/>
      </c>
      <c r="K503" s="32">
        <f>data!L503</f>
        <v>6.0922179222106934</v>
      </c>
      <c r="L503" s="7">
        <f>data!M503</f>
        <v>0.60201078653335571</v>
      </c>
      <c r="M503" s="7">
        <f>data!N503</f>
        <v>0.23150204122066501</v>
      </c>
      <c r="N503" s="33">
        <f>data!O503</f>
        <v>1.0603935718536379</v>
      </c>
      <c r="O503" s="32">
        <f>data!P503</f>
        <v>5.7416715621948242</v>
      </c>
      <c r="P503" s="7">
        <f>data!Q503</f>
        <v>1.1985340118408201</v>
      </c>
      <c r="Q503" s="7">
        <f>data!R503</f>
        <v>0.64760768413543701</v>
      </c>
      <c r="R503" s="33">
        <f>data!S503</f>
        <v>1.9598474502563481</v>
      </c>
      <c r="S503" s="7">
        <f t="shared" si="7"/>
        <v>9.8290214099817153</v>
      </c>
      <c r="T503" s="54">
        <f>data!F503</f>
        <v>1</v>
      </c>
      <c r="U503" s="35">
        <f>data!G503</f>
        <v>90</v>
      </c>
    </row>
    <row r="504" spans="1:21" x14ac:dyDescent="0.25">
      <c r="A504" s="34" t="str">
        <f>data!A504</f>
        <v>Bijol</v>
      </c>
      <c r="B504" s="35" t="str">
        <f>data!B504</f>
        <v>D</v>
      </c>
      <c r="C504" s="10" t="str">
        <f>data!C504</f>
        <v>Udinese</v>
      </c>
      <c r="D504" s="10" t="str">
        <f>data!D504</f>
        <v>Lecce</v>
      </c>
      <c r="E504" s="10">
        <f>data!E504</f>
        <v>1</v>
      </c>
      <c r="F504" s="32">
        <f>data!H504</f>
        <v>6.2487419192213576</v>
      </c>
      <c r="G504" s="33">
        <f>data!I504</f>
        <v>0.50903129577636719</v>
      </c>
      <c r="H504" s="32">
        <f>data!J504</f>
        <v>6.9375589535761817</v>
      </c>
      <c r="I504" s="33">
        <f>data!K504</f>
        <v>1.198389530181885</v>
      </c>
      <c r="J504" s="7" t="str">
        <f>IF(data!T504 &gt; 0,data!T504,"")</f>
        <v/>
      </c>
      <c r="K504" s="32">
        <f>data!L504</f>
        <v>6.0598773956298828</v>
      </c>
      <c r="L504" s="7">
        <f>data!M504</f>
        <v>0.52475202083587646</v>
      </c>
      <c r="M504" s="7">
        <f>data!N504</f>
        <v>0.26286017894744867</v>
      </c>
      <c r="N504" s="33">
        <f>data!O504</f>
        <v>1.137295722961426</v>
      </c>
      <c r="O504" s="32">
        <f>data!P504</f>
        <v>5.7675352096557617</v>
      </c>
      <c r="P504" s="7">
        <f>data!Q504</f>
        <v>1.048478960990906</v>
      </c>
      <c r="Q504" s="7">
        <f>data!R504</f>
        <v>0.64684629440307617</v>
      </c>
      <c r="R504" s="33">
        <f>data!S504</f>
        <v>1.9561681747436519</v>
      </c>
      <c r="S504" s="7">
        <f t="shared" si="7"/>
        <v>9.3343380139399521</v>
      </c>
      <c r="T504" s="54">
        <f>data!F504</f>
        <v>1</v>
      </c>
      <c r="U504" s="35">
        <f>data!G504</f>
        <v>90</v>
      </c>
    </row>
    <row r="505" spans="1:21" x14ac:dyDescent="0.25">
      <c r="A505" s="34" t="str">
        <f>data!A505</f>
        <v>Masina</v>
      </c>
      <c r="B505" s="35" t="str">
        <f>data!B505</f>
        <v>D</v>
      </c>
      <c r="C505" s="10" t="str">
        <f>data!C505</f>
        <v>Udinese</v>
      </c>
      <c r="D505" s="10" t="str">
        <f>data!D505</f>
        <v>Lecce</v>
      </c>
      <c r="E505" s="10">
        <f>data!E505</f>
        <v>1</v>
      </c>
      <c r="F505" s="32">
        <f>data!H505</f>
        <v>6.0890832851082664</v>
      </c>
      <c r="G505" s="33">
        <f>data!I505</f>
        <v>0.42679595947265619</v>
      </c>
      <c r="H505" s="32">
        <f>data!J505</f>
        <v>6.4420629480397888</v>
      </c>
      <c r="I505" s="33">
        <f>data!K505</f>
        <v>0.77302384376525879</v>
      </c>
      <c r="J505" s="7" t="str">
        <f>IF(data!T505 &gt; 0,data!T505,"")</f>
        <v/>
      </c>
      <c r="K505" s="32">
        <f>data!L505</f>
        <v>5.9303097724914551</v>
      </c>
      <c r="L505" s="7">
        <f>data!M505</f>
        <v>0.43262892961502081</v>
      </c>
      <c r="M505" s="7">
        <f>data!N505</f>
        <v>0.26781684160232538</v>
      </c>
      <c r="N505" s="33">
        <f>data!O505</f>
        <v>1.248425960540771</v>
      </c>
      <c r="O505" s="32">
        <f>data!P505</f>
        <v>5.7384815216064453</v>
      </c>
      <c r="P505" s="7">
        <f>data!Q505</f>
        <v>0.8274492621421814</v>
      </c>
      <c r="Q505" s="7">
        <f>data!R505</f>
        <v>0.5329928994178772</v>
      </c>
      <c r="R505" s="33">
        <f>data!S505</f>
        <v>1.951234698295593</v>
      </c>
      <c r="S505" s="7">
        <f t="shared" si="7"/>
        <v>7.9881106355703064</v>
      </c>
      <c r="T505" s="54">
        <f>data!F505</f>
        <v>0</v>
      </c>
      <c r="U505" s="35">
        <f>data!G505</f>
        <v>0</v>
      </c>
    </row>
    <row r="506" spans="1:21" x14ac:dyDescent="0.25">
      <c r="A506" s="34" t="str">
        <f>data!A506</f>
        <v>Rodrigo Becao</v>
      </c>
      <c r="B506" s="35" t="str">
        <f>data!B506</f>
        <v>D</v>
      </c>
      <c r="C506" s="10" t="str">
        <f>data!C506</f>
        <v>Udinese</v>
      </c>
      <c r="D506" s="10" t="str">
        <f>data!D506</f>
        <v>Lecce</v>
      </c>
      <c r="E506" s="10">
        <f>data!E506</f>
        <v>1</v>
      </c>
      <c r="F506" s="32">
        <f>data!H506</f>
        <v>6.2217996245793614</v>
      </c>
      <c r="G506" s="33">
        <f>data!I506</f>
        <v>0.36613059043884277</v>
      </c>
      <c r="H506" s="32">
        <f>data!J506</f>
        <v>6.3807513737016874</v>
      </c>
      <c r="I506" s="33">
        <f>data!K506</f>
        <v>0.54208111763000488</v>
      </c>
      <c r="J506" s="7" t="str">
        <f>IF(data!T506 &gt; 0,data!T506,"")</f>
        <v/>
      </c>
      <c r="K506" s="32">
        <f>data!L506</f>
        <v>6.2093992233276367</v>
      </c>
      <c r="L506" s="7">
        <f>data!M506</f>
        <v>0.43868330121040339</v>
      </c>
      <c r="M506" s="7">
        <f>data!N506</f>
        <v>2.098821476101875E-2</v>
      </c>
      <c r="N506" s="33">
        <f>data!O506</f>
        <v>1.202301979064941</v>
      </c>
      <c r="O506" s="32">
        <f>data!P506</f>
        <v>6.0083723068237296</v>
      </c>
      <c r="P506" s="7">
        <f>data!Q506</f>
        <v>0.81499725580215454</v>
      </c>
      <c r="Q506" s="7">
        <f>data!R506</f>
        <v>0.31952935457229609</v>
      </c>
      <c r="R506" s="33">
        <f>data!S506</f>
        <v>1.9601260423660281</v>
      </c>
      <c r="S506" s="7">
        <f t="shared" si="7"/>
        <v>7.4649136089616972</v>
      </c>
      <c r="T506" s="54">
        <f>data!F506</f>
        <v>0</v>
      </c>
      <c r="U506" s="35">
        <f>data!G506</f>
        <v>0</v>
      </c>
    </row>
    <row r="507" spans="1:21" x14ac:dyDescent="0.25">
      <c r="A507" s="34" t="str">
        <f>data!A507</f>
        <v>Nuytinck</v>
      </c>
      <c r="B507" s="35" t="str">
        <f>data!B507</f>
        <v>D</v>
      </c>
      <c r="C507" s="10" t="str">
        <f>data!C507</f>
        <v>Udinese</v>
      </c>
      <c r="D507" s="10" t="str">
        <f>data!D507</f>
        <v>Lecce</v>
      </c>
      <c r="E507" s="10">
        <f>data!E507</f>
        <v>1</v>
      </c>
      <c r="F507" s="32">
        <f>data!H507</f>
        <v>6.1703554951775148</v>
      </c>
      <c r="G507" s="33">
        <f>data!I507</f>
        <v>0.38315057754516602</v>
      </c>
      <c r="H507" s="32">
        <f>data!J507</f>
        <v>6.2411655516452447</v>
      </c>
      <c r="I507" s="33">
        <f>data!K507</f>
        <v>0.48729419708251948</v>
      </c>
      <c r="J507" s="7" t="str">
        <f>IF(data!T507 &gt; 0,data!T507,"")</f>
        <v/>
      </c>
      <c r="K507" s="32">
        <f>data!L507</f>
        <v>6.2212138175964364</v>
      </c>
      <c r="L507" s="7">
        <f>data!M507</f>
        <v>0.47672200202941889</v>
      </c>
      <c r="M507" s="7">
        <f>data!N507</f>
        <v>-7.900412380695343E-2</v>
      </c>
      <c r="N507" s="33">
        <f>data!O507</f>
        <v>1.151768684387207</v>
      </c>
      <c r="O507" s="32">
        <f>data!P507</f>
        <v>5.9977331161499023</v>
      </c>
      <c r="P507" s="7">
        <f>data!Q507</f>
        <v>0.85119569301605225</v>
      </c>
      <c r="Q507" s="7">
        <f>data!R507</f>
        <v>0.20753815770149231</v>
      </c>
      <c r="R507" s="33">
        <f>data!S507</f>
        <v>1.962370872497559</v>
      </c>
      <c r="S507" s="7">
        <f t="shared" si="7"/>
        <v>7.2157539458102837</v>
      </c>
      <c r="T507" s="54">
        <f>data!F507</f>
        <v>0</v>
      </c>
      <c r="U507" s="35">
        <f>data!G507</f>
        <v>35</v>
      </c>
    </row>
    <row r="508" spans="1:21" x14ac:dyDescent="0.25">
      <c r="A508" s="34" t="str">
        <f>data!A508</f>
        <v>Perez N.</v>
      </c>
      <c r="B508" s="35" t="str">
        <f>data!B508</f>
        <v>D</v>
      </c>
      <c r="C508" s="10" t="str">
        <f>data!C508</f>
        <v>Udinese</v>
      </c>
      <c r="D508" s="10" t="str">
        <f>data!D508</f>
        <v>Lecce</v>
      </c>
      <c r="E508" s="10">
        <f>data!E508</f>
        <v>1</v>
      </c>
      <c r="F508" s="32">
        <f>data!H508</f>
        <v>6.1675060210421169</v>
      </c>
      <c r="G508" s="33">
        <f>data!I508</f>
        <v>0.43169093132019037</v>
      </c>
      <c r="H508" s="32">
        <f>data!J508</f>
        <v>6.2369106706560986</v>
      </c>
      <c r="I508" s="33">
        <f>data!K508</f>
        <v>0.5351874828338623</v>
      </c>
      <c r="J508" s="7" t="str">
        <f>IF(data!T508 &gt; 0,data!T508,"")</f>
        <v/>
      </c>
      <c r="K508" s="32">
        <f>data!L508</f>
        <v>6.2972450256347656</v>
      </c>
      <c r="L508" s="7">
        <f>data!M508</f>
        <v>0.54503494501113892</v>
      </c>
      <c r="M508" s="7">
        <f>data!N508</f>
        <v>-0.17510731518268591</v>
      </c>
      <c r="N508" s="33">
        <f>data!O508</f>
        <v>1.077467560768127</v>
      </c>
      <c r="O508" s="32">
        <f>data!P508</f>
        <v>6.0152111053466797</v>
      </c>
      <c r="P508" s="7">
        <f>data!Q508</f>
        <v>0.98292690515518188</v>
      </c>
      <c r="Q508" s="7">
        <f>data!R508</f>
        <v>0.16527372598648071</v>
      </c>
      <c r="R508" s="33">
        <f>data!S508</f>
        <v>1.9659004211425779</v>
      </c>
      <c r="S508" s="7">
        <f t="shared" si="7"/>
        <v>7.3072856363238232</v>
      </c>
      <c r="T508" s="54">
        <f>data!F508</f>
        <v>1</v>
      </c>
      <c r="U508" s="35">
        <f>data!G508</f>
        <v>90</v>
      </c>
    </row>
    <row r="509" spans="1:21" x14ac:dyDescent="0.25">
      <c r="A509" s="34" t="str">
        <f>data!A509</f>
        <v>Ebosele</v>
      </c>
      <c r="B509" s="35" t="str">
        <f>data!B509</f>
        <v>D</v>
      </c>
      <c r="C509" s="10" t="str">
        <f>data!C509</f>
        <v>Udinese</v>
      </c>
      <c r="D509" s="10" t="str">
        <f>data!D509</f>
        <v>Lecce</v>
      </c>
      <c r="E509" s="10">
        <f>data!E509</f>
        <v>1</v>
      </c>
      <c r="F509" s="32">
        <f>data!H509</f>
        <v>6.0258495377871588</v>
      </c>
      <c r="G509" s="33">
        <f>data!I509</f>
        <v>0.32017922401428223</v>
      </c>
      <c r="H509" s="32">
        <f>data!J509</f>
        <v>6.0118172952420874</v>
      </c>
      <c r="I509" s="33">
        <f>data!K509</f>
        <v>0.33664941787719732</v>
      </c>
      <c r="J509" s="7" t="str">
        <f>IF(data!T509 &gt; 0,data!T509,"")</f>
        <v/>
      </c>
      <c r="K509" s="32">
        <f>data!L509</f>
        <v>6.0713276863098136</v>
      </c>
      <c r="L509" s="7">
        <f>data!M509</f>
        <v>0.40529793500900269</v>
      </c>
      <c r="M509" s="7">
        <f>data!N509</f>
        <v>-8.325822651386261E-2</v>
      </c>
      <c r="N509" s="33">
        <f>data!O509</f>
        <v>1.2423368692398069</v>
      </c>
      <c r="O509" s="32">
        <f>data!P509</f>
        <v>5.9347438812255859</v>
      </c>
      <c r="P509" s="7">
        <f>data!Q509</f>
        <v>0.66794198751449585</v>
      </c>
      <c r="Q509" s="7">
        <f>data!R509</f>
        <v>8.5673592984676361E-2</v>
      </c>
      <c r="R509" s="33">
        <f>data!S509</f>
        <v>1.9575502872467041</v>
      </c>
      <c r="S509" s="7">
        <f t="shared" si="7"/>
        <v>6.6851161309964819</v>
      </c>
      <c r="T509" s="54">
        <f>data!F509</f>
        <v>0</v>
      </c>
      <c r="U509" s="35">
        <f>data!G509</f>
        <v>50</v>
      </c>
    </row>
    <row r="510" spans="1:21" x14ac:dyDescent="0.25">
      <c r="A510" s="34" t="str">
        <f>data!A510</f>
        <v>Buta</v>
      </c>
      <c r="B510" s="35" t="str">
        <f>data!B510</f>
        <v>D</v>
      </c>
      <c r="C510" s="10" t="str">
        <f>data!C510</f>
        <v>Udinese</v>
      </c>
      <c r="D510" s="10" t="str">
        <f>data!D510</f>
        <v>Lecce</v>
      </c>
      <c r="E510" s="10">
        <f>data!E510</f>
        <v>1</v>
      </c>
      <c r="F510" s="32">
        <f>data!H510</f>
        <v>6.0174322548417214</v>
      </c>
      <c r="G510" s="33">
        <f>data!I510</f>
        <v>0.30891776084899902</v>
      </c>
      <c r="H510" s="32">
        <f>data!J510</f>
        <v>6.0071707752467152</v>
      </c>
      <c r="I510" s="33">
        <f>data!K510</f>
        <v>0.32124876976013178</v>
      </c>
      <c r="J510" s="7" t="str">
        <f>IF(data!T510 &gt; 0,data!T510,"")</f>
        <v/>
      </c>
      <c r="K510" s="32">
        <f>data!L510</f>
        <v>6.0491213798522949</v>
      </c>
      <c r="L510" s="7">
        <f>data!M510</f>
        <v>0.38852715492248541</v>
      </c>
      <c r="M510" s="7">
        <f>data!N510</f>
        <v>-6.0597043484449387E-2</v>
      </c>
      <c r="N510" s="33">
        <f>data!O510</f>
        <v>1.2628743648529051</v>
      </c>
      <c r="O510" s="32">
        <f>data!P510</f>
        <v>5.9304370880126953</v>
      </c>
      <c r="P510" s="7">
        <f>data!Q510</f>
        <v>0.63486409187316895</v>
      </c>
      <c r="Q510" s="7">
        <f>data!R510</f>
        <v>8.9704446494579315E-2</v>
      </c>
      <c r="R510" s="33">
        <f>data!S510</f>
        <v>1.9563004970550539</v>
      </c>
      <c r="S510" s="7">
        <f t="shared" si="7"/>
        <v>6.6496683147669788</v>
      </c>
      <c r="T510" s="54">
        <f>data!F510</f>
        <v>0</v>
      </c>
      <c r="U510" s="35">
        <f>data!G510</f>
        <v>0</v>
      </c>
    </row>
    <row r="511" spans="1:21" x14ac:dyDescent="0.25">
      <c r="A511" s="34" t="str">
        <f>data!A511</f>
        <v>Abankwah</v>
      </c>
      <c r="B511" s="35" t="str">
        <f>data!B511</f>
        <v>D</v>
      </c>
      <c r="C511" s="10" t="str">
        <f>data!C511</f>
        <v>Udinese</v>
      </c>
      <c r="D511" s="10" t="str">
        <f>data!D511</f>
        <v>Lecce</v>
      </c>
      <c r="E511" s="10">
        <f>data!E511</f>
        <v>1</v>
      </c>
      <c r="F511" s="32">
        <f>data!H511</f>
        <v>6.0174322548417214</v>
      </c>
      <c r="G511" s="33">
        <f>data!I511</f>
        <v>0.30891776084899902</v>
      </c>
      <c r="H511" s="32">
        <f>data!J511</f>
        <v>6.0071707752467152</v>
      </c>
      <c r="I511" s="33">
        <f>data!K511</f>
        <v>0.32124876976013178</v>
      </c>
      <c r="J511" s="7" t="str">
        <f>IF(data!T511 &gt; 0,data!T511,"")</f>
        <v/>
      </c>
      <c r="K511" s="32">
        <f>data!L511</f>
        <v>6.0491213798522949</v>
      </c>
      <c r="L511" s="7">
        <f>data!M511</f>
        <v>0.38852715492248541</v>
      </c>
      <c r="M511" s="7">
        <f>data!N511</f>
        <v>-6.0597043484449387E-2</v>
      </c>
      <c r="N511" s="33">
        <f>data!O511</f>
        <v>1.2628743648529051</v>
      </c>
      <c r="O511" s="32">
        <f>data!P511</f>
        <v>5.9304370880126953</v>
      </c>
      <c r="P511" s="7">
        <f>data!Q511</f>
        <v>0.63486409187316895</v>
      </c>
      <c r="Q511" s="7">
        <f>data!R511</f>
        <v>8.9704446494579315E-2</v>
      </c>
      <c r="R511" s="33">
        <f>data!S511</f>
        <v>1.9563004970550539</v>
      </c>
      <c r="S511" s="7">
        <f t="shared" si="7"/>
        <v>6.6496683147669788</v>
      </c>
      <c r="T511" s="54">
        <f>data!F511</f>
        <v>0</v>
      </c>
      <c r="U511" s="35">
        <f>data!G511</f>
        <v>0</v>
      </c>
    </row>
    <row r="512" spans="1:21" x14ac:dyDescent="0.25">
      <c r="A512" s="34" t="str">
        <f>data!A512</f>
        <v>Guessand A.</v>
      </c>
      <c r="B512" s="35" t="str">
        <f>data!B512</f>
        <v>D</v>
      </c>
      <c r="C512" s="10" t="str">
        <f>data!C512</f>
        <v>Udinese</v>
      </c>
      <c r="D512" s="10" t="str">
        <f>data!D512</f>
        <v>Lecce</v>
      </c>
      <c r="E512" s="10">
        <f>data!E512</f>
        <v>1</v>
      </c>
      <c r="F512" s="32">
        <f>data!H512</f>
        <v>6.0174322548417214</v>
      </c>
      <c r="G512" s="33">
        <f>data!I512</f>
        <v>0.30891776084899902</v>
      </c>
      <c r="H512" s="32">
        <f>data!J512</f>
        <v>6.0071707752467152</v>
      </c>
      <c r="I512" s="33">
        <f>data!K512</f>
        <v>0.32124876976013178</v>
      </c>
      <c r="J512" s="7" t="str">
        <f>IF(data!T512 &gt; 0,data!T512,"")</f>
        <v/>
      </c>
      <c r="K512" s="32">
        <f>data!L512</f>
        <v>6.0491213798522949</v>
      </c>
      <c r="L512" s="7">
        <f>data!M512</f>
        <v>0.38852715492248541</v>
      </c>
      <c r="M512" s="7">
        <f>data!N512</f>
        <v>-6.0597043484449387E-2</v>
      </c>
      <c r="N512" s="33">
        <f>data!O512</f>
        <v>1.2628743648529051</v>
      </c>
      <c r="O512" s="32">
        <f>data!P512</f>
        <v>5.9304370880126953</v>
      </c>
      <c r="P512" s="7">
        <f>data!Q512</f>
        <v>0.63486409187316895</v>
      </c>
      <c r="Q512" s="7">
        <f>data!R512</f>
        <v>8.9704446494579315E-2</v>
      </c>
      <c r="R512" s="33">
        <f>data!S512</f>
        <v>1.9563004970550539</v>
      </c>
      <c r="S512" s="7">
        <f t="shared" si="7"/>
        <v>6.6496683147669788</v>
      </c>
      <c r="T512" s="54">
        <f>data!F512</f>
        <v>0</v>
      </c>
      <c r="U512" s="35">
        <f>data!G512</f>
        <v>0</v>
      </c>
    </row>
    <row r="513" spans="1:21" x14ac:dyDescent="0.25">
      <c r="A513" s="34" t="str">
        <f>data!A513</f>
        <v>Ebosse</v>
      </c>
      <c r="B513" s="35" t="str">
        <f>data!B513</f>
        <v>D</v>
      </c>
      <c r="C513" s="10" t="str">
        <f>data!C513</f>
        <v>Udinese</v>
      </c>
      <c r="D513" s="10" t="str">
        <f>data!D513</f>
        <v>Lecce</v>
      </c>
      <c r="E513" s="10">
        <f>data!E513</f>
        <v>1</v>
      </c>
      <c r="F513" s="32">
        <f>data!H513</f>
        <v>5.9314566130174979</v>
      </c>
      <c r="G513" s="33">
        <f>data!I513</f>
        <v>0.27440643310546881</v>
      </c>
      <c r="H513" s="32">
        <f>data!J513</f>
        <v>5.8968371377154574</v>
      </c>
      <c r="I513" s="33">
        <f>data!K513</f>
        <v>0.25014019012451172</v>
      </c>
      <c r="J513" s="7" t="str">
        <f>IF(data!T513 &gt; 0,data!T513,"")</f>
        <v/>
      </c>
      <c r="K513" s="32">
        <f>data!L513</f>
        <v>5.9777045249938956</v>
      </c>
      <c r="L513" s="7">
        <f>data!M513</f>
        <v>0.3534686267375946</v>
      </c>
      <c r="M513" s="7">
        <f>data!N513</f>
        <v>-9.7137138247489929E-2</v>
      </c>
      <c r="N513" s="33">
        <f>data!O513</f>
        <v>1.3057281970977781</v>
      </c>
      <c r="O513" s="32">
        <f>data!P513</f>
        <v>5.9105653762817383</v>
      </c>
      <c r="P513" s="7">
        <f>data!Q513</f>
        <v>0.53391718864440918</v>
      </c>
      <c r="Q513" s="7">
        <f>data!R513</f>
        <v>-1.9181855022907261E-2</v>
      </c>
      <c r="R513" s="33">
        <f>data!S513</f>
        <v>1.953135013580322</v>
      </c>
      <c r="S513" s="7">
        <f t="shared" si="7"/>
        <v>6.3971175179644808</v>
      </c>
      <c r="T513" s="54">
        <f>data!F513</f>
        <v>1</v>
      </c>
      <c r="U513" s="35">
        <f>data!G513</f>
        <v>85</v>
      </c>
    </row>
    <row r="514" spans="1:21" x14ac:dyDescent="0.25">
      <c r="A514" s="34" t="str">
        <f>data!A514</f>
        <v>Ehizibue</v>
      </c>
      <c r="B514" s="35" t="str">
        <f>data!B514</f>
        <v>D</v>
      </c>
      <c r="C514" s="10" t="str">
        <f>data!C514</f>
        <v>Udinese</v>
      </c>
      <c r="D514" s="10" t="str">
        <f>data!D514</f>
        <v>Lecce</v>
      </c>
      <c r="E514" s="10">
        <f>data!E514</f>
        <v>1</v>
      </c>
      <c r="F514" s="32">
        <f>data!H514</f>
        <v>5.9646270744093481</v>
      </c>
      <c r="G514" s="33">
        <f>data!I514</f>
        <v>0.28747034072875982</v>
      </c>
      <c r="H514" s="32">
        <f>data!J514</f>
        <v>5.8887795907113141</v>
      </c>
      <c r="I514" s="33">
        <f>data!K514</f>
        <v>0.26353359222412109</v>
      </c>
      <c r="J514" s="7" t="str">
        <f>IF(data!T514 &gt; 0,data!T514,"")</f>
        <v/>
      </c>
      <c r="K514" s="32">
        <f>data!L514</f>
        <v>6.0537610054016113</v>
      </c>
      <c r="L514" s="7">
        <f>data!M514</f>
        <v>0.37848383188247681</v>
      </c>
      <c r="M514" s="7">
        <f>data!N514</f>
        <v>-0.17376382648944849</v>
      </c>
      <c r="N514" s="33">
        <f>data!O514</f>
        <v>1.2753903865814209</v>
      </c>
      <c r="O514" s="32">
        <f>data!P514</f>
        <v>5.9390239715576172</v>
      </c>
      <c r="P514" s="7">
        <f>data!Q514</f>
        <v>0.57492703199386597</v>
      </c>
      <c r="Q514" s="7">
        <f>data!R514</f>
        <v>-6.5044380724430084E-2</v>
      </c>
      <c r="R514" s="33">
        <f>data!S514</f>
        <v>1.9562767744064331</v>
      </c>
      <c r="S514" s="7">
        <f t="shared" si="7"/>
        <v>6.4158467751595563</v>
      </c>
      <c r="T514" s="54">
        <f>data!F514</f>
        <v>0</v>
      </c>
      <c r="U514" s="35">
        <f>data!G514</f>
        <v>55</v>
      </c>
    </row>
    <row r="515" spans="1:21" x14ac:dyDescent="0.25">
      <c r="A515" s="34" t="str">
        <f>data!A515</f>
        <v>Pereyra</v>
      </c>
      <c r="B515" s="35" t="str">
        <f>data!B515</f>
        <v>C</v>
      </c>
      <c r="C515" s="10" t="str">
        <f>data!C515</f>
        <v>Udinese</v>
      </c>
      <c r="D515" s="10" t="str">
        <f>data!D515</f>
        <v>Lecce</v>
      </c>
      <c r="E515" s="10">
        <f>data!E515</f>
        <v>1</v>
      </c>
      <c r="F515" s="32">
        <f>data!H515</f>
        <v>6.4129178965347586</v>
      </c>
      <c r="G515" s="33">
        <f>data!I515</f>
        <v>0.60806131362915039</v>
      </c>
      <c r="H515" s="32">
        <f>data!J515</f>
        <v>7.3751800718381526</v>
      </c>
      <c r="I515" s="33">
        <f>data!K515</f>
        <v>1.618621349334717</v>
      </c>
      <c r="J515" s="7" t="str">
        <f>IF(data!T515 &gt; 0,data!T515,"")</f>
        <v/>
      </c>
      <c r="K515" s="32">
        <f>data!L515</f>
        <v>6.199190616607666</v>
      </c>
      <c r="L515" s="7">
        <f>data!M515</f>
        <v>0.64198625087738037</v>
      </c>
      <c r="M515" s="7">
        <f>data!N515</f>
        <v>0.24343247711658481</v>
      </c>
      <c r="N515" s="33">
        <f>data!O515</f>
        <v>1.0239846706390381</v>
      </c>
      <c r="O515" s="32">
        <f>data!P515</f>
        <v>5.774540901184082</v>
      </c>
      <c r="P515" s="7">
        <f>data!Q515</f>
        <v>1.265059351921082</v>
      </c>
      <c r="Q515" s="7">
        <f>data!R515</f>
        <v>0.70574218034744263</v>
      </c>
      <c r="R515" s="33">
        <f>data!S515</f>
        <v>1.9610263109207151</v>
      </c>
      <c r="S515" s="7">
        <f t="shared" ref="S515:S555" si="8">IF(B515="P",H515-2*I515,H515+2*I515)</f>
        <v>10.612422770507587</v>
      </c>
      <c r="T515" s="54">
        <f>data!F515</f>
        <v>1</v>
      </c>
      <c r="U515" s="35">
        <f>data!G515</f>
        <v>90</v>
      </c>
    </row>
    <row r="516" spans="1:21" x14ac:dyDescent="0.25">
      <c r="A516" s="34" t="str">
        <f>data!A516</f>
        <v>Samardzic</v>
      </c>
      <c r="B516" s="35" t="str">
        <f>data!B516</f>
        <v>C</v>
      </c>
      <c r="C516" s="10" t="str">
        <f>data!C516</f>
        <v>Udinese</v>
      </c>
      <c r="D516" s="10" t="str">
        <f>data!D516</f>
        <v>Lecce</v>
      </c>
      <c r="E516" s="10">
        <f>data!E516</f>
        <v>1</v>
      </c>
      <c r="F516" s="32">
        <f>data!H516</f>
        <v>6.301171960364357</v>
      </c>
      <c r="G516" s="33">
        <f>data!I516</f>
        <v>0.5057075023651123</v>
      </c>
      <c r="H516" s="32">
        <f>data!J516</f>
        <v>7.0280569768185348</v>
      </c>
      <c r="I516" s="33">
        <f>data!K516</f>
        <v>1.2362489700317381</v>
      </c>
      <c r="J516" s="7" t="str">
        <f>IF(data!T516 &gt; 0,data!T516,"")</f>
        <v/>
      </c>
      <c r="K516" s="32">
        <f>data!L516</f>
        <v>6.1046981811523438</v>
      </c>
      <c r="L516" s="7">
        <f>data!M516</f>
        <v>0.51469594240188599</v>
      </c>
      <c r="M516" s="7">
        <f>data!N516</f>
        <v>0.27828842401504522</v>
      </c>
      <c r="N516" s="33">
        <f>data!O516</f>
        <v>1.151802539825439</v>
      </c>
      <c r="O516" s="32">
        <f>data!P516</f>
        <v>5.8067150115966797</v>
      </c>
      <c r="P516" s="7">
        <f>data!Q516</f>
        <v>1.030879855155945</v>
      </c>
      <c r="Q516" s="7">
        <f>data!R516</f>
        <v>0.67337536811828613</v>
      </c>
      <c r="R516" s="33">
        <f>data!S516</f>
        <v>1.9558537006378169</v>
      </c>
      <c r="S516" s="7">
        <f t="shared" si="8"/>
        <v>9.5005549168820114</v>
      </c>
      <c r="T516" s="54">
        <f>data!F516</f>
        <v>1</v>
      </c>
      <c r="U516" s="35">
        <f>data!G516</f>
        <v>60</v>
      </c>
    </row>
    <row r="517" spans="1:21" x14ac:dyDescent="0.25">
      <c r="A517" s="34" t="str">
        <f>data!A517</f>
        <v>Lovric</v>
      </c>
      <c r="B517" s="35" t="str">
        <f>data!B517</f>
        <v>C</v>
      </c>
      <c r="C517" s="10" t="str">
        <f>data!C517</f>
        <v>Udinese</v>
      </c>
      <c r="D517" s="10" t="str">
        <f>data!D517</f>
        <v>Lecce</v>
      </c>
      <c r="E517" s="10">
        <f>data!E517</f>
        <v>1</v>
      </c>
      <c r="F517" s="32">
        <f>data!H517</f>
        <v>6.1596104993334491</v>
      </c>
      <c r="G517" s="33">
        <f>data!I517</f>
        <v>0.37368202209472662</v>
      </c>
      <c r="H517" s="32">
        <f>data!J517</f>
        <v>6.3405196498809442</v>
      </c>
      <c r="I517" s="33">
        <f>data!K517</f>
        <v>0.56818437576293945</v>
      </c>
      <c r="J517" s="7" t="str">
        <f>IF(data!T517 &gt; 0,data!T517,"")</f>
        <v/>
      </c>
      <c r="K517" s="32">
        <f>data!L517</f>
        <v>6.064669132232666</v>
      </c>
      <c r="L517" s="7">
        <f>data!M517</f>
        <v>0.40794926881790161</v>
      </c>
      <c r="M517" s="7">
        <f>data!N517</f>
        <v>0.1717340499162674</v>
      </c>
      <c r="N517" s="33">
        <f>data!O517</f>
        <v>1.2670526504516599</v>
      </c>
      <c r="O517" s="32">
        <f>data!P517</f>
        <v>5.8872833251953116</v>
      </c>
      <c r="P517" s="7">
        <f>data!Q517</f>
        <v>0.74700629711151123</v>
      </c>
      <c r="Q517" s="7">
        <f>data!R517</f>
        <v>0.40800294280052191</v>
      </c>
      <c r="R517" s="33">
        <f>data!S517</f>
        <v>1.954588770866394</v>
      </c>
      <c r="S517" s="7">
        <f t="shared" si="8"/>
        <v>7.4768884014068231</v>
      </c>
      <c r="T517" s="54">
        <f>data!F517</f>
        <v>0</v>
      </c>
      <c r="U517" s="35">
        <f>data!G517</f>
        <v>0</v>
      </c>
    </row>
    <row r="518" spans="1:21" x14ac:dyDescent="0.25">
      <c r="A518" s="34" t="str">
        <f>data!A518</f>
        <v>Arslan</v>
      </c>
      <c r="B518" s="35" t="str">
        <f>data!B518</f>
        <v>C</v>
      </c>
      <c r="C518" s="10" t="str">
        <f>data!C518</f>
        <v>Udinese</v>
      </c>
      <c r="D518" s="10" t="str">
        <f>data!D518</f>
        <v>Lecce</v>
      </c>
      <c r="E518" s="10">
        <f>data!E518</f>
        <v>1</v>
      </c>
      <c r="F518" s="32">
        <f>data!H518</f>
        <v>6.1102366160156727</v>
      </c>
      <c r="G518" s="33">
        <f>data!I518</f>
        <v>0.34322690963745123</v>
      </c>
      <c r="H518" s="32">
        <f>data!J518</f>
        <v>6.1938457252830643</v>
      </c>
      <c r="I518" s="33">
        <f>data!K518</f>
        <v>0.44085121154785162</v>
      </c>
      <c r="J518" s="7" t="str">
        <f>IF(data!T518 &gt; 0,data!T518,"")</f>
        <v/>
      </c>
      <c r="K518" s="32">
        <f>data!L518</f>
        <v>6.0469040870666504</v>
      </c>
      <c r="L518" s="7">
        <f>data!M518</f>
        <v>0.38889601826667791</v>
      </c>
      <c r="M518" s="7">
        <f>data!N518</f>
        <v>0.1206863969564438</v>
      </c>
      <c r="N518" s="33">
        <f>data!O518</f>
        <v>1.284490585327148</v>
      </c>
      <c r="O518" s="32">
        <f>data!P518</f>
        <v>5.9026594161987296</v>
      </c>
      <c r="P518" s="7">
        <f>data!Q518</f>
        <v>0.67914795875549316</v>
      </c>
      <c r="Q518" s="7">
        <f>data!R518</f>
        <v>0.30201366543769842</v>
      </c>
      <c r="R518" s="33">
        <f>data!S518</f>
        <v>1.9546258449554439</v>
      </c>
      <c r="S518" s="7">
        <f t="shared" si="8"/>
        <v>7.0755481483787674</v>
      </c>
      <c r="T518" s="54">
        <f>data!F518</f>
        <v>0</v>
      </c>
      <c r="U518" s="35">
        <f>data!G518</f>
        <v>60</v>
      </c>
    </row>
    <row r="519" spans="1:21" x14ac:dyDescent="0.25">
      <c r="A519" s="34" t="str">
        <f>data!A519</f>
        <v>Makengo</v>
      </c>
      <c r="B519" s="35" t="str">
        <f>data!B519</f>
        <v>C</v>
      </c>
      <c r="C519" s="10" t="str">
        <f>data!C519</f>
        <v>Udinese</v>
      </c>
      <c r="D519" s="10" t="str">
        <f>data!D519</f>
        <v>Lecce</v>
      </c>
      <c r="E519" s="10">
        <f>data!E519</f>
        <v>1</v>
      </c>
      <c r="F519" s="32">
        <f>data!H519</f>
        <v>6.0485983210115908</v>
      </c>
      <c r="G519" s="33">
        <f>data!I519</f>
        <v>0.30222868919372559</v>
      </c>
      <c r="H519" s="32">
        <f>data!J519</f>
        <v>6.0519664747419304</v>
      </c>
      <c r="I519" s="33">
        <f>data!K519</f>
        <v>0.32090258598327642</v>
      </c>
      <c r="J519" s="7" t="str">
        <f>IF(data!T519 &gt; 0,data!T519,"")</f>
        <v/>
      </c>
      <c r="K519" s="32">
        <f>data!L519</f>
        <v>6.0559382438659668</v>
      </c>
      <c r="L519" s="7">
        <f>data!M519</f>
        <v>0.37276452779769897</v>
      </c>
      <c r="M519" s="7">
        <f>data!N519</f>
        <v>-1.465032622218132E-2</v>
      </c>
      <c r="N519" s="33">
        <f>data!O519</f>
        <v>1.2858539819717409</v>
      </c>
      <c r="O519" s="32">
        <f>data!P519</f>
        <v>5.946075439453125</v>
      </c>
      <c r="P519" s="7">
        <f>data!Q519</f>
        <v>0.61150193214416504</v>
      </c>
      <c r="Q519" s="7">
        <f>data!R519</f>
        <v>0.12784826755523679</v>
      </c>
      <c r="R519" s="33">
        <f>data!S519</f>
        <v>1.9555773735046389</v>
      </c>
      <c r="S519" s="7">
        <f t="shared" si="8"/>
        <v>6.6937716467084831</v>
      </c>
      <c r="T519" s="54">
        <f>data!F519</f>
        <v>1</v>
      </c>
      <c r="U519" s="35">
        <f>data!G519</f>
        <v>65</v>
      </c>
    </row>
    <row r="520" spans="1:21" x14ac:dyDescent="0.25">
      <c r="A520" s="34" t="str">
        <f>data!A520</f>
        <v>Walace</v>
      </c>
      <c r="B520" s="35" t="str">
        <f>data!B520</f>
        <v>C</v>
      </c>
      <c r="C520" s="10" t="str">
        <f>data!C520</f>
        <v>Udinese</v>
      </c>
      <c r="D520" s="10" t="str">
        <f>data!D520</f>
        <v>Lecce</v>
      </c>
      <c r="E520" s="10">
        <f>data!E520</f>
        <v>1</v>
      </c>
      <c r="F520" s="32">
        <f>data!H520</f>
        <v>6.0575114231776981</v>
      </c>
      <c r="G520" s="33">
        <f>data!I520</f>
        <v>0.29951977729797358</v>
      </c>
      <c r="H520" s="32">
        <f>data!J520</f>
        <v>6.0315370488894322</v>
      </c>
      <c r="I520" s="33">
        <f>data!K520</f>
        <v>0.30744266510009771</v>
      </c>
      <c r="J520" s="7" t="str">
        <f>IF(data!T520 &gt; 0,data!T520,"")</f>
        <v/>
      </c>
      <c r="K520" s="32">
        <f>data!L520</f>
        <v>6.1000123023986816</v>
      </c>
      <c r="L520" s="7">
        <f>data!M520</f>
        <v>0.38089320063590998</v>
      </c>
      <c r="M520" s="7">
        <f>data!N520</f>
        <v>-8.2841262221336365E-2</v>
      </c>
      <c r="N520" s="33">
        <f>data!O520</f>
        <v>1.269335985183716</v>
      </c>
      <c r="O520" s="32">
        <f>data!P520</f>
        <v>5.9728212356567383</v>
      </c>
      <c r="P520" s="7">
        <f>data!Q520</f>
        <v>0.61780041456222534</v>
      </c>
      <c r="Q520" s="7">
        <f>data!R520</f>
        <v>7.0672325789928436E-2</v>
      </c>
      <c r="R520" s="33">
        <f>data!S520</f>
        <v>1.957062244415283</v>
      </c>
      <c r="S520" s="7">
        <f t="shared" si="8"/>
        <v>6.6464223790896275</v>
      </c>
      <c r="T520" s="54">
        <f>data!F520</f>
        <v>1</v>
      </c>
      <c r="U520" s="35">
        <f>data!G520</f>
        <v>90</v>
      </c>
    </row>
    <row r="521" spans="1:21" x14ac:dyDescent="0.25">
      <c r="A521" s="34" t="str">
        <f>data!A521</f>
        <v>Pafundi</v>
      </c>
      <c r="B521" s="35" t="str">
        <f>data!B521</f>
        <v>C</v>
      </c>
      <c r="C521" s="10" t="str">
        <f>data!C521</f>
        <v>Udinese</v>
      </c>
      <c r="D521" s="10" t="str">
        <f>data!D521</f>
        <v>Lecce</v>
      </c>
      <c r="E521" s="10">
        <f>data!E521</f>
        <v>1</v>
      </c>
      <c r="F521" s="32">
        <f>data!H521</f>
        <v>6.0104173366394287</v>
      </c>
      <c r="G521" s="33">
        <f>data!I521</f>
        <v>0.31919074058532709</v>
      </c>
      <c r="H521" s="32">
        <f>data!J521</f>
        <v>6.027593175743875</v>
      </c>
      <c r="I521" s="33">
        <f>data!K521</f>
        <v>0.35146307945251459</v>
      </c>
      <c r="J521" s="7" t="str">
        <f>IF(data!T521 &gt; 0,data!T521,"")</f>
        <v/>
      </c>
      <c r="K521" s="32">
        <f>data!L521</f>
        <v>6.0102033615112296</v>
      </c>
      <c r="L521" s="7">
        <f>data!M521</f>
        <v>0.38956853747367859</v>
      </c>
      <c r="M521" s="7">
        <f>data!N521</f>
        <v>4.0848925709724432E-4</v>
      </c>
      <c r="N521" s="33">
        <f>data!O521</f>
        <v>1.267708539962769</v>
      </c>
      <c r="O521" s="32">
        <f>data!P521</f>
        <v>5.8929157257080078</v>
      </c>
      <c r="P521" s="7">
        <f>data!Q521</f>
        <v>0.65348190069198608</v>
      </c>
      <c r="Q521" s="7">
        <f>data!R521</f>
        <v>0.15152156352996829</v>
      </c>
      <c r="R521" s="33">
        <f>data!S521</f>
        <v>1.9554705619812009</v>
      </c>
      <c r="S521" s="7">
        <f t="shared" si="8"/>
        <v>6.7305193346489043</v>
      </c>
      <c r="T521" s="54">
        <f>data!F521</f>
        <v>0</v>
      </c>
      <c r="U521" s="35">
        <f>data!G521</f>
        <v>10</v>
      </c>
    </row>
    <row r="522" spans="1:21" x14ac:dyDescent="0.25">
      <c r="A522" s="34" t="str">
        <f>data!A522</f>
        <v>Jajalo</v>
      </c>
      <c r="B522" s="35" t="str">
        <f>data!B522</f>
        <v>C</v>
      </c>
      <c r="C522" s="10" t="str">
        <f>data!C522</f>
        <v>Udinese</v>
      </c>
      <c r="D522" s="10" t="str">
        <f>data!D522</f>
        <v>Lecce</v>
      </c>
      <c r="E522" s="10">
        <f>data!E522</f>
        <v>1</v>
      </c>
      <c r="F522" s="32">
        <f>data!H522</f>
        <v>5.9871880637375376</v>
      </c>
      <c r="G522" s="33">
        <f>data!I522</f>
        <v>0.28419947624206537</v>
      </c>
      <c r="H522" s="32">
        <f>data!J522</f>
        <v>5.9585161127654667</v>
      </c>
      <c r="I522" s="33">
        <f>data!K522</f>
        <v>0.27249026298522949</v>
      </c>
      <c r="J522" s="7" t="str">
        <f>IF(data!T522 &gt; 0,data!T522,"")</f>
        <v/>
      </c>
      <c r="K522" s="32">
        <f>data!L522</f>
        <v>6.0225400924682617</v>
      </c>
      <c r="L522" s="7">
        <f>data!M522</f>
        <v>0.36138862371444702</v>
      </c>
      <c r="M522" s="7">
        <f>data!N522</f>
        <v>-7.2694793343544006E-2</v>
      </c>
      <c r="N522" s="33">
        <f>data!O522</f>
        <v>1.294909715652466</v>
      </c>
      <c r="O522" s="32">
        <f>data!P522</f>
        <v>5.9324722290039063</v>
      </c>
      <c r="P522" s="7">
        <f>data!Q522</f>
        <v>0.56265324354171753</v>
      </c>
      <c r="Q522" s="7">
        <f>data!R522</f>
        <v>3.4504435956478119E-2</v>
      </c>
      <c r="R522" s="33">
        <f>data!S522</f>
        <v>1.954360723495483</v>
      </c>
      <c r="S522" s="7">
        <f t="shared" si="8"/>
        <v>6.5034966387359257</v>
      </c>
      <c r="T522" s="54">
        <f>data!F522</f>
        <v>0</v>
      </c>
      <c r="U522" s="35">
        <f>data!G522</f>
        <v>35</v>
      </c>
    </row>
    <row r="523" spans="1:21" x14ac:dyDescent="0.25">
      <c r="A523" s="34" t="str">
        <f>data!A523</f>
        <v>Deulofeu</v>
      </c>
      <c r="B523" s="35" t="str">
        <f>data!B523</f>
        <v>A</v>
      </c>
      <c r="C523" s="10" t="str">
        <f>data!C523</f>
        <v>Udinese</v>
      </c>
      <c r="D523" s="10" t="str">
        <f>data!D523</f>
        <v>Lecce</v>
      </c>
      <c r="E523" s="10">
        <f>data!E523</f>
        <v>1</v>
      </c>
      <c r="F523" s="32">
        <f>data!H523</f>
        <v>6.4134776668849973</v>
      </c>
      <c r="G523" s="33">
        <f>data!I523</f>
        <v>0.62762618064880371</v>
      </c>
      <c r="H523" s="32">
        <f>data!J523</f>
        <v>7.5987581077649402</v>
      </c>
      <c r="I523" s="33">
        <f>data!K523</f>
        <v>1.8809559345245359</v>
      </c>
      <c r="J523" s="7" t="str">
        <f>IF(data!T523 &gt; 0,data!T523,"")</f>
        <v/>
      </c>
      <c r="K523" s="32">
        <f>data!L523</f>
        <v>6.1425986289978027</v>
      </c>
      <c r="L523" s="7">
        <f>data!M523</f>
        <v>0.63587182760238647</v>
      </c>
      <c r="M523" s="7">
        <f>data!N523</f>
        <v>0.30951488018035889</v>
      </c>
      <c r="N523" s="33">
        <f>data!O523</f>
        <v>1.035151600837708</v>
      </c>
      <c r="O523" s="32">
        <f>data!P523</f>
        <v>5.7180242538452148</v>
      </c>
      <c r="P523" s="7">
        <f>data!Q523</f>
        <v>1.2641230821609499</v>
      </c>
      <c r="Q523" s="7">
        <f>data!R523</f>
        <v>0.78504228591918945</v>
      </c>
      <c r="R523" s="33">
        <f>data!S523</f>
        <v>1.9581606388092041</v>
      </c>
      <c r="S523" s="7">
        <f t="shared" si="8"/>
        <v>11.360669976814012</v>
      </c>
      <c r="T523" s="54">
        <f>data!F523</f>
        <v>1</v>
      </c>
      <c r="U523" s="35">
        <f>data!G523</f>
        <v>90</v>
      </c>
    </row>
    <row r="524" spans="1:21" x14ac:dyDescent="0.25">
      <c r="A524" s="34" t="str">
        <f>data!A524</f>
        <v>Beto</v>
      </c>
      <c r="B524" s="35" t="str">
        <f>data!B524</f>
        <v>A</v>
      </c>
      <c r="C524" s="10" t="str">
        <f>data!C524</f>
        <v>Udinese</v>
      </c>
      <c r="D524" s="10" t="str">
        <f>data!D524</f>
        <v>Lecce</v>
      </c>
      <c r="E524" s="10">
        <f>data!E524</f>
        <v>1</v>
      </c>
      <c r="F524" s="32">
        <f>data!H524</f>
        <v>6.315504549445663</v>
      </c>
      <c r="G524" s="33">
        <f>data!I524</f>
        <v>0.60325741767883301</v>
      </c>
      <c r="H524" s="32">
        <f>data!J524</f>
        <v>7.5192480638765948</v>
      </c>
      <c r="I524" s="33">
        <f>data!K524</f>
        <v>1.8553042411804199</v>
      </c>
      <c r="J524" s="7" t="str">
        <f>IF(data!T524 &gt; 0,data!T524,"")</f>
        <v/>
      </c>
      <c r="K524" s="32">
        <f>data!L524</f>
        <v>6.0410585403442383</v>
      </c>
      <c r="L524" s="7">
        <f>data!M524</f>
        <v>0.59823238849639893</v>
      </c>
      <c r="M524" s="7">
        <f>data!N524</f>
        <v>0.33234992623329163</v>
      </c>
      <c r="N524" s="33">
        <f>data!O524</f>
        <v>1.0728809833526609</v>
      </c>
      <c r="O524" s="32">
        <f>data!P524</f>
        <v>5.64617919921875</v>
      </c>
      <c r="P524" s="7">
        <f>data!Q524</f>
        <v>1.191040635108948</v>
      </c>
      <c r="Q524" s="7">
        <f>data!R524</f>
        <v>0.8110123872756958</v>
      </c>
      <c r="R524" s="33">
        <f>data!S524</f>
        <v>1.9537632465362551</v>
      </c>
      <c r="S524" s="7">
        <f t="shared" si="8"/>
        <v>11.229856546237436</v>
      </c>
      <c r="T524" s="54">
        <f>data!F524</f>
        <v>1</v>
      </c>
      <c r="U524" s="35">
        <f>data!G524</f>
        <v>55</v>
      </c>
    </row>
    <row r="525" spans="1:21" x14ac:dyDescent="0.25">
      <c r="A525" s="34" t="str">
        <f>data!A525</f>
        <v>Nestorovski</v>
      </c>
      <c r="B525" s="35" t="str">
        <f>data!B525</f>
        <v>A</v>
      </c>
      <c r="C525" s="10" t="str">
        <f>data!C525</f>
        <v>Udinese</v>
      </c>
      <c r="D525" s="10" t="str">
        <f>data!D525</f>
        <v>Lecce</v>
      </c>
      <c r="E525" s="10">
        <f>data!E525</f>
        <v>1</v>
      </c>
      <c r="F525" s="32">
        <f>data!H525</f>
        <v>6.0277175392336462</v>
      </c>
      <c r="G525" s="33">
        <f>data!I525</f>
        <v>0.41348075866699219</v>
      </c>
      <c r="H525" s="32">
        <f>data!J525</f>
        <v>6.3146926671420296</v>
      </c>
      <c r="I525" s="33">
        <f>data!K525</f>
        <v>0.69632768630981445</v>
      </c>
      <c r="J525" s="7" t="str">
        <f>IF(data!T525 &gt; 0,data!T525,"")</f>
        <v/>
      </c>
      <c r="K525" s="32">
        <f>data!L525</f>
        <v>5.8787474632263184</v>
      </c>
      <c r="L525" s="7">
        <f>data!M525</f>
        <v>0.42185556888580322</v>
      </c>
      <c r="M525" s="7">
        <f>data!N525</f>
        <v>0.25802665948867798</v>
      </c>
      <c r="N525" s="33">
        <f>data!O525</f>
        <v>1.2620388269424441</v>
      </c>
      <c r="O525" s="32">
        <f>data!P525</f>
        <v>5.6957893371582031</v>
      </c>
      <c r="P525" s="7">
        <f>data!Q525</f>
        <v>0.78155124187469482</v>
      </c>
      <c r="Q525" s="7">
        <f>data!R525</f>
        <v>0.50517350435256958</v>
      </c>
      <c r="R525" s="33">
        <f>data!S525</f>
        <v>1.9489719867706301</v>
      </c>
      <c r="S525" s="7">
        <f t="shared" si="8"/>
        <v>7.7073480397616585</v>
      </c>
      <c r="T525" s="54">
        <f>data!F525</f>
        <v>0</v>
      </c>
      <c r="U525" s="35">
        <f>data!G525</f>
        <v>50</v>
      </c>
    </row>
    <row r="526" spans="1:21" x14ac:dyDescent="0.25">
      <c r="A526" s="34" t="str">
        <f>data!A526</f>
        <v>Success</v>
      </c>
      <c r="B526" s="35" t="str">
        <f>data!B526</f>
        <v>A</v>
      </c>
      <c r="C526" s="10" t="str">
        <f>data!C526</f>
        <v>Udinese</v>
      </c>
      <c r="D526" s="10" t="str">
        <f>data!D526</f>
        <v>Lecce</v>
      </c>
      <c r="E526" s="10">
        <f>data!E526</f>
        <v>1</v>
      </c>
      <c r="F526" s="32">
        <f>data!H526</f>
        <v>6.0094882917748418</v>
      </c>
      <c r="G526" s="33">
        <f>data!I526</f>
        <v>0.29185152053833008</v>
      </c>
      <c r="H526" s="32">
        <f>data!J526</f>
        <v>6.0354997892107312</v>
      </c>
      <c r="I526" s="33">
        <f>data!K526</f>
        <v>0.2926945686340332</v>
      </c>
      <c r="J526" s="7" t="str">
        <f>IF(data!T526 &gt; 0,data!T526,"")</f>
        <v/>
      </c>
      <c r="K526" s="32">
        <f>data!L526</f>
        <v>6.0000452995300293</v>
      </c>
      <c r="L526" s="7">
        <f>data!M526</f>
        <v>0.35408630967140198</v>
      </c>
      <c r="M526" s="7">
        <f>data!N526</f>
        <v>1.98528952896595E-2</v>
      </c>
      <c r="N526" s="33">
        <f>data!O526</f>
        <v>1.312608480453491</v>
      </c>
      <c r="O526" s="32">
        <f>data!P526</f>
        <v>5.9338397979736328</v>
      </c>
      <c r="P526" s="7">
        <f>data!Q526</f>
        <v>0.55281597375869751</v>
      </c>
      <c r="Q526" s="7">
        <f>data!R526</f>
        <v>0.13560903072357181</v>
      </c>
      <c r="R526" s="33">
        <f>data!S526</f>
        <v>1.9518992900848391</v>
      </c>
      <c r="S526" s="7">
        <f t="shared" si="8"/>
        <v>6.6208889264787976</v>
      </c>
      <c r="T526" s="54">
        <f>data!F526</f>
        <v>0</v>
      </c>
      <c r="U526" s="35">
        <f>data!G526</f>
        <v>60</v>
      </c>
    </row>
    <row r="527" spans="1:21" x14ac:dyDescent="0.25">
      <c r="A527" s="34" t="str">
        <f>data!A527</f>
        <v>Montipo'</v>
      </c>
      <c r="B527" s="35" t="str">
        <f>data!B527</f>
        <v>P</v>
      </c>
      <c r="C527" s="10" t="str">
        <f>data!C527</f>
        <v>Verona</v>
      </c>
      <c r="D527" s="10" t="str">
        <f>data!D527</f>
        <v>Monza</v>
      </c>
      <c r="E527" s="10">
        <f>data!E527</f>
        <v>0</v>
      </c>
      <c r="F527" s="32">
        <f>data!H527</f>
        <v>6.0835617647187821</v>
      </c>
      <c r="G527" s="33">
        <f>data!I527</f>
        <v>0.36310935020446777</v>
      </c>
      <c r="H527" s="32">
        <f>data!J527</f>
        <v>4.3796043281385471</v>
      </c>
      <c r="I527" s="33">
        <f>data!K527</f>
        <v>0.7584843635559082</v>
      </c>
      <c r="J527" s="7">
        <f>IF(data!T527 &gt; 0,data!T527,"")</f>
        <v>16.433808207511898</v>
      </c>
      <c r="K527" s="32">
        <f>data!L527</f>
        <v>5.9540519714355469</v>
      </c>
      <c r="L527" s="7">
        <f>data!M527</f>
        <v>0.39551499485969538</v>
      </c>
      <c r="M527" s="7">
        <f>data!N527</f>
        <v>0.23811957240104681</v>
      </c>
      <c r="N527" s="33">
        <f>data!O527</f>
        <v>0.65193450450897217</v>
      </c>
      <c r="O527" s="32">
        <f>data!P527</f>
        <v>2.3174090385437012</v>
      </c>
      <c r="P527" s="7">
        <f>data!Q527</f>
        <v>0.78235441446304321</v>
      </c>
      <c r="Q527" s="7">
        <f>data!R527</f>
        <v>1.6291050910949709</v>
      </c>
      <c r="R527" s="33">
        <f>data!S527</f>
        <v>0.62224745750427246</v>
      </c>
      <c r="S527" s="7">
        <f t="shared" si="8"/>
        <v>2.8626356010267306</v>
      </c>
      <c r="T527" s="54">
        <f>data!F527</f>
        <v>1</v>
      </c>
      <c r="U527" s="35">
        <f>data!G527</f>
        <v>90</v>
      </c>
    </row>
    <row r="528" spans="1:21" x14ac:dyDescent="0.25">
      <c r="A528" s="34" t="str">
        <f>data!A528</f>
        <v>Berardi A.</v>
      </c>
      <c r="B528" s="35" t="str">
        <f>data!B528</f>
        <v>P</v>
      </c>
      <c r="C528" s="10" t="str">
        <f>data!C528</f>
        <v>Verona</v>
      </c>
      <c r="D528" s="10" t="str">
        <f>data!D528</f>
        <v>Monza</v>
      </c>
      <c r="E528" s="10">
        <f>data!E528</f>
        <v>0</v>
      </c>
      <c r="F528" s="32">
        <f>data!H528</f>
        <v>6.0337816017953729</v>
      </c>
      <c r="G528" s="33">
        <f>data!I528</f>
        <v>0.36276054382324219</v>
      </c>
      <c r="H528" s="32">
        <f>data!J528</f>
        <v>3.7985635791036638</v>
      </c>
      <c r="I528" s="33">
        <f>data!K528</f>
        <v>0.72915983200073242</v>
      </c>
      <c r="J528" s="7">
        <f>IF(data!T528 &gt; 0,data!T528,"")</f>
        <v>12.067794799804689</v>
      </c>
      <c r="K528" s="32">
        <f>data!L528</f>
        <v>5.9026389122009277</v>
      </c>
      <c r="L528" s="7">
        <f>data!M528</f>
        <v>0.39461895823478699</v>
      </c>
      <c r="M528" s="7">
        <f>data!N528</f>
        <v>0.24166618287563321</v>
      </c>
      <c r="N528" s="33">
        <f>data!O528</f>
        <v>0.65795338153839111</v>
      </c>
      <c r="O528" s="32">
        <f>data!P528</f>
        <v>1.9680132865905759</v>
      </c>
      <c r="P528" s="7">
        <f>data!Q528</f>
        <v>0.80077069997787476</v>
      </c>
      <c r="Q528" s="7">
        <f>data!R528</f>
        <v>1.449215173721313</v>
      </c>
      <c r="R528" s="33">
        <f>data!S528</f>
        <v>0.643546462059021</v>
      </c>
      <c r="S528" s="7">
        <f t="shared" si="8"/>
        <v>2.340243915102199</v>
      </c>
      <c r="T528" s="54">
        <f>data!F528</f>
        <v>0</v>
      </c>
      <c r="U528" s="35">
        <f>data!G528</f>
        <v>5</v>
      </c>
    </row>
    <row r="529" spans="1:21" x14ac:dyDescent="0.25">
      <c r="A529" s="34" t="str">
        <f>data!A529</f>
        <v>Perilli</v>
      </c>
      <c r="B529" s="35" t="str">
        <f>data!B529</f>
        <v>P</v>
      </c>
      <c r="C529" s="10" t="str">
        <f>data!C529</f>
        <v>Verona</v>
      </c>
      <c r="D529" s="10" t="str">
        <f>data!D529</f>
        <v>Monza</v>
      </c>
      <c r="E529" s="10">
        <f>data!E529</f>
        <v>0</v>
      </c>
      <c r="F529" s="32">
        <f>data!H529</f>
        <v>6.02341958773874</v>
      </c>
      <c r="G529" s="33">
        <f>data!I529</f>
        <v>0.36220002174377441</v>
      </c>
      <c r="H529" s="32">
        <f>data!J529</f>
        <v>3.6476659990967102</v>
      </c>
      <c r="I529" s="33">
        <f>data!K529</f>
        <v>0.72077298164367676</v>
      </c>
      <c r="J529" s="7">
        <f>IF(data!T529 &gt; 0,data!T529,"")</f>
        <v>11.33740916848183</v>
      </c>
      <c r="K529" s="32">
        <f>data!L529</f>
        <v>5.8911137580871582</v>
      </c>
      <c r="L529" s="7">
        <f>data!M529</f>
        <v>0.39369940757751459</v>
      </c>
      <c r="M529" s="7">
        <f>data!N529</f>
        <v>0.24436122179031369</v>
      </c>
      <c r="N529" s="33">
        <f>data!O529</f>
        <v>0.65918344259262085</v>
      </c>
      <c r="O529" s="32">
        <f>data!P529</f>
        <v>1.880042552947998</v>
      </c>
      <c r="P529" s="7">
        <f>data!Q529</f>
        <v>0.8042677640914917</v>
      </c>
      <c r="Q529" s="7">
        <f>data!R529</f>
        <v>1.4020745754241939</v>
      </c>
      <c r="R529" s="33">
        <f>data!S529</f>
        <v>0.65033817291259766</v>
      </c>
      <c r="S529" s="7">
        <f t="shared" si="8"/>
        <v>2.2061200358093567</v>
      </c>
      <c r="T529" s="54">
        <f>data!F529</f>
        <v>0</v>
      </c>
      <c r="U529" s="35">
        <f>data!G529</f>
        <v>1</v>
      </c>
    </row>
    <row r="530" spans="1:21" x14ac:dyDescent="0.25">
      <c r="A530" s="34" t="str">
        <f>data!A530</f>
        <v>Chiesa M.</v>
      </c>
      <c r="B530" s="35" t="str">
        <f>data!B530</f>
        <v>P</v>
      </c>
      <c r="C530" s="10" t="str">
        <f>data!C530</f>
        <v>Verona</v>
      </c>
      <c r="D530" s="10" t="str">
        <f>data!D530</f>
        <v>Monza</v>
      </c>
      <c r="E530" s="10">
        <f>data!E530</f>
        <v>0</v>
      </c>
      <c r="F530" s="32">
        <f>data!H530</f>
        <v>6.02341958773874</v>
      </c>
      <c r="G530" s="33">
        <f>data!I530</f>
        <v>0.36220002174377441</v>
      </c>
      <c r="H530" s="32">
        <f>data!J530</f>
        <v>3.6476659990967102</v>
      </c>
      <c r="I530" s="33">
        <f>data!K530</f>
        <v>0.72077298164367676</v>
      </c>
      <c r="J530" s="7">
        <f>IF(data!T530 &gt; 0,data!T530,"")</f>
        <v>11.33740916848183</v>
      </c>
      <c r="K530" s="32">
        <f>data!L530</f>
        <v>5.8911137580871582</v>
      </c>
      <c r="L530" s="7">
        <f>data!M530</f>
        <v>0.39369940757751459</v>
      </c>
      <c r="M530" s="7">
        <f>data!N530</f>
        <v>0.24436122179031369</v>
      </c>
      <c r="N530" s="33">
        <f>data!O530</f>
        <v>0.65918344259262085</v>
      </c>
      <c r="O530" s="32">
        <f>data!P530</f>
        <v>1.880042552947998</v>
      </c>
      <c r="P530" s="7">
        <f>data!Q530</f>
        <v>0.8042677640914917</v>
      </c>
      <c r="Q530" s="7">
        <f>data!R530</f>
        <v>1.4020745754241939</v>
      </c>
      <c r="R530" s="33">
        <f>data!S530</f>
        <v>0.65033817291259766</v>
      </c>
      <c r="S530" s="7">
        <f t="shared" si="8"/>
        <v>2.2061200358093567</v>
      </c>
      <c r="T530" s="54">
        <f>data!F530</f>
        <v>0</v>
      </c>
      <c r="U530" s="35">
        <f>data!G530</f>
        <v>0</v>
      </c>
    </row>
    <row r="531" spans="1:21" x14ac:dyDescent="0.25">
      <c r="A531" s="34" t="str">
        <f>data!A531</f>
        <v>Doig</v>
      </c>
      <c r="B531" s="35" t="str">
        <f>data!B531</f>
        <v>D</v>
      </c>
      <c r="C531" s="10" t="str">
        <f>data!C531</f>
        <v>Verona</v>
      </c>
      <c r="D531" s="10" t="str">
        <f>data!D531</f>
        <v>Monza</v>
      </c>
      <c r="E531" s="10">
        <f>data!E531</f>
        <v>0</v>
      </c>
      <c r="F531" s="32">
        <f>data!H531</f>
        <v>6.3493213594108981</v>
      </c>
      <c r="G531" s="33">
        <f>data!I531</f>
        <v>0.55396294593811035</v>
      </c>
      <c r="H531" s="32">
        <f>data!J531</f>
        <v>7.1579675700685836</v>
      </c>
      <c r="I531" s="33">
        <f>data!K531</f>
        <v>1.371805667877197</v>
      </c>
      <c r="J531" s="7" t="str">
        <f>IF(data!T531 &gt; 0,data!T531,"")</f>
        <v/>
      </c>
      <c r="K531" s="32">
        <f>data!L531</f>
        <v>6.1463580131530762</v>
      </c>
      <c r="L531" s="7">
        <f>data!M531</f>
        <v>0.57660353183746338</v>
      </c>
      <c r="M531" s="7">
        <f>data!N531</f>
        <v>0.25718429684638983</v>
      </c>
      <c r="N531" s="33">
        <f>data!O531</f>
        <v>1.0840492248535161</v>
      </c>
      <c r="O531" s="32">
        <f>data!P531</f>
        <v>5.8099403381347656</v>
      </c>
      <c r="P531" s="7">
        <f>data!Q531</f>
        <v>1.1521308422088621</v>
      </c>
      <c r="Q531" s="7">
        <f>data!R531</f>
        <v>0.6682969331741333</v>
      </c>
      <c r="R531" s="33">
        <f>data!S531</f>
        <v>1.95947265625</v>
      </c>
      <c r="S531" s="7">
        <f t="shared" si="8"/>
        <v>9.9015789058229782</v>
      </c>
      <c r="T531" s="54">
        <f>data!F531</f>
        <v>1</v>
      </c>
      <c r="U531" s="35">
        <f>data!G531</f>
        <v>60</v>
      </c>
    </row>
    <row r="532" spans="1:21" x14ac:dyDescent="0.25">
      <c r="A532" s="34" t="str">
        <f>data!A532</f>
        <v>Depaoli</v>
      </c>
      <c r="B532" s="35" t="str">
        <f>data!B532</f>
        <v>D</v>
      </c>
      <c r="C532" s="10" t="str">
        <f>data!C532</f>
        <v>Verona</v>
      </c>
      <c r="D532" s="10" t="str">
        <f>data!D532</f>
        <v>Monza</v>
      </c>
      <c r="E532" s="10">
        <f>data!E532</f>
        <v>0</v>
      </c>
      <c r="F532" s="32">
        <f>data!H532</f>
        <v>6.0277443161157178</v>
      </c>
      <c r="G532" s="33">
        <f>data!I532</f>
        <v>0.61646509170532227</v>
      </c>
      <c r="H532" s="32">
        <f>data!J532</f>
        <v>6.9044037813111379</v>
      </c>
      <c r="I532" s="33">
        <f>data!K532</f>
        <v>1.495023250579834</v>
      </c>
      <c r="J532" s="7" t="str">
        <f>IF(data!T532 &gt; 0,data!T532,"")</f>
        <v/>
      </c>
      <c r="K532" s="32">
        <f>data!L532</f>
        <v>5.765143871307373</v>
      </c>
      <c r="L532" s="7">
        <f>data!M532</f>
        <v>0.62107193470001221</v>
      </c>
      <c r="M532" s="7">
        <f>data!N532</f>
        <v>0.30723878741264338</v>
      </c>
      <c r="N532" s="33">
        <f>data!O532</f>
        <v>1.0806164741516111</v>
      </c>
      <c r="O532" s="32">
        <f>data!P532</f>
        <v>5.421717643737793</v>
      </c>
      <c r="P532" s="7">
        <f>data!Q532</f>
        <v>1.1957894563674929</v>
      </c>
      <c r="Q532" s="7">
        <f>data!R532</f>
        <v>0.69595915079116821</v>
      </c>
      <c r="R532" s="33">
        <f>data!S532</f>
        <v>1.951618075370789</v>
      </c>
      <c r="S532" s="7">
        <f t="shared" si="8"/>
        <v>9.8944502824708067</v>
      </c>
      <c r="T532" s="54">
        <f>data!F532</f>
        <v>0</v>
      </c>
      <c r="U532" s="35">
        <f>data!G532</f>
        <v>55</v>
      </c>
    </row>
    <row r="533" spans="1:21" x14ac:dyDescent="0.25">
      <c r="A533" s="34" t="str">
        <f>data!A533</f>
        <v>Ceccherini</v>
      </c>
      <c r="B533" s="35" t="str">
        <f>data!B533</f>
        <v>D</v>
      </c>
      <c r="C533" s="10" t="str">
        <f>data!C533</f>
        <v>Verona</v>
      </c>
      <c r="D533" s="10" t="str">
        <f>data!D533</f>
        <v>Monza</v>
      </c>
      <c r="E533" s="10">
        <f>data!E533</f>
        <v>0</v>
      </c>
      <c r="F533" s="32">
        <f>data!H533</f>
        <v>6.0659806002448624</v>
      </c>
      <c r="G533" s="33">
        <f>data!I533</f>
        <v>0.44655489921569819</v>
      </c>
      <c r="H533" s="32">
        <f>data!J533</f>
        <v>6.1964403338726957</v>
      </c>
      <c r="I533" s="33">
        <f>data!K533</f>
        <v>0.60938596725463867</v>
      </c>
      <c r="J533" s="7" t="str">
        <f>IF(data!T533 &gt; 0,data!T533,"")</f>
        <v/>
      </c>
      <c r="K533" s="32">
        <f>data!L533</f>
        <v>6.0683531761169434</v>
      </c>
      <c r="L533" s="7">
        <f>data!M533</f>
        <v>0.53609967231750488</v>
      </c>
      <c r="M533" s="7">
        <f>data!N533</f>
        <v>-3.2786242663860321E-3</v>
      </c>
      <c r="N533" s="33">
        <f>data!O533</f>
        <v>1.1159548759460449</v>
      </c>
      <c r="O533" s="32">
        <f>data!P533</f>
        <v>5.8183994293212891</v>
      </c>
      <c r="P533" s="7">
        <f>data!Q533</f>
        <v>0.97455322742462158</v>
      </c>
      <c r="Q533" s="7">
        <f>data!R533</f>
        <v>0.27571383118629461</v>
      </c>
      <c r="R533" s="33">
        <f>data!S533</f>
        <v>1.9616227149963379</v>
      </c>
      <c r="S533" s="7">
        <f t="shared" si="8"/>
        <v>7.415212268381973</v>
      </c>
      <c r="T533" s="54">
        <f>data!F533</f>
        <v>0</v>
      </c>
      <c r="U533" s="35">
        <f>data!G533</f>
        <v>0</v>
      </c>
    </row>
    <row r="534" spans="1:21" x14ac:dyDescent="0.25">
      <c r="A534" s="34" t="str">
        <f>data!A534</f>
        <v>Faraoni</v>
      </c>
      <c r="B534" s="35" t="str">
        <f>data!B534</f>
        <v>D</v>
      </c>
      <c r="C534" s="10" t="str">
        <f>data!C534</f>
        <v>Verona</v>
      </c>
      <c r="D534" s="10" t="str">
        <f>data!D534</f>
        <v>Monza</v>
      </c>
      <c r="E534" s="10">
        <f>data!E534</f>
        <v>0</v>
      </c>
      <c r="F534" s="32">
        <f>data!H534</f>
        <v>6.0140252192036749</v>
      </c>
      <c r="G534" s="33">
        <f>data!I534</f>
        <v>0.37740516662597662</v>
      </c>
      <c r="H534" s="32">
        <f>data!J534</f>
        <v>6.1222999222740784</v>
      </c>
      <c r="I534" s="33">
        <f>data!K534</f>
        <v>0.50019407272338867</v>
      </c>
      <c r="J534" s="7" t="str">
        <f>IF(data!T534 &gt; 0,data!T534,"")</f>
        <v/>
      </c>
      <c r="K534" s="32">
        <f>data!L534</f>
        <v>5.9277958869934082</v>
      </c>
      <c r="L534" s="7">
        <f>data!M534</f>
        <v>0.41794431209564209</v>
      </c>
      <c r="M534" s="7">
        <f>data!N534</f>
        <v>0.15246967971324921</v>
      </c>
      <c r="N534" s="33">
        <f>data!O534</f>
        <v>1.2530908584594731</v>
      </c>
      <c r="O534" s="32">
        <f>data!P534</f>
        <v>5.7651071548461914</v>
      </c>
      <c r="P534" s="7">
        <f>data!Q534</f>
        <v>0.72960007190704346</v>
      </c>
      <c r="Q534" s="7">
        <f>data!R534</f>
        <v>0.33978685736656189</v>
      </c>
      <c r="R534" s="33">
        <f>data!S534</f>
        <v>1.9520301818847661</v>
      </c>
      <c r="S534" s="7">
        <f t="shared" si="8"/>
        <v>7.1226880677208557</v>
      </c>
      <c r="T534" s="54">
        <f>data!F534</f>
        <v>1</v>
      </c>
      <c r="U534" s="35">
        <f>data!G534</f>
        <v>90</v>
      </c>
    </row>
    <row r="535" spans="1:21" x14ac:dyDescent="0.25">
      <c r="A535" s="34" t="str">
        <f>data!A535</f>
        <v>Magnani</v>
      </c>
      <c r="B535" s="35" t="str">
        <f>data!B535</f>
        <v>D</v>
      </c>
      <c r="C535" s="10" t="str">
        <f>data!C535</f>
        <v>Verona</v>
      </c>
      <c r="D535" s="10" t="str">
        <f>data!D535</f>
        <v>Monza</v>
      </c>
      <c r="E535" s="10">
        <f>data!E535</f>
        <v>0</v>
      </c>
      <c r="F535" s="32">
        <f>data!H535</f>
        <v>6.0704502947694552</v>
      </c>
      <c r="G535" s="33">
        <f>data!I535</f>
        <v>0.32090353965759277</v>
      </c>
      <c r="H535" s="32">
        <f>data!J535</f>
        <v>6.0449183800073234</v>
      </c>
      <c r="I535" s="33">
        <f>data!K535</f>
        <v>0.32932662963867188</v>
      </c>
      <c r="J535" s="7" t="str">
        <f>IF(data!T535 &gt; 0,data!T535,"")</f>
        <v/>
      </c>
      <c r="K535" s="32">
        <f>data!L535</f>
        <v>6.1299595832824707</v>
      </c>
      <c r="L535" s="7">
        <f>data!M535</f>
        <v>0.40974181890487671</v>
      </c>
      <c r="M535" s="7">
        <f>data!N535</f>
        <v>-0.1076226979494095</v>
      </c>
      <c r="N535" s="33">
        <f>data!O535</f>
        <v>1.23643970489502</v>
      </c>
      <c r="O535" s="32">
        <f>data!P535</f>
        <v>5.9820003509521484</v>
      </c>
      <c r="P535" s="7">
        <f>data!Q535</f>
        <v>0.66206866502761841</v>
      </c>
      <c r="Q535" s="7">
        <f>data!R535</f>
        <v>7.0662073791027069E-2</v>
      </c>
      <c r="R535" s="33">
        <f>data!S535</f>
        <v>1.9584120512008669</v>
      </c>
      <c r="S535" s="7">
        <f t="shared" si="8"/>
        <v>6.7035716392846671</v>
      </c>
      <c r="T535" s="54">
        <f>data!F535</f>
        <v>1</v>
      </c>
      <c r="U535" s="35">
        <f>data!G535</f>
        <v>90</v>
      </c>
    </row>
    <row r="536" spans="1:21" x14ac:dyDescent="0.25">
      <c r="A536" s="34" t="str">
        <f>data!A536</f>
        <v>Cabal</v>
      </c>
      <c r="B536" s="35" t="str">
        <f>data!B536</f>
        <v>D</v>
      </c>
      <c r="C536" s="10" t="str">
        <f>data!C536</f>
        <v>Verona</v>
      </c>
      <c r="D536" s="10" t="str">
        <f>data!D536</f>
        <v>Monza</v>
      </c>
      <c r="E536" s="10">
        <f>data!E536</f>
        <v>0</v>
      </c>
      <c r="F536" s="32">
        <f>data!H536</f>
        <v>5.8706430726083507</v>
      </c>
      <c r="G536" s="33">
        <f>data!I536</f>
        <v>0.32934117317199713</v>
      </c>
      <c r="H536" s="32">
        <f>data!J536</f>
        <v>5.8424436991894009</v>
      </c>
      <c r="I536" s="33">
        <f>data!K536</f>
        <v>0.32135200500488281</v>
      </c>
      <c r="J536" s="7" t="str">
        <f>IF(data!T536 &gt; 0,data!T536,"")</f>
        <v/>
      </c>
      <c r="K536" s="32">
        <f>data!L536</f>
        <v>5.9033107757568359</v>
      </c>
      <c r="L536" s="7">
        <f>data!M536</f>
        <v>0.41303855180740362</v>
      </c>
      <c r="M536" s="7">
        <f>data!N536</f>
        <v>-5.8748584240674973E-2</v>
      </c>
      <c r="N536" s="33">
        <f>data!O536</f>
        <v>1.2506377696990969</v>
      </c>
      <c r="O536" s="32">
        <f>data!P536</f>
        <v>5.784794807434082</v>
      </c>
      <c r="P536" s="7">
        <f>data!Q536</f>
        <v>0.64742106199264526</v>
      </c>
      <c r="Q536" s="7">
        <f>data!R536</f>
        <v>6.6240184009075165E-2</v>
      </c>
      <c r="R536" s="33">
        <f>data!S536</f>
        <v>1.9536705017089839</v>
      </c>
      <c r="S536" s="7">
        <f t="shared" si="8"/>
        <v>6.4851477091991665</v>
      </c>
      <c r="T536" s="54">
        <f>data!F536</f>
        <v>1</v>
      </c>
      <c r="U536" s="35">
        <f>data!G536</f>
        <v>85</v>
      </c>
    </row>
    <row r="537" spans="1:21" x14ac:dyDescent="0.25">
      <c r="A537" s="34" t="str">
        <f>data!A537</f>
        <v>Gunter</v>
      </c>
      <c r="B537" s="35" t="str">
        <f>data!B537</f>
        <v>D</v>
      </c>
      <c r="C537" s="10" t="str">
        <f>data!C537</f>
        <v>Verona</v>
      </c>
      <c r="D537" s="10" t="str">
        <f>data!D537</f>
        <v>Monza</v>
      </c>
      <c r="E537" s="10">
        <f>data!E537</f>
        <v>0</v>
      </c>
      <c r="F537" s="32">
        <f>data!H537</f>
        <v>5.6857255711924921</v>
      </c>
      <c r="G537" s="33">
        <f>data!I537</f>
        <v>0.43694233894348139</v>
      </c>
      <c r="H537" s="32">
        <f>data!J537</f>
        <v>5.7091068851403941</v>
      </c>
      <c r="I537" s="33">
        <f>data!K537</f>
        <v>0.49267673492431641</v>
      </c>
      <c r="J537" s="7" t="str">
        <f>IF(data!T537 &gt; 0,data!T537,"")</f>
        <v/>
      </c>
      <c r="K537" s="32">
        <f>data!L537</f>
        <v>5.6327457427978516</v>
      </c>
      <c r="L537" s="7">
        <f>data!M537</f>
        <v>0.50692325830459595</v>
      </c>
      <c r="M537" s="7">
        <f>data!N537</f>
        <v>7.7469900250434875E-2</v>
      </c>
      <c r="N537" s="33">
        <f>data!O537</f>
        <v>1.1882326602935791</v>
      </c>
      <c r="O537" s="32">
        <f>data!P537</f>
        <v>5.4355621337890616</v>
      </c>
      <c r="P537" s="7">
        <f>data!Q537</f>
        <v>0.82573431730270386</v>
      </c>
      <c r="Q537" s="7">
        <f>data!R537</f>
        <v>0.23849195241928101</v>
      </c>
      <c r="R537" s="33">
        <f>data!S537</f>
        <v>1.948296785354614</v>
      </c>
      <c r="S537" s="7">
        <f t="shared" si="8"/>
        <v>6.6944603549890269</v>
      </c>
      <c r="T537" s="54">
        <f>data!F537</f>
        <v>1</v>
      </c>
      <c r="U537" s="35">
        <f>data!G537</f>
        <v>90</v>
      </c>
    </row>
    <row r="538" spans="1:21" x14ac:dyDescent="0.25">
      <c r="A538" s="34" t="str">
        <f>data!A538</f>
        <v>Coppola D.</v>
      </c>
      <c r="B538" s="35" t="str">
        <f>data!B538</f>
        <v>D</v>
      </c>
      <c r="C538" s="10" t="str">
        <f>data!C538</f>
        <v>Verona</v>
      </c>
      <c r="D538" s="10" t="str">
        <f>data!D538</f>
        <v>Monza</v>
      </c>
      <c r="E538" s="10">
        <f>data!E538</f>
        <v>0</v>
      </c>
      <c r="F538" s="32">
        <f>data!H538</f>
        <v>5.7032283149392891</v>
      </c>
      <c r="G538" s="33">
        <f>data!I538</f>
        <v>0.39796853065490723</v>
      </c>
      <c r="H538" s="32">
        <f>data!J538</f>
        <v>5.6254111000676277</v>
      </c>
      <c r="I538" s="33">
        <f>data!K538</f>
        <v>0.37924432754516602</v>
      </c>
      <c r="J538" s="7" t="str">
        <f>IF(data!T538 &gt; 0,data!T538,"")</f>
        <v/>
      </c>
      <c r="K538" s="32">
        <f>data!L538</f>
        <v>5.7688040733337402</v>
      </c>
      <c r="L538" s="7">
        <f>data!M538</f>
        <v>0.50113755464553833</v>
      </c>
      <c r="M538" s="7">
        <f>data!N538</f>
        <v>-9.6906319260597229E-2</v>
      </c>
      <c r="N538" s="33">
        <f>data!O538</f>
        <v>1.1828432083129881</v>
      </c>
      <c r="O538" s="32">
        <f>data!P538</f>
        <v>5.5761651992797852</v>
      </c>
      <c r="P538" s="7">
        <f>data!Q538</f>
        <v>0.77558887004852295</v>
      </c>
      <c r="Q538" s="7">
        <f>data!R538</f>
        <v>4.7226928174495697E-2</v>
      </c>
      <c r="R538" s="33">
        <f>data!S538</f>
        <v>1.953346729278564</v>
      </c>
      <c r="S538" s="7">
        <f t="shared" si="8"/>
        <v>6.3838997551579597</v>
      </c>
      <c r="T538" s="54">
        <f>data!F538</f>
        <v>0</v>
      </c>
      <c r="U538" s="35">
        <f>data!G538</f>
        <v>0</v>
      </c>
    </row>
    <row r="539" spans="1:21" x14ac:dyDescent="0.25">
      <c r="A539" s="34" t="str">
        <f>data!A539</f>
        <v>Hien</v>
      </c>
      <c r="B539" s="35" t="str">
        <f>data!B539</f>
        <v>D</v>
      </c>
      <c r="C539" s="10" t="str">
        <f>data!C539</f>
        <v>Verona</v>
      </c>
      <c r="D539" s="10" t="str">
        <f>data!D539</f>
        <v>Monza</v>
      </c>
      <c r="E539" s="10">
        <f>data!E539</f>
        <v>0</v>
      </c>
      <c r="F539" s="32">
        <f>data!H539</f>
        <v>5.646961978981194</v>
      </c>
      <c r="G539" s="33">
        <f>data!I539</f>
        <v>0.4188084602355957</v>
      </c>
      <c r="H539" s="32">
        <f>data!J539</f>
        <v>5.5440691687079759</v>
      </c>
      <c r="I539" s="33">
        <f>data!K539</f>
        <v>0.3833920955657959</v>
      </c>
      <c r="J539" s="7" t="str">
        <f>IF(data!T539 &gt; 0,data!T539,"")</f>
        <v/>
      </c>
      <c r="K539" s="32">
        <f>data!L539</f>
        <v>5.7624731063842773</v>
      </c>
      <c r="L539" s="7">
        <f>data!M539</f>
        <v>0.53528749942779541</v>
      </c>
      <c r="M539" s="7">
        <f>data!N539</f>
        <v>-0.15914614498615259</v>
      </c>
      <c r="N539" s="33">
        <f>data!O539</f>
        <v>1.156524181365967</v>
      </c>
      <c r="O539" s="32">
        <f>data!P539</f>
        <v>5.5524711608886719</v>
      </c>
      <c r="P539" s="7">
        <f>data!Q539</f>
        <v>0.81396704912185669</v>
      </c>
      <c r="Q539" s="7">
        <f>data!R539</f>
        <v>-8.014388382434845E-3</v>
      </c>
      <c r="R539" s="33">
        <f>data!S539</f>
        <v>1.954163551330566</v>
      </c>
      <c r="S539" s="7">
        <f t="shared" si="8"/>
        <v>6.3108533598395677</v>
      </c>
      <c r="T539" s="54">
        <f>data!F539</f>
        <v>0</v>
      </c>
      <c r="U539" s="35">
        <f>data!G539</f>
        <v>0</v>
      </c>
    </row>
    <row r="540" spans="1:21" x14ac:dyDescent="0.25">
      <c r="A540" s="34" t="str">
        <f>data!A540</f>
        <v>Dawidowicz</v>
      </c>
      <c r="B540" s="35" t="str">
        <f>data!B540</f>
        <v>D</v>
      </c>
      <c r="C540" s="10" t="str">
        <f>data!C540</f>
        <v>Verona</v>
      </c>
      <c r="D540" s="10" t="str">
        <f>data!D540</f>
        <v>Monza</v>
      </c>
      <c r="E540" s="10">
        <f>data!E540</f>
        <v>0</v>
      </c>
      <c r="F540" s="32">
        <f>data!H540</f>
        <v>5.6335235168543969</v>
      </c>
      <c r="G540" s="33">
        <f>data!I540</f>
        <v>0.34470105171203608</v>
      </c>
      <c r="H540" s="32">
        <f>data!J540</f>
        <v>5.5370241100916786</v>
      </c>
      <c r="I540" s="33">
        <f>data!K540</f>
        <v>0.2989504337310791</v>
      </c>
      <c r="J540" s="7" t="str">
        <f>IF(data!T540 &gt; 0,data!T540,"")</f>
        <v/>
      </c>
      <c r="K540" s="32">
        <f>data!L540</f>
        <v>5.7135248184204102</v>
      </c>
      <c r="L540" s="7">
        <f>data!M540</f>
        <v>0.44443243741989141</v>
      </c>
      <c r="M540" s="7">
        <f>data!N540</f>
        <v>-0.13318569958209989</v>
      </c>
      <c r="N540" s="33">
        <f>data!O540</f>
        <v>1.2387163639068599</v>
      </c>
      <c r="O540" s="32">
        <f>data!P540</f>
        <v>5.5632543563842773</v>
      </c>
      <c r="P540" s="7">
        <f>data!Q540</f>
        <v>0.64067524671554565</v>
      </c>
      <c r="Q540" s="7">
        <f>data!R540</f>
        <v>-3.0589647591114041E-2</v>
      </c>
      <c r="R540" s="33">
        <f>data!S540</f>
        <v>1.947900652885437</v>
      </c>
      <c r="S540" s="7">
        <f t="shared" si="8"/>
        <v>6.1349249775538368</v>
      </c>
      <c r="T540" s="54">
        <f>data!F540</f>
        <v>0</v>
      </c>
      <c r="U540" s="35">
        <f>data!G540</f>
        <v>0</v>
      </c>
    </row>
    <row r="541" spans="1:21" x14ac:dyDescent="0.25">
      <c r="A541" s="34" t="str">
        <f>data!A541</f>
        <v>Lazovic</v>
      </c>
      <c r="B541" s="35" t="str">
        <f>data!B541</f>
        <v>C</v>
      </c>
      <c r="C541" s="10" t="str">
        <f>data!C541</f>
        <v>Verona</v>
      </c>
      <c r="D541" s="10" t="str">
        <f>data!D541</f>
        <v>Monza</v>
      </c>
      <c r="E541" s="10">
        <f>data!E541</f>
        <v>0</v>
      </c>
      <c r="F541" s="32">
        <f>data!H541</f>
        <v>6.2254496082849213</v>
      </c>
      <c r="G541" s="33">
        <f>data!I541</f>
        <v>0.45296216011047358</v>
      </c>
      <c r="H541" s="32">
        <f>data!J541</f>
        <v>6.6475522905874307</v>
      </c>
      <c r="I541" s="33">
        <f>data!K541</f>
        <v>0.8813319206237793</v>
      </c>
      <c r="J541" s="7" t="str">
        <f>IF(data!T541 &gt; 0,data!T541,"")</f>
        <v/>
      </c>
      <c r="K541" s="32">
        <f>data!L541</f>
        <v>6.0944766998291016</v>
      </c>
      <c r="L541" s="7">
        <f>data!M541</f>
        <v>0.48714986443519592</v>
      </c>
      <c r="M541" s="7">
        <f>data!N541</f>
        <v>0.19770728051662451</v>
      </c>
      <c r="N541" s="33">
        <f>data!O541</f>
        <v>1.1704767942428591</v>
      </c>
      <c r="O541" s="32">
        <f>data!P541</f>
        <v>5.8521308898925781</v>
      </c>
      <c r="P541" s="7">
        <f>data!Q541</f>
        <v>0.9598846435546875</v>
      </c>
      <c r="Q541" s="7">
        <f>data!R541</f>
        <v>0.5223008394241333</v>
      </c>
      <c r="R541" s="33">
        <f>data!S541</f>
        <v>1.9580962657928469</v>
      </c>
      <c r="S541" s="7">
        <f t="shared" si="8"/>
        <v>8.4102161318349893</v>
      </c>
      <c r="T541" s="54">
        <f>data!F541</f>
        <v>0</v>
      </c>
      <c r="U541" s="35">
        <f>data!G541</f>
        <v>0</v>
      </c>
    </row>
    <row r="542" spans="1:21" x14ac:dyDescent="0.25">
      <c r="A542" s="34" t="str">
        <f>data!A542</f>
        <v>Verdi</v>
      </c>
      <c r="B542" s="35" t="str">
        <f>data!B542</f>
        <v>C</v>
      </c>
      <c r="C542" s="10" t="str">
        <f>data!C542</f>
        <v>Verona</v>
      </c>
      <c r="D542" s="10" t="str">
        <f>data!D542</f>
        <v>Monza</v>
      </c>
      <c r="E542" s="10">
        <f>data!E542</f>
        <v>0</v>
      </c>
      <c r="F542" s="32">
        <f>data!H542</f>
        <v>6.1249500165554576</v>
      </c>
      <c r="G542" s="33">
        <f>data!I542</f>
        <v>0.40401053428649902</v>
      </c>
      <c r="H542" s="32">
        <f>data!J542</f>
        <v>6.3798652995805796</v>
      </c>
      <c r="I542" s="33">
        <f>data!K542</f>
        <v>0.66264486312866211</v>
      </c>
      <c r="J542" s="7" t="str">
        <f>IF(data!T542 &gt; 0,data!T542,"")</f>
        <v/>
      </c>
      <c r="K542" s="32">
        <f>data!L542</f>
        <v>6.0011367797851563</v>
      </c>
      <c r="L542" s="7">
        <f>data!M542</f>
        <v>0.42793944478034968</v>
      </c>
      <c r="M542" s="7">
        <f>data!N542</f>
        <v>0.21258653700351721</v>
      </c>
      <c r="N542" s="33">
        <f>data!O542</f>
        <v>1.2485392093658449</v>
      </c>
      <c r="O542" s="32">
        <f>data!P542</f>
        <v>5.8126678466796884</v>
      </c>
      <c r="P542" s="7">
        <f>data!Q542</f>
        <v>0.79306197166442871</v>
      </c>
      <c r="Q542" s="7">
        <f>data!R542</f>
        <v>0.4663601815700531</v>
      </c>
      <c r="R542" s="33">
        <f>data!S542</f>
        <v>1.953143358230591</v>
      </c>
      <c r="S542" s="7">
        <f t="shared" si="8"/>
        <v>7.7051550258379038</v>
      </c>
      <c r="T542" s="54">
        <f>data!F542</f>
        <v>0</v>
      </c>
      <c r="U542" s="35">
        <f>data!G542</f>
        <v>0</v>
      </c>
    </row>
    <row r="543" spans="1:21" x14ac:dyDescent="0.25">
      <c r="A543" s="34" t="str">
        <f>data!A543</f>
        <v>Tameze</v>
      </c>
      <c r="B543" s="35" t="str">
        <f>data!B543</f>
        <v>C</v>
      </c>
      <c r="C543" s="10" t="str">
        <f>data!C543</f>
        <v>Verona</v>
      </c>
      <c r="D543" s="10" t="str">
        <f>data!D543</f>
        <v>Monza</v>
      </c>
      <c r="E543" s="10">
        <f>data!E543</f>
        <v>0</v>
      </c>
      <c r="F543" s="32">
        <f>data!H543</f>
        <v>6.0266957194306423</v>
      </c>
      <c r="G543" s="33">
        <f>data!I543</f>
        <v>0.40459108352661127</v>
      </c>
      <c r="H543" s="32">
        <f>data!J543</f>
        <v>6.2050055631749768</v>
      </c>
      <c r="I543" s="33">
        <f>data!K543</f>
        <v>0.59187507629394531</v>
      </c>
      <c r="J543" s="7" t="str">
        <f>IF(data!T543 &gt; 0,data!T543,"")</f>
        <v/>
      </c>
      <c r="K543" s="32">
        <f>data!L543</f>
        <v>5.9291267395019531</v>
      </c>
      <c r="L543" s="7">
        <f>data!M543</f>
        <v>0.44524693489074713</v>
      </c>
      <c r="M543" s="7">
        <f>data!N543</f>
        <v>0.16175855696201319</v>
      </c>
      <c r="N543" s="33">
        <f>data!O543</f>
        <v>1.226184606552124</v>
      </c>
      <c r="O543" s="32">
        <f>data!P543</f>
        <v>5.7472362518310547</v>
      </c>
      <c r="P543" s="7">
        <f>data!Q543</f>
        <v>0.80441886186599731</v>
      </c>
      <c r="Q543" s="7">
        <f>data!R543</f>
        <v>0.38670626282691961</v>
      </c>
      <c r="R543" s="33">
        <f>data!S543</f>
        <v>1.95352566242218</v>
      </c>
      <c r="S543" s="7">
        <f t="shared" si="8"/>
        <v>7.3887557157628674</v>
      </c>
      <c r="T543" s="54">
        <f>data!F543</f>
        <v>1</v>
      </c>
      <c r="U543" s="35">
        <f>data!G543</f>
        <v>90</v>
      </c>
    </row>
    <row r="544" spans="1:21" x14ac:dyDescent="0.25">
      <c r="A544" s="34" t="str">
        <f>data!A544</f>
        <v>Praszelik</v>
      </c>
      <c r="B544" s="35" t="str">
        <f>data!B544</f>
        <v>C</v>
      </c>
      <c r="C544" s="10" t="str">
        <f>data!C544</f>
        <v>Verona</v>
      </c>
      <c r="D544" s="10" t="str">
        <f>data!D544</f>
        <v>Monza</v>
      </c>
      <c r="E544" s="10">
        <f>data!E544</f>
        <v>0</v>
      </c>
      <c r="F544" s="32">
        <f>data!H544</f>
        <v>6.0711691467570956</v>
      </c>
      <c r="G544" s="33">
        <f>data!I544</f>
        <v>0.33592748641967768</v>
      </c>
      <c r="H544" s="32">
        <f>data!J544</f>
        <v>6.1020413503453241</v>
      </c>
      <c r="I544" s="33">
        <f>data!K544</f>
        <v>0.39179301261901861</v>
      </c>
      <c r="J544" s="7" t="str">
        <f>IF(data!T544 &gt; 0,data!T544,"")</f>
        <v/>
      </c>
      <c r="K544" s="32">
        <f>data!L544</f>
        <v>6.051753044128418</v>
      </c>
      <c r="L544" s="7">
        <f>data!M544</f>
        <v>0.40139281749725342</v>
      </c>
      <c r="M544" s="7">
        <f>data!N544</f>
        <v>3.5956371575593948E-2</v>
      </c>
      <c r="N544" s="33">
        <f>data!O544</f>
        <v>1.2575240135192871</v>
      </c>
      <c r="O544" s="32">
        <f>data!P544</f>
        <v>5.9048566818237296</v>
      </c>
      <c r="P544" s="7">
        <f>data!Q544</f>
        <v>0.6814645528793335</v>
      </c>
      <c r="Q544" s="7">
        <f>data!R544</f>
        <v>0.20991459488868711</v>
      </c>
      <c r="R544" s="33">
        <f>data!S544</f>
        <v>1.9559270143508909</v>
      </c>
      <c r="S544" s="7">
        <f t="shared" si="8"/>
        <v>6.8856273755833612</v>
      </c>
      <c r="T544" s="54">
        <f>data!F544</f>
        <v>0</v>
      </c>
      <c r="U544" s="35">
        <f>data!G544</f>
        <v>25</v>
      </c>
    </row>
    <row r="545" spans="1:21" x14ac:dyDescent="0.25">
      <c r="A545" s="34" t="str">
        <f>data!A545</f>
        <v>Terracciano F.</v>
      </c>
      <c r="B545" s="35" t="str">
        <f>data!B545</f>
        <v>C</v>
      </c>
      <c r="C545" s="10" t="str">
        <f>data!C545</f>
        <v>Verona</v>
      </c>
      <c r="D545" s="10" t="str">
        <f>data!D545</f>
        <v>Monza</v>
      </c>
      <c r="E545" s="10">
        <f>data!E545</f>
        <v>0</v>
      </c>
      <c r="F545" s="32">
        <f>data!H545</f>
        <v>6.0951343881464117</v>
      </c>
      <c r="G545" s="33">
        <f>data!I545</f>
        <v>0.29166555404663091</v>
      </c>
      <c r="H545" s="32">
        <f>data!J545</f>
        <v>6.0918766738898764</v>
      </c>
      <c r="I545" s="33">
        <f>data!K545</f>
        <v>0.30148100852966309</v>
      </c>
      <c r="J545" s="7" t="str">
        <f>IF(data!T545 &gt; 0,data!T545,"")</f>
        <v/>
      </c>
      <c r="K545" s="32">
        <f>data!L545</f>
        <v>6.1181964874267578</v>
      </c>
      <c r="L545" s="7">
        <f>data!M545</f>
        <v>0.36595606803894037</v>
      </c>
      <c r="M545" s="7">
        <f>data!N545</f>
        <v>-4.6865444630384452E-2</v>
      </c>
      <c r="N545" s="33">
        <f>data!O545</f>
        <v>1.2889901399612429</v>
      </c>
      <c r="O545" s="32">
        <f>data!P545</f>
        <v>6.0063552856445313</v>
      </c>
      <c r="P545" s="7">
        <f>data!Q545</f>
        <v>0.58569282293319702</v>
      </c>
      <c r="Q545" s="7">
        <f>data!R545</f>
        <v>0.10812341421842581</v>
      </c>
      <c r="R545" s="33">
        <f>data!S545</f>
        <v>1.955788135528564</v>
      </c>
      <c r="S545" s="7">
        <f t="shared" si="8"/>
        <v>6.6948386909492026</v>
      </c>
      <c r="T545" s="54">
        <f>data!F545</f>
        <v>0</v>
      </c>
      <c r="U545" s="35">
        <f>data!G545</f>
        <v>35</v>
      </c>
    </row>
    <row r="546" spans="1:21" x14ac:dyDescent="0.25">
      <c r="A546" s="34" t="str">
        <f>data!A546</f>
        <v>Cortinovis</v>
      </c>
      <c r="B546" s="35" t="str">
        <f>data!B546</f>
        <v>C</v>
      </c>
      <c r="C546" s="10" t="str">
        <f>data!C546</f>
        <v>Verona</v>
      </c>
      <c r="D546" s="10" t="str">
        <f>data!D546</f>
        <v>Monza</v>
      </c>
      <c r="E546" s="10">
        <f>data!E546</f>
        <v>0</v>
      </c>
      <c r="F546" s="32">
        <f>data!H546</f>
        <v>6.0132919105415494</v>
      </c>
      <c r="G546" s="33">
        <f>data!I546</f>
        <v>0.36041951179504389</v>
      </c>
      <c r="H546" s="32">
        <f>data!J546</f>
        <v>6.0617356360751611</v>
      </c>
      <c r="I546" s="33">
        <f>data!K546</f>
        <v>0.4353184700012207</v>
      </c>
      <c r="J546" s="7" t="str">
        <f>IF(data!T546 &gt; 0,data!T546,"")</f>
        <v/>
      </c>
      <c r="K546" s="32">
        <f>data!L546</f>
        <v>5.9792909622192383</v>
      </c>
      <c r="L546" s="7">
        <f>data!M546</f>
        <v>0.42395126819610601</v>
      </c>
      <c r="M546" s="7">
        <f>data!N546</f>
        <v>5.9552062302827842E-2</v>
      </c>
      <c r="N546" s="33">
        <f>data!O546</f>
        <v>1.236805319786072</v>
      </c>
      <c r="O546" s="32">
        <f>data!P546</f>
        <v>5.8202962875366211</v>
      </c>
      <c r="P546" s="7">
        <f>data!Q546</f>
        <v>0.73135602474212646</v>
      </c>
      <c r="Q546" s="7">
        <f>data!R546</f>
        <v>0.23763579130172729</v>
      </c>
      <c r="R546" s="33">
        <f>data!S546</f>
        <v>1.955411553382874</v>
      </c>
      <c r="S546" s="7">
        <f t="shared" si="8"/>
        <v>6.9323725760776025</v>
      </c>
      <c r="T546" s="54">
        <f>data!F546</f>
        <v>0</v>
      </c>
      <c r="U546" s="35">
        <f>data!G546</f>
        <v>0</v>
      </c>
    </row>
    <row r="547" spans="1:21" x14ac:dyDescent="0.25">
      <c r="A547" s="34" t="str">
        <f>data!A547</f>
        <v>Miguel Veloso</v>
      </c>
      <c r="B547" s="35" t="str">
        <f>data!B547</f>
        <v>C</v>
      </c>
      <c r="C547" s="10" t="str">
        <f>data!C547</f>
        <v>Verona</v>
      </c>
      <c r="D547" s="10" t="str">
        <f>data!D547</f>
        <v>Monza</v>
      </c>
      <c r="E547" s="10">
        <f>data!E547</f>
        <v>0</v>
      </c>
      <c r="F547" s="32">
        <f>data!H547</f>
        <v>6.01837253870365</v>
      </c>
      <c r="G547" s="33">
        <f>data!I547</f>
        <v>0.31648516654968262</v>
      </c>
      <c r="H547" s="32">
        <f>data!J547</f>
        <v>5.9966564792265169</v>
      </c>
      <c r="I547" s="33">
        <f>data!K547</f>
        <v>0.33150553703308111</v>
      </c>
      <c r="J547" s="7" t="str">
        <f>IF(data!T547 &gt; 0,data!T547,"")</f>
        <v/>
      </c>
      <c r="K547" s="32">
        <f>data!L547</f>
        <v>6.039121150970459</v>
      </c>
      <c r="L547" s="7">
        <f>data!M547</f>
        <v>0.39398598670959473</v>
      </c>
      <c r="M547" s="7">
        <f>data!N547</f>
        <v>-3.9148401468992233E-2</v>
      </c>
      <c r="N547" s="33">
        <f>data!O547</f>
        <v>1.2625365257263179</v>
      </c>
      <c r="O547" s="32">
        <f>data!P547</f>
        <v>5.9042806625366211</v>
      </c>
      <c r="P547" s="7">
        <f>data!Q547</f>
        <v>0.64540982246398926</v>
      </c>
      <c r="Q547" s="7">
        <f>data!R547</f>
        <v>0.1060111746191978</v>
      </c>
      <c r="R547" s="33">
        <f>data!S547</f>
        <v>1.956317663192749</v>
      </c>
      <c r="S547" s="7">
        <f t="shared" si="8"/>
        <v>6.659667553292679</v>
      </c>
      <c r="T547" s="54">
        <f>data!F547</f>
        <v>1</v>
      </c>
      <c r="U547" s="35">
        <f>data!G547</f>
        <v>85</v>
      </c>
    </row>
    <row r="548" spans="1:21" x14ac:dyDescent="0.25">
      <c r="A548" s="34" t="str">
        <f>data!A548</f>
        <v>Ilic</v>
      </c>
      <c r="B548" s="35" t="str">
        <f>data!B548</f>
        <v>C</v>
      </c>
      <c r="C548" s="10" t="str">
        <f>data!C548</f>
        <v>Verona</v>
      </c>
      <c r="D548" s="10" t="str">
        <f>data!D548</f>
        <v>Monza</v>
      </c>
      <c r="E548" s="10">
        <f>data!E548</f>
        <v>0</v>
      </c>
      <c r="F548" s="32">
        <f>data!H548</f>
        <v>5.8888816169245279</v>
      </c>
      <c r="G548" s="33">
        <f>data!I548</f>
        <v>0.3314814567565918</v>
      </c>
      <c r="H548" s="32">
        <f>data!J548</f>
        <v>5.8870919910378339</v>
      </c>
      <c r="I548" s="33">
        <f>data!K548</f>
        <v>0.34455657005310059</v>
      </c>
      <c r="J548" s="7" t="str">
        <f>IF(data!T548 &gt; 0,data!T548,"")</f>
        <v/>
      </c>
      <c r="K548" s="32">
        <f>data!L548</f>
        <v>5.8652329444885254</v>
      </c>
      <c r="L548" s="7">
        <f>data!M548</f>
        <v>0.3947470486164093</v>
      </c>
      <c r="M548" s="7">
        <f>data!N548</f>
        <v>4.4542748481035233E-2</v>
      </c>
      <c r="N548" s="33">
        <f>data!O548</f>
        <v>1.2764461040496831</v>
      </c>
      <c r="O548" s="32">
        <f>data!P548</f>
        <v>5.7507266998291016</v>
      </c>
      <c r="P548" s="7">
        <f>data!Q548</f>
        <v>0.63586121797561646</v>
      </c>
      <c r="Q548" s="7">
        <f>data!R548</f>
        <v>0.15750935673713681</v>
      </c>
      <c r="R548" s="33">
        <f>data!S548</f>
        <v>1.951416492462158</v>
      </c>
      <c r="S548" s="7">
        <f t="shared" si="8"/>
        <v>6.576205131144035</v>
      </c>
      <c r="T548" s="54">
        <f>data!F548</f>
        <v>0</v>
      </c>
      <c r="U548" s="35">
        <f>data!G548</f>
        <v>0</v>
      </c>
    </row>
    <row r="549" spans="1:21" x14ac:dyDescent="0.25">
      <c r="A549" s="34" t="str">
        <f>data!A549</f>
        <v>Hongla</v>
      </c>
      <c r="B549" s="35" t="str">
        <f>data!B549</f>
        <v>C</v>
      </c>
      <c r="C549" s="10" t="str">
        <f>data!C549</f>
        <v>Verona</v>
      </c>
      <c r="D549" s="10" t="str">
        <f>data!D549</f>
        <v>Monza</v>
      </c>
      <c r="E549" s="10">
        <f>data!E549</f>
        <v>0</v>
      </c>
      <c r="F549" s="32">
        <f>data!H549</f>
        <v>5.7367924428427823</v>
      </c>
      <c r="G549" s="33">
        <f>data!I549</f>
        <v>0.33182716369628912</v>
      </c>
      <c r="H549" s="32">
        <f>data!J549</f>
        <v>5.7361353223556497</v>
      </c>
      <c r="I549" s="33">
        <f>data!K549</f>
        <v>0.32870936393737787</v>
      </c>
      <c r="J549" s="7" t="str">
        <f>IF(data!T549 &gt; 0,data!T549,"")</f>
        <v/>
      </c>
      <c r="K549" s="32">
        <f>data!L549</f>
        <v>5.6841902732849121</v>
      </c>
      <c r="L549" s="7">
        <f>data!M549</f>
        <v>0.38110020756721502</v>
      </c>
      <c r="M549" s="7">
        <f>data!N549</f>
        <v>0.1024392694234848</v>
      </c>
      <c r="N549" s="33">
        <f>data!O549</f>
        <v>1.3042008876800539</v>
      </c>
      <c r="O549" s="32">
        <f>data!P549</f>
        <v>5.5880460739135742</v>
      </c>
      <c r="P549" s="7">
        <f>data!Q549</f>
        <v>0.58787077665328979</v>
      </c>
      <c r="Q549" s="7">
        <f>data!R549</f>
        <v>0.1840191185474396</v>
      </c>
      <c r="R549" s="33">
        <f>data!S549</f>
        <v>1.943688273429871</v>
      </c>
      <c r="S549" s="7">
        <f t="shared" si="8"/>
        <v>6.3935540502304056</v>
      </c>
      <c r="T549" s="54">
        <f>data!F549</f>
        <v>1</v>
      </c>
      <c r="U549" s="35">
        <f>data!G549</f>
        <v>80</v>
      </c>
    </row>
    <row r="550" spans="1:21" x14ac:dyDescent="0.25">
      <c r="A550" s="34" t="str">
        <f>data!A550</f>
        <v>Hrustic</v>
      </c>
      <c r="B550" s="35" t="str">
        <f>data!B550</f>
        <v>C</v>
      </c>
      <c r="C550" s="10" t="str">
        <f>data!C550</f>
        <v>Verona</v>
      </c>
      <c r="D550" s="10" t="str">
        <f>data!D550</f>
        <v>Monza</v>
      </c>
      <c r="E550" s="10">
        <f>data!E550</f>
        <v>0</v>
      </c>
      <c r="F550" s="32">
        <f>data!H550</f>
        <v>5.6711987986334051</v>
      </c>
      <c r="G550" s="33">
        <f>data!I550</f>
        <v>0.32512521743774409</v>
      </c>
      <c r="H550" s="32">
        <f>data!J550</f>
        <v>5.6594315756132376</v>
      </c>
      <c r="I550" s="33">
        <f>data!K550</f>
        <v>0.30567693710327148</v>
      </c>
      <c r="J550" s="7" t="str">
        <f>IF(data!T550 &gt; 0,data!T550,"")</f>
        <v/>
      </c>
      <c r="K550" s="32">
        <f>data!L550</f>
        <v>5.6325960159301758</v>
      </c>
      <c r="L550" s="7">
        <f>data!M550</f>
        <v>0.38047796487808228</v>
      </c>
      <c r="M550" s="7">
        <f>data!N550</f>
        <v>7.5405731797218323E-2</v>
      </c>
      <c r="N550" s="33">
        <f>data!O550</f>
        <v>1.3068041801452639</v>
      </c>
      <c r="O550" s="32">
        <f>data!P550</f>
        <v>5.5447778701782227</v>
      </c>
      <c r="P550" s="7">
        <f>data!Q550</f>
        <v>0.56799584627151489</v>
      </c>
      <c r="Q550" s="7">
        <f>data!R550</f>
        <v>0.14855977892875671</v>
      </c>
      <c r="R550" s="33">
        <f>data!S550</f>
        <v>1.9411394596099849</v>
      </c>
      <c r="S550" s="7">
        <f t="shared" si="8"/>
        <v>6.2707854498197806</v>
      </c>
      <c r="T550" s="54">
        <f>data!F550</f>
        <v>0</v>
      </c>
      <c r="U550" s="35">
        <f>data!G550</f>
        <v>0</v>
      </c>
    </row>
    <row r="551" spans="1:21" x14ac:dyDescent="0.25">
      <c r="A551" s="34" t="str">
        <f>data!A551</f>
        <v>Henry</v>
      </c>
      <c r="B551" s="35" t="str">
        <f>data!B551</f>
        <v>A</v>
      </c>
      <c r="C551" s="10" t="str">
        <f>data!C551</f>
        <v>Verona</v>
      </c>
      <c r="D551" s="10" t="str">
        <f>data!D551</f>
        <v>Monza</v>
      </c>
      <c r="E551" s="10">
        <f>data!E551</f>
        <v>0</v>
      </c>
      <c r="F551" s="32">
        <f>data!H551</f>
        <v>6.0210843745717426</v>
      </c>
      <c r="G551" s="33">
        <f>data!I551</f>
        <v>0.66570925712585449</v>
      </c>
      <c r="H551" s="32">
        <f>data!J551</f>
        <v>7.038251549512724</v>
      </c>
      <c r="I551" s="33">
        <f>data!K551</f>
        <v>1.7026646137237551</v>
      </c>
      <c r="J551" s="7" t="str">
        <f>IF(data!T551 &gt; 0,data!T551,"")</f>
        <v/>
      </c>
      <c r="K551" s="32">
        <f>data!L551</f>
        <v>5.7330222129821777</v>
      </c>
      <c r="L551" s="7">
        <f>data!M551</f>
        <v>0.6717875599861145</v>
      </c>
      <c r="M551" s="7">
        <f>data!N551</f>
        <v>0.31146711111068731</v>
      </c>
      <c r="N551" s="33">
        <f>data!O551</f>
        <v>1.052376508712769</v>
      </c>
      <c r="O551" s="32">
        <f>data!P551</f>
        <v>5.3428478240966797</v>
      </c>
      <c r="P551" s="7">
        <f>data!Q551</f>
        <v>1.2776569128036499</v>
      </c>
      <c r="Q551" s="7">
        <f>data!R551</f>
        <v>0.7292601466178894</v>
      </c>
      <c r="R551" s="33">
        <f>data!S551</f>
        <v>1.9517543315887449</v>
      </c>
      <c r="S551" s="7">
        <f t="shared" si="8"/>
        <v>10.443580776960234</v>
      </c>
      <c r="T551" s="54">
        <f>data!F551</f>
        <v>1</v>
      </c>
      <c r="U551" s="35">
        <f>data!G551</f>
        <v>90</v>
      </c>
    </row>
    <row r="552" spans="1:21" x14ac:dyDescent="0.25">
      <c r="A552" s="34" t="str">
        <f>data!A552</f>
        <v>Piccoli</v>
      </c>
      <c r="B552" s="35" t="str">
        <f>data!B552</f>
        <v>A</v>
      </c>
      <c r="C552" s="10" t="str">
        <f>data!C552</f>
        <v>Verona</v>
      </c>
      <c r="D552" s="10" t="str">
        <f>data!D552</f>
        <v>Monza</v>
      </c>
      <c r="E552" s="10">
        <f>data!E552</f>
        <v>0</v>
      </c>
      <c r="F552" s="32">
        <f>data!H552</f>
        <v>6.0315504932489992</v>
      </c>
      <c r="G552" s="33">
        <f>data!I552</f>
        <v>0.50440096855163574</v>
      </c>
      <c r="H552" s="32">
        <f>data!J552</f>
        <v>6.7050996440462578</v>
      </c>
      <c r="I552" s="33">
        <f>data!K552</f>
        <v>1.1523082256317141</v>
      </c>
      <c r="J552" s="7" t="str">
        <f>IF(data!T552 &gt; 0,data!T552,"")</f>
        <v/>
      </c>
      <c r="K552" s="32">
        <f>data!L552</f>
        <v>5.8130183219909668</v>
      </c>
      <c r="L552" s="7">
        <f>data!M552</f>
        <v>0.49421089887619019</v>
      </c>
      <c r="M552" s="7">
        <f>data!N552</f>
        <v>0.32042765617370611</v>
      </c>
      <c r="N552" s="33">
        <f>data!O552</f>
        <v>1.1896189451217649</v>
      </c>
      <c r="O552" s="32">
        <f>data!P552</f>
        <v>5.5597457885742188</v>
      </c>
      <c r="P552" s="7">
        <f>data!Q552</f>
        <v>0.94623804092407227</v>
      </c>
      <c r="Q552" s="7">
        <f>data!R552</f>
        <v>0.6836739182472229</v>
      </c>
      <c r="R552" s="33">
        <f>data!S552</f>
        <v>1.946495532989502</v>
      </c>
      <c r="S552" s="7">
        <f t="shared" si="8"/>
        <v>9.0097160953096864</v>
      </c>
      <c r="T552" s="54">
        <f>data!F552</f>
        <v>0</v>
      </c>
      <c r="U552" s="35">
        <f>data!G552</f>
        <v>0</v>
      </c>
    </row>
    <row r="553" spans="1:21" x14ac:dyDescent="0.25">
      <c r="A553" s="34" t="str">
        <f>data!A553</f>
        <v>Lasagna</v>
      </c>
      <c r="B553" s="35" t="str">
        <f>data!B553</f>
        <v>A</v>
      </c>
      <c r="C553" s="10" t="str">
        <f>data!C553</f>
        <v>Verona</v>
      </c>
      <c r="D553" s="10" t="str">
        <f>data!D553</f>
        <v>Monza</v>
      </c>
      <c r="E553" s="10">
        <f>data!E553</f>
        <v>0</v>
      </c>
      <c r="F553" s="32">
        <f>data!H553</f>
        <v>5.8549186620432421</v>
      </c>
      <c r="G553" s="33">
        <f>data!I553</f>
        <v>0.50479388236999512</v>
      </c>
      <c r="H553" s="32">
        <f>data!J553</f>
        <v>6.3795312043715056</v>
      </c>
      <c r="I553" s="33">
        <f>data!K553</f>
        <v>1.012925386428833</v>
      </c>
      <c r="J553" s="7" t="str">
        <f>IF(data!T553 &gt; 0,data!T553,"")</f>
        <v/>
      </c>
      <c r="K553" s="32">
        <f>data!L553</f>
        <v>5.6472229957580566</v>
      </c>
      <c r="L553" s="7">
        <f>data!M553</f>
        <v>0.50241190195083618</v>
      </c>
      <c r="M553" s="7">
        <f>data!N553</f>
        <v>0.30043414235115051</v>
      </c>
      <c r="N553" s="33">
        <f>data!O553</f>
        <v>1.1909177303314209</v>
      </c>
      <c r="O553" s="32">
        <f>data!P553</f>
        <v>5.4056291580200204</v>
      </c>
      <c r="P553" s="7">
        <f>data!Q553</f>
        <v>0.94177389144897461</v>
      </c>
      <c r="Q553" s="7">
        <f>data!R553</f>
        <v>0.61475592851638794</v>
      </c>
      <c r="R553" s="33">
        <f>data!S553</f>
        <v>1.9438284635543821</v>
      </c>
      <c r="S553" s="7">
        <f t="shared" si="8"/>
        <v>8.4053819772291725</v>
      </c>
      <c r="T553" s="54">
        <f>data!F553</f>
        <v>0</v>
      </c>
      <c r="U553" s="35">
        <f>data!G553</f>
        <v>55</v>
      </c>
    </row>
    <row r="554" spans="1:21" x14ac:dyDescent="0.25">
      <c r="A554" s="34" t="str">
        <f>data!A554</f>
        <v>Kallon</v>
      </c>
      <c r="B554" s="35" t="str">
        <f>data!B554</f>
        <v>A</v>
      </c>
      <c r="C554" s="10" t="str">
        <f>data!C554</f>
        <v>Verona</v>
      </c>
      <c r="D554" s="10" t="str">
        <f>data!D554</f>
        <v>Monza</v>
      </c>
      <c r="E554" s="10">
        <f>data!E554</f>
        <v>0</v>
      </c>
      <c r="F554" s="32">
        <f>data!H554</f>
        <v>5.9758852985134077</v>
      </c>
      <c r="G554" s="33">
        <f>data!I554</f>
        <v>0.42877006530761719</v>
      </c>
      <c r="H554" s="32">
        <f>data!J554</f>
        <v>6.3160130009411288</v>
      </c>
      <c r="I554" s="33">
        <f>data!K554</f>
        <v>0.75347328186035156</v>
      </c>
      <c r="J554" s="7" t="str">
        <f>IF(data!T554 &gt; 0,data!T554,"")</f>
        <v/>
      </c>
      <c r="K554" s="32">
        <f>data!L554</f>
        <v>5.8087286949157706</v>
      </c>
      <c r="L554" s="7">
        <f>data!M554</f>
        <v>0.42785263061523438</v>
      </c>
      <c r="M554" s="7">
        <f>data!N554</f>
        <v>0.2843937873840332</v>
      </c>
      <c r="N554" s="33">
        <f>data!O554</f>
        <v>1.2626063823699949</v>
      </c>
      <c r="O554" s="32">
        <f>data!P554</f>
        <v>5.6205024719238281</v>
      </c>
      <c r="P554" s="7">
        <f>data!Q554</f>
        <v>0.7818446159362793</v>
      </c>
      <c r="Q554" s="7">
        <f>data!R554</f>
        <v>0.55163627862930298</v>
      </c>
      <c r="R554" s="33">
        <f>data!S554</f>
        <v>1.9452910423278811</v>
      </c>
      <c r="S554" s="7">
        <f t="shared" si="8"/>
        <v>7.822959564661832</v>
      </c>
      <c r="T554" s="54">
        <f>data!F554</f>
        <v>1</v>
      </c>
      <c r="U554" s="35">
        <f>data!G554</f>
        <v>60</v>
      </c>
    </row>
    <row r="555" spans="1:21" x14ac:dyDescent="0.25">
      <c r="A555" s="34" t="str">
        <f>data!A555</f>
        <v>Djuric</v>
      </c>
      <c r="B555" s="35" t="str">
        <f>data!B555</f>
        <v>A</v>
      </c>
      <c r="C555" s="10" t="str">
        <f>data!C555</f>
        <v>Verona</v>
      </c>
      <c r="D555" s="10" t="str">
        <f>data!D555</f>
        <v>Monza</v>
      </c>
      <c r="E555" s="10">
        <f>data!E555</f>
        <v>0</v>
      </c>
      <c r="F555" s="32">
        <f>data!H555</f>
        <v>5.8584584342204407</v>
      </c>
      <c r="G555" s="33">
        <f>data!I555</f>
        <v>0.33791613578796392</v>
      </c>
      <c r="H555" s="32">
        <f>data!J555</f>
        <v>5.8959263506082351</v>
      </c>
      <c r="I555" s="33">
        <f>data!K555</f>
        <v>0.36354875564575201</v>
      </c>
      <c r="J555" s="7" t="str">
        <f>IF(data!T555 &gt; 0,data!T555,"")</f>
        <v/>
      </c>
      <c r="K555" s="32">
        <f>data!L555</f>
        <v>5.7930831909179688</v>
      </c>
      <c r="L555" s="7">
        <f>data!M555</f>
        <v>0.38128456473350519</v>
      </c>
      <c r="M555" s="7">
        <f>data!N555</f>
        <v>0.12704916298389429</v>
      </c>
      <c r="N555" s="33">
        <f>data!O555</f>
        <v>1.30422043800354</v>
      </c>
      <c r="O555" s="32">
        <f>data!P555</f>
        <v>5.6782045364379883</v>
      </c>
      <c r="P555" s="7">
        <f>data!Q555</f>
        <v>0.58895450830459595</v>
      </c>
      <c r="Q555" s="7">
        <f>data!R555</f>
        <v>0.26408788561820978</v>
      </c>
      <c r="R555" s="33">
        <f>data!S555</f>
        <v>1.9439578056335449</v>
      </c>
      <c r="S555" s="7">
        <f t="shared" si="8"/>
        <v>6.623023861899739</v>
      </c>
      <c r="T555" s="54">
        <f>data!F555</f>
        <v>0</v>
      </c>
      <c r="U555" s="35">
        <f>data!G555</f>
        <v>55</v>
      </c>
    </row>
  </sheetData>
  <sortState xmlns:xlrd2="http://schemas.microsoft.com/office/spreadsheetml/2017/richdata2" ref="A2:R491">
    <sortCondition ref="C2:C491"/>
  </sortState>
  <conditionalFormatting sqref="H1:H1048576 F1:F1048576">
    <cfRule type="colorScale" priority="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S1:S1048576">
    <cfRule type="colorScale" priority="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T556:T1048576 T1">
    <cfRule type="colorScale" priority="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U1:U1048576">
    <cfRule type="colorScale" priority="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">
      <colorScale>
        <cfvo type="min"/>
        <cfvo type="max"/>
        <color rgb="FFFFEF9C"/>
        <color rgb="FF63BE7B"/>
      </colorScale>
    </cfRule>
  </conditionalFormatting>
  <conditionalFormatting sqref="E1:E1048576">
    <cfRule type="colorScale" priority="5">
      <colorScale>
        <cfvo type="min"/>
        <cfvo type="max"/>
        <color rgb="FFFFEF9C"/>
        <color rgb="FF63BE7B"/>
      </colorScale>
    </cfRule>
  </conditionalFormatting>
  <conditionalFormatting sqref="J2:J555">
    <cfRule type="colorScale" priority="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">
      <colorScale>
        <cfvo type="min"/>
        <cfvo type="max"/>
        <color rgb="FFFCFCFF"/>
        <color rgb="FF63BE7B"/>
      </colorScale>
    </cfRule>
  </conditionalFormatting>
  <conditionalFormatting sqref="T2:T555">
    <cfRule type="colorScale" priority="1">
      <colorScale>
        <cfvo type="num" val="0"/>
        <cfvo type="num" val="0.5"/>
        <cfvo type="num" val="1"/>
        <color rgb="FFF8696B"/>
        <color rgb="FFFFEB84"/>
        <color rgb="FF63BE7B"/>
      </colorScale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C515FB-AB32-4610-AFF0-A20A295089D1}">
  <dimension ref="A1:U555"/>
  <sheetViews>
    <sheetView workbookViewId="0">
      <selection activeCell="T2" sqref="T2"/>
    </sheetView>
  </sheetViews>
  <sheetFormatPr defaultRowHeight="15" x14ac:dyDescent="0.25"/>
  <cols>
    <col min="1" max="1" width="19" style="27" bestFit="1" customWidth="1"/>
    <col min="2" max="2" width="6.42578125" style="36" customWidth="1"/>
    <col min="3" max="3" width="11.140625" style="10" bestFit="1" customWidth="1"/>
    <col min="4" max="4" width="13.85546875" style="10" customWidth="1"/>
    <col min="5" max="5" width="10.5703125" style="10" customWidth="1"/>
    <col min="6" max="6" width="12" style="32" bestFit="1" customWidth="1"/>
    <col min="7" max="7" width="12" style="33" bestFit="1" customWidth="1"/>
    <col min="8" max="8" width="12" style="32" bestFit="1" customWidth="1"/>
    <col min="9" max="9" width="12" style="33" bestFit="1" customWidth="1"/>
    <col min="10" max="10" width="20" style="7" customWidth="1"/>
    <col min="11" max="11" width="9.7109375" style="32" customWidth="1"/>
    <col min="12" max="12" width="8.85546875" style="7" customWidth="1"/>
    <col min="13" max="13" width="9.140625" style="7" customWidth="1"/>
    <col min="14" max="14" width="8.42578125" style="33" customWidth="1"/>
    <col min="15" max="15" width="8.28515625" style="32" customWidth="1"/>
    <col min="16" max="16" width="7.7109375" style="7" customWidth="1"/>
    <col min="17" max="17" width="8.140625" style="7" customWidth="1"/>
    <col min="18" max="18" width="8.7109375" style="33" customWidth="1"/>
    <col min="19" max="19" width="17.42578125" style="7" customWidth="1"/>
    <col min="20" max="20" width="13" style="31" customWidth="1"/>
    <col min="21" max="21" width="11.140625" style="35" customWidth="1"/>
    <col min="22" max="16384" width="9.140625" style="10"/>
  </cols>
  <sheetData>
    <row r="1" spans="1:21" x14ac:dyDescent="0.25">
      <c r="A1" s="37" t="s">
        <v>15</v>
      </c>
      <c r="B1" s="38" t="s">
        <v>544</v>
      </c>
      <c r="C1" s="39" t="s">
        <v>0</v>
      </c>
      <c r="D1" s="38" t="s">
        <v>1</v>
      </c>
      <c r="E1" s="37" t="s">
        <v>2</v>
      </c>
      <c r="F1" s="40" t="s">
        <v>3</v>
      </c>
      <c r="G1" s="40" t="s">
        <v>4</v>
      </c>
      <c r="H1" s="40" t="s">
        <v>5</v>
      </c>
      <c r="I1" s="40" t="s">
        <v>6</v>
      </c>
      <c r="J1" s="40" t="s">
        <v>616</v>
      </c>
      <c r="K1" s="40" t="s">
        <v>7</v>
      </c>
      <c r="L1" s="40" t="s">
        <v>8</v>
      </c>
      <c r="M1" s="40" t="s">
        <v>9</v>
      </c>
      <c r="N1" s="40" t="s">
        <v>10</v>
      </c>
      <c r="O1" s="40" t="s">
        <v>11</v>
      </c>
      <c r="P1" s="40" t="s">
        <v>12</v>
      </c>
      <c r="Q1" s="40" t="s">
        <v>13</v>
      </c>
      <c r="R1" s="40" t="s">
        <v>14</v>
      </c>
      <c r="S1" s="41" t="s">
        <v>526</v>
      </c>
      <c r="T1" s="45" t="s">
        <v>613</v>
      </c>
      <c r="U1" s="40" t="s">
        <v>614</v>
      </c>
    </row>
    <row r="2" spans="1:21" x14ac:dyDescent="0.25">
      <c r="A2" s="34" t="str">
        <f>data!A2</f>
        <v>Musso</v>
      </c>
      <c r="B2" s="35" t="str">
        <f>data!B2</f>
        <v>P</v>
      </c>
      <c r="C2" s="10" t="str">
        <f>data!C2</f>
        <v>Atalanta</v>
      </c>
      <c r="D2" s="10" t="str">
        <f>data!D2</f>
        <v>Napoli</v>
      </c>
      <c r="E2" s="10">
        <f>data!E2</f>
        <v>1</v>
      </c>
      <c r="F2" s="32">
        <f>data!H2</f>
        <v>6.2118179288076218</v>
      </c>
      <c r="G2" s="33">
        <f>data!I2</f>
        <v>0.36569571495056152</v>
      </c>
      <c r="H2" s="32">
        <f>data!J2</f>
        <v>4.8028952923605992</v>
      </c>
      <c r="I2" s="33">
        <f>data!K2</f>
        <v>0.82922530174255371</v>
      </c>
      <c r="J2" s="7">
        <f>IF(data!T2 &gt; 0,data!T2,"")</f>
        <v>26.643043756484989</v>
      </c>
      <c r="K2" s="32">
        <f>data!L2</f>
        <v>6.0634016990661621</v>
      </c>
      <c r="L2" s="7">
        <f>data!M2</f>
        <v>0.3949752151966095</v>
      </c>
      <c r="M2" s="7">
        <f>data!N2</f>
        <v>0.27288627624511719</v>
      </c>
      <c r="N2" s="33">
        <f>data!O2</f>
        <v>0.64554321765899658</v>
      </c>
      <c r="O2" s="32">
        <f>data!P2</f>
        <v>2.4558789730072021</v>
      </c>
      <c r="P2" s="7">
        <f>data!Q2</f>
        <v>0.81928956508636475</v>
      </c>
      <c r="Q2" s="7">
        <f>data!R2</f>
        <v>1.737767696380615</v>
      </c>
      <c r="R2" s="33">
        <f>data!S2</f>
        <v>0.61612218618392944</v>
      </c>
      <c r="S2" s="7">
        <f>IF(B2="P",H2-2*I2,H2+2*I2)</f>
        <v>3.1444446888754918</v>
      </c>
      <c r="T2" s="54">
        <f>data!F2</f>
        <v>1</v>
      </c>
      <c r="U2" s="35">
        <f>data!G2</f>
        <v>90</v>
      </c>
    </row>
    <row r="3" spans="1:21" x14ac:dyDescent="0.25">
      <c r="A3" s="34" t="str">
        <f>data!A3</f>
        <v>Rossi F.</v>
      </c>
      <c r="B3" s="35" t="str">
        <f>data!B3</f>
        <v>P</v>
      </c>
      <c r="C3" s="10" t="str">
        <f>data!C3</f>
        <v>Atalanta</v>
      </c>
      <c r="D3" s="10" t="str">
        <f>data!D3</f>
        <v>Napoli</v>
      </c>
      <c r="E3" s="10">
        <f>data!E3</f>
        <v>1</v>
      </c>
      <c r="F3" s="32">
        <f>data!H3</f>
        <v>6.0307393567322407</v>
      </c>
      <c r="G3" s="33">
        <f>data!I3</f>
        <v>0.36413073539733892</v>
      </c>
      <c r="H3" s="32">
        <f>data!J3</f>
        <v>4.0360644899781226</v>
      </c>
      <c r="I3" s="33">
        <f>data!K3</f>
        <v>0.78885340690612793</v>
      </c>
      <c r="J3" s="7">
        <f>IF(data!T3 &gt; 0,data!T3,"")</f>
        <v>19.746638834476471</v>
      </c>
      <c r="K3" s="32">
        <f>data!L3</f>
        <v>5.9001836776733398</v>
      </c>
      <c r="L3" s="7">
        <f>data!M3</f>
        <v>0.39642071723937988</v>
      </c>
      <c r="M3" s="7">
        <f>data!N3</f>
        <v>0.2394943684339523</v>
      </c>
      <c r="N3" s="33">
        <f>data!O3</f>
        <v>0.65455812215805054</v>
      </c>
      <c r="O3" s="32">
        <f>data!P3</f>
        <v>2.001630544662476</v>
      </c>
      <c r="P3" s="7">
        <f>data!Q3</f>
        <v>0.84235495328903198</v>
      </c>
      <c r="Q3" s="7">
        <f>data!R3</f>
        <v>1.511552214622498</v>
      </c>
      <c r="R3" s="33">
        <f>data!S3</f>
        <v>0.64546656608581543</v>
      </c>
      <c r="S3" s="7">
        <f t="shared" ref="S3:S66" si="0">IF(B3="P",H3-2*I3,H3+2*I3)</f>
        <v>2.4583576761658668</v>
      </c>
      <c r="T3" s="54">
        <f>data!F3</f>
        <v>0</v>
      </c>
      <c r="U3" s="35">
        <f>data!G3</f>
        <v>1</v>
      </c>
    </row>
    <row r="4" spans="1:21" x14ac:dyDescent="0.25">
      <c r="A4" s="34" t="str">
        <f>data!A4</f>
        <v>Sportiello</v>
      </c>
      <c r="B4" s="35" t="str">
        <f>data!B4</f>
        <v>P</v>
      </c>
      <c r="C4" s="10" t="str">
        <f>data!C4</f>
        <v>Atalanta</v>
      </c>
      <c r="D4" s="10" t="str">
        <f>data!D4</f>
        <v>Napoli</v>
      </c>
      <c r="E4" s="10">
        <f>data!E4</f>
        <v>1</v>
      </c>
      <c r="F4" s="32">
        <f>data!H4</f>
        <v>5.8515651793306533</v>
      </c>
      <c r="G4" s="33">
        <f>data!I4</f>
        <v>0.3582770824432373</v>
      </c>
      <c r="H4" s="32">
        <f>data!J4</f>
        <v>2.9362896184314891</v>
      </c>
      <c r="I4" s="33">
        <f>data!K4</f>
        <v>0.67986065149307251</v>
      </c>
      <c r="J4" s="7">
        <f>IF(data!T4 &gt; 0,data!T4,"")</f>
        <v>10.06800308823586</v>
      </c>
      <c r="K4" s="32">
        <f>data!L4</f>
        <v>5.7335081100463867</v>
      </c>
      <c r="L4" s="7">
        <f>data!M4</f>
        <v>0.39172577857971191</v>
      </c>
      <c r="M4" s="7">
        <f>data!N4</f>
        <v>0.2193736732006073</v>
      </c>
      <c r="N4" s="33">
        <f>data!O4</f>
        <v>0.66982555389404297</v>
      </c>
      <c r="O4" s="32">
        <f>data!P4</f>
        <v>1.4655895233154299</v>
      </c>
      <c r="P4" s="7">
        <f>data!Q4</f>
        <v>0.81367594003677368</v>
      </c>
      <c r="Q4" s="7">
        <f>data!R4</f>
        <v>1.182940602302551</v>
      </c>
      <c r="R4" s="33">
        <f>data!S4</f>
        <v>0.69679558277130127</v>
      </c>
      <c r="S4" s="7">
        <f t="shared" si="0"/>
        <v>1.576568315445344</v>
      </c>
      <c r="T4" s="54">
        <f>data!F4</f>
        <v>0</v>
      </c>
      <c r="U4" s="35">
        <f>data!G4</f>
        <v>5</v>
      </c>
    </row>
    <row r="5" spans="1:21" x14ac:dyDescent="0.25">
      <c r="A5" s="34" t="str">
        <f>data!A5</f>
        <v>Toloi</v>
      </c>
      <c r="B5" s="35" t="str">
        <f>data!B5</f>
        <v>D</v>
      </c>
      <c r="C5" s="10" t="str">
        <f>data!C5</f>
        <v>Atalanta</v>
      </c>
      <c r="D5" s="10" t="str">
        <f>data!D5</f>
        <v>Napoli</v>
      </c>
      <c r="E5" s="10">
        <f>data!E5</f>
        <v>1</v>
      </c>
      <c r="F5" s="32">
        <f>data!H5</f>
        <v>6.1994840249064556</v>
      </c>
      <c r="G5" s="33">
        <f>data!I5</f>
        <v>0.39574790000915527</v>
      </c>
      <c r="H5" s="32">
        <f>data!J5</f>
        <v>6.3497580675189731</v>
      </c>
      <c r="I5" s="33">
        <f>data!K5</f>
        <v>0.5790247917175293</v>
      </c>
      <c r="J5" s="7" t="str">
        <f>IF(data!T5 &gt; 0,data!T5,"")</f>
        <v/>
      </c>
      <c r="K5" s="32">
        <f>data!L5</f>
        <v>6.1628117561340332</v>
      </c>
      <c r="L5" s="7">
        <f>data!M5</f>
        <v>0.46402955055236822</v>
      </c>
      <c r="M5" s="7">
        <f>data!N5</f>
        <v>5.8615405112504959E-2</v>
      </c>
      <c r="N5" s="33">
        <f>data!O5</f>
        <v>1.1875818967819209</v>
      </c>
      <c r="O5" s="32">
        <f>data!P5</f>
        <v>5.9087686538696289</v>
      </c>
      <c r="P5" s="7">
        <f>data!Q5</f>
        <v>0.79944992065429688</v>
      </c>
      <c r="Q5" s="7">
        <f>data!R5</f>
        <v>0.376527339220047</v>
      </c>
      <c r="R5" s="33">
        <f>data!S5</f>
        <v>1.9562568664550779</v>
      </c>
      <c r="S5" s="7">
        <f t="shared" si="0"/>
        <v>7.5078076509540317</v>
      </c>
      <c r="T5" s="54">
        <f>data!F5</f>
        <v>1</v>
      </c>
      <c r="U5" s="35">
        <f>data!G5</f>
        <v>85</v>
      </c>
    </row>
    <row r="6" spans="1:21" x14ac:dyDescent="0.25">
      <c r="A6" s="34" t="str">
        <f>data!A6</f>
        <v>Demiral</v>
      </c>
      <c r="B6" s="35" t="str">
        <f>data!B6</f>
        <v>D</v>
      </c>
      <c r="C6" s="10" t="str">
        <f>data!C6</f>
        <v>Atalanta</v>
      </c>
      <c r="D6" s="10" t="str">
        <f>data!D6</f>
        <v>Napoli</v>
      </c>
      <c r="E6" s="10">
        <f>data!E6</f>
        <v>1</v>
      </c>
      <c r="F6" s="32">
        <f>data!H6</f>
        <v>6.0749883632705366</v>
      </c>
      <c r="G6" s="33">
        <f>data!I6</f>
        <v>0.45974826812744141</v>
      </c>
      <c r="H6" s="32">
        <f>data!J6</f>
        <v>6.2789737972000568</v>
      </c>
      <c r="I6" s="33">
        <f>data!K6</f>
        <v>0.68017387390136719</v>
      </c>
      <c r="J6" s="7" t="str">
        <f>IF(data!T6 &gt; 0,data!T6,"")</f>
        <v/>
      </c>
      <c r="K6" s="32">
        <f>data!L6</f>
        <v>5.993156909942627</v>
      </c>
      <c r="L6" s="7">
        <f>data!M6</f>
        <v>0.52073150873184204</v>
      </c>
      <c r="M6" s="7">
        <f>data!N6</f>
        <v>0.1161932796239853</v>
      </c>
      <c r="N6" s="33">
        <f>data!O6</f>
        <v>1.153630256652832</v>
      </c>
      <c r="O6" s="32">
        <f>data!P6</f>
        <v>5.7275733947753906</v>
      </c>
      <c r="P6" s="7">
        <f>data!Q6</f>
        <v>0.87721633911132813</v>
      </c>
      <c r="Q6" s="7">
        <f>data!R6</f>
        <v>0.42015022039413452</v>
      </c>
      <c r="R6" s="33">
        <f>data!S6</f>
        <v>1.953734397888184</v>
      </c>
      <c r="S6" s="7">
        <f t="shared" si="0"/>
        <v>7.6393215450027911</v>
      </c>
      <c r="T6" s="54">
        <f>data!F6</f>
        <v>1</v>
      </c>
      <c r="U6" s="35">
        <f>data!G6</f>
        <v>90</v>
      </c>
    </row>
    <row r="7" spans="1:21" x14ac:dyDescent="0.25">
      <c r="A7" s="34" t="str">
        <f>data!A7</f>
        <v>Scalvini</v>
      </c>
      <c r="B7" s="35" t="str">
        <f>data!B7</f>
        <v>D</v>
      </c>
      <c r="C7" s="10" t="str">
        <f>data!C7</f>
        <v>Atalanta</v>
      </c>
      <c r="D7" s="10" t="str">
        <f>data!D7</f>
        <v>Napoli</v>
      </c>
      <c r="E7" s="10">
        <f>data!E7</f>
        <v>1</v>
      </c>
      <c r="F7" s="32">
        <f>data!H7</f>
        <v>6.0039808074471406</v>
      </c>
      <c r="G7" s="33">
        <f>data!I7</f>
        <v>0.54205584526062012</v>
      </c>
      <c r="H7" s="32">
        <f>data!J7</f>
        <v>6.2692035853236447</v>
      </c>
      <c r="I7" s="33">
        <f>data!K7</f>
        <v>0.83778691291809082</v>
      </c>
      <c r="J7" s="7" t="str">
        <f>IF(data!T7 &gt; 0,data!T7,"")</f>
        <v/>
      </c>
      <c r="K7" s="32">
        <f>data!L7</f>
        <v>5.9231410026550293</v>
      </c>
      <c r="L7" s="7">
        <f>data!M7</f>
        <v>0.61913454532623291</v>
      </c>
      <c r="M7" s="7">
        <f>data!N7</f>
        <v>9.6461281180381775E-2</v>
      </c>
      <c r="N7" s="33">
        <f>data!O7</f>
        <v>1.0829998254776001</v>
      </c>
      <c r="O7" s="32">
        <f>data!P7</f>
        <v>5.5685939788818359</v>
      </c>
      <c r="P7" s="7">
        <f>data!Q7</f>
        <v>1.037597179412842</v>
      </c>
      <c r="Q7" s="7">
        <f>data!R7</f>
        <v>0.44534876942634583</v>
      </c>
      <c r="R7" s="33">
        <f>data!S7</f>
        <v>1.95456850528717</v>
      </c>
      <c r="S7" s="7">
        <f t="shared" si="0"/>
        <v>7.9447774111598264</v>
      </c>
      <c r="T7" s="54">
        <f>data!F7</f>
        <v>0</v>
      </c>
      <c r="U7" s="35">
        <f>data!G7</f>
        <v>55</v>
      </c>
    </row>
    <row r="8" spans="1:21" x14ac:dyDescent="0.25">
      <c r="A8" s="34" t="str">
        <f>data!A8</f>
        <v>Palomino</v>
      </c>
      <c r="B8" s="35" t="str">
        <f>data!B8</f>
        <v>D</v>
      </c>
      <c r="C8" s="10" t="str">
        <f>data!C8</f>
        <v>Atalanta</v>
      </c>
      <c r="D8" s="10" t="str">
        <f>data!D8</f>
        <v>Napoli</v>
      </c>
      <c r="E8" s="10">
        <f>data!E8</f>
        <v>1</v>
      </c>
      <c r="F8" s="32">
        <f>data!H8</f>
        <v>6.0274609286236052</v>
      </c>
      <c r="G8" s="33">
        <f>data!I8</f>
        <v>0.51824522018432617</v>
      </c>
      <c r="H8" s="32">
        <f>data!J8</f>
        <v>6.1467963567605803</v>
      </c>
      <c r="I8" s="33">
        <f>data!K8</f>
        <v>0.6374812126159668</v>
      </c>
      <c r="J8" s="7" t="str">
        <f>IF(data!T8 &gt; 0,data!T8,"")</f>
        <v/>
      </c>
      <c r="K8" s="32">
        <f>data!L8</f>
        <v>6.0883421897888184</v>
      </c>
      <c r="L8" s="7">
        <f>data!M8</f>
        <v>0.63324093818664551</v>
      </c>
      <c r="M8" s="7">
        <f>data!N8</f>
        <v>-7.1035012602806091E-2</v>
      </c>
      <c r="N8" s="33">
        <f>data!O8</f>
        <v>1.056876659393311</v>
      </c>
      <c r="O8" s="32">
        <f>data!P8</f>
        <v>5.7624444961547852</v>
      </c>
      <c r="P8" s="7">
        <f>data!Q8</f>
        <v>1.0342551469802861</v>
      </c>
      <c r="Q8" s="7">
        <f>data!R8</f>
        <v>0.26508691906929022</v>
      </c>
      <c r="R8" s="33">
        <f>data!S8</f>
        <v>1.9615917205810549</v>
      </c>
      <c r="S8" s="7">
        <f t="shared" si="0"/>
        <v>7.4217587819925139</v>
      </c>
      <c r="T8" s="54">
        <f>data!F8</f>
        <v>0</v>
      </c>
      <c r="U8" s="35">
        <f>data!G8</f>
        <v>0</v>
      </c>
    </row>
    <row r="9" spans="1:21" x14ac:dyDescent="0.25">
      <c r="A9" s="34" t="str">
        <f>data!A9</f>
        <v>Hateboer</v>
      </c>
      <c r="B9" s="35" t="str">
        <f>data!B9</f>
        <v>D</v>
      </c>
      <c r="C9" s="10" t="str">
        <f>data!C9</f>
        <v>Atalanta</v>
      </c>
      <c r="D9" s="10" t="str">
        <f>data!D9</f>
        <v>Napoli</v>
      </c>
      <c r="E9" s="10">
        <f>data!E9</f>
        <v>1</v>
      </c>
      <c r="F9" s="32">
        <f>data!H9</f>
        <v>5.7374221260646303</v>
      </c>
      <c r="G9" s="33">
        <f>data!I9</f>
        <v>0.57161903381347656</v>
      </c>
      <c r="H9" s="32">
        <f>data!J9</f>
        <v>5.9948803250248917</v>
      </c>
      <c r="I9" s="33">
        <f>data!K9</f>
        <v>0.86215949058532715</v>
      </c>
      <c r="J9" s="7" t="str">
        <f>IF(data!T9 &gt; 0,data!T9,"")</f>
        <v/>
      </c>
      <c r="K9" s="32">
        <f>data!L9</f>
        <v>5.6079750061035156</v>
      </c>
      <c r="L9" s="7">
        <f>data!M9</f>
        <v>0.63439762592315674</v>
      </c>
      <c r="M9" s="7">
        <f>data!N9</f>
        <v>0.1503911763429642</v>
      </c>
      <c r="N9" s="33">
        <f>data!O9</f>
        <v>1.0947859287261961</v>
      </c>
      <c r="O9" s="32">
        <f>data!P9</f>
        <v>5.2896518707275391</v>
      </c>
      <c r="P9" s="7">
        <f>data!Q9</f>
        <v>1.099041819572449</v>
      </c>
      <c r="Q9" s="7">
        <f>data!R9</f>
        <v>0.42747819423675543</v>
      </c>
      <c r="R9" s="33">
        <f>data!S9</f>
        <v>1.9506018161773679</v>
      </c>
      <c r="S9" s="7">
        <f t="shared" si="0"/>
        <v>7.719199306195546</v>
      </c>
      <c r="T9" s="54">
        <f>data!F9</f>
        <v>1</v>
      </c>
      <c r="U9" s="35">
        <f>data!G9</f>
        <v>85</v>
      </c>
    </row>
    <row r="10" spans="1:21" x14ac:dyDescent="0.25">
      <c r="A10" s="34" t="str">
        <f>data!A10</f>
        <v>Maehle</v>
      </c>
      <c r="B10" s="35" t="str">
        <f>data!B10</f>
        <v>D</v>
      </c>
      <c r="C10" s="10" t="str">
        <f>data!C10</f>
        <v>Atalanta</v>
      </c>
      <c r="D10" s="10" t="str">
        <f>data!D10</f>
        <v>Napoli</v>
      </c>
      <c r="E10" s="10">
        <f>data!E10</f>
        <v>1</v>
      </c>
      <c r="F10" s="32">
        <f>data!H10</f>
        <v>5.9545863939299011</v>
      </c>
      <c r="G10" s="33">
        <f>data!I10</f>
        <v>0.31480026245117188</v>
      </c>
      <c r="H10" s="32">
        <f>data!J10</f>
        <v>5.9777203373329399</v>
      </c>
      <c r="I10" s="33">
        <f>data!K10</f>
        <v>0.32929587364196777</v>
      </c>
      <c r="J10" s="7" t="str">
        <f>IF(data!T10 &gt; 0,data!T10,"")</f>
        <v/>
      </c>
      <c r="K10" s="32">
        <f>data!L10</f>
        <v>5.9274964332580566</v>
      </c>
      <c r="L10" s="7">
        <f>data!M10</f>
        <v>0.37336075305938721</v>
      </c>
      <c r="M10" s="7">
        <f>data!N10</f>
        <v>5.3957808762788773E-2</v>
      </c>
      <c r="N10" s="33">
        <f>data!O10</f>
        <v>1.297502398490906</v>
      </c>
      <c r="O10" s="32">
        <f>data!P10</f>
        <v>5.8245601654052734</v>
      </c>
      <c r="P10" s="7">
        <f>data!Q10</f>
        <v>0.5850721001625061</v>
      </c>
      <c r="Q10" s="7">
        <f>data!R10</f>
        <v>0.1908779442310333</v>
      </c>
      <c r="R10" s="33">
        <f>data!S10</f>
        <v>1.9495736360549929</v>
      </c>
      <c r="S10" s="7">
        <f t="shared" si="0"/>
        <v>6.6363120846168755</v>
      </c>
      <c r="T10" s="54">
        <f>data!F10</f>
        <v>0</v>
      </c>
      <c r="U10" s="35">
        <f>data!G10</f>
        <v>55</v>
      </c>
    </row>
    <row r="11" spans="1:21" x14ac:dyDescent="0.25">
      <c r="A11" s="34" t="str">
        <f>data!A11</f>
        <v>Zappacosta</v>
      </c>
      <c r="B11" s="35" t="str">
        <f>data!B11</f>
        <v>D</v>
      </c>
      <c r="C11" s="10" t="str">
        <f>data!C11</f>
        <v>Atalanta</v>
      </c>
      <c r="D11" s="10" t="str">
        <f>data!D11</f>
        <v>Napoli</v>
      </c>
      <c r="E11" s="10">
        <f>data!E11</f>
        <v>1</v>
      </c>
      <c r="F11" s="32">
        <f>data!H11</f>
        <v>5.873952924199962</v>
      </c>
      <c r="G11" s="33">
        <f>data!I11</f>
        <v>0.4055485725402832</v>
      </c>
      <c r="H11" s="32">
        <f>data!J11</f>
        <v>5.9688459969924734</v>
      </c>
      <c r="I11" s="33">
        <f>data!K11</f>
        <v>0.50098562240600586</v>
      </c>
      <c r="J11" s="7" t="str">
        <f>IF(data!T11 &gt; 0,data!T11,"")</f>
        <v/>
      </c>
      <c r="K11" s="32">
        <f>data!L11</f>
        <v>5.8021740913391113</v>
      </c>
      <c r="L11" s="7">
        <f>data!M11</f>
        <v>0.46038436889648438</v>
      </c>
      <c r="M11" s="7">
        <f>data!N11</f>
        <v>0.1154465824365616</v>
      </c>
      <c r="N11" s="33">
        <f>data!O11</f>
        <v>1.220828533172607</v>
      </c>
      <c r="O11" s="32">
        <f>data!P11</f>
        <v>5.6317291259765616</v>
      </c>
      <c r="P11" s="7">
        <f>data!Q11</f>
        <v>0.76186776161193848</v>
      </c>
      <c r="Q11" s="7">
        <f>data!R11</f>
        <v>0.3107704222202301</v>
      </c>
      <c r="R11" s="33">
        <f>data!S11</f>
        <v>1.9497455358505249</v>
      </c>
      <c r="S11" s="7">
        <f t="shared" si="0"/>
        <v>6.9708172418044851</v>
      </c>
      <c r="T11" s="54">
        <f>data!F11</f>
        <v>0</v>
      </c>
      <c r="U11" s="35">
        <f>data!G11</f>
        <v>0</v>
      </c>
    </row>
    <row r="12" spans="1:21" x14ac:dyDescent="0.25">
      <c r="A12" s="34" t="str">
        <f>data!A12</f>
        <v>Zortea</v>
      </c>
      <c r="B12" s="35" t="str">
        <f>data!B12</f>
        <v>D</v>
      </c>
      <c r="C12" s="10" t="str">
        <f>data!C12</f>
        <v>Atalanta</v>
      </c>
      <c r="D12" s="10" t="str">
        <f>data!D12</f>
        <v>Napoli</v>
      </c>
      <c r="E12" s="10">
        <f>data!E12</f>
        <v>1</v>
      </c>
      <c r="F12" s="32">
        <f>data!H12</f>
        <v>5.8851745152697532</v>
      </c>
      <c r="G12" s="33">
        <f>data!I12</f>
        <v>0.34496569633483892</v>
      </c>
      <c r="H12" s="32">
        <f>data!J12</f>
        <v>5.9002723256587384</v>
      </c>
      <c r="I12" s="33">
        <f>data!K12</f>
        <v>0.36240363121032709</v>
      </c>
      <c r="J12" s="7" t="str">
        <f>IF(data!T12 &gt; 0,data!T12,"")</f>
        <v/>
      </c>
      <c r="K12" s="32">
        <f>data!L12</f>
        <v>5.8483319282531738</v>
      </c>
      <c r="L12" s="7">
        <f>data!M12</f>
        <v>0.40485689043998718</v>
      </c>
      <c r="M12" s="7">
        <f>data!N12</f>
        <v>6.7609503865242004E-2</v>
      </c>
      <c r="N12" s="33">
        <f>data!O12</f>
        <v>1.2737022638320921</v>
      </c>
      <c r="O12" s="32">
        <f>data!P12</f>
        <v>5.7135753631591797</v>
      </c>
      <c r="P12" s="7">
        <f>data!Q12</f>
        <v>0.62408232688903809</v>
      </c>
      <c r="Q12" s="7">
        <f>data!R12</f>
        <v>0.21671292185783389</v>
      </c>
      <c r="R12" s="33">
        <f>data!S12</f>
        <v>1.947792053222656</v>
      </c>
      <c r="S12" s="7">
        <f t="shared" si="0"/>
        <v>6.6250795880793927</v>
      </c>
      <c r="T12" s="54">
        <f>data!F12</f>
        <v>0</v>
      </c>
      <c r="U12" s="35">
        <f>data!G12</f>
        <v>30</v>
      </c>
    </row>
    <row r="13" spans="1:21" x14ac:dyDescent="0.25">
      <c r="A13" s="34" t="str">
        <f>data!A13</f>
        <v>Djimsiti</v>
      </c>
      <c r="B13" s="35" t="str">
        <f>data!B13</f>
        <v>D</v>
      </c>
      <c r="C13" s="10" t="str">
        <f>data!C13</f>
        <v>Atalanta</v>
      </c>
      <c r="D13" s="10" t="str">
        <f>data!D13</f>
        <v>Napoli</v>
      </c>
      <c r="E13" s="10">
        <f>data!E13</f>
        <v>1</v>
      </c>
      <c r="F13" s="32">
        <f>data!H13</f>
        <v>5.7564529691986444</v>
      </c>
      <c r="G13" s="33">
        <f>data!I13</f>
        <v>0.4119110107421875</v>
      </c>
      <c r="H13" s="32">
        <f>data!J13</f>
        <v>5.7566344069279971</v>
      </c>
      <c r="I13" s="33">
        <f>data!K13</f>
        <v>0.43755817413330078</v>
      </c>
      <c r="J13" s="7" t="str">
        <f>IF(data!T13 &gt; 0,data!T13,"")</f>
        <v/>
      </c>
      <c r="K13" s="32">
        <f>data!L13</f>
        <v>5.7454571723937988</v>
      </c>
      <c r="L13" s="7">
        <f>data!M13</f>
        <v>0.49436160922050482</v>
      </c>
      <c r="M13" s="7">
        <f>data!N13</f>
        <v>1.6512829810380939E-2</v>
      </c>
      <c r="N13" s="33">
        <f>data!O13</f>
        <v>1.196213006973267</v>
      </c>
      <c r="O13" s="32">
        <f>data!P13</f>
        <v>5.5436582565307617</v>
      </c>
      <c r="P13" s="7">
        <f>data!Q13</f>
        <v>0.76733732223510742</v>
      </c>
      <c r="Q13" s="7">
        <f>data!R13</f>
        <v>0.20183676481246951</v>
      </c>
      <c r="R13" s="33">
        <f>data!S13</f>
        <v>1.9488687515258789</v>
      </c>
      <c r="S13" s="7">
        <f t="shared" si="0"/>
        <v>6.6317507551945987</v>
      </c>
      <c r="T13" s="54">
        <f>data!F13</f>
        <v>1</v>
      </c>
      <c r="U13" s="35">
        <f>data!G13</f>
        <v>80</v>
      </c>
    </row>
    <row r="14" spans="1:21" x14ac:dyDescent="0.25">
      <c r="A14" s="34" t="str">
        <f>data!A14</f>
        <v>Soppy</v>
      </c>
      <c r="B14" s="35" t="str">
        <f>data!B14</f>
        <v>D</v>
      </c>
      <c r="C14" s="10" t="str">
        <f>data!C14</f>
        <v>Atalanta</v>
      </c>
      <c r="D14" s="10" t="str">
        <f>data!D14</f>
        <v>Napoli</v>
      </c>
      <c r="E14" s="10">
        <f>data!E14</f>
        <v>1</v>
      </c>
      <c r="F14" s="32">
        <f>data!H14</f>
        <v>5.6968944007617326</v>
      </c>
      <c r="G14" s="33">
        <f>data!I14</f>
        <v>0.44224643707275391</v>
      </c>
      <c r="H14" s="32">
        <f>data!J14</f>
        <v>5.6945196982327166</v>
      </c>
      <c r="I14" s="33">
        <f>data!K14</f>
        <v>0.44622302055358892</v>
      </c>
      <c r="J14" s="7" t="str">
        <f>IF(data!T14 &gt; 0,data!T14,"")</f>
        <v/>
      </c>
      <c r="K14" s="32">
        <f>data!L14</f>
        <v>5.7066969871520996</v>
      </c>
      <c r="L14" s="7">
        <f>data!M14</f>
        <v>0.53661370277404785</v>
      </c>
      <c r="M14" s="7">
        <f>data!N14</f>
        <v>-1.355109736323357E-2</v>
      </c>
      <c r="N14" s="33">
        <f>data!O14</f>
        <v>1.165451765060425</v>
      </c>
      <c r="O14" s="32">
        <f>data!P14</f>
        <v>5.5164833068847656</v>
      </c>
      <c r="P14" s="7">
        <f>data!Q14</f>
        <v>0.82212710380554199</v>
      </c>
      <c r="Q14" s="7">
        <f>data!R14</f>
        <v>0.15899056196212771</v>
      </c>
      <c r="R14" s="33">
        <f>data!S14</f>
        <v>1.951190590858459</v>
      </c>
      <c r="S14" s="7">
        <f t="shared" si="0"/>
        <v>6.5869657393398944</v>
      </c>
      <c r="T14" s="54">
        <f>data!F14</f>
        <v>1</v>
      </c>
      <c r="U14" s="35">
        <f>data!G14</f>
        <v>55</v>
      </c>
    </row>
    <row r="15" spans="1:21" x14ac:dyDescent="0.25">
      <c r="A15" s="34" t="str">
        <f>data!A15</f>
        <v>Ruggeri</v>
      </c>
      <c r="B15" s="35" t="str">
        <f>data!B15</f>
        <v>D</v>
      </c>
      <c r="C15" s="10" t="str">
        <f>data!C15</f>
        <v>Atalanta</v>
      </c>
      <c r="D15" s="10" t="str">
        <f>data!D15</f>
        <v>Napoli</v>
      </c>
      <c r="E15" s="10">
        <f>data!E15</f>
        <v>1</v>
      </c>
      <c r="F15" s="32">
        <f>data!H15</f>
        <v>5.6575700303678236</v>
      </c>
      <c r="G15" s="33">
        <f>data!I15</f>
        <v>0.33166790008544922</v>
      </c>
      <c r="H15" s="32">
        <f>data!J15</f>
        <v>5.6258905566759809</v>
      </c>
      <c r="I15" s="33">
        <f>data!K15</f>
        <v>0.2996830940246582</v>
      </c>
      <c r="J15" s="7" t="str">
        <f>IF(data!T15 &gt; 0,data!T15,"")</f>
        <v/>
      </c>
      <c r="K15" s="32">
        <f>data!L15</f>
        <v>5.6538801193237296</v>
      </c>
      <c r="L15" s="7">
        <f>data!M15</f>
        <v>0.4041258692741394</v>
      </c>
      <c r="M15" s="7">
        <f>data!N15</f>
        <v>6.793338805437088E-3</v>
      </c>
      <c r="N15" s="33">
        <f>data!O15</f>
        <v>1.2833436727523799</v>
      </c>
      <c r="O15" s="32">
        <f>data!P15</f>
        <v>5.5508947372436523</v>
      </c>
      <c r="P15" s="7">
        <f>data!Q15</f>
        <v>0.587127685546875</v>
      </c>
      <c r="Q15" s="7">
        <f>data!R15</f>
        <v>9.4775818288326263E-2</v>
      </c>
      <c r="R15" s="33">
        <f>data!S15</f>
        <v>1.9427440166473391</v>
      </c>
      <c r="S15" s="7">
        <f t="shared" si="0"/>
        <v>6.2252567447252973</v>
      </c>
      <c r="T15" s="54">
        <f>data!F15</f>
        <v>0</v>
      </c>
      <c r="U15" s="35">
        <f>data!G15</f>
        <v>25</v>
      </c>
    </row>
    <row r="16" spans="1:21" x14ac:dyDescent="0.25">
      <c r="A16" s="34" t="str">
        <f>data!A16</f>
        <v>Okoli</v>
      </c>
      <c r="B16" s="35" t="str">
        <f>data!B16</f>
        <v>D</v>
      </c>
      <c r="C16" s="10" t="str">
        <f>data!C16</f>
        <v>Atalanta</v>
      </c>
      <c r="D16" s="10" t="str">
        <f>data!D16</f>
        <v>Napoli</v>
      </c>
      <c r="E16" s="10">
        <f>data!E16</f>
        <v>1</v>
      </c>
      <c r="F16" s="32">
        <f>data!H16</f>
        <v>5.4628600603475777</v>
      </c>
      <c r="G16" s="33">
        <f>data!I16</f>
        <v>0.481292724609375</v>
      </c>
      <c r="H16" s="32">
        <f>data!J16</f>
        <v>5.4062345180152738</v>
      </c>
      <c r="I16" s="33">
        <f>data!K16</f>
        <v>0.42673540115356451</v>
      </c>
      <c r="J16" s="7" t="str">
        <f>IF(data!T16 &gt; 0,data!T16,"")</f>
        <v/>
      </c>
      <c r="K16" s="32">
        <f>data!L16</f>
        <v>5.5489463806152344</v>
      </c>
      <c r="L16" s="7">
        <f>data!M16</f>
        <v>0.60253369808197021</v>
      </c>
      <c r="M16" s="7">
        <f>data!N16</f>
        <v>-0.1056444197893143</v>
      </c>
      <c r="N16" s="33">
        <f>data!O16</f>
        <v>1.1334220170974729</v>
      </c>
      <c r="O16" s="32">
        <f>data!P16</f>
        <v>5.3449001312255859</v>
      </c>
      <c r="P16" s="7">
        <f>data!Q16</f>
        <v>0.86807984113693237</v>
      </c>
      <c r="Q16" s="7">
        <f>data!R16</f>
        <v>5.2382044494152069E-2</v>
      </c>
      <c r="R16" s="33">
        <f>data!S16</f>
        <v>1.948480010032654</v>
      </c>
      <c r="S16" s="7">
        <f t="shared" si="0"/>
        <v>6.2597053203224027</v>
      </c>
      <c r="T16" s="54">
        <f>data!F16</f>
        <v>0</v>
      </c>
      <c r="U16" s="35">
        <f>data!G16</f>
        <v>50</v>
      </c>
    </row>
    <row r="17" spans="1:21" x14ac:dyDescent="0.25">
      <c r="A17" s="34" t="str">
        <f>data!A17</f>
        <v>Koopmeiners</v>
      </c>
      <c r="B17" s="35" t="str">
        <f>data!B17</f>
        <v>C</v>
      </c>
      <c r="C17" s="10" t="str">
        <f>data!C17</f>
        <v>Atalanta</v>
      </c>
      <c r="D17" s="10" t="str">
        <f>data!D17</f>
        <v>Napoli</v>
      </c>
      <c r="E17" s="10">
        <f>data!E17</f>
        <v>1</v>
      </c>
      <c r="F17" s="32">
        <f>data!H17</f>
        <v>6.2687036594224219</v>
      </c>
      <c r="G17" s="33">
        <f>data!I17</f>
        <v>0.6325984001159668</v>
      </c>
      <c r="H17" s="32">
        <f>data!J17</f>
        <v>7.1617640361084582</v>
      </c>
      <c r="I17" s="33">
        <f>data!K17</f>
        <v>1.568937301635742</v>
      </c>
      <c r="J17" s="7" t="str">
        <f>IF(data!T17 &gt; 0,data!T17,"")</f>
        <v/>
      </c>
      <c r="K17" s="32">
        <f>data!L17</f>
        <v>6.0432205200195313</v>
      </c>
      <c r="L17" s="7">
        <f>data!M17</f>
        <v>0.66597449779510498</v>
      </c>
      <c r="M17" s="7">
        <f>data!N17</f>
        <v>0.2474992424249649</v>
      </c>
      <c r="N17" s="33">
        <f>data!O17</f>
        <v>1.0296638011932371</v>
      </c>
      <c r="O17" s="32">
        <f>data!P17</f>
        <v>5.6104841232299796</v>
      </c>
      <c r="P17" s="7">
        <f>data!Q17</f>
        <v>1.2474440336227419</v>
      </c>
      <c r="Q17" s="7">
        <f>data!R17</f>
        <v>0.69756859540939331</v>
      </c>
      <c r="R17" s="33">
        <f>data!S17</f>
        <v>1.957391142845154</v>
      </c>
      <c r="S17" s="7">
        <f t="shared" si="0"/>
        <v>10.299638639379943</v>
      </c>
      <c r="T17" s="54">
        <f>data!F17</f>
        <v>1</v>
      </c>
      <c r="U17" s="35">
        <f>data!G17</f>
        <v>90</v>
      </c>
    </row>
    <row r="18" spans="1:21" x14ac:dyDescent="0.25">
      <c r="A18" s="34" t="str">
        <f>data!A18</f>
        <v>Pasalic</v>
      </c>
      <c r="B18" s="35" t="str">
        <f>data!B18</f>
        <v>C</v>
      </c>
      <c r="C18" s="10" t="str">
        <f>data!C18</f>
        <v>Atalanta</v>
      </c>
      <c r="D18" s="10" t="str">
        <f>data!D18</f>
        <v>Napoli</v>
      </c>
      <c r="E18" s="10">
        <f>data!E18</f>
        <v>1</v>
      </c>
      <c r="F18" s="32">
        <f>data!H18</f>
        <v>6.0489045831540809</v>
      </c>
      <c r="G18" s="33">
        <f>data!I18</f>
        <v>0.64188599586486816</v>
      </c>
      <c r="H18" s="32">
        <f>data!J18</f>
        <v>6.8311580355266646</v>
      </c>
      <c r="I18" s="33">
        <f>data!K18</f>
        <v>1.456740140914917</v>
      </c>
      <c r="J18" s="7" t="str">
        <f>IF(data!T18 &gt; 0,data!T18,"")</f>
        <v/>
      </c>
      <c r="K18" s="32">
        <f>data!L18</f>
        <v>5.8000802993774414</v>
      </c>
      <c r="L18" s="7">
        <f>data!M18</f>
        <v>0.66312998533248901</v>
      </c>
      <c r="M18" s="7">
        <f>data!N18</f>
        <v>0.27366712689399719</v>
      </c>
      <c r="N18" s="33">
        <f>data!O18</f>
        <v>1.0575811862945561</v>
      </c>
      <c r="O18" s="32">
        <f>data!P18</f>
        <v>5.3982448577880859</v>
      </c>
      <c r="P18" s="7">
        <f>data!Q18</f>
        <v>1.2137501239776609</v>
      </c>
      <c r="Q18" s="7">
        <f>data!R18</f>
        <v>0.67360937595367432</v>
      </c>
      <c r="R18" s="33">
        <f>data!S18</f>
        <v>1.952134966850281</v>
      </c>
      <c r="S18" s="7">
        <f t="shared" si="0"/>
        <v>9.7446383173564985</v>
      </c>
      <c r="T18" s="54">
        <f>data!F18</f>
        <v>1</v>
      </c>
      <c r="U18" s="35">
        <f>data!G18</f>
        <v>75</v>
      </c>
    </row>
    <row r="19" spans="1:21" x14ac:dyDescent="0.25">
      <c r="A19" s="34" t="str">
        <f>data!A19</f>
        <v>Malinovskyi</v>
      </c>
      <c r="B19" s="35" t="str">
        <f>data!B19</f>
        <v>C</v>
      </c>
      <c r="C19" s="10" t="str">
        <f>data!C19</f>
        <v>Atalanta</v>
      </c>
      <c r="D19" s="10" t="str">
        <f>data!D19</f>
        <v>Napoli</v>
      </c>
      <c r="E19" s="10">
        <f>data!E19</f>
        <v>1</v>
      </c>
      <c r="F19" s="32">
        <f>data!H19</f>
        <v>5.9507331328073771</v>
      </c>
      <c r="G19" s="33">
        <f>data!I19</f>
        <v>0.51581382751464844</v>
      </c>
      <c r="H19" s="32">
        <f>data!J19</f>
        <v>6.3266549392770619</v>
      </c>
      <c r="I19" s="33">
        <f>data!K19</f>
        <v>0.91983771324157715</v>
      </c>
      <c r="J19" s="7" t="str">
        <f>IF(data!T19 &gt; 0,data!T19,"")</f>
        <v/>
      </c>
      <c r="K19" s="32">
        <f>data!L19</f>
        <v>5.7695155143737793</v>
      </c>
      <c r="L19" s="7">
        <f>data!M19</f>
        <v>0.53656619787216187</v>
      </c>
      <c r="M19" s="7">
        <f>data!N19</f>
        <v>0.24711032211780551</v>
      </c>
      <c r="N19" s="33">
        <f>data!O19</f>
        <v>1.1570243835449221</v>
      </c>
      <c r="O19" s="32">
        <f>data!P19</f>
        <v>5.472900390625</v>
      </c>
      <c r="P19" s="7">
        <f>data!Q19</f>
        <v>0.94169139862060547</v>
      </c>
      <c r="Q19" s="7">
        <f>data!R19</f>
        <v>0.55928301811218262</v>
      </c>
      <c r="R19" s="33">
        <f>data!S19</f>
        <v>1.9469268321990969</v>
      </c>
      <c r="S19" s="7">
        <f t="shared" si="0"/>
        <v>8.1663303657602171</v>
      </c>
      <c r="T19" s="54">
        <f>data!F19</f>
        <v>0</v>
      </c>
      <c r="U19" s="35">
        <f>data!G19</f>
        <v>55</v>
      </c>
    </row>
    <row r="20" spans="1:21" x14ac:dyDescent="0.25">
      <c r="A20" s="34" t="str">
        <f>data!A20</f>
        <v>De Roon</v>
      </c>
      <c r="B20" s="35" t="str">
        <f>data!B20</f>
        <v>C</v>
      </c>
      <c r="C20" s="10" t="str">
        <f>data!C20</f>
        <v>Atalanta</v>
      </c>
      <c r="D20" s="10" t="str">
        <f>data!D20</f>
        <v>Napoli</v>
      </c>
      <c r="E20" s="10">
        <f>data!E20</f>
        <v>1</v>
      </c>
      <c r="F20" s="32">
        <f>data!H20</f>
        <v>5.9680556735807144</v>
      </c>
      <c r="G20" s="33">
        <f>data!I20</f>
        <v>0.38007211685180659</v>
      </c>
      <c r="H20" s="32">
        <f>data!J20</f>
        <v>6.0149028978713304</v>
      </c>
      <c r="I20" s="33">
        <f>data!K20</f>
        <v>0.46412110328674322</v>
      </c>
      <c r="J20" s="7" t="str">
        <f>IF(data!T20 &gt; 0,data!T20,"")</f>
        <v/>
      </c>
      <c r="K20" s="32">
        <f>data!L20</f>
        <v>5.9205408096313477</v>
      </c>
      <c r="L20" s="7">
        <f>data!M20</f>
        <v>0.44153895974159241</v>
      </c>
      <c r="M20" s="7">
        <f>data!N20</f>
        <v>7.9845443367958069E-2</v>
      </c>
      <c r="N20" s="33">
        <f>data!O20</f>
        <v>1.2348006963729861</v>
      </c>
      <c r="O20" s="32">
        <f>data!P20</f>
        <v>5.7046327590942383</v>
      </c>
      <c r="P20" s="7">
        <f>data!Q20</f>
        <v>0.70872050523757935</v>
      </c>
      <c r="Q20" s="7">
        <f>data!R20</f>
        <v>0.30782714486122131</v>
      </c>
      <c r="R20" s="33">
        <f>data!S20</f>
        <v>1.949338912963867</v>
      </c>
      <c r="S20" s="7">
        <f t="shared" si="0"/>
        <v>6.9431451044448167</v>
      </c>
      <c r="T20" s="54">
        <f>data!F20</f>
        <v>0</v>
      </c>
      <c r="U20" s="35">
        <f>data!G20</f>
        <v>0</v>
      </c>
    </row>
    <row r="21" spans="1:21" x14ac:dyDescent="0.25">
      <c r="A21" s="34" t="str">
        <f>data!A21</f>
        <v>Ederson D.s.</v>
      </c>
      <c r="B21" s="35" t="str">
        <f>data!B21</f>
        <v>C</v>
      </c>
      <c r="C21" s="10" t="str">
        <f>data!C21</f>
        <v>Atalanta</v>
      </c>
      <c r="D21" s="10" t="str">
        <f>data!D21</f>
        <v>Napoli</v>
      </c>
      <c r="E21" s="10">
        <f>data!E21</f>
        <v>1</v>
      </c>
      <c r="F21" s="32">
        <f>data!H21</f>
        <v>5.8299116267816693</v>
      </c>
      <c r="G21" s="33">
        <f>data!I21</f>
        <v>0.34832048416137701</v>
      </c>
      <c r="H21" s="32">
        <f>data!J21</f>
        <v>5.8545092786075372</v>
      </c>
      <c r="I21" s="33">
        <f>data!K21</f>
        <v>0.36652255058288569</v>
      </c>
      <c r="J21" s="7" t="str">
        <f>IF(data!T21 &gt; 0,data!T21,"")</f>
        <v/>
      </c>
      <c r="K21" s="32">
        <f>data!L21</f>
        <v>5.7789201736450204</v>
      </c>
      <c r="L21" s="7">
        <f>data!M21</f>
        <v>0.40195819735527039</v>
      </c>
      <c r="M21" s="7">
        <f>data!N21</f>
        <v>9.4156190752983093E-2</v>
      </c>
      <c r="N21" s="33">
        <f>data!O21</f>
        <v>1.2829514741897581</v>
      </c>
      <c r="O21" s="32">
        <f>data!P21</f>
        <v>5.6545209884643546</v>
      </c>
      <c r="P21" s="7">
        <f>data!Q21</f>
        <v>0.61794722080230713</v>
      </c>
      <c r="Q21" s="7">
        <f>data!R21</f>
        <v>0.23338031768798831</v>
      </c>
      <c r="R21" s="33">
        <f>data!S21</f>
        <v>1.945356488227844</v>
      </c>
      <c r="S21" s="7">
        <f t="shared" si="0"/>
        <v>6.5875543797733087</v>
      </c>
      <c r="T21" s="54">
        <f>data!F21</f>
        <v>1</v>
      </c>
      <c r="U21" s="35">
        <f>data!G21</f>
        <v>55</v>
      </c>
    </row>
    <row r="22" spans="1:21" x14ac:dyDescent="0.25">
      <c r="A22" s="34" t="str">
        <f>data!A22</f>
        <v>Lookman</v>
      </c>
      <c r="B22" s="35" t="str">
        <f>data!B22</f>
        <v>A</v>
      </c>
      <c r="C22" s="10" t="str">
        <f>data!C22</f>
        <v>Atalanta</v>
      </c>
      <c r="D22" s="10" t="str">
        <f>data!D22</f>
        <v>Napoli</v>
      </c>
      <c r="E22" s="10">
        <f>data!E22</f>
        <v>1</v>
      </c>
      <c r="F22" s="32">
        <f>data!H22</f>
        <v>6.2585715421533994</v>
      </c>
      <c r="G22" s="33">
        <f>data!I22</f>
        <v>0.65061569213867188</v>
      </c>
      <c r="H22" s="32">
        <f>data!J22</f>
        <v>7.5419864221566932</v>
      </c>
      <c r="I22" s="33">
        <f>data!K22</f>
        <v>1.969629764556885</v>
      </c>
      <c r="J22" s="7" t="str">
        <f>IF(data!T22 &gt; 0,data!T22,"")</f>
        <v/>
      </c>
      <c r="K22" s="32">
        <f>data!L22</f>
        <v>5.9582672119140616</v>
      </c>
      <c r="L22" s="7">
        <f>data!M22</f>
        <v>0.64650309085845947</v>
      </c>
      <c r="M22" s="7">
        <f>data!N22</f>
        <v>0.33642220497131348</v>
      </c>
      <c r="N22" s="33">
        <f>data!O22</f>
        <v>1.0468611717224121</v>
      </c>
      <c r="O22" s="32">
        <f>data!P22</f>
        <v>5.5656309127807617</v>
      </c>
      <c r="P22" s="7">
        <f>data!Q22</f>
        <v>1.2478927373886111</v>
      </c>
      <c r="Q22" s="7">
        <f>data!R22</f>
        <v>0.8166959285736084</v>
      </c>
      <c r="R22" s="33">
        <f>data!S22</f>
        <v>1.953764677047729</v>
      </c>
      <c r="S22" s="7">
        <f t="shared" si="0"/>
        <v>11.481245951270463</v>
      </c>
      <c r="T22" s="54">
        <f>data!F22</f>
        <v>1</v>
      </c>
      <c r="U22" s="35">
        <f>data!G22</f>
        <v>90</v>
      </c>
    </row>
    <row r="23" spans="1:21" x14ac:dyDescent="0.25">
      <c r="A23" s="34" t="str">
        <f>data!A23</f>
        <v>Zapata D.</v>
      </c>
      <c r="B23" s="35" t="str">
        <f>data!B23</f>
        <v>A</v>
      </c>
      <c r="C23" s="10" t="str">
        <f>data!C23</f>
        <v>Atalanta</v>
      </c>
      <c r="D23" s="10" t="str">
        <f>data!D23</f>
        <v>Napoli</v>
      </c>
      <c r="E23" s="10">
        <f>data!E23</f>
        <v>1</v>
      </c>
      <c r="F23" s="32">
        <f>data!H23</f>
        <v>6.1306475155782643</v>
      </c>
      <c r="G23" s="33">
        <f>data!I23</f>
        <v>0.62575531005859375</v>
      </c>
      <c r="H23" s="32">
        <f>data!J23</f>
        <v>7.0507402806086237</v>
      </c>
      <c r="I23" s="33">
        <f>data!K23</f>
        <v>1.5591320991516111</v>
      </c>
      <c r="J23" s="7" t="str">
        <f>IF(data!T23 &gt; 0,data!T23,"")</f>
        <v/>
      </c>
      <c r="K23" s="32">
        <f>data!L23</f>
        <v>5.8694696426391602</v>
      </c>
      <c r="L23" s="7">
        <f>data!M23</f>
        <v>0.63511514663696289</v>
      </c>
      <c r="M23" s="7">
        <f>data!N23</f>
        <v>0.29911118745803827</v>
      </c>
      <c r="N23" s="33">
        <f>data!O23</f>
        <v>1.067574739456177</v>
      </c>
      <c r="O23" s="32">
        <f>data!P23</f>
        <v>5.4914646148681641</v>
      </c>
      <c r="P23" s="7">
        <f>data!Q23</f>
        <v>1.1819267272949221</v>
      </c>
      <c r="Q23" s="7">
        <f>data!R23</f>
        <v>0.7247234582901001</v>
      </c>
      <c r="R23" s="33">
        <f>data!S23</f>
        <v>1.9521665573120119</v>
      </c>
      <c r="S23" s="7">
        <f t="shared" si="0"/>
        <v>10.169004478911846</v>
      </c>
      <c r="T23" s="54">
        <f>data!F23</f>
        <v>1</v>
      </c>
      <c r="U23" s="35">
        <f>data!G23</f>
        <v>55</v>
      </c>
    </row>
    <row r="24" spans="1:21" x14ac:dyDescent="0.25">
      <c r="A24" s="34" t="str">
        <f>data!A24</f>
        <v>Muriel</v>
      </c>
      <c r="B24" s="35" t="str">
        <f>data!B24</f>
        <v>A</v>
      </c>
      <c r="C24" s="10" t="str">
        <f>data!C24</f>
        <v>Atalanta</v>
      </c>
      <c r="D24" s="10" t="str">
        <f>data!D24</f>
        <v>Napoli</v>
      </c>
      <c r="E24" s="10">
        <f>data!E24</f>
        <v>1</v>
      </c>
      <c r="F24" s="32">
        <f>data!H24</f>
        <v>6.1311627960808108</v>
      </c>
      <c r="G24" s="33">
        <f>data!I24</f>
        <v>0.68327498435974121</v>
      </c>
      <c r="H24" s="32">
        <f>data!J24</f>
        <v>6.9520405154522171</v>
      </c>
      <c r="I24" s="33">
        <f>data!K24</f>
        <v>1.584327220916748</v>
      </c>
      <c r="J24" s="7" t="str">
        <f>IF(data!T24 &gt; 0,data!T24,"")</f>
        <v/>
      </c>
      <c r="K24" s="32">
        <f>data!L24</f>
        <v>5.9093174934387207</v>
      </c>
      <c r="L24" s="7">
        <f>data!M24</f>
        <v>0.73069876432418823</v>
      </c>
      <c r="M24" s="7">
        <f>data!N24</f>
        <v>0.22234322130680079</v>
      </c>
      <c r="N24" s="33">
        <f>data!O24</f>
        <v>1.0116832256317141</v>
      </c>
      <c r="O24" s="32">
        <f>data!P24</f>
        <v>5.4064226150512704</v>
      </c>
      <c r="P24" s="7">
        <f>data!Q24</f>
        <v>1.334625720977783</v>
      </c>
      <c r="Q24" s="7">
        <f>data!R24</f>
        <v>0.66597604751586914</v>
      </c>
      <c r="R24" s="33">
        <f>data!S24</f>
        <v>1.956540107727051</v>
      </c>
      <c r="S24" s="7">
        <f t="shared" si="0"/>
        <v>10.120694957285714</v>
      </c>
      <c r="T24" s="54">
        <f>data!F24</f>
        <v>0</v>
      </c>
      <c r="U24" s="35">
        <f>data!G24</f>
        <v>0</v>
      </c>
    </row>
    <row r="25" spans="1:21" x14ac:dyDescent="0.25">
      <c r="A25" s="34" t="str">
        <f>data!A25</f>
        <v>Hojlund</v>
      </c>
      <c r="B25" s="35" t="str">
        <f>data!B25</f>
        <v>A</v>
      </c>
      <c r="C25" s="10" t="str">
        <f>data!C25</f>
        <v>Atalanta</v>
      </c>
      <c r="D25" s="10" t="str">
        <f>data!D25</f>
        <v>Napoli</v>
      </c>
      <c r="E25" s="10">
        <f>data!E25</f>
        <v>1</v>
      </c>
      <c r="F25" s="32">
        <f>data!H25</f>
        <v>5.9621699264426997</v>
      </c>
      <c r="G25" s="33">
        <f>data!I25</f>
        <v>0.44675517082214361</v>
      </c>
      <c r="H25" s="32">
        <f>data!J25</f>
        <v>6.2434936335184066</v>
      </c>
      <c r="I25" s="33">
        <f>data!K25</f>
        <v>0.74155402183532715</v>
      </c>
      <c r="J25" s="7" t="str">
        <f>IF(data!T25 &gt; 0,data!T25,"")</f>
        <v/>
      </c>
      <c r="K25" s="32">
        <f>data!L25</f>
        <v>5.7996363639831543</v>
      </c>
      <c r="L25" s="7">
        <f>data!M25</f>
        <v>0.45666149258613592</v>
      </c>
      <c r="M25" s="7">
        <f>data!N25</f>
        <v>0.26002204418182367</v>
      </c>
      <c r="N25" s="33">
        <f>data!O25</f>
        <v>1.2309479713439939</v>
      </c>
      <c r="O25" s="32">
        <f>data!P25</f>
        <v>5.5705471038818359</v>
      </c>
      <c r="P25" s="7">
        <f>data!Q25</f>
        <v>0.79883795976638794</v>
      </c>
      <c r="Q25" s="7">
        <f>data!R25</f>
        <v>0.52974313497543335</v>
      </c>
      <c r="R25" s="33">
        <f>data!S25</f>
        <v>1.945000171661377</v>
      </c>
      <c r="S25" s="7">
        <f t="shared" si="0"/>
        <v>7.7266016771890609</v>
      </c>
      <c r="T25" s="54">
        <f>data!F25</f>
        <v>0</v>
      </c>
      <c r="U25" s="35">
        <f>data!G25</f>
        <v>55</v>
      </c>
    </row>
    <row r="26" spans="1:21" x14ac:dyDescent="0.25">
      <c r="A26" s="34" t="str">
        <f>data!A26</f>
        <v>Boga</v>
      </c>
      <c r="B26" s="35" t="str">
        <f>data!B26</f>
        <v>A</v>
      </c>
      <c r="C26" s="10" t="str">
        <f>data!C26</f>
        <v>Atalanta</v>
      </c>
      <c r="D26" s="10" t="str">
        <f>data!D26</f>
        <v>Napoli</v>
      </c>
      <c r="E26" s="10">
        <f>data!E26</f>
        <v>1</v>
      </c>
      <c r="F26" s="32">
        <f>data!H26</f>
        <v>5.7309888270603704</v>
      </c>
      <c r="G26" s="33">
        <f>data!I26</f>
        <v>0.38299989700317377</v>
      </c>
      <c r="H26" s="32">
        <f>data!J26</f>
        <v>5.7879584261759236</v>
      </c>
      <c r="I26" s="33">
        <f>data!K26</f>
        <v>0.43489575386047358</v>
      </c>
      <c r="J26" s="7" t="str">
        <f>IF(data!T26 &gt; 0,data!T26,"")</f>
        <v/>
      </c>
      <c r="K26" s="32">
        <f>data!L26</f>
        <v>5.6371722221374512</v>
      </c>
      <c r="L26" s="7">
        <f>data!M26</f>
        <v>0.4202331006526947</v>
      </c>
      <c r="M26" s="7">
        <f>data!N26</f>
        <v>0.16485027968883509</v>
      </c>
      <c r="N26" s="33">
        <f>data!O26</f>
        <v>1.2718334197998049</v>
      </c>
      <c r="O26" s="32">
        <f>data!P26</f>
        <v>5.502751350402832</v>
      </c>
      <c r="P26" s="7">
        <f>data!Q26</f>
        <v>0.67093914747238159</v>
      </c>
      <c r="Q26" s="7">
        <f>data!R26</f>
        <v>0.29993611574172968</v>
      </c>
      <c r="R26" s="33">
        <f>data!S26</f>
        <v>1.942541360855103</v>
      </c>
      <c r="S26" s="7">
        <f t="shared" si="0"/>
        <v>6.6577499338968709</v>
      </c>
      <c r="T26" s="54">
        <f>data!F26</f>
        <v>0</v>
      </c>
      <c r="U26" s="35">
        <f>data!G26</f>
        <v>30</v>
      </c>
    </row>
    <row r="27" spans="1:21" x14ac:dyDescent="0.25">
      <c r="A27" s="34" t="str">
        <f>data!A27</f>
        <v>Bardi</v>
      </c>
      <c r="B27" s="35" t="str">
        <f>data!B27</f>
        <v>P</v>
      </c>
      <c r="C27" s="10" t="str">
        <f>data!C27</f>
        <v>Bologna</v>
      </c>
      <c r="D27" s="10" t="str">
        <f>data!D27</f>
        <v>Torino</v>
      </c>
      <c r="E27" s="10">
        <f>data!E27</f>
        <v>1</v>
      </c>
      <c r="F27" s="32">
        <f>data!H27</f>
        <v>6.2448585700032133</v>
      </c>
      <c r="G27" s="33">
        <f>data!I27</f>
        <v>0.3698418140411377</v>
      </c>
      <c r="H27" s="32">
        <f>data!J27</f>
        <v>5.1194511928237221</v>
      </c>
      <c r="I27" s="33">
        <f>data!K27</f>
        <v>0.8273855447769165</v>
      </c>
      <c r="J27" s="7">
        <f>IF(data!T27 &gt; 0,data!T27,"")</f>
        <v>29.116010665893551</v>
      </c>
      <c r="K27" s="32">
        <f>data!L27</f>
        <v>6.0901012420654297</v>
      </c>
      <c r="L27" s="7">
        <f>data!M27</f>
        <v>0.39858821034431458</v>
      </c>
      <c r="M27" s="7">
        <f>data!N27</f>
        <v>0.28186145424842829</v>
      </c>
      <c r="N27" s="33">
        <f>data!O27</f>
        <v>0.64356029033660889</v>
      </c>
      <c r="O27" s="32">
        <f>data!P27</f>
        <v>2.6948940753936772</v>
      </c>
      <c r="P27" s="7">
        <f>data!Q27</f>
        <v>0.79060333967208862</v>
      </c>
      <c r="Q27" s="7">
        <f>data!R27</f>
        <v>1.834918618202209</v>
      </c>
      <c r="R27" s="33">
        <f>data!S27</f>
        <v>0.60516917705535889</v>
      </c>
      <c r="S27" s="7">
        <f t="shared" si="0"/>
        <v>3.4646801032698891</v>
      </c>
      <c r="T27" s="54">
        <f>data!F27</f>
        <v>0</v>
      </c>
      <c r="U27" s="35">
        <f>data!G27</f>
        <v>5</v>
      </c>
    </row>
    <row r="28" spans="1:21" x14ac:dyDescent="0.25">
      <c r="A28" s="34" t="str">
        <f>data!A28</f>
        <v>Bagnolini</v>
      </c>
      <c r="B28" s="35" t="str">
        <f>data!B28</f>
        <v>P</v>
      </c>
      <c r="C28" s="10" t="str">
        <f>data!C28</f>
        <v>Bologna</v>
      </c>
      <c r="D28" s="10" t="str">
        <f>data!D28</f>
        <v>Torino</v>
      </c>
      <c r="E28" s="10">
        <f>data!E28</f>
        <v>1</v>
      </c>
      <c r="F28" s="32">
        <f>data!H28</f>
        <v>6.2448585700032133</v>
      </c>
      <c r="G28" s="33">
        <f>data!I28</f>
        <v>0.3698418140411377</v>
      </c>
      <c r="H28" s="32">
        <f>data!J28</f>
        <v>5.1194511928237221</v>
      </c>
      <c r="I28" s="33">
        <f>data!K28</f>
        <v>0.8273855447769165</v>
      </c>
      <c r="J28" s="7">
        <f>IF(data!T28 &gt; 0,data!T28,"")</f>
        <v>29.116010665893551</v>
      </c>
      <c r="K28" s="32">
        <f>data!L28</f>
        <v>6.0901012420654297</v>
      </c>
      <c r="L28" s="7">
        <f>data!M28</f>
        <v>0.39858821034431458</v>
      </c>
      <c r="M28" s="7">
        <f>data!N28</f>
        <v>0.28186145424842829</v>
      </c>
      <c r="N28" s="33">
        <f>data!O28</f>
        <v>0.64356029033660889</v>
      </c>
      <c r="O28" s="32">
        <f>data!P28</f>
        <v>2.6948940753936772</v>
      </c>
      <c r="P28" s="7">
        <f>data!Q28</f>
        <v>0.79060333967208862</v>
      </c>
      <c r="Q28" s="7">
        <f>data!R28</f>
        <v>1.834918618202209</v>
      </c>
      <c r="R28" s="33">
        <f>data!S28</f>
        <v>0.60516917705535889</v>
      </c>
      <c r="S28" s="7">
        <f t="shared" si="0"/>
        <v>3.4646801032698891</v>
      </c>
      <c r="T28" s="54">
        <f>data!F28</f>
        <v>0</v>
      </c>
      <c r="U28" s="35">
        <f>data!G28</f>
        <v>0</v>
      </c>
    </row>
    <row r="29" spans="1:21" x14ac:dyDescent="0.25">
      <c r="A29" s="34" t="str">
        <f>data!A29</f>
        <v>Skorupski</v>
      </c>
      <c r="B29" s="35" t="str">
        <f>data!B29</f>
        <v>P</v>
      </c>
      <c r="C29" s="10" t="str">
        <f>data!C29</f>
        <v>Bologna</v>
      </c>
      <c r="D29" s="10" t="str">
        <f>data!D29</f>
        <v>Torino</v>
      </c>
      <c r="E29" s="10">
        <f>data!E29</f>
        <v>1</v>
      </c>
      <c r="F29" s="32">
        <f>data!H29</f>
        <v>6.3750622151302396</v>
      </c>
      <c r="G29" s="33">
        <f>data!I29</f>
        <v>0.37046003341674799</v>
      </c>
      <c r="H29" s="32">
        <f>data!J29</f>
        <v>5.0739003659595596</v>
      </c>
      <c r="I29" s="33">
        <f>data!K29</f>
        <v>0.82508111000061035</v>
      </c>
      <c r="J29" s="7">
        <f>IF(data!T29 &gt; 0,data!T29,"")</f>
        <v>24.93887692689896</v>
      </c>
      <c r="K29" s="32">
        <f>data!L29</f>
        <v>6.2047295570373544</v>
      </c>
      <c r="L29" s="7">
        <f>data!M29</f>
        <v>0.39614206552505488</v>
      </c>
      <c r="M29" s="7">
        <f>data!N29</f>
        <v>0.3117586076259613</v>
      </c>
      <c r="N29" s="33">
        <f>data!O29</f>
        <v>0.64196968078613281</v>
      </c>
      <c r="O29" s="32">
        <f>data!P29</f>
        <v>2.6660735607147221</v>
      </c>
      <c r="P29" s="7">
        <f>data!Q29</f>
        <v>0.79600703716278076</v>
      </c>
      <c r="Q29" s="7">
        <f>data!R29</f>
        <v>1.8183730840682979</v>
      </c>
      <c r="R29" s="33">
        <f>data!S29</f>
        <v>0.60303115844726563</v>
      </c>
      <c r="S29" s="7">
        <f t="shared" si="0"/>
        <v>3.4237381459583389</v>
      </c>
      <c r="T29" s="54">
        <f>data!F29</f>
        <v>1</v>
      </c>
      <c r="U29" s="35">
        <f>data!G29</f>
        <v>90</v>
      </c>
    </row>
    <row r="30" spans="1:21" x14ac:dyDescent="0.25">
      <c r="A30" s="34" t="str">
        <f>data!A30</f>
        <v>Kasius</v>
      </c>
      <c r="B30" s="35" t="str">
        <f>data!B30</f>
        <v>D</v>
      </c>
      <c r="C30" s="10" t="str">
        <f>data!C30</f>
        <v>Bologna</v>
      </c>
      <c r="D30" s="10" t="str">
        <f>data!D30</f>
        <v>Torino</v>
      </c>
      <c r="E30" s="10">
        <f>data!E30</f>
        <v>1</v>
      </c>
      <c r="F30" s="32">
        <f>data!H30</f>
        <v>5.9962222995584771</v>
      </c>
      <c r="G30" s="33">
        <f>data!I30</f>
        <v>0.35978126525878912</v>
      </c>
      <c r="H30" s="32">
        <f>data!J30</f>
        <v>5.9881672639934074</v>
      </c>
      <c r="I30" s="33">
        <f>data!K30</f>
        <v>0.39555168151855469</v>
      </c>
      <c r="J30" s="7" t="str">
        <f>IF(data!T30 &gt; 0,data!T30,"")</f>
        <v/>
      </c>
      <c r="K30" s="32">
        <f>data!L30</f>
        <v>6.0207424163818359</v>
      </c>
      <c r="L30" s="7">
        <f>data!M30</f>
        <v>0.445005863904953</v>
      </c>
      <c r="M30" s="7">
        <f>data!N30</f>
        <v>-4.0911298245191567E-2</v>
      </c>
      <c r="N30" s="33">
        <f>data!O30</f>
        <v>1.2138123512268071</v>
      </c>
      <c r="O30" s="32">
        <f>data!P30</f>
        <v>5.8230724334716797</v>
      </c>
      <c r="P30" s="7">
        <f>data!Q30</f>
        <v>0.72287297248840332</v>
      </c>
      <c r="Q30" s="7">
        <f>data!R30</f>
        <v>0.16737505793571469</v>
      </c>
      <c r="R30" s="33">
        <f>data!S30</f>
        <v>1.955546021461487</v>
      </c>
      <c r="S30" s="7">
        <f t="shared" si="0"/>
        <v>6.7792706270305167</v>
      </c>
      <c r="T30" s="54">
        <f>data!F30</f>
        <v>0</v>
      </c>
      <c r="U30" s="35">
        <f>data!G30</f>
        <v>35</v>
      </c>
    </row>
    <row r="31" spans="1:21" x14ac:dyDescent="0.25">
      <c r="A31" s="34" t="str">
        <f>data!A31</f>
        <v>Amey</v>
      </c>
      <c r="B31" s="35" t="str">
        <f>data!B31</f>
        <v>D</v>
      </c>
      <c r="C31" s="10" t="str">
        <f>data!C31</f>
        <v>Bologna</v>
      </c>
      <c r="D31" s="10" t="str">
        <f>data!D31</f>
        <v>Torino</v>
      </c>
      <c r="E31" s="10">
        <f>data!E31</f>
        <v>1</v>
      </c>
      <c r="F31" s="32">
        <f>data!H31</f>
        <v>5.9997493129829467</v>
      </c>
      <c r="G31" s="33">
        <f>data!I31</f>
        <v>0.30057454109191889</v>
      </c>
      <c r="H31" s="32">
        <f>data!J31</f>
        <v>5.9409690441276677</v>
      </c>
      <c r="I31" s="33">
        <f>data!K31</f>
        <v>0.28665852546691889</v>
      </c>
      <c r="J31" s="7" t="str">
        <f>IF(data!T31 &gt; 0,data!T31,"")</f>
        <v/>
      </c>
      <c r="K31" s="32">
        <f>data!L31</f>
        <v>6.0616445541381836</v>
      </c>
      <c r="L31" s="7">
        <f>data!M31</f>
        <v>0.38774707913398743</v>
      </c>
      <c r="M31" s="7">
        <f>data!N31</f>
        <v>-0.11828376352787021</v>
      </c>
      <c r="N31" s="33">
        <f>data!O31</f>
        <v>1.268631219863892</v>
      </c>
      <c r="O31" s="32">
        <f>data!P31</f>
        <v>5.9213075637817383</v>
      </c>
      <c r="P31" s="7">
        <f>data!Q31</f>
        <v>0.5962255597114563</v>
      </c>
      <c r="Q31" s="7">
        <f>data!R31</f>
        <v>2.458732575178146E-2</v>
      </c>
      <c r="R31" s="33">
        <f>data!S31</f>
        <v>1.9552896022796631</v>
      </c>
      <c r="S31" s="7">
        <f t="shared" si="0"/>
        <v>6.5142860950615056</v>
      </c>
      <c r="T31" s="54">
        <f>data!F31</f>
        <v>0</v>
      </c>
      <c r="U31" s="35">
        <f>data!G31</f>
        <v>0</v>
      </c>
    </row>
    <row r="32" spans="1:21" x14ac:dyDescent="0.25">
      <c r="A32" s="34" t="str">
        <f>data!A32</f>
        <v>Sosa</v>
      </c>
      <c r="B32" s="35" t="str">
        <f>data!B32</f>
        <v>D</v>
      </c>
      <c r="C32" s="10" t="str">
        <f>data!C32</f>
        <v>Bologna</v>
      </c>
      <c r="D32" s="10" t="str">
        <f>data!D32</f>
        <v>Torino</v>
      </c>
      <c r="E32" s="10">
        <f>data!E32</f>
        <v>1</v>
      </c>
      <c r="F32" s="32">
        <f>data!H32</f>
        <v>5.9959415874138333</v>
      </c>
      <c r="G32" s="33">
        <f>data!I32</f>
        <v>0.29787015914916992</v>
      </c>
      <c r="H32" s="32">
        <f>data!J32</f>
        <v>5.9330918080556012</v>
      </c>
      <c r="I32" s="33">
        <f>data!K32</f>
        <v>0.2803654670715332</v>
      </c>
      <c r="J32" s="7" t="str">
        <f>IF(data!T32 &gt; 0,data!T32,"")</f>
        <v/>
      </c>
      <c r="K32" s="32">
        <f>data!L32</f>
        <v>6.0651063919067383</v>
      </c>
      <c r="L32" s="7">
        <f>data!M32</f>
        <v>0.38639917969703669</v>
      </c>
      <c r="M32" s="7">
        <f>data!N32</f>
        <v>-0.13251332938671109</v>
      </c>
      <c r="N32" s="33">
        <f>data!O32</f>
        <v>1.26996374130249</v>
      </c>
      <c r="O32" s="32">
        <f>data!P32</f>
        <v>5.9282941818237296</v>
      </c>
      <c r="P32" s="7">
        <f>data!Q32</f>
        <v>0.59026670455932617</v>
      </c>
      <c r="Q32" s="7">
        <f>data!R32</f>
        <v>6.0571357607841492E-3</v>
      </c>
      <c r="R32" s="33">
        <f>data!S32</f>
        <v>1.9554445743560791</v>
      </c>
      <c r="S32" s="7">
        <f t="shared" si="0"/>
        <v>6.4938227421986676</v>
      </c>
      <c r="T32" s="54">
        <f>data!F32</f>
        <v>0</v>
      </c>
      <c r="U32" s="35">
        <f>data!G32</f>
        <v>30</v>
      </c>
    </row>
    <row r="33" spans="1:21" x14ac:dyDescent="0.25">
      <c r="A33" s="34" t="str">
        <f>data!A33</f>
        <v>Lykogiannis</v>
      </c>
      <c r="B33" s="35" t="str">
        <f>data!B33</f>
        <v>D</v>
      </c>
      <c r="C33" s="10" t="str">
        <f>data!C33</f>
        <v>Bologna</v>
      </c>
      <c r="D33" s="10" t="str">
        <f>data!D33</f>
        <v>Torino</v>
      </c>
      <c r="E33" s="10">
        <f>data!E33</f>
        <v>1</v>
      </c>
      <c r="F33" s="32">
        <f>data!H33</f>
        <v>5.9157300259477781</v>
      </c>
      <c r="G33" s="33">
        <f>data!I33</f>
        <v>0.2697901725769043</v>
      </c>
      <c r="H33" s="32">
        <f>data!J33</f>
        <v>5.8783644903589662</v>
      </c>
      <c r="I33" s="33">
        <f>data!K33</f>
        <v>0.2374982833862305</v>
      </c>
      <c r="J33" s="7" t="str">
        <f>IF(data!T33 &gt; 0,data!T33,"")</f>
        <v/>
      </c>
      <c r="K33" s="32">
        <f>data!L33</f>
        <v>5.9671711921691886</v>
      </c>
      <c r="L33" s="7">
        <f>data!M33</f>
        <v>0.3498060405254364</v>
      </c>
      <c r="M33" s="7">
        <f>data!N33</f>
        <v>-0.10911305248737339</v>
      </c>
      <c r="N33" s="33">
        <f>data!O33</f>
        <v>1.313319206237793</v>
      </c>
      <c r="O33" s="32">
        <f>data!P33</f>
        <v>5.9037370681762704</v>
      </c>
      <c r="P33" s="7">
        <f>data!Q33</f>
        <v>0.51124441623687744</v>
      </c>
      <c r="Q33" s="7">
        <f>data!R33</f>
        <v>-3.6997862160205841E-2</v>
      </c>
      <c r="R33" s="33">
        <f>data!S33</f>
        <v>1.9518899917602539</v>
      </c>
      <c r="S33" s="7">
        <f t="shared" si="0"/>
        <v>6.3533610571314272</v>
      </c>
      <c r="T33" s="54">
        <f>data!F33</f>
        <v>0</v>
      </c>
      <c r="U33" s="35">
        <f>data!G33</f>
        <v>55</v>
      </c>
    </row>
    <row r="34" spans="1:21" x14ac:dyDescent="0.25">
      <c r="A34" s="34" t="str">
        <f>data!A34</f>
        <v>Lucumi'</v>
      </c>
      <c r="B34" s="35" t="str">
        <f>data!B34</f>
        <v>D</v>
      </c>
      <c r="C34" s="10" t="str">
        <f>data!C34</f>
        <v>Bologna</v>
      </c>
      <c r="D34" s="10" t="str">
        <f>data!D34</f>
        <v>Torino</v>
      </c>
      <c r="E34" s="10">
        <f>data!E34</f>
        <v>1</v>
      </c>
      <c r="F34" s="32">
        <f>data!H34</f>
        <v>5.9325272328011094</v>
      </c>
      <c r="G34" s="33">
        <f>data!I34</f>
        <v>0.28136944770812988</v>
      </c>
      <c r="H34" s="32">
        <f>data!J34</f>
        <v>5.8636597413657743</v>
      </c>
      <c r="I34" s="33">
        <f>data!K34</f>
        <v>0.25185775756835938</v>
      </c>
      <c r="J34" s="7" t="str">
        <f>IF(data!T34 &gt; 0,data!T34,"")</f>
        <v/>
      </c>
      <c r="K34" s="32">
        <f>data!L34</f>
        <v>6.0012121200561523</v>
      </c>
      <c r="L34" s="7">
        <f>data!M34</f>
        <v>0.36750620603561401</v>
      </c>
      <c r="M34" s="7">
        <f>data!N34</f>
        <v>-0.1383467763662338</v>
      </c>
      <c r="N34" s="33">
        <f>data!O34</f>
        <v>1.293028593063354</v>
      </c>
      <c r="O34" s="32">
        <f>data!P34</f>
        <v>5.8953847885131836</v>
      </c>
      <c r="P34" s="7">
        <f>data!Q34</f>
        <v>0.54407775402069092</v>
      </c>
      <c r="Q34" s="7">
        <f>data!R34</f>
        <v>-4.3458200991153717E-2</v>
      </c>
      <c r="R34" s="33">
        <f>data!S34</f>
        <v>1.953472852706909</v>
      </c>
      <c r="S34" s="7">
        <f t="shared" si="0"/>
        <v>6.367375256502493</v>
      </c>
      <c r="T34" s="54">
        <f>data!F34</f>
        <v>1</v>
      </c>
      <c r="U34" s="35">
        <f>data!G34</f>
        <v>90</v>
      </c>
    </row>
    <row r="35" spans="1:21" x14ac:dyDescent="0.25">
      <c r="A35" s="34" t="str">
        <f>data!A35</f>
        <v>Medel</v>
      </c>
      <c r="B35" s="35" t="str">
        <f>data!B35</f>
        <v>D</v>
      </c>
      <c r="C35" s="10" t="str">
        <f>data!C35</f>
        <v>Bologna</v>
      </c>
      <c r="D35" s="10" t="str">
        <f>data!D35</f>
        <v>Torino</v>
      </c>
      <c r="E35" s="10">
        <f>data!E35</f>
        <v>1</v>
      </c>
      <c r="F35" s="32">
        <f>data!H35</f>
        <v>5.935750473649346</v>
      </c>
      <c r="G35" s="33">
        <f>data!I35</f>
        <v>0.30898642539978027</v>
      </c>
      <c r="H35" s="32">
        <f>data!J35</f>
        <v>5.8380225169204856</v>
      </c>
      <c r="I35" s="33">
        <f>data!K35</f>
        <v>0.27798628807067871</v>
      </c>
      <c r="J35" s="7" t="str">
        <f>IF(data!T35 &gt; 0,data!T35,"")</f>
        <v/>
      </c>
      <c r="K35" s="32">
        <f>data!L35</f>
        <v>6.0491800308227539</v>
      </c>
      <c r="L35" s="7">
        <f>data!M35</f>
        <v>0.40786546468734741</v>
      </c>
      <c r="M35" s="7">
        <f>data!N35</f>
        <v>-0.204522505402565</v>
      </c>
      <c r="N35" s="33">
        <f>data!O35</f>
        <v>1.2495836019515989</v>
      </c>
      <c r="O35" s="32">
        <f>data!P35</f>
        <v>5.9018363952636719</v>
      </c>
      <c r="P35" s="7">
        <f>data!Q35</f>
        <v>0.60926973819732666</v>
      </c>
      <c r="Q35" s="7">
        <f>data!R35</f>
        <v>-7.789350301027298E-2</v>
      </c>
      <c r="R35" s="33">
        <f>data!S35</f>
        <v>1.9567079544067381</v>
      </c>
      <c r="S35" s="7">
        <f t="shared" si="0"/>
        <v>6.393995093061843</v>
      </c>
      <c r="T35" s="54">
        <f>data!F35</f>
        <v>1</v>
      </c>
      <c r="U35" s="35">
        <f>data!G35</f>
        <v>80</v>
      </c>
    </row>
    <row r="36" spans="1:21" x14ac:dyDescent="0.25">
      <c r="A36" s="34" t="str">
        <f>data!A36</f>
        <v>Cambiaso</v>
      </c>
      <c r="B36" s="35" t="str">
        <f>data!B36</f>
        <v>D</v>
      </c>
      <c r="C36" s="10" t="str">
        <f>data!C36</f>
        <v>Bologna</v>
      </c>
      <c r="D36" s="10" t="str">
        <f>data!D36</f>
        <v>Torino</v>
      </c>
      <c r="E36" s="10">
        <f>data!E36</f>
        <v>1</v>
      </c>
      <c r="F36" s="32">
        <f>data!H36</f>
        <v>5.8397889296378462</v>
      </c>
      <c r="G36" s="33">
        <f>data!I36</f>
        <v>0.36478495597839361</v>
      </c>
      <c r="H36" s="32">
        <f>data!J36</f>
        <v>5.754900057014253</v>
      </c>
      <c r="I36" s="33">
        <f>data!K36</f>
        <v>0.33760166168212891</v>
      </c>
      <c r="J36" s="7" t="str">
        <f>IF(data!T36 &gt; 0,data!T36,"")</f>
        <v/>
      </c>
      <c r="K36" s="32">
        <f>data!L36</f>
        <v>5.9373335838317871</v>
      </c>
      <c r="L36" s="7">
        <f>data!M36</f>
        <v>0.46963545680046082</v>
      </c>
      <c r="M36" s="7">
        <f>data!N36</f>
        <v>-0.15335683524608609</v>
      </c>
      <c r="N36" s="33">
        <f>data!O36</f>
        <v>1.1996750831603999</v>
      </c>
      <c r="O36" s="32">
        <f>data!P36</f>
        <v>5.7501335144042969</v>
      </c>
      <c r="P36" s="7">
        <f>data!Q36</f>
        <v>0.71135318279266357</v>
      </c>
      <c r="Q36" s="7">
        <f>data!R36</f>
        <v>4.9375519156455994E-3</v>
      </c>
      <c r="R36" s="33">
        <f>data!S36</f>
        <v>1.955589771270752</v>
      </c>
      <c r="S36" s="7">
        <f t="shared" si="0"/>
        <v>6.4301033803785108</v>
      </c>
      <c r="T36" s="54">
        <f>data!F36</f>
        <v>1</v>
      </c>
      <c r="U36" s="35">
        <f>data!G36</f>
        <v>90</v>
      </c>
    </row>
    <row r="37" spans="1:21" x14ac:dyDescent="0.25">
      <c r="A37" s="34" t="str">
        <f>data!A37</f>
        <v>Posch</v>
      </c>
      <c r="B37" s="35" t="str">
        <f>data!B37</f>
        <v>D</v>
      </c>
      <c r="C37" s="10" t="str">
        <f>data!C37</f>
        <v>Bologna</v>
      </c>
      <c r="D37" s="10" t="str">
        <f>data!D37</f>
        <v>Torino</v>
      </c>
      <c r="E37" s="10">
        <f>data!E37</f>
        <v>1</v>
      </c>
      <c r="F37" s="32">
        <f>data!H37</f>
        <v>5.811399540415791</v>
      </c>
      <c r="G37" s="33">
        <f>data!I37</f>
        <v>0.31973528861999512</v>
      </c>
      <c r="H37" s="32">
        <f>data!J37</f>
        <v>5.7406360210403458</v>
      </c>
      <c r="I37" s="33">
        <f>data!K37</f>
        <v>0.29393911361694341</v>
      </c>
      <c r="J37" s="7" t="str">
        <f>IF(data!T37 &gt; 0,data!T37,"")</f>
        <v/>
      </c>
      <c r="K37" s="32">
        <f>data!L37</f>
        <v>5.8598031997680664</v>
      </c>
      <c r="L37" s="7">
        <f>data!M37</f>
        <v>0.40710815787315369</v>
      </c>
      <c r="M37" s="7">
        <f>data!N37</f>
        <v>-8.8239088654518127E-2</v>
      </c>
      <c r="N37" s="33">
        <f>data!O37</f>
        <v>1.263397693634033</v>
      </c>
      <c r="O37" s="32">
        <f>data!P37</f>
        <v>5.7213678359985352</v>
      </c>
      <c r="P37" s="7">
        <f>data!Q37</f>
        <v>0.61090934276580811</v>
      </c>
      <c r="Q37" s="7">
        <f>data!R37</f>
        <v>2.3514501750469211E-2</v>
      </c>
      <c r="R37" s="33">
        <f>data!S37</f>
        <v>1.950953602790833</v>
      </c>
      <c r="S37" s="7">
        <f t="shared" si="0"/>
        <v>6.3285142482742325</v>
      </c>
      <c r="T37" s="54">
        <f>data!F37</f>
        <v>1</v>
      </c>
      <c r="U37" s="35">
        <f>data!G37</f>
        <v>85</v>
      </c>
    </row>
    <row r="38" spans="1:21" x14ac:dyDescent="0.25">
      <c r="A38" s="34" t="str">
        <f>data!A38</f>
        <v>Soumaoro</v>
      </c>
      <c r="B38" s="35" t="str">
        <f>data!B38</f>
        <v>D</v>
      </c>
      <c r="C38" s="10" t="str">
        <f>data!C38</f>
        <v>Bologna</v>
      </c>
      <c r="D38" s="10" t="str">
        <f>data!D38</f>
        <v>Torino</v>
      </c>
      <c r="E38" s="10">
        <f>data!E38</f>
        <v>1</v>
      </c>
      <c r="F38" s="32">
        <f>data!H38</f>
        <v>5.7670649618522871</v>
      </c>
      <c r="G38" s="33">
        <f>data!I38</f>
        <v>0.47193741798400879</v>
      </c>
      <c r="H38" s="32">
        <f>data!J38</f>
        <v>5.6759470871570663</v>
      </c>
      <c r="I38" s="33">
        <f>data!K38</f>
        <v>0.4443657398223877</v>
      </c>
      <c r="J38" s="7" t="str">
        <f>IF(data!T38 &gt; 0,data!T38,"")</f>
        <v/>
      </c>
      <c r="K38" s="32">
        <f>data!L38</f>
        <v>5.9475865364074707</v>
      </c>
      <c r="L38" s="7">
        <f>data!M38</f>
        <v>0.60307645797729492</v>
      </c>
      <c r="M38" s="7">
        <f>data!N38</f>
        <v>-0.21949304640293121</v>
      </c>
      <c r="N38" s="33">
        <f>data!O38</f>
        <v>1.0915312767028811</v>
      </c>
      <c r="O38" s="32">
        <f>data!P38</f>
        <v>5.6850175857543954</v>
      </c>
      <c r="P38" s="7">
        <f>data!Q38</f>
        <v>0.94626867771148682</v>
      </c>
      <c r="Q38" s="7">
        <f>data!R38</f>
        <v>-7.9333856701850891E-3</v>
      </c>
      <c r="R38" s="33">
        <f>data!S38</f>
        <v>1.9608786106109619</v>
      </c>
      <c r="S38" s="7">
        <f t="shared" si="0"/>
        <v>6.5646785668018417</v>
      </c>
      <c r="T38" s="54">
        <f>data!F38</f>
        <v>1</v>
      </c>
      <c r="U38" s="35">
        <f>data!G38</f>
        <v>85</v>
      </c>
    </row>
    <row r="39" spans="1:21" x14ac:dyDescent="0.25">
      <c r="A39" s="34" t="str">
        <f>data!A39</f>
        <v>De Silvestri</v>
      </c>
      <c r="B39" s="35" t="str">
        <f>data!B39</f>
        <v>D</v>
      </c>
      <c r="C39" s="10" t="str">
        <f>data!C39</f>
        <v>Bologna</v>
      </c>
      <c r="D39" s="10" t="str">
        <f>data!D39</f>
        <v>Torino</v>
      </c>
      <c r="E39" s="10">
        <f>data!E39</f>
        <v>1</v>
      </c>
      <c r="F39" s="32">
        <f>data!H39</f>
        <v>5.7256276322133406</v>
      </c>
      <c r="G39" s="33">
        <f>data!I39</f>
        <v>0.36007380485534668</v>
      </c>
      <c r="H39" s="32">
        <f>data!J39</f>
        <v>5.6626179870907034</v>
      </c>
      <c r="I39" s="33">
        <f>data!K39</f>
        <v>0.35242533683776861</v>
      </c>
      <c r="J39" s="7" t="str">
        <f>IF(data!T39 &gt; 0,data!T39,"")</f>
        <v/>
      </c>
      <c r="K39" s="32">
        <f>data!L39</f>
        <v>5.7279825210571289</v>
      </c>
      <c r="L39" s="7">
        <f>data!M39</f>
        <v>0.43929371237754822</v>
      </c>
      <c r="M39" s="7">
        <f>data!N39</f>
        <v>-3.9849691092967987E-3</v>
      </c>
      <c r="N39" s="33">
        <f>data!O39</f>
        <v>1.2456028461456301</v>
      </c>
      <c r="O39" s="32">
        <f>data!P39</f>
        <v>5.5470771789550781</v>
      </c>
      <c r="P39" s="7">
        <f>data!Q39</f>
        <v>0.67029762268066406</v>
      </c>
      <c r="Q39" s="7">
        <f>data!R39</f>
        <v>0.12730324268341059</v>
      </c>
      <c r="R39" s="33">
        <f>data!S39</f>
        <v>1.946846008300781</v>
      </c>
      <c r="S39" s="7">
        <f t="shared" si="0"/>
        <v>6.3674686607662405</v>
      </c>
      <c r="T39" s="54">
        <f>data!F39</f>
        <v>0</v>
      </c>
      <c r="U39" s="35">
        <f>data!G39</f>
        <v>50</v>
      </c>
    </row>
    <row r="40" spans="1:21" x14ac:dyDescent="0.25">
      <c r="A40" s="34" t="str">
        <f>data!A40</f>
        <v>Bonifazi</v>
      </c>
      <c r="B40" s="35" t="str">
        <f>data!B40</f>
        <v>D</v>
      </c>
      <c r="C40" s="10" t="str">
        <f>data!C40</f>
        <v>Bologna</v>
      </c>
      <c r="D40" s="10" t="str">
        <f>data!D40</f>
        <v>Torino</v>
      </c>
      <c r="E40" s="10">
        <f>data!E40</f>
        <v>1</v>
      </c>
      <c r="F40" s="32">
        <f>data!H40</f>
        <v>5.6906933154331503</v>
      </c>
      <c r="G40" s="33">
        <f>data!I40</f>
        <v>0.33675694465637213</v>
      </c>
      <c r="H40" s="32">
        <f>data!J40</f>
        <v>5.5516338094401467</v>
      </c>
      <c r="I40" s="33">
        <f>data!K40</f>
        <v>0.27899932861328119</v>
      </c>
      <c r="J40" s="7" t="str">
        <f>IF(data!T40 &gt; 0,data!T40,"")</f>
        <v/>
      </c>
      <c r="K40" s="32">
        <f>data!L40</f>
        <v>5.8365478515625</v>
      </c>
      <c r="L40" s="7">
        <f>data!M40</f>
        <v>0.4462970495223999</v>
      </c>
      <c r="M40" s="7">
        <f>data!N40</f>
        <v>-0.23937730491161349</v>
      </c>
      <c r="N40" s="33">
        <f>data!O40</f>
        <v>1.234163284301758</v>
      </c>
      <c r="O40" s="32">
        <f>data!P40</f>
        <v>5.6687068939208984</v>
      </c>
      <c r="P40" s="7">
        <f>data!Q40</f>
        <v>0.61827361583709717</v>
      </c>
      <c r="Q40" s="7">
        <f>data!R40</f>
        <v>-0.13982424139976499</v>
      </c>
      <c r="R40" s="33">
        <f>data!S40</f>
        <v>1.95158851146698</v>
      </c>
      <c r="S40" s="7">
        <f t="shared" si="0"/>
        <v>6.1096324666667092</v>
      </c>
      <c r="T40" s="54">
        <f>data!F40</f>
        <v>0</v>
      </c>
      <c r="U40" s="35">
        <f>data!G40</f>
        <v>0</v>
      </c>
    </row>
    <row r="41" spans="1:21" x14ac:dyDescent="0.25">
      <c r="A41" s="34" t="str">
        <f>data!A41</f>
        <v>Ferguson</v>
      </c>
      <c r="B41" s="35" t="str">
        <f>data!B41</f>
        <v>C</v>
      </c>
      <c r="C41" s="10" t="str">
        <f>data!C41</f>
        <v>Bologna</v>
      </c>
      <c r="D41" s="10" t="str">
        <f>data!D41</f>
        <v>Torino</v>
      </c>
      <c r="E41" s="10">
        <f>data!E41</f>
        <v>1</v>
      </c>
      <c r="F41" s="32">
        <f>data!H41</f>
        <v>6.1533590100972528</v>
      </c>
      <c r="G41" s="33">
        <f>data!I41</f>
        <v>0.45712995529174799</v>
      </c>
      <c r="H41" s="32">
        <f>data!J41</f>
        <v>6.5371980859227152</v>
      </c>
      <c r="I41" s="33">
        <f>data!K41</f>
        <v>0.85891628265380859</v>
      </c>
      <c r="J41" s="7" t="str">
        <f>IF(data!T41 &gt; 0,data!T41,"")</f>
        <v/>
      </c>
      <c r="K41" s="32">
        <f>data!L41</f>
        <v>6.0284609794616699</v>
      </c>
      <c r="L41" s="7">
        <f>data!M41</f>
        <v>0.49567800760269171</v>
      </c>
      <c r="M41" s="7">
        <f>data!N41</f>
        <v>0.1854929327964783</v>
      </c>
      <c r="N41" s="33">
        <f>data!O41</f>
        <v>1.1713353395462041</v>
      </c>
      <c r="O41" s="32">
        <f>data!P41</f>
        <v>5.756683349609375</v>
      </c>
      <c r="P41" s="7">
        <f>data!Q41</f>
        <v>0.92230910062789917</v>
      </c>
      <c r="Q41" s="7">
        <f>data!R41</f>
        <v>0.53089284896850586</v>
      </c>
      <c r="R41" s="33">
        <f>data!S41</f>
        <v>1.954195976257324</v>
      </c>
      <c r="S41" s="7">
        <f t="shared" si="0"/>
        <v>8.2550306512303315</v>
      </c>
      <c r="T41" s="54">
        <f>data!F41</f>
        <v>1</v>
      </c>
      <c r="U41" s="35">
        <f>data!G41</f>
        <v>80</v>
      </c>
    </row>
    <row r="42" spans="1:21" x14ac:dyDescent="0.25">
      <c r="A42" s="34" t="str">
        <f>data!A42</f>
        <v>Dominguez</v>
      </c>
      <c r="B42" s="35" t="str">
        <f>data!B42</f>
        <v>C</v>
      </c>
      <c r="C42" s="10" t="str">
        <f>data!C42</f>
        <v>Bologna</v>
      </c>
      <c r="D42" s="10" t="str">
        <f>data!D42</f>
        <v>Torino</v>
      </c>
      <c r="E42" s="10">
        <f>data!E42</f>
        <v>1</v>
      </c>
      <c r="F42" s="32">
        <f>data!H42</f>
        <v>6.1738890298395974</v>
      </c>
      <c r="G42" s="33">
        <f>data!I42</f>
        <v>0.39735245704650879</v>
      </c>
      <c r="H42" s="32">
        <f>data!J42</f>
        <v>6.30805395922585</v>
      </c>
      <c r="I42" s="33">
        <f>data!K42</f>
        <v>0.57509827613830566</v>
      </c>
      <c r="J42" s="7" t="str">
        <f>IF(data!T42 &gt; 0,data!T42,"")</f>
        <v/>
      </c>
      <c r="K42" s="32">
        <f>data!L42</f>
        <v>6.1597094535827637</v>
      </c>
      <c r="L42" s="7">
        <f>data!M42</f>
        <v>0.47440087795257568</v>
      </c>
      <c r="M42" s="7">
        <f>data!N42</f>
        <v>2.2175926715135571E-2</v>
      </c>
      <c r="N42" s="33">
        <f>data!O42</f>
        <v>1.1738816499710081</v>
      </c>
      <c r="O42" s="32">
        <f>data!P42</f>
        <v>5.8940086364746094</v>
      </c>
      <c r="P42" s="7">
        <f>data!Q42</f>
        <v>0.83450913429260254</v>
      </c>
      <c r="Q42" s="7">
        <f>data!R42</f>
        <v>0.34361448884010309</v>
      </c>
      <c r="R42" s="33">
        <f>data!S42</f>
        <v>1.9578040838241579</v>
      </c>
      <c r="S42" s="7">
        <f t="shared" si="0"/>
        <v>7.4582505115024613</v>
      </c>
      <c r="T42" s="54">
        <f>data!F42</f>
        <v>1</v>
      </c>
      <c r="U42" s="35">
        <f>data!G42</f>
        <v>80</v>
      </c>
    </row>
    <row r="43" spans="1:21" x14ac:dyDescent="0.25">
      <c r="A43" s="34" t="str">
        <f>data!A43</f>
        <v>Orsolini</v>
      </c>
      <c r="B43" s="35" t="str">
        <f>data!B43</f>
        <v>C</v>
      </c>
      <c r="C43" s="10" t="str">
        <f>data!C43</f>
        <v>Bologna</v>
      </c>
      <c r="D43" s="10" t="str">
        <f>data!D43</f>
        <v>Torino</v>
      </c>
      <c r="E43" s="10">
        <f>data!E43</f>
        <v>1</v>
      </c>
      <c r="F43" s="32">
        <f>data!H43</f>
        <v>5.8655217568695752</v>
      </c>
      <c r="G43" s="33">
        <f>data!I43</f>
        <v>0.50525069236755371</v>
      </c>
      <c r="H43" s="32">
        <f>data!J43</f>
        <v>6.0582990271243444</v>
      </c>
      <c r="I43" s="33">
        <f>data!K43</f>
        <v>0.7578279972076416</v>
      </c>
      <c r="J43" s="7" t="str">
        <f>IF(data!T43 &gt; 0,data!T43,"")</f>
        <v/>
      </c>
      <c r="K43" s="32">
        <f>data!L43</f>
        <v>5.782008171081543</v>
      </c>
      <c r="L43" s="7">
        <f>data!M43</f>
        <v>0.57469707727432251</v>
      </c>
      <c r="M43" s="7">
        <f>data!N43</f>
        <v>0.10742785036563871</v>
      </c>
      <c r="N43" s="33">
        <f>data!O43</f>
        <v>1.127615332603455</v>
      </c>
      <c r="O43" s="32">
        <f>data!P43</f>
        <v>5.4543600082397461</v>
      </c>
      <c r="P43" s="7">
        <f>data!Q43</f>
        <v>0.9968332052230835</v>
      </c>
      <c r="Q43" s="7">
        <f>data!R43</f>
        <v>0.40766856074333191</v>
      </c>
      <c r="R43" s="33">
        <f>data!S43</f>
        <v>1.9508601427078249</v>
      </c>
      <c r="S43" s="7">
        <f t="shared" si="0"/>
        <v>7.5739550215396276</v>
      </c>
      <c r="T43" s="54">
        <f>data!F43</f>
        <v>1</v>
      </c>
      <c r="U43" s="35">
        <f>data!G43</f>
        <v>55</v>
      </c>
    </row>
    <row r="44" spans="1:21" x14ac:dyDescent="0.25">
      <c r="A44" s="34" t="str">
        <f>data!A44</f>
        <v>Soriano</v>
      </c>
      <c r="B44" s="35" t="str">
        <f>data!B44</f>
        <v>C</v>
      </c>
      <c r="C44" s="10" t="str">
        <f>data!C44</f>
        <v>Bologna</v>
      </c>
      <c r="D44" s="10" t="str">
        <f>data!D44</f>
        <v>Torino</v>
      </c>
      <c r="E44" s="10">
        <f>data!E44</f>
        <v>1</v>
      </c>
      <c r="F44" s="32">
        <f>data!H44</f>
        <v>5.9269305658999842</v>
      </c>
      <c r="G44" s="33">
        <f>data!I44</f>
        <v>0.29508209228515619</v>
      </c>
      <c r="H44" s="32">
        <f>data!J44</f>
        <v>5.8801671746038231</v>
      </c>
      <c r="I44" s="33">
        <f>data!K44</f>
        <v>0.27396249771118159</v>
      </c>
      <c r="J44" s="7" t="str">
        <f>IF(data!T44 &gt; 0,data!T44,"")</f>
        <v/>
      </c>
      <c r="K44" s="32">
        <f>data!L44</f>
        <v>5.9658374786376953</v>
      </c>
      <c r="L44" s="7">
        <f>data!M44</f>
        <v>0.37558874487876892</v>
      </c>
      <c r="M44" s="7">
        <f>data!N44</f>
        <v>-7.6957538723945618E-2</v>
      </c>
      <c r="N44" s="33">
        <f>data!O44</f>
        <v>1.289228677749634</v>
      </c>
      <c r="O44" s="32">
        <f>data!P44</f>
        <v>5.8525161743164063</v>
      </c>
      <c r="P44" s="7">
        <f>data!Q44</f>
        <v>0.56446880102157593</v>
      </c>
      <c r="Q44" s="7">
        <f>data!R44</f>
        <v>3.6513857543468482E-2</v>
      </c>
      <c r="R44" s="33">
        <f>data!S44</f>
        <v>1.9522250890731809</v>
      </c>
      <c r="S44" s="7">
        <f t="shared" si="0"/>
        <v>6.4280921700261864</v>
      </c>
      <c r="T44" s="54">
        <f>data!F44</f>
        <v>0</v>
      </c>
      <c r="U44" s="35">
        <f>data!G44</f>
        <v>50</v>
      </c>
    </row>
    <row r="45" spans="1:21" x14ac:dyDescent="0.25">
      <c r="A45" s="34" t="str">
        <f>data!A45</f>
        <v>Moro N.</v>
      </c>
      <c r="B45" s="35" t="str">
        <f>data!B45</f>
        <v>C</v>
      </c>
      <c r="C45" s="10" t="str">
        <f>data!C45</f>
        <v>Bologna</v>
      </c>
      <c r="D45" s="10" t="str">
        <f>data!D45</f>
        <v>Torino</v>
      </c>
      <c r="E45" s="10">
        <f>data!E45</f>
        <v>1</v>
      </c>
      <c r="F45" s="32">
        <f>data!H45</f>
        <v>5.9323643595779938</v>
      </c>
      <c r="G45" s="33">
        <f>data!I45</f>
        <v>0.31386494636535639</v>
      </c>
      <c r="H45" s="32">
        <f>data!J45</f>
        <v>5.8664098459776408</v>
      </c>
      <c r="I45" s="33">
        <f>data!K45</f>
        <v>0.29690957069396973</v>
      </c>
      <c r="J45" s="7" t="str">
        <f>IF(data!T45 &gt; 0,data!T45,"")</f>
        <v/>
      </c>
      <c r="K45" s="32">
        <f>data!L45</f>
        <v>5.9829401969909668</v>
      </c>
      <c r="L45" s="7">
        <f>data!M45</f>
        <v>0.40058398246765142</v>
      </c>
      <c r="M45" s="7">
        <f>data!N45</f>
        <v>-9.3676909804344177E-2</v>
      </c>
      <c r="N45" s="33">
        <f>data!O45</f>
        <v>1.26393735408783</v>
      </c>
      <c r="O45" s="32">
        <f>data!P45</f>
        <v>5.8236675262451172</v>
      </c>
      <c r="P45" s="7">
        <f>data!Q45</f>
        <v>0.6045067310333252</v>
      </c>
      <c r="Q45" s="7">
        <f>data!R45</f>
        <v>5.265488475561142E-2</v>
      </c>
      <c r="R45" s="33">
        <f>data!S45</f>
        <v>1.9527513980865481</v>
      </c>
      <c r="S45" s="7">
        <f t="shared" si="0"/>
        <v>6.4602289873655803</v>
      </c>
      <c r="T45" s="54">
        <f>data!F45</f>
        <v>0</v>
      </c>
      <c r="U45" s="35">
        <f>data!G45</f>
        <v>35</v>
      </c>
    </row>
    <row r="46" spans="1:21" x14ac:dyDescent="0.25">
      <c r="A46" s="34" t="str">
        <f>data!A46</f>
        <v>Urbanski</v>
      </c>
      <c r="B46" s="35" t="str">
        <f>data!B46</f>
        <v>C</v>
      </c>
      <c r="C46" s="10" t="str">
        <f>data!C46</f>
        <v>Bologna</v>
      </c>
      <c r="D46" s="10" t="str">
        <f>data!D46</f>
        <v>Torino</v>
      </c>
      <c r="E46" s="10">
        <f>data!E46</f>
        <v>1</v>
      </c>
      <c r="F46" s="32">
        <f>data!H46</f>
        <v>5.9207379917337688</v>
      </c>
      <c r="G46" s="33">
        <f>data!I46</f>
        <v>0.31522154808044428</v>
      </c>
      <c r="H46" s="32">
        <f>data!J46</f>
        <v>5.8609058516759021</v>
      </c>
      <c r="I46" s="33">
        <f>data!K46</f>
        <v>0.3011021614074707</v>
      </c>
      <c r="J46" s="7" t="str">
        <f>IF(data!T46 &gt; 0,data!T46,"")</f>
        <v/>
      </c>
      <c r="K46" s="32">
        <f>data!L46</f>
        <v>5.9631505012512207</v>
      </c>
      <c r="L46" s="7">
        <f>data!M46</f>
        <v>0.39989310503005981</v>
      </c>
      <c r="M46" s="7">
        <f>data!N46</f>
        <v>-7.874925434589386E-2</v>
      </c>
      <c r="N46" s="33">
        <f>data!O46</f>
        <v>1.265724182128906</v>
      </c>
      <c r="O46" s="32">
        <f>data!P46</f>
        <v>5.8091583251953116</v>
      </c>
      <c r="P46" s="7">
        <f>data!Q46</f>
        <v>0.60781526565551758</v>
      </c>
      <c r="Q46" s="7">
        <f>data!R46</f>
        <v>6.3353054225444794E-2</v>
      </c>
      <c r="R46" s="33">
        <f>data!S46</f>
        <v>1.95248019695282</v>
      </c>
      <c r="S46" s="7">
        <f t="shared" si="0"/>
        <v>6.4631101744908435</v>
      </c>
      <c r="T46" s="54">
        <f>data!F46</f>
        <v>0</v>
      </c>
      <c r="U46" s="35">
        <f>data!G46</f>
        <v>0</v>
      </c>
    </row>
    <row r="47" spans="1:21" x14ac:dyDescent="0.25">
      <c r="A47" s="34" t="str">
        <f>data!A47</f>
        <v>Schouten</v>
      </c>
      <c r="B47" s="35" t="str">
        <f>data!B47</f>
        <v>C</v>
      </c>
      <c r="C47" s="10" t="str">
        <f>data!C47</f>
        <v>Bologna</v>
      </c>
      <c r="D47" s="10" t="str">
        <f>data!D47</f>
        <v>Torino</v>
      </c>
      <c r="E47" s="10">
        <f>data!E47</f>
        <v>1</v>
      </c>
      <c r="F47" s="32">
        <f>data!H47</f>
        <v>5.8923976608215893</v>
      </c>
      <c r="G47" s="33">
        <f>data!I47</f>
        <v>0.28929233551025391</v>
      </c>
      <c r="H47" s="32">
        <f>data!J47</f>
        <v>5.8199518212316104</v>
      </c>
      <c r="I47" s="33">
        <f>data!K47</f>
        <v>0.25785517692565918</v>
      </c>
      <c r="J47" s="7" t="str">
        <f>IF(data!T47 &gt; 0,data!T47,"")</f>
        <v/>
      </c>
      <c r="K47" s="32">
        <f>data!L47</f>
        <v>5.9554872512817383</v>
      </c>
      <c r="L47" s="7">
        <f>data!M47</f>
        <v>0.37555679678916931</v>
      </c>
      <c r="M47" s="7">
        <f>data!N47</f>
        <v>-0.1244698613882065</v>
      </c>
      <c r="N47" s="33">
        <f>data!O47</f>
        <v>1.2884998321533201</v>
      </c>
      <c r="O47" s="32">
        <f>data!P47</f>
        <v>5.8404350280761719</v>
      </c>
      <c r="P47" s="7">
        <f>data!Q47</f>
        <v>0.55264520645141602</v>
      </c>
      <c r="Q47" s="7">
        <f>data!R47</f>
        <v>-2.7646280825138089E-2</v>
      </c>
      <c r="R47" s="33">
        <f>data!S47</f>
        <v>1.9523417949676509</v>
      </c>
      <c r="S47" s="7">
        <f t="shared" si="0"/>
        <v>6.3356621750829287</v>
      </c>
      <c r="T47" s="54">
        <f>data!F47</f>
        <v>1</v>
      </c>
      <c r="U47" s="35">
        <f>data!G47</f>
        <v>65</v>
      </c>
    </row>
    <row r="48" spans="1:21" x14ac:dyDescent="0.25">
      <c r="A48" s="34" t="str">
        <f>data!A48</f>
        <v>Aebischer</v>
      </c>
      <c r="B48" s="35" t="str">
        <f>data!B48</f>
        <v>C</v>
      </c>
      <c r="C48" s="10" t="str">
        <f>data!C48</f>
        <v>Bologna</v>
      </c>
      <c r="D48" s="10" t="str">
        <f>data!D48</f>
        <v>Torino</v>
      </c>
      <c r="E48" s="10">
        <f>data!E48</f>
        <v>1</v>
      </c>
      <c r="F48" s="32">
        <f>data!H48</f>
        <v>5.8400425832925942</v>
      </c>
      <c r="G48" s="33">
        <f>data!I48</f>
        <v>0.32249021530151373</v>
      </c>
      <c r="H48" s="32">
        <f>data!J48</f>
        <v>5.7833392494184857</v>
      </c>
      <c r="I48" s="33">
        <f>data!K48</f>
        <v>0.30906558036804199</v>
      </c>
      <c r="J48" s="7" t="str">
        <f>IF(data!T48 &gt; 0,data!T48,"")</f>
        <v/>
      </c>
      <c r="K48" s="32">
        <f>data!L48</f>
        <v>5.8484559059143066</v>
      </c>
      <c r="L48" s="7">
        <f>data!M48</f>
        <v>0.39758038520812988</v>
      </c>
      <c r="M48" s="7">
        <f>data!N48</f>
        <v>-1.5741776674985889E-2</v>
      </c>
      <c r="N48" s="33">
        <f>data!O48</f>
        <v>1.278267621994019</v>
      </c>
      <c r="O48" s="32">
        <f>data!P48</f>
        <v>5.6976137161254883</v>
      </c>
      <c r="P48" s="7">
        <f>data!Q48</f>
        <v>0.60054981708526611</v>
      </c>
      <c r="Q48" s="7">
        <f>data!R48</f>
        <v>0.1057522222399712</v>
      </c>
      <c r="R48" s="33">
        <f>data!S48</f>
        <v>1.948911309242249</v>
      </c>
      <c r="S48" s="7">
        <f t="shared" si="0"/>
        <v>6.4014704101545696</v>
      </c>
      <c r="T48" s="54">
        <f>data!F48</f>
        <v>0</v>
      </c>
      <c r="U48" s="35">
        <f>data!G48</f>
        <v>60</v>
      </c>
    </row>
    <row r="49" spans="1:21" x14ac:dyDescent="0.25">
      <c r="A49" s="34" t="str">
        <f>data!A49</f>
        <v>Vignato</v>
      </c>
      <c r="B49" s="35" t="str">
        <f>data!B49</f>
        <v>C</v>
      </c>
      <c r="C49" s="10" t="str">
        <f>data!C49</f>
        <v>Bologna</v>
      </c>
      <c r="D49" s="10" t="str">
        <f>data!D49</f>
        <v>Torino</v>
      </c>
      <c r="E49" s="10">
        <f>data!E49</f>
        <v>1</v>
      </c>
      <c r="F49" s="32">
        <f>data!H49</f>
        <v>5.7144940597029814</v>
      </c>
      <c r="G49" s="33">
        <f>data!I49</f>
        <v>0.3065483570098877</v>
      </c>
      <c r="H49" s="32">
        <f>data!J49</f>
        <v>5.6727590415293454</v>
      </c>
      <c r="I49" s="33">
        <f>data!K49</f>
        <v>0.27324342727661127</v>
      </c>
      <c r="J49" s="7" t="str">
        <f>IF(data!T49 &gt; 0,data!T49,"")</f>
        <v/>
      </c>
      <c r="K49" s="32">
        <f>data!L49</f>
        <v>5.7189826965332031</v>
      </c>
      <c r="L49" s="7">
        <f>data!M49</f>
        <v>0.37775352597236628</v>
      </c>
      <c r="M49" s="7">
        <f>data!N49</f>
        <v>-8.8446252048015594E-3</v>
      </c>
      <c r="N49" s="33">
        <f>data!O49</f>
        <v>1.303088307380676</v>
      </c>
      <c r="O49" s="32">
        <f>data!P49</f>
        <v>5.6276683807373047</v>
      </c>
      <c r="P49" s="7">
        <f>data!Q49</f>
        <v>0.55127072334289551</v>
      </c>
      <c r="Q49" s="7">
        <f>data!R49</f>
        <v>6.0888431966304779E-2</v>
      </c>
      <c r="R49" s="33">
        <f>data!S49</f>
        <v>1.94464123249054</v>
      </c>
      <c r="S49" s="7">
        <f t="shared" si="0"/>
        <v>6.2192458960825681</v>
      </c>
      <c r="T49" s="54">
        <f>data!F49</f>
        <v>0</v>
      </c>
      <c r="U49" s="35">
        <f>data!G49</f>
        <v>25</v>
      </c>
    </row>
    <row r="50" spans="1:21" x14ac:dyDescent="0.25">
      <c r="A50" s="34" t="str">
        <f>data!A50</f>
        <v>Arnautovic</v>
      </c>
      <c r="B50" s="35" t="str">
        <f>data!B50</f>
        <v>A</v>
      </c>
      <c r="C50" s="10" t="str">
        <f>data!C50</f>
        <v>Bologna</v>
      </c>
      <c r="D50" s="10" t="str">
        <f>data!D50</f>
        <v>Torino</v>
      </c>
      <c r="E50" s="10">
        <f>data!E50</f>
        <v>1</v>
      </c>
      <c r="F50" s="32">
        <f>data!H50</f>
        <v>6.3456555895474898</v>
      </c>
      <c r="G50" s="33">
        <f>data!I50</f>
        <v>0.66931319236755371</v>
      </c>
      <c r="H50" s="32">
        <f>data!J50</f>
        <v>7.7017786557714851</v>
      </c>
      <c r="I50" s="33">
        <f>data!K50</f>
        <v>2.134138822555542</v>
      </c>
      <c r="J50" s="7" t="str">
        <f>IF(data!T50 &gt; 0,data!T50,"")</f>
        <v/>
      </c>
      <c r="K50" s="32">
        <f>data!L50</f>
        <v>6.0406107902526864</v>
      </c>
      <c r="L50" s="7">
        <f>data!M50</f>
        <v>0.67173111438751221</v>
      </c>
      <c r="M50" s="7">
        <f>data!N50</f>
        <v>0.32924690842628479</v>
      </c>
      <c r="N50" s="33">
        <f>data!O50</f>
        <v>1.0172104835510249</v>
      </c>
      <c r="O50" s="32">
        <f>data!P50</f>
        <v>5.5828065872192383</v>
      </c>
      <c r="P50" s="7">
        <f>data!Q50</f>
        <v>1.312989234924316</v>
      </c>
      <c r="Q50" s="7">
        <f>data!R50</f>
        <v>0.82942557334899902</v>
      </c>
      <c r="R50" s="33">
        <f>data!S50</f>
        <v>1.955915212631226</v>
      </c>
      <c r="S50" s="7">
        <f t="shared" si="0"/>
        <v>11.970056300882568</v>
      </c>
      <c r="T50" s="54">
        <f>data!F50</f>
        <v>1</v>
      </c>
      <c r="U50" s="35">
        <f>data!G50</f>
        <v>80</v>
      </c>
    </row>
    <row r="51" spans="1:21" x14ac:dyDescent="0.25">
      <c r="A51" s="34" t="str">
        <f>data!A51</f>
        <v>Barrow</v>
      </c>
      <c r="B51" s="35" t="str">
        <f>data!B51</f>
        <v>A</v>
      </c>
      <c r="C51" s="10" t="str">
        <f>data!C51</f>
        <v>Bologna</v>
      </c>
      <c r="D51" s="10" t="str">
        <f>data!D51</f>
        <v>Torino</v>
      </c>
      <c r="E51" s="10">
        <f>data!E51</f>
        <v>1</v>
      </c>
      <c r="F51" s="32">
        <f>data!H51</f>
        <v>6.0334376120792426</v>
      </c>
      <c r="G51" s="33">
        <f>data!I51</f>
        <v>0.6582186222076416</v>
      </c>
      <c r="H51" s="32">
        <f>data!J51</f>
        <v>7.1747264108917834</v>
      </c>
      <c r="I51" s="33">
        <f>data!K51</f>
        <v>1.8011846542358401</v>
      </c>
      <c r="J51" s="7" t="str">
        <f>IF(data!T51 &gt; 0,data!T51,"")</f>
        <v/>
      </c>
      <c r="K51" s="32">
        <f>data!L51</f>
        <v>5.7371134757995614</v>
      </c>
      <c r="L51" s="7">
        <f>data!M51</f>
        <v>0.65675586462020874</v>
      </c>
      <c r="M51" s="7">
        <f>data!N51</f>
        <v>0.32711970806121832</v>
      </c>
      <c r="N51" s="33">
        <f>data!O51</f>
        <v>1.0583405494689939</v>
      </c>
      <c r="O51" s="32">
        <f>data!P51</f>
        <v>5.367161750793457</v>
      </c>
      <c r="P51" s="7">
        <f>data!Q51</f>
        <v>1.252699613571167</v>
      </c>
      <c r="Q51" s="7">
        <f>data!R51</f>
        <v>0.76976513862609863</v>
      </c>
      <c r="R51" s="33">
        <f>data!S51</f>
        <v>1.950178265571594</v>
      </c>
      <c r="S51" s="7">
        <f t="shared" si="0"/>
        <v>10.777095719363464</v>
      </c>
      <c r="T51" s="54">
        <f>data!F51</f>
        <v>0</v>
      </c>
      <c r="U51" s="35">
        <f>data!G51</f>
        <v>60</v>
      </c>
    </row>
    <row r="52" spans="1:21" x14ac:dyDescent="0.25">
      <c r="A52" s="34" t="str">
        <f>data!A52</f>
        <v>Zirkzee</v>
      </c>
      <c r="B52" s="35" t="str">
        <f>data!B52</f>
        <v>A</v>
      </c>
      <c r="C52" s="10" t="str">
        <f>data!C52</f>
        <v>Bologna</v>
      </c>
      <c r="D52" s="10" t="str">
        <f>data!D52</f>
        <v>Torino</v>
      </c>
      <c r="E52" s="10">
        <f>data!E52</f>
        <v>1</v>
      </c>
      <c r="F52" s="32">
        <f>data!H52</f>
        <v>6.0577778555042556</v>
      </c>
      <c r="G52" s="33">
        <f>data!I52</f>
        <v>0.47577118873596191</v>
      </c>
      <c r="H52" s="32">
        <f>data!J52</f>
        <v>6.6475702238183469</v>
      </c>
      <c r="I52" s="33">
        <f>data!K52</f>
        <v>1.0507504940032959</v>
      </c>
      <c r="J52" s="7" t="str">
        <f>IF(data!T52 &gt; 0,data!T52,"")</f>
        <v/>
      </c>
      <c r="K52" s="32">
        <f>data!L52</f>
        <v>5.8618693351745614</v>
      </c>
      <c r="L52" s="7">
        <f>data!M52</f>
        <v>0.47155028581619263</v>
      </c>
      <c r="M52" s="7">
        <f>data!N52</f>
        <v>0.30181041359901428</v>
      </c>
      <c r="N52" s="33">
        <f>data!O52</f>
        <v>1.210722804069519</v>
      </c>
      <c r="O52" s="32">
        <f>data!P52</f>
        <v>5.6137170791625977</v>
      </c>
      <c r="P52" s="7">
        <f>data!Q52</f>
        <v>0.90150326490402222</v>
      </c>
      <c r="Q52" s="7">
        <f>data!R52</f>
        <v>0.65943783521652222</v>
      </c>
      <c r="R52" s="33">
        <f>data!S52</f>
        <v>1.946822881698608</v>
      </c>
      <c r="S52" s="7">
        <f t="shared" si="0"/>
        <v>8.7490712118249387</v>
      </c>
      <c r="T52" s="54">
        <f>data!F52</f>
        <v>0</v>
      </c>
      <c r="U52" s="35">
        <f>data!G52</f>
        <v>40</v>
      </c>
    </row>
    <row r="53" spans="1:21" x14ac:dyDescent="0.25">
      <c r="A53" s="34" t="str">
        <f>data!A53</f>
        <v>Raimondo</v>
      </c>
      <c r="B53" s="35" t="str">
        <f>data!B53</f>
        <v>A</v>
      </c>
      <c r="C53" s="10" t="str">
        <f>data!C53</f>
        <v>Bologna</v>
      </c>
      <c r="D53" s="10" t="str">
        <f>data!D53</f>
        <v>Torino</v>
      </c>
      <c r="E53" s="10">
        <f>data!E53</f>
        <v>1</v>
      </c>
      <c r="F53" s="32">
        <f>data!H53</f>
        <v>5.9745396624798497</v>
      </c>
      <c r="G53" s="33">
        <f>data!I53</f>
        <v>0.31091403961181641</v>
      </c>
      <c r="H53" s="32">
        <f>data!J53</f>
        <v>5.9397054923853014</v>
      </c>
      <c r="I53" s="33">
        <f>data!K53</f>
        <v>0.30833911895751948</v>
      </c>
      <c r="J53" s="7" t="str">
        <f>IF(data!T53 &gt; 0,data!T53,"")</f>
        <v/>
      </c>
      <c r="K53" s="32">
        <f>data!L53</f>
        <v>6.0022730827331543</v>
      </c>
      <c r="L53" s="7">
        <f>data!M53</f>
        <v>0.39030462503433228</v>
      </c>
      <c r="M53" s="7">
        <f>data!N53</f>
        <v>-5.2816461771726608E-2</v>
      </c>
      <c r="N53" s="33">
        <f>data!O53</f>
        <v>1.2738468647003169</v>
      </c>
      <c r="O53" s="32">
        <f>data!P53</f>
        <v>5.8615455627441406</v>
      </c>
      <c r="P53" s="7">
        <f>data!Q53</f>
        <v>0.60544675588607788</v>
      </c>
      <c r="Q53" s="7">
        <f>data!R53</f>
        <v>9.5751367509365082E-2</v>
      </c>
      <c r="R53" s="33">
        <f>data!S53</f>
        <v>1.953087687492371</v>
      </c>
      <c r="S53" s="7">
        <f t="shared" si="0"/>
        <v>6.5563837303003405</v>
      </c>
      <c r="T53" s="54">
        <f>data!F53</f>
        <v>0</v>
      </c>
      <c r="U53" s="35">
        <f>data!G53</f>
        <v>0</v>
      </c>
    </row>
    <row r="54" spans="1:21" x14ac:dyDescent="0.25">
      <c r="A54" s="34" t="str">
        <f>data!A54</f>
        <v>Sansone</v>
      </c>
      <c r="B54" s="35" t="str">
        <f>data!B54</f>
        <v>A</v>
      </c>
      <c r="C54" s="10" t="str">
        <f>data!C54</f>
        <v>Bologna</v>
      </c>
      <c r="D54" s="10" t="str">
        <f>data!D54</f>
        <v>Torino</v>
      </c>
      <c r="E54" s="10">
        <f>data!E54</f>
        <v>1</v>
      </c>
      <c r="F54" s="32">
        <f>data!H54</f>
        <v>5.7284539180194667</v>
      </c>
      <c r="G54" s="33">
        <f>data!I54</f>
        <v>0.35007786750793463</v>
      </c>
      <c r="H54" s="32">
        <f>data!J54</f>
        <v>5.7399473707391762</v>
      </c>
      <c r="I54" s="33">
        <f>data!K54</f>
        <v>0.36965727806091309</v>
      </c>
      <c r="J54" s="7" t="str">
        <f>IF(data!T54 &gt; 0,data!T54,"")</f>
        <v/>
      </c>
      <c r="K54" s="32">
        <f>data!L54</f>
        <v>5.6614785194396973</v>
      </c>
      <c r="L54" s="7">
        <f>data!M54</f>
        <v>0.39537283778190607</v>
      </c>
      <c r="M54" s="7">
        <f>data!N54</f>
        <v>0.12551535665988919</v>
      </c>
      <c r="N54" s="33">
        <f>data!O54</f>
        <v>1.2940472364425659</v>
      </c>
      <c r="O54" s="32">
        <f>data!P54</f>
        <v>5.535487174987793</v>
      </c>
      <c r="P54" s="7">
        <f>data!Q54</f>
        <v>0.61944359540939331</v>
      </c>
      <c r="Q54" s="7">
        <f>data!R54</f>
        <v>0.23775643110275271</v>
      </c>
      <c r="R54" s="33">
        <f>data!S54</f>
        <v>1.942296504974365</v>
      </c>
      <c r="S54" s="7">
        <f t="shared" si="0"/>
        <v>6.4792619268610023</v>
      </c>
      <c r="T54" s="54">
        <f>data!F54</f>
        <v>0</v>
      </c>
      <c r="U54" s="35">
        <f>data!G54</f>
        <v>35</v>
      </c>
    </row>
    <row r="55" spans="1:21" x14ac:dyDescent="0.25">
      <c r="A55" s="34" t="str">
        <f>data!A55</f>
        <v>Radu I.</v>
      </c>
      <c r="B55" s="35" t="str">
        <f>data!B55</f>
        <v>P</v>
      </c>
      <c r="C55" s="10" t="str">
        <f>data!C55</f>
        <v>Cremonese</v>
      </c>
      <c r="D55" s="10" t="str">
        <f>data!D55</f>
        <v>Salernitana</v>
      </c>
      <c r="E55" s="10">
        <f>data!E55</f>
        <v>0</v>
      </c>
      <c r="F55" s="32">
        <f>data!H55</f>
        <v>6.3861572861515183</v>
      </c>
      <c r="G55" s="33">
        <f>data!I55</f>
        <v>0.36798381805419922</v>
      </c>
      <c r="H55" s="32">
        <f>data!J55</f>
        <v>4.6639028305632353</v>
      </c>
      <c r="I55" s="33">
        <f>data!K55</f>
        <v>0.7957998514175415</v>
      </c>
      <c r="J55" s="7">
        <f>IF(data!T55 &gt; 0,data!T55,"")</f>
        <v>19.104905426502231</v>
      </c>
      <c r="K55" s="32">
        <f>data!L55</f>
        <v>6.1976308822631836</v>
      </c>
      <c r="L55" s="7">
        <f>data!M55</f>
        <v>0.38874959945678711</v>
      </c>
      <c r="M55" s="7">
        <f>data!N55</f>
        <v>0.35100525617599487</v>
      </c>
      <c r="N55" s="33">
        <f>data!O55</f>
        <v>0.64992082118988037</v>
      </c>
      <c r="O55" s="32">
        <f>data!P55</f>
        <v>2.4368185997009282</v>
      </c>
      <c r="P55" s="7">
        <f>data!Q55</f>
        <v>0.8007158637046814</v>
      </c>
      <c r="Q55" s="7">
        <f>data!R55</f>
        <v>1.701783418655396</v>
      </c>
      <c r="R55" s="33">
        <f>data!S55</f>
        <v>0.6136544942855835</v>
      </c>
      <c r="S55" s="7">
        <f t="shared" si="0"/>
        <v>3.0723031277281523</v>
      </c>
      <c r="T55" s="54">
        <f>data!F55</f>
        <v>0</v>
      </c>
      <c r="U55" s="35">
        <f>data!G55</f>
        <v>5</v>
      </c>
    </row>
    <row r="56" spans="1:21" x14ac:dyDescent="0.25">
      <c r="A56" s="34" t="str">
        <f>data!A56</f>
        <v>Carnesecchi</v>
      </c>
      <c r="B56" s="35" t="str">
        <f>data!B56</f>
        <v>P</v>
      </c>
      <c r="C56" s="10" t="str">
        <f>data!C56</f>
        <v>Cremonese</v>
      </c>
      <c r="D56" s="10" t="str">
        <f>data!D56</f>
        <v>Salernitana</v>
      </c>
      <c r="E56" s="10">
        <f>data!E56</f>
        <v>0</v>
      </c>
      <c r="F56" s="32">
        <f>data!H56</f>
        <v>6.3713249220869583</v>
      </c>
      <c r="G56" s="33">
        <f>data!I56</f>
        <v>0.36620783805847168</v>
      </c>
      <c r="H56" s="32">
        <f>data!J56</f>
        <v>4.5780298410750584</v>
      </c>
      <c r="I56" s="33">
        <f>data!K56</f>
        <v>0.81521236896514893</v>
      </c>
      <c r="J56" s="7">
        <f>IF(data!T56 &gt; 0,data!T56,"")</f>
        <v>24.7380331158638</v>
      </c>
      <c r="K56" s="32">
        <f>data!L56</f>
        <v>6.1716570854187012</v>
      </c>
      <c r="L56" s="7">
        <f>data!M56</f>
        <v>0.383929044008255</v>
      </c>
      <c r="M56" s="7">
        <f>data!N56</f>
        <v>0.37593817710876459</v>
      </c>
      <c r="N56" s="33">
        <f>data!O56</f>
        <v>0.65145665407180786</v>
      </c>
      <c r="O56" s="32">
        <f>data!P56</f>
        <v>2.3362023830413818</v>
      </c>
      <c r="P56" s="7">
        <f>data!Q56</f>
        <v>0.82882899045944214</v>
      </c>
      <c r="Q56" s="7">
        <f>data!R56</f>
        <v>1.660712838172913</v>
      </c>
      <c r="R56" s="33">
        <f>data!S56</f>
        <v>0.62286901473999023</v>
      </c>
      <c r="S56" s="7">
        <f t="shared" si="0"/>
        <v>2.9476051031447605</v>
      </c>
      <c r="T56" s="54">
        <f>data!F56</f>
        <v>1</v>
      </c>
      <c r="U56" s="35">
        <f>data!G56</f>
        <v>80</v>
      </c>
    </row>
    <row r="57" spans="1:21" x14ac:dyDescent="0.25">
      <c r="A57" s="34" t="str">
        <f>data!A57</f>
        <v>Sarr M.</v>
      </c>
      <c r="B57" s="35" t="str">
        <f>data!B57</f>
        <v>P</v>
      </c>
      <c r="C57" s="10" t="str">
        <f>data!C57</f>
        <v>Cremonese</v>
      </c>
      <c r="D57" s="10" t="str">
        <f>data!D57</f>
        <v>Salernitana</v>
      </c>
      <c r="E57" s="10">
        <f>data!E57</f>
        <v>0</v>
      </c>
      <c r="F57" s="32">
        <f>data!H57</f>
        <v>6.4066197094790924</v>
      </c>
      <c r="G57" s="33">
        <f>data!I57</f>
        <v>0.36821651458740229</v>
      </c>
      <c r="H57" s="32">
        <f>data!J57</f>
        <v>4.5747817652473524</v>
      </c>
      <c r="I57" s="33">
        <f>data!K57</f>
        <v>0.80100142955780029</v>
      </c>
      <c r="J57" s="7">
        <f>IF(data!T57 &gt; 0,data!T57,"")</f>
        <v>20.595048367977139</v>
      </c>
      <c r="K57" s="32">
        <f>data!L57</f>
        <v>6.2049312591552734</v>
      </c>
      <c r="L57" s="7">
        <f>data!M57</f>
        <v>0.38588032126426702</v>
      </c>
      <c r="M57" s="7">
        <f>data!N57</f>
        <v>0.37778547406196589</v>
      </c>
      <c r="N57" s="33">
        <f>data!O57</f>
        <v>0.65055721998214722</v>
      </c>
      <c r="O57" s="32">
        <f>data!P57</f>
        <v>2.361272811889648</v>
      </c>
      <c r="P57" s="7">
        <f>data!Q57</f>
        <v>0.81338632106781006</v>
      </c>
      <c r="Q57" s="7">
        <f>data!R57</f>
        <v>1.6708195209503169</v>
      </c>
      <c r="R57" s="33">
        <f>data!S57</f>
        <v>0.61893594264984131</v>
      </c>
      <c r="S57" s="7">
        <f t="shared" si="0"/>
        <v>2.9727789061317518</v>
      </c>
      <c r="T57" s="54">
        <f>data!F57</f>
        <v>0</v>
      </c>
      <c r="U57" s="35">
        <f>data!G57</f>
        <v>0</v>
      </c>
    </row>
    <row r="58" spans="1:21" x14ac:dyDescent="0.25">
      <c r="A58" s="34" t="str">
        <f>data!A58</f>
        <v>Ciezkowski</v>
      </c>
      <c r="B58" s="35" t="str">
        <f>data!B58</f>
        <v>P</v>
      </c>
      <c r="C58" s="10" t="str">
        <f>data!C58</f>
        <v>Cremonese</v>
      </c>
      <c r="D58" s="10" t="str">
        <f>data!D58</f>
        <v>Salernitana</v>
      </c>
      <c r="E58" s="10">
        <f>data!E58</f>
        <v>0</v>
      </c>
      <c r="F58" s="32">
        <f>data!H58</f>
        <v>6.4066197094790924</v>
      </c>
      <c r="G58" s="33">
        <f>data!I58</f>
        <v>0.36821651458740229</v>
      </c>
      <c r="H58" s="32">
        <f>data!J58</f>
        <v>4.5747817652473524</v>
      </c>
      <c r="I58" s="33">
        <f>data!K58</f>
        <v>0.80100142955780029</v>
      </c>
      <c r="J58" s="7">
        <f>IF(data!T58 &gt; 0,data!T58,"")</f>
        <v>20.595048367977139</v>
      </c>
      <c r="K58" s="32">
        <f>data!L58</f>
        <v>6.2049312591552734</v>
      </c>
      <c r="L58" s="7">
        <f>data!M58</f>
        <v>0.38588032126426702</v>
      </c>
      <c r="M58" s="7">
        <f>data!N58</f>
        <v>0.37778547406196589</v>
      </c>
      <c r="N58" s="33">
        <f>data!O58</f>
        <v>0.65055721998214722</v>
      </c>
      <c r="O58" s="32">
        <f>data!P58</f>
        <v>2.361272811889648</v>
      </c>
      <c r="P58" s="7">
        <f>data!Q58</f>
        <v>0.81338632106781006</v>
      </c>
      <c r="Q58" s="7">
        <f>data!R58</f>
        <v>1.6708195209503169</v>
      </c>
      <c r="R58" s="33">
        <f>data!S58</f>
        <v>0.61893594264984131</v>
      </c>
      <c r="S58" s="7">
        <f t="shared" si="0"/>
        <v>2.9727789061317518</v>
      </c>
      <c r="T58" s="54">
        <f>data!F58</f>
        <v>0</v>
      </c>
      <c r="U58" s="35">
        <f>data!G58</f>
        <v>0</v>
      </c>
    </row>
    <row r="59" spans="1:21" x14ac:dyDescent="0.25">
      <c r="A59" s="34" t="str">
        <f>data!A59</f>
        <v>Saro</v>
      </c>
      <c r="B59" s="35" t="str">
        <f>data!B59</f>
        <v>P</v>
      </c>
      <c r="C59" s="10" t="str">
        <f>data!C59</f>
        <v>Cremonese</v>
      </c>
      <c r="D59" s="10" t="str">
        <f>data!D59</f>
        <v>Salernitana</v>
      </c>
      <c r="E59" s="10">
        <f>data!E59</f>
        <v>0</v>
      </c>
      <c r="F59" s="32">
        <f>data!H59</f>
        <v>6.4066197094790924</v>
      </c>
      <c r="G59" s="33">
        <f>data!I59</f>
        <v>0.36821651458740229</v>
      </c>
      <c r="H59" s="32">
        <f>data!J59</f>
        <v>4.5747817652473524</v>
      </c>
      <c r="I59" s="33">
        <f>data!K59</f>
        <v>0.80100142955780029</v>
      </c>
      <c r="J59" s="7">
        <f>IF(data!T59 &gt; 0,data!T59,"")</f>
        <v>20.595048367977139</v>
      </c>
      <c r="K59" s="32">
        <f>data!L59</f>
        <v>6.2049312591552734</v>
      </c>
      <c r="L59" s="7">
        <f>data!M59</f>
        <v>0.38588032126426702</v>
      </c>
      <c r="M59" s="7">
        <f>data!N59</f>
        <v>0.37778547406196589</v>
      </c>
      <c r="N59" s="33">
        <f>data!O59</f>
        <v>0.65055721998214722</v>
      </c>
      <c r="O59" s="32">
        <f>data!P59</f>
        <v>2.361272811889648</v>
      </c>
      <c r="P59" s="7">
        <f>data!Q59</f>
        <v>0.81338632106781006</v>
      </c>
      <c r="Q59" s="7">
        <f>data!R59</f>
        <v>1.6708195209503169</v>
      </c>
      <c r="R59" s="33">
        <f>data!S59</f>
        <v>0.61893594264984131</v>
      </c>
      <c r="S59" s="7">
        <f t="shared" si="0"/>
        <v>2.9727789061317518</v>
      </c>
      <c r="T59" s="54">
        <f>data!F59</f>
        <v>0</v>
      </c>
      <c r="U59" s="35">
        <f>data!G59</f>
        <v>0</v>
      </c>
    </row>
    <row r="60" spans="1:21" x14ac:dyDescent="0.25">
      <c r="A60" s="34" t="str">
        <f>data!A60</f>
        <v>Valeri</v>
      </c>
      <c r="B60" s="35" t="str">
        <f>data!B60</f>
        <v>D</v>
      </c>
      <c r="C60" s="10" t="str">
        <f>data!C60</f>
        <v>Cremonese</v>
      </c>
      <c r="D60" s="10" t="str">
        <f>data!D60</f>
        <v>Salernitana</v>
      </c>
      <c r="E60" s="10">
        <f>data!E60</f>
        <v>0</v>
      </c>
      <c r="F60" s="32">
        <f>data!H60</f>
        <v>6.2095242615503832</v>
      </c>
      <c r="G60" s="33">
        <f>data!I60</f>
        <v>0.37273025512695313</v>
      </c>
      <c r="H60" s="32">
        <f>data!J60</f>
        <v>6.3847263329298416</v>
      </c>
      <c r="I60" s="33">
        <f>data!K60</f>
        <v>0.56002569198608398</v>
      </c>
      <c r="J60" s="7" t="str">
        <f>IF(data!T60 &gt; 0,data!T60,"")</f>
        <v/>
      </c>
      <c r="K60" s="32">
        <f>data!L60</f>
        <v>6.1555423736572266</v>
      </c>
      <c r="L60" s="7">
        <f>data!M60</f>
        <v>0.42923659086227423</v>
      </c>
      <c r="M60" s="7">
        <f>data!N60</f>
        <v>9.3242064118385315E-2</v>
      </c>
      <c r="N60" s="33">
        <f>data!O60</f>
        <v>1.2268220186233521</v>
      </c>
      <c r="O60" s="32">
        <f>data!P60</f>
        <v>5.9666719436645508</v>
      </c>
      <c r="P60" s="7">
        <f>data!Q60</f>
        <v>0.78808087110519409</v>
      </c>
      <c r="Q60" s="7">
        <f>data!R60</f>
        <v>0.36409029364585882</v>
      </c>
      <c r="R60" s="33">
        <f>data!S60</f>
        <v>1.958035469055176</v>
      </c>
      <c r="S60" s="7">
        <f t="shared" si="0"/>
        <v>7.5047777169020096</v>
      </c>
      <c r="T60" s="54">
        <f>data!F60</f>
        <v>1</v>
      </c>
      <c r="U60" s="35">
        <f>data!G60</f>
        <v>90</v>
      </c>
    </row>
    <row r="61" spans="1:21" x14ac:dyDescent="0.25">
      <c r="A61" s="34" t="str">
        <f>data!A61</f>
        <v>Sernicola</v>
      </c>
      <c r="B61" s="35" t="str">
        <f>data!B61</f>
        <v>D</v>
      </c>
      <c r="C61" s="10" t="str">
        <f>data!C61</f>
        <v>Cremonese</v>
      </c>
      <c r="D61" s="10" t="str">
        <f>data!D61</f>
        <v>Salernitana</v>
      </c>
      <c r="E61" s="10">
        <f>data!E61</f>
        <v>0</v>
      </c>
      <c r="F61" s="32">
        <f>data!H61</f>
        <v>6.0531003765413072</v>
      </c>
      <c r="G61" s="33">
        <f>data!I61</f>
        <v>0.45788240432739258</v>
      </c>
      <c r="H61" s="32">
        <f>data!J61</f>
        <v>6.3225125343715529</v>
      </c>
      <c r="I61" s="33">
        <f>data!K61</f>
        <v>0.73931121826171875</v>
      </c>
      <c r="J61" s="7" t="str">
        <f>IF(data!T61 &gt; 0,data!T61,"")</f>
        <v/>
      </c>
      <c r="K61" s="32">
        <f>data!L61</f>
        <v>5.9581732749938956</v>
      </c>
      <c r="L61" s="7">
        <f>data!M61</f>
        <v>0.51225888729095459</v>
      </c>
      <c r="M61" s="7">
        <f>data!N61</f>
        <v>0.13685302436351779</v>
      </c>
      <c r="N61" s="33">
        <f>data!O61</f>
        <v>1.151556730270386</v>
      </c>
      <c r="O61" s="32">
        <f>data!P61</f>
        <v>5.7227611541748047</v>
      </c>
      <c r="P61" s="7">
        <f>data!Q61</f>
        <v>0.95308530330657959</v>
      </c>
      <c r="Q61" s="7">
        <f>data!R61</f>
        <v>0.42039820551872248</v>
      </c>
      <c r="R61" s="33">
        <f>data!S61</f>
        <v>1.9567854404449461</v>
      </c>
      <c r="S61" s="7">
        <f t="shared" si="0"/>
        <v>7.8011349708949904</v>
      </c>
      <c r="T61" s="54">
        <f>data!F61</f>
        <v>1</v>
      </c>
      <c r="U61" s="35">
        <f>data!G61</f>
        <v>90</v>
      </c>
    </row>
    <row r="62" spans="1:21" x14ac:dyDescent="0.25">
      <c r="A62" s="34" t="str">
        <f>data!A62</f>
        <v>Hendry</v>
      </c>
      <c r="B62" s="35" t="str">
        <f>data!B62</f>
        <v>D</v>
      </c>
      <c r="C62" s="10" t="str">
        <f>data!C62</f>
        <v>Cremonese</v>
      </c>
      <c r="D62" s="10" t="str">
        <f>data!D62</f>
        <v>Salernitana</v>
      </c>
      <c r="E62" s="10">
        <f>data!E62</f>
        <v>0</v>
      </c>
      <c r="F62" s="32">
        <f>data!H62</f>
        <v>6.0810217330624559</v>
      </c>
      <c r="G62" s="33">
        <f>data!I62</f>
        <v>0.37267065048217768</v>
      </c>
      <c r="H62" s="32">
        <f>data!J62</f>
        <v>6.1038604343359237</v>
      </c>
      <c r="I62" s="33">
        <f>data!K62</f>
        <v>0.42531514167785639</v>
      </c>
      <c r="J62" s="7" t="str">
        <f>IF(data!T62 &gt; 0,data!T62,"")</f>
        <v/>
      </c>
      <c r="K62" s="32">
        <f>data!L62</f>
        <v>6.1466012001037598</v>
      </c>
      <c r="L62" s="7">
        <f>data!M62</f>
        <v>0.46949994564056402</v>
      </c>
      <c r="M62" s="7">
        <f>data!N62</f>
        <v>-0.1033870428800583</v>
      </c>
      <c r="N62" s="33">
        <f>data!O62</f>
        <v>1.1725115776062009</v>
      </c>
      <c r="O62" s="32">
        <f>data!P62</f>
        <v>5.9499998092651367</v>
      </c>
      <c r="P62" s="7">
        <f>data!Q62</f>
        <v>0.80037200450897217</v>
      </c>
      <c r="Q62" s="7">
        <f>data!R62</f>
        <v>0.1415640115737915</v>
      </c>
      <c r="R62" s="33">
        <f>data!S62</f>
        <v>1.9610946178436279</v>
      </c>
      <c r="S62" s="7">
        <f t="shared" si="0"/>
        <v>6.9544907176916366</v>
      </c>
      <c r="T62" s="54">
        <f>data!F62</f>
        <v>0</v>
      </c>
      <c r="U62" s="35">
        <f>data!G62</f>
        <v>30</v>
      </c>
    </row>
    <row r="63" spans="1:21" x14ac:dyDescent="0.25">
      <c r="A63" s="34" t="str">
        <f>data!A63</f>
        <v>Aiwu</v>
      </c>
      <c r="B63" s="35" t="str">
        <f>data!B63</f>
        <v>D</v>
      </c>
      <c r="C63" s="10" t="str">
        <f>data!C63</f>
        <v>Cremonese</v>
      </c>
      <c r="D63" s="10" t="str">
        <f>data!D63</f>
        <v>Salernitana</v>
      </c>
      <c r="E63" s="10">
        <f>data!E63</f>
        <v>0</v>
      </c>
      <c r="F63" s="32">
        <f>data!H63</f>
        <v>6.0445628350632852</v>
      </c>
      <c r="G63" s="33">
        <f>data!I63</f>
        <v>0.37970209121704102</v>
      </c>
      <c r="H63" s="32">
        <f>data!J63</f>
        <v>6.0684951087196399</v>
      </c>
      <c r="I63" s="33">
        <f>data!K63</f>
        <v>0.43100976943969732</v>
      </c>
      <c r="J63" s="7" t="str">
        <f>IF(data!T63 &gt; 0,data!T63,"")</f>
        <v/>
      </c>
      <c r="K63" s="32">
        <f>data!L63</f>
        <v>6.1059026718139648</v>
      </c>
      <c r="L63" s="7">
        <f>data!M63</f>
        <v>0.47675418853759771</v>
      </c>
      <c r="M63" s="7">
        <f>data!N63</f>
        <v>-9.5261320471763611E-2</v>
      </c>
      <c r="N63" s="33">
        <f>data!O63</f>
        <v>1.169988632202148</v>
      </c>
      <c r="O63" s="32">
        <f>data!P63</f>
        <v>5.9099330902099609</v>
      </c>
      <c r="P63" s="7">
        <f>data!Q63</f>
        <v>0.80860573053359985</v>
      </c>
      <c r="Q63" s="7">
        <f>data!R63</f>
        <v>0.14433321356773379</v>
      </c>
      <c r="R63" s="33">
        <f>data!S63</f>
        <v>1.9605000019073491</v>
      </c>
      <c r="S63" s="7">
        <f t="shared" si="0"/>
        <v>6.9305146475990345</v>
      </c>
      <c r="T63" s="54">
        <f>data!F63</f>
        <v>0</v>
      </c>
      <c r="U63" s="35">
        <f>data!G63</f>
        <v>50</v>
      </c>
    </row>
    <row r="64" spans="1:21" x14ac:dyDescent="0.25">
      <c r="A64" s="34" t="str">
        <f>data!A64</f>
        <v>Ndiaye</v>
      </c>
      <c r="B64" s="35" t="str">
        <f>data!B64</f>
        <v>D</v>
      </c>
      <c r="C64" s="10" t="str">
        <f>data!C64</f>
        <v>Cremonese</v>
      </c>
      <c r="D64" s="10" t="str">
        <f>data!D64</f>
        <v>Salernitana</v>
      </c>
      <c r="E64" s="10">
        <f>data!E64</f>
        <v>0</v>
      </c>
      <c r="F64" s="32">
        <f>data!H64</f>
        <v>6.0445628350632852</v>
      </c>
      <c r="G64" s="33">
        <f>data!I64</f>
        <v>0.37970209121704102</v>
      </c>
      <c r="H64" s="32">
        <f>data!J64</f>
        <v>6.0684951087196399</v>
      </c>
      <c r="I64" s="33">
        <f>data!K64</f>
        <v>0.43100976943969732</v>
      </c>
      <c r="J64" s="7" t="str">
        <f>IF(data!T64 &gt; 0,data!T64,"")</f>
        <v/>
      </c>
      <c r="K64" s="32">
        <f>data!L64</f>
        <v>6.1059026718139648</v>
      </c>
      <c r="L64" s="7">
        <f>data!M64</f>
        <v>0.47675418853759771</v>
      </c>
      <c r="M64" s="7">
        <f>data!N64</f>
        <v>-9.5261320471763611E-2</v>
      </c>
      <c r="N64" s="33">
        <f>data!O64</f>
        <v>1.169988632202148</v>
      </c>
      <c r="O64" s="32">
        <f>data!P64</f>
        <v>5.9099330902099609</v>
      </c>
      <c r="P64" s="7">
        <f>data!Q64</f>
        <v>0.80860573053359985</v>
      </c>
      <c r="Q64" s="7">
        <f>data!R64</f>
        <v>0.14433321356773379</v>
      </c>
      <c r="R64" s="33">
        <f>data!S64</f>
        <v>1.9605000019073491</v>
      </c>
      <c r="S64" s="7">
        <f t="shared" si="0"/>
        <v>6.9305146475990345</v>
      </c>
      <c r="T64" s="54">
        <f>data!F64</f>
        <v>0</v>
      </c>
      <c r="U64" s="35">
        <f>data!G64</f>
        <v>0</v>
      </c>
    </row>
    <row r="65" spans="1:21" x14ac:dyDescent="0.25">
      <c r="A65" s="34" t="str">
        <f>data!A65</f>
        <v>Quagliata</v>
      </c>
      <c r="B65" s="35" t="str">
        <f>data!B65</f>
        <v>D</v>
      </c>
      <c r="C65" s="10" t="str">
        <f>data!C65</f>
        <v>Cremonese</v>
      </c>
      <c r="D65" s="10" t="str">
        <f>data!D65</f>
        <v>Salernitana</v>
      </c>
      <c r="E65" s="10">
        <f>data!E65</f>
        <v>0</v>
      </c>
      <c r="F65" s="32">
        <f>data!H65</f>
        <v>6.0165350856300357</v>
      </c>
      <c r="G65" s="33">
        <f>data!I65</f>
        <v>0.29000663757324219</v>
      </c>
      <c r="H65" s="32">
        <f>data!J65</f>
        <v>5.9939688327616896</v>
      </c>
      <c r="I65" s="33">
        <f>data!K65</f>
        <v>0.28103852272033691</v>
      </c>
      <c r="J65" s="7" t="str">
        <f>IF(data!T65 &gt; 0,data!T65,"")</f>
        <v/>
      </c>
      <c r="K65" s="32">
        <f>data!L65</f>
        <v>6.0589613914489746</v>
      </c>
      <c r="L65" s="7">
        <f>data!M65</f>
        <v>0.37021496891975397</v>
      </c>
      <c r="M65" s="7">
        <f>data!N65</f>
        <v>-8.5099443793296814E-2</v>
      </c>
      <c r="N65" s="33">
        <f>data!O65</f>
        <v>1.2853103876113889</v>
      </c>
      <c r="O65" s="32">
        <f>data!P65</f>
        <v>5.963099479675293</v>
      </c>
      <c r="P65" s="7">
        <f>data!Q65</f>
        <v>0.578316330909729</v>
      </c>
      <c r="Q65" s="7">
        <f>data!R65</f>
        <v>3.9778940379619598E-2</v>
      </c>
      <c r="R65" s="33">
        <f>data!S65</f>
        <v>1.9555350542068479</v>
      </c>
      <c r="S65" s="7">
        <f t="shared" si="0"/>
        <v>6.5560458782023634</v>
      </c>
      <c r="T65" s="54">
        <f>data!F65</f>
        <v>0</v>
      </c>
      <c r="U65" s="35">
        <f>data!G65</f>
        <v>40</v>
      </c>
    </row>
    <row r="66" spans="1:21" x14ac:dyDescent="0.25">
      <c r="A66" s="34" t="str">
        <f>data!A66</f>
        <v>Chiriches</v>
      </c>
      <c r="B66" s="35" t="str">
        <f>data!B66</f>
        <v>D</v>
      </c>
      <c r="C66" s="10" t="str">
        <f>data!C66</f>
        <v>Cremonese</v>
      </c>
      <c r="D66" s="10" t="str">
        <f>data!D66</f>
        <v>Salernitana</v>
      </c>
      <c r="E66" s="10">
        <f>data!E66</f>
        <v>0</v>
      </c>
      <c r="F66" s="32">
        <f>data!H66</f>
        <v>5.9044256836352469</v>
      </c>
      <c r="G66" s="33">
        <f>data!I66</f>
        <v>0.47503256797790527</v>
      </c>
      <c r="H66" s="32">
        <f>data!J66</f>
        <v>5.9017553984517042</v>
      </c>
      <c r="I66" s="33">
        <f>data!K66</f>
        <v>0.49472737312316889</v>
      </c>
      <c r="J66" s="7" t="str">
        <f>IF(data!T66 &gt; 0,data!T66,"")</f>
        <v/>
      </c>
      <c r="K66" s="32">
        <f>data!L66</f>
        <v>6.0328612327575684</v>
      </c>
      <c r="L66" s="7">
        <f>data!M66</f>
        <v>0.59797132015228271</v>
      </c>
      <c r="M66" s="7">
        <f>data!N66</f>
        <v>-0.15819080173969269</v>
      </c>
      <c r="N66" s="33">
        <f>data!O66</f>
        <v>1.082587718963623</v>
      </c>
      <c r="O66" s="32">
        <f>data!P66</f>
        <v>5.7600345611572266</v>
      </c>
      <c r="P66" s="7">
        <f>data!Q66</f>
        <v>0.96220874786376953</v>
      </c>
      <c r="Q66" s="7">
        <f>data!R66</f>
        <v>0.1089132651686668</v>
      </c>
      <c r="R66" s="33">
        <f>data!S66</f>
        <v>1.9616571664810181</v>
      </c>
      <c r="S66" s="7">
        <f t="shared" si="0"/>
        <v>6.8912101446980421</v>
      </c>
      <c r="T66" s="54">
        <f>data!F66</f>
        <v>0</v>
      </c>
      <c r="U66" s="35">
        <f>data!G66</f>
        <v>0</v>
      </c>
    </row>
    <row r="67" spans="1:21" x14ac:dyDescent="0.25">
      <c r="A67" s="34" t="str">
        <f>data!A67</f>
        <v>Lochoshvili</v>
      </c>
      <c r="B67" s="35" t="str">
        <f>data!B67</f>
        <v>D</v>
      </c>
      <c r="C67" s="10" t="str">
        <f>data!C67</f>
        <v>Cremonese</v>
      </c>
      <c r="D67" s="10" t="str">
        <f>data!D67</f>
        <v>Salernitana</v>
      </c>
      <c r="E67" s="10">
        <f>data!E67</f>
        <v>0</v>
      </c>
      <c r="F67" s="32">
        <f>data!H67</f>
        <v>5.9316065132263018</v>
      </c>
      <c r="G67" s="33">
        <f>data!I67</f>
        <v>0.31064200401306152</v>
      </c>
      <c r="H67" s="32">
        <f>data!J67</f>
        <v>5.8839507724988858</v>
      </c>
      <c r="I67" s="33">
        <f>data!K67</f>
        <v>0.29493331909179688</v>
      </c>
      <c r="J67" s="7" t="str">
        <f>IF(data!T67 &gt; 0,data!T67,"")</f>
        <v/>
      </c>
      <c r="K67" s="32">
        <f>data!L67</f>
        <v>6.0012073516845703</v>
      </c>
      <c r="L67" s="7">
        <f>data!M67</f>
        <v>0.40123578906059271</v>
      </c>
      <c r="M67" s="7">
        <f>data!N67</f>
        <v>-0.128424808382988</v>
      </c>
      <c r="N67" s="33">
        <f>data!O67</f>
        <v>1.255968332290649</v>
      </c>
      <c r="O67" s="32">
        <f>data!P67</f>
        <v>5.8819341659545898</v>
      </c>
      <c r="P67" s="7">
        <f>data!Q67</f>
        <v>0.62240308523178101</v>
      </c>
      <c r="Q67" s="7">
        <f>data!R67</f>
        <v>2.4035200476646419E-3</v>
      </c>
      <c r="R67" s="33">
        <f>data!S67</f>
        <v>1.955730557441711</v>
      </c>
      <c r="S67" s="7">
        <f t="shared" ref="S67:S130" si="1">IF(B67="P",H67-2*I67,H67+2*I67)</f>
        <v>6.4738174106824795</v>
      </c>
      <c r="T67" s="54">
        <f>data!F67</f>
        <v>1</v>
      </c>
      <c r="U67" s="35">
        <f>data!G67</f>
        <v>85</v>
      </c>
    </row>
    <row r="68" spans="1:21" x14ac:dyDescent="0.25">
      <c r="A68" s="34" t="str">
        <f>data!A68</f>
        <v>Bianchetti</v>
      </c>
      <c r="B68" s="35" t="str">
        <f>data!B68</f>
        <v>D</v>
      </c>
      <c r="C68" s="10" t="str">
        <f>data!C68</f>
        <v>Cremonese</v>
      </c>
      <c r="D68" s="10" t="str">
        <f>data!D68</f>
        <v>Salernitana</v>
      </c>
      <c r="E68" s="10">
        <f>data!E68</f>
        <v>0</v>
      </c>
      <c r="F68" s="32">
        <f>data!H68</f>
        <v>5.7190114234300351</v>
      </c>
      <c r="G68" s="33">
        <f>data!I68</f>
        <v>0.47580790519714361</v>
      </c>
      <c r="H68" s="32">
        <f>data!J68</f>
        <v>5.8199362729302564</v>
      </c>
      <c r="I68" s="33">
        <f>data!K68</f>
        <v>0.6174924373626709</v>
      </c>
      <c r="J68" s="7" t="str">
        <f>IF(data!T68 &gt; 0,data!T68,"")</f>
        <v/>
      </c>
      <c r="K68" s="32">
        <f>data!L68</f>
        <v>5.6553483009338379</v>
      </c>
      <c r="L68" s="7">
        <f>data!M68</f>
        <v>0.54844444990158081</v>
      </c>
      <c r="M68" s="7">
        <f>data!N68</f>
        <v>8.5954383015632629E-2</v>
      </c>
      <c r="N68" s="33">
        <f>data!O68</f>
        <v>1.1583266258239751</v>
      </c>
      <c r="O68" s="32">
        <f>data!P68</f>
        <v>5.3911685943603516</v>
      </c>
      <c r="P68" s="7">
        <f>data!Q68</f>
        <v>0.91874301433563232</v>
      </c>
      <c r="Q68" s="7">
        <f>data!R68</f>
        <v>0.325887531042099</v>
      </c>
      <c r="R68" s="33">
        <f>data!S68</f>
        <v>1.947446346282959</v>
      </c>
      <c r="S68" s="7">
        <f t="shared" si="1"/>
        <v>7.0549211476555982</v>
      </c>
      <c r="T68" s="54">
        <f>data!F68</f>
        <v>1</v>
      </c>
      <c r="U68" s="35">
        <f>data!G68</f>
        <v>80</v>
      </c>
    </row>
    <row r="69" spans="1:21" x14ac:dyDescent="0.25">
      <c r="A69" s="34" t="str">
        <f>data!A69</f>
        <v>Ghiglione</v>
      </c>
      <c r="B69" s="35" t="str">
        <f>data!B69</f>
        <v>D</v>
      </c>
      <c r="C69" s="10" t="str">
        <f>data!C69</f>
        <v>Cremonese</v>
      </c>
      <c r="D69" s="10" t="str">
        <f>data!D69</f>
        <v>Salernitana</v>
      </c>
      <c r="E69" s="10">
        <f>data!E69</f>
        <v>0</v>
      </c>
      <c r="F69" s="32">
        <f>data!H69</f>
        <v>5.7883318263853054</v>
      </c>
      <c r="G69" s="33">
        <f>data!I69</f>
        <v>0.42212891578674322</v>
      </c>
      <c r="H69" s="32">
        <f>data!J69</f>
        <v>5.7766519412533901</v>
      </c>
      <c r="I69" s="33">
        <f>data!K69</f>
        <v>0.46780133247375488</v>
      </c>
      <c r="J69" s="7" t="str">
        <f>IF(data!T69 &gt; 0,data!T69,"")</f>
        <v/>
      </c>
      <c r="K69" s="32">
        <f>data!L69</f>
        <v>5.7954611778259277</v>
      </c>
      <c r="L69" s="7">
        <f>data!M69</f>
        <v>0.51175189018249512</v>
      </c>
      <c r="M69" s="7">
        <f>data!N69</f>
        <v>-1.0335963219404221E-2</v>
      </c>
      <c r="N69" s="33">
        <f>data!O69</f>
        <v>1.170166015625</v>
      </c>
      <c r="O69" s="32">
        <f>data!P69</f>
        <v>5.5640649795532227</v>
      </c>
      <c r="P69" s="7">
        <f>data!Q69</f>
        <v>0.83718973398208618</v>
      </c>
      <c r="Q69" s="7">
        <f>data!R69</f>
        <v>0.1853597164154053</v>
      </c>
      <c r="R69" s="33">
        <f>data!S69</f>
        <v>1.9531252384185791</v>
      </c>
      <c r="S69" s="7">
        <f t="shared" si="1"/>
        <v>6.7122546062008999</v>
      </c>
      <c r="T69" s="54">
        <f>data!F69</f>
        <v>0</v>
      </c>
      <c r="U69" s="35">
        <f>data!G69</f>
        <v>25</v>
      </c>
    </row>
    <row r="70" spans="1:21" x14ac:dyDescent="0.25">
      <c r="A70" s="34" t="str">
        <f>data!A70</f>
        <v>Vasquez</v>
      </c>
      <c r="B70" s="35" t="str">
        <f>data!B70</f>
        <v>D</v>
      </c>
      <c r="C70" s="10" t="str">
        <f>data!C70</f>
        <v>Cremonese</v>
      </c>
      <c r="D70" s="10" t="str">
        <f>data!D70</f>
        <v>Salernitana</v>
      </c>
      <c r="E70" s="10">
        <f>data!E70</f>
        <v>0</v>
      </c>
      <c r="F70" s="32">
        <f>data!H70</f>
        <v>5.618411332359238</v>
      </c>
      <c r="G70" s="33">
        <f>data!I70</f>
        <v>0.34489607810974121</v>
      </c>
      <c r="H70" s="32">
        <f>data!J70</f>
        <v>5.5189409768126492</v>
      </c>
      <c r="I70" s="33">
        <f>data!K70</f>
        <v>0.29707956314086909</v>
      </c>
      <c r="J70" s="7" t="str">
        <f>IF(data!T70 &gt; 0,data!T70,"")</f>
        <v/>
      </c>
      <c r="K70" s="32">
        <f>data!L70</f>
        <v>5.700779914855957</v>
      </c>
      <c r="L70" s="7">
        <f>data!M70</f>
        <v>0.44526326656341553</v>
      </c>
      <c r="M70" s="7">
        <f>data!N70</f>
        <v>-0.13683705031871801</v>
      </c>
      <c r="N70" s="33">
        <f>data!O70</f>
        <v>1.238952159881592</v>
      </c>
      <c r="O70" s="32">
        <f>data!P70</f>
        <v>5.5448722839355469</v>
      </c>
      <c r="P70" s="7">
        <f>data!Q70</f>
        <v>0.63632500171661377</v>
      </c>
      <c r="Q70" s="7">
        <f>data!R70</f>
        <v>-3.0446328222751621E-2</v>
      </c>
      <c r="R70" s="33">
        <f>data!S70</f>
        <v>1.9466303586959841</v>
      </c>
      <c r="S70" s="7">
        <f t="shared" si="1"/>
        <v>6.1131001030943874</v>
      </c>
      <c r="T70" s="54">
        <f>data!F70</f>
        <v>0</v>
      </c>
      <c r="U70" s="35">
        <f>data!G70</f>
        <v>35</v>
      </c>
    </row>
    <row r="71" spans="1:21" x14ac:dyDescent="0.25">
      <c r="A71" s="34" t="str">
        <f>data!A71</f>
        <v>Ascacibar</v>
      </c>
      <c r="B71" s="35" t="str">
        <f>data!B71</f>
        <v>C</v>
      </c>
      <c r="C71" s="10" t="str">
        <f>data!C71</f>
        <v>Cremonese</v>
      </c>
      <c r="D71" s="10" t="str">
        <f>data!D71</f>
        <v>Salernitana</v>
      </c>
      <c r="E71" s="10">
        <f>data!E71</f>
        <v>0</v>
      </c>
      <c r="F71" s="32">
        <f>data!H71</f>
        <v>6.1965373076499084</v>
      </c>
      <c r="G71" s="33">
        <f>data!I71</f>
        <v>0.37016463279724121</v>
      </c>
      <c r="H71" s="32">
        <f>data!J71</f>
        <v>6.2769916181169982</v>
      </c>
      <c r="I71" s="33">
        <f>data!K71</f>
        <v>0.48142361640930181</v>
      </c>
      <c r="J71" s="7" t="str">
        <f>IF(data!T71 &gt; 0,data!T71,"")</f>
        <v/>
      </c>
      <c r="K71" s="32">
        <f>data!L71</f>
        <v>6.2242484092712402</v>
      </c>
      <c r="L71" s="7">
        <f>data!M71</f>
        <v>0.45663133263587952</v>
      </c>
      <c r="M71" s="7">
        <f>data!N71</f>
        <v>-4.5020293444395072E-2</v>
      </c>
      <c r="N71" s="33">
        <f>data!O71</f>
        <v>1.1837038993835449</v>
      </c>
      <c r="O71" s="32">
        <f>data!P71</f>
        <v>5.9998893737792969</v>
      </c>
      <c r="P71" s="7">
        <f>data!Q71</f>
        <v>0.79760134220123291</v>
      </c>
      <c r="Q71" s="7">
        <f>data!R71</f>
        <v>0.24913343787193301</v>
      </c>
      <c r="R71" s="33">
        <f>data!S71</f>
        <v>1.96047055721283</v>
      </c>
      <c r="S71" s="7">
        <f t="shared" si="1"/>
        <v>7.2398388509356018</v>
      </c>
      <c r="T71" s="54">
        <f>data!F71</f>
        <v>1</v>
      </c>
      <c r="U71" s="35">
        <f>data!G71</f>
        <v>55</v>
      </c>
    </row>
    <row r="72" spans="1:21" x14ac:dyDescent="0.25">
      <c r="A72" s="34" t="str">
        <f>data!A72</f>
        <v>Acella</v>
      </c>
      <c r="B72" s="35" t="str">
        <f>data!B72</f>
        <v>C</v>
      </c>
      <c r="C72" s="10" t="str">
        <f>data!C72</f>
        <v>Cremonese</v>
      </c>
      <c r="D72" s="10" t="str">
        <f>data!D72</f>
        <v>Salernitana</v>
      </c>
      <c r="E72" s="10">
        <f>data!E72</f>
        <v>0</v>
      </c>
      <c r="F72" s="32">
        <f>data!H72</f>
        <v>6.0456648221844356</v>
      </c>
      <c r="G72" s="33">
        <f>data!I72</f>
        <v>0.40226936340332031</v>
      </c>
      <c r="H72" s="32">
        <f>data!J72</f>
        <v>6.1498757002081579</v>
      </c>
      <c r="I72" s="33">
        <f>data!K72</f>
        <v>0.53052616119384766</v>
      </c>
      <c r="J72" s="7" t="str">
        <f>IF(data!T72 &gt; 0,data!T72,"")</f>
        <v/>
      </c>
      <c r="K72" s="32">
        <f>data!L72</f>
        <v>6.0353918075561523</v>
      </c>
      <c r="L72" s="7">
        <f>data!M72</f>
        <v>0.48185083270072943</v>
      </c>
      <c r="M72" s="7">
        <f>data!N72</f>
        <v>1.5819240361452099E-2</v>
      </c>
      <c r="N72" s="33">
        <f>data!O72</f>
        <v>1.1748700141906741</v>
      </c>
      <c r="O72" s="32">
        <f>data!P72</f>
        <v>5.8239955902099609</v>
      </c>
      <c r="P72" s="7">
        <f>data!Q72</f>
        <v>0.85206186771392822</v>
      </c>
      <c r="Q72" s="7">
        <f>data!R72</f>
        <v>0.27222609519958502</v>
      </c>
      <c r="R72" s="33">
        <f>data!S72</f>
        <v>1.958454012870789</v>
      </c>
      <c r="S72" s="7">
        <f t="shared" si="1"/>
        <v>7.2109280225958532</v>
      </c>
      <c r="T72" s="54">
        <f>data!F72</f>
        <v>0</v>
      </c>
      <c r="U72" s="35">
        <f>data!G72</f>
        <v>0</v>
      </c>
    </row>
    <row r="73" spans="1:21" x14ac:dyDescent="0.25">
      <c r="A73" s="34" t="str">
        <f>data!A73</f>
        <v>Baez</v>
      </c>
      <c r="B73" s="35" t="str">
        <f>data!B73</f>
        <v>C</v>
      </c>
      <c r="C73" s="10" t="str">
        <f>data!C73</f>
        <v>Cremonese</v>
      </c>
      <c r="D73" s="10" t="str">
        <f>data!D73</f>
        <v>Salernitana</v>
      </c>
      <c r="E73" s="10">
        <f>data!E73</f>
        <v>0</v>
      </c>
      <c r="F73" s="32">
        <f>data!H73</f>
        <v>6.048172241645255</v>
      </c>
      <c r="G73" s="33">
        <f>data!I73</f>
        <v>0.4313499927520752</v>
      </c>
      <c r="H73" s="32">
        <f>data!J73</f>
        <v>6.1417790866049602</v>
      </c>
      <c r="I73" s="33">
        <f>data!K73</f>
        <v>0.54990983009338379</v>
      </c>
      <c r="J73" s="7" t="str">
        <f>IF(data!T73 &gt; 0,data!T73,"")</f>
        <v/>
      </c>
      <c r="K73" s="32">
        <f>data!L73</f>
        <v>6.085090160369873</v>
      </c>
      <c r="L73" s="7">
        <f>data!M73</f>
        <v>0.52905768156051636</v>
      </c>
      <c r="M73" s="7">
        <f>data!N73</f>
        <v>-5.1682215183973312E-2</v>
      </c>
      <c r="N73" s="33">
        <f>data!O73</f>
        <v>1.126984119415283</v>
      </c>
      <c r="O73" s="32">
        <f>data!P73</f>
        <v>5.8333520889282227</v>
      </c>
      <c r="P73" s="7">
        <f>data!Q73</f>
        <v>0.92111510038375854</v>
      </c>
      <c r="Q73" s="7">
        <f>data!R73</f>
        <v>0.2407304644584656</v>
      </c>
      <c r="R73" s="33">
        <f>data!S73</f>
        <v>1.9607323408126831</v>
      </c>
      <c r="S73" s="7">
        <f t="shared" si="1"/>
        <v>7.2415987467917278</v>
      </c>
      <c r="T73" s="54">
        <f>data!F73</f>
        <v>0</v>
      </c>
      <c r="U73" s="35">
        <f>data!G73</f>
        <v>20</v>
      </c>
    </row>
    <row r="74" spans="1:21" x14ac:dyDescent="0.25">
      <c r="A74" s="34" t="str">
        <f>data!A74</f>
        <v>Milanese</v>
      </c>
      <c r="B74" s="35" t="str">
        <f>data!B74</f>
        <v>C</v>
      </c>
      <c r="C74" s="10" t="str">
        <f>data!C74</f>
        <v>Cremonese</v>
      </c>
      <c r="D74" s="10" t="str">
        <f>data!D74</f>
        <v>Salernitana</v>
      </c>
      <c r="E74" s="10">
        <f>data!E74</f>
        <v>0</v>
      </c>
      <c r="F74" s="32">
        <f>data!H74</f>
        <v>6.0221183864444026</v>
      </c>
      <c r="G74" s="33">
        <f>data!I74</f>
        <v>0.37621068954467768</v>
      </c>
      <c r="H74" s="32">
        <f>data!J74</f>
        <v>6.0784135573516647</v>
      </c>
      <c r="I74" s="33">
        <f>data!K74</f>
        <v>0.460296630859375</v>
      </c>
      <c r="J74" s="7" t="str">
        <f>IF(data!T74 &gt; 0,data!T74,"")</f>
        <v/>
      </c>
      <c r="K74" s="32">
        <f>data!L74</f>
        <v>6.0190267562866211</v>
      </c>
      <c r="L74" s="7">
        <f>data!M74</f>
        <v>0.4544941782951355</v>
      </c>
      <c r="M74" s="7">
        <f>data!N74</f>
        <v>5.0512440502643594E-3</v>
      </c>
      <c r="N74" s="33">
        <f>data!O74</f>
        <v>1.202806830406189</v>
      </c>
      <c r="O74" s="32">
        <f>data!P74</f>
        <v>5.8323736190795898</v>
      </c>
      <c r="P74" s="7">
        <f>data!Q74</f>
        <v>0.78467607498168945</v>
      </c>
      <c r="Q74" s="7">
        <f>data!R74</f>
        <v>0.22642454504966739</v>
      </c>
      <c r="R74" s="33">
        <f>data!S74</f>
        <v>1.957363486289978</v>
      </c>
      <c r="S74" s="7">
        <f t="shared" si="1"/>
        <v>6.9990068190704147</v>
      </c>
      <c r="T74" s="54">
        <f>data!F74</f>
        <v>0</v>
      </c>
      <c r="U74" s="35">
        <f>data!G74</f>
        <v>0</v>
      </c>
    </row>
    <row r="75" spans="1:21" x14ac:dyDescent="0.25">
      <c r="A75" s="34" t="str">
        <f>data!A75</f>
        <v>Pickel</v>
      </c>
      <c r="B75" s="35" t="str">
        <f>data!B75</f>
        <v>C</v>
      </c>
      <c r="C75" s="10" t="str">
        <f>data!C75</f>
        <v>Cremonese</v>
      </c>
      <c r="D75" s="10" t="str">
        <f>data!D75</f>
        <v>Salernitana</v>
      </c>
      <c r="E75" s="10">
        <f>data!E75</f>
        <v>0</v>
      </c>
      <c r="F75" s="32">
        <f>data!H75</f>
        <v>5.8523499110710997</v>
      </c>
      <c r="G75" s="33">
        <f>data!I75</f>
        <v>0.41324186325073242</v>
      </c>
      <c r="H75" s="32">
        <f>data!J75</f>
        <v>6.0672234060430528</v>
      </c>
      <c r="I75" s="33">
        <f>data!K75</f>
        <v>0.62721610069274902</v>
      </c>
      <c r="J75" s="7" t="str">
        <f>IF(data!T75 &gt; 0,data!T75,"")</f>
        <v/>
      </c>
      <c r="K75" s="32">
        <f>data!L75</f>
        <v>5.7176957130432129</v>
      </c>
      <c r="L75" s="7">
        <f>data!M75</f>
        <v>0.43199527263641357</v>
      </c>
      <c r="M75" s="7">
        <f>data!N75</f>
        <v>0.22861568629741669</v>
      </c>
      <c r="N75" s="33">
        <f>data!O75</f>
        <v>1.2570005655288701</v>
      </c>
      <c r="O75" s="32">
        <f>data!P75</f>
        <v>5.5410661697387704</v>
      </c>
      <c r="P75" s="7">
        <f>data!Q75</f>
        <v>0.77273476123809814</v>
      </c>
      <c r="Q75" s="7">
        <f>data!R75</f>
        <v>0.44881868362426758</v>
      </c>
      <c r="R75" s="33">
        <f>data!S75</f>
        <v>1.9454056024551389</v>
      </c>
      <c r="S75" s="7">
        <f t="shared" si="1"/>
        <v>7.3216556074285508</v>
      </c>
      <c r="T75" s="54">
        <f>data!F75</f>
        <v>1</v>
      </c>
      <c r="U75" s="35">
        <f>data!G75</f>
        <v>90</v>
      </c>
    </row>
    <row r="76" spans="1:21" x14ac:dyDescent="0.25">
      <c r="A76" s="34" t="str">
        <f>data!A76</f>
        <v>Meite'</v>
      </c>
      <c r="B76" s="35" t="str">
        <f>data!B76</f>
        <v>C</v>
      </c>
      <c r="C76" s="10" t="str">
        <f>data!C76</f>
        <v>Cremonese</v>
      </c>
      <c r="D76" s="10" t="str">
        <f>data!D76</f>
        <v>Salernitana</v>
      </c>
      <c r="E76" s="10">
        <f>data!E76</f>
        <v>0</v>
      </c>
      <c r="F76" s="32">
        <f>data!H76</f>
        <v>5.9704444298904038</v>
      </c>
      <c r="G76" s="33">
        <f>data!I76</f>
        <v>0.294281005859375</v>
      </c>
      <c r="H76" s="32">
        <f>data!J76</f>
        <v>5.9290445661576419</v>
      </c>
      <c r="I76" s="33">
        <f>data!K76</f>
        <v>0.27985620498657232</v>
      </c>
      <c r="J76" s="7" t="str">
        <f>IF(data!T76 &gt; 0,data!T76,"")</f>
        <v/>
      </c>
      <c r="K76" s="32">
        <f>data!L76</f>
        <v>6.0186986923217773</v>
      </c>
      <c r="L76" s="7">
        <f>data!M76</f>
        <v>0.37700894474983221</v>
      </c>
      <c r="M76" s="7">
        <f>data!N76</f>
        <v>-9.4991579651832581E-2</v>
      </c>
      <c r="N76" s="33">
        <f>data!O76</f>
        <v>1.281431198120117</v>
      </c>
      <c r="O76" s="32">
        <f>data!P76</f>
        <v>5.9076709747314453</v>
      </c>
      <c r="P76" s="7">
        <f>data!Q76</f>
        <v>0.58079695701599121</v>
      </c>
      <c r="Q76" s="7">
        <f>data!R76</f>
        <v>2.7438037097454071E-2</v>
      </c>
      <c r="R76" s="33">
        <f>data!S76</f>
        <v>1.9545949697494509</v>
      </c>
      <c r="S76" s="7">
        <f t="shared" si="1"/>
        <v>6.4887569761307864</v>
      </c>
      <c r="T76" s="54">
        <f>data!F76</f>
        <v>1</v>
      </c>
      <c r="U76" s="35">
        <f>data!G76</f>
        <v>85</v>
      </c>
    </row>
    <row r="77" spans="1:21" x14ac:dyDescent="0.25">
      <c r="A77" s="34" t="str">
        <f>data!A77</f>
        <v>Castagnetti</v>
      </c>
      <c r="B77" s="35" t="str">
        <f>data!B77</f>
        <v>C</v>
      </c>
      <c r="C77" s="10" t="str">
        <f>data!C77</f>
        <v>Cremonese</v>
      </c>
      <c r="D77" s="10" t="str">
        <f>data!D77</f>
        <v>Salernitana</v>
      </c>
      <c r="E77" s="10">
        <f>data!E77</f>
        <v>0</v>
      </c>
      <c r="F77" s="32">
        <f>data!H77</f>
        <v>5.8707216081264759</v>
      </c>
      <c r="G77" s="33">
        <f>data!I77</f>
        <v>0.29366946220397949</v>
      </c>
      <c r="H77" s="32">
        <f>data!J77</f>
        <v>5.8248576568875494</v>
      </c>
      <c r="I77" s="33">
        <f>data!K77</f>
        <v>0.26457118988037109</v>
      </c>
      <c r="J77" s="7" t="str">
        <f>IF(data!T77 &gt; 0,data!T77,"")</f>
        <v/>
      </c>
      <c r="K77" s="32">
        <f>data!L77</f>
        <v>5.9299716949462891</v>
      </c>
      <c r="L77" s="7">
        <f>data!M77</f>
        <v>0.37961012125015259</v>
      </c>
      <c r="M77" s="7">
        <f>data!N77</f>
        <v>-0.1157053560018539</v>
      </c>
      <c r="N77" s="33">
        <f>data!O77</f>
        <v>1.28406298160553</v>
      </c>
      <c r="O77" s="32">
        <f>data!P77</f>
        <v>5.8408288955688477</v>
      </c>
      <c r="P77" s="7">
        <f>data!Q77</f>
        <v>0.56521856784820557</v>
      </c>
      <c r="Q77" s="7">
        <f>data!R77</f>
        <v>-2.1083749830722809E-2</v>
      </c>
      <c r="R77" s="33">
        <f>data!S77</f>
        <v>1.952772259712219</v>
      </c>
      <c r="S77" s="7">
        <f t="shared" si="1"/>
        <v>6.3540000366482916</v>
      </c>
      <c r="T77" s="54">
        <f>data!F77</f>
        <v>0</v>
      </c>
      <c r="U77" s="35">
        <f>data!G77</f>
        <v>55</v>
      </c>
    </row>
    <row r="78" spans="1:21" x14ac:dyDescent="0.25">
      <c r="A78" s="34" t="str">
        <f>data!A78</f>
        <v>Escalante</v>
      </c>
      <c r="B78" s="35" t="str">
        <f>data!B78</f>
        <v>C</v>
      </c>
      <c r="C78" s="10" t="str">
        <f>data!C78</f>
        <v>Cremonese</v>
      </c>
      <c r="D78" s="10" t="str">
        <f>data!D78</f>
        <v>Salernitana</v>
      </c>
      <c r="E78" s="10">
        <f>data!E78</f>
        <v>0</v>
      </c>
      <c r="F78" s="32">
        <f>data!H78</f>
        <v>5.7626982703457053</v>
      </c>
      <c r="G78" s="33">
        <f>data!I78</f>
        <v>0.3977205753326416</v>
      </c>
      <c r="H78" s="32">
        <f>data!J78</f>
        <v>5.654408427799134</v>
      </c>
      <c r="I78" s="33">
        <f>data!K78</f>
        <v>0.36321783065795898</v>
      </c>
      <c r="J78" s="7" t="str">
        <f>IF(data!T78 &gt; 0,data!T78,"")</f>
        <v/>
      </c>
      <c r="K78" s="32">
        <f>data!L78</f>
        <v>5.9110012054443359</v>
      </c>
      <c r="L78" s="7">
        <f>data!M78</f>
        <v>0.51543420553207397</v>
      </c>
      <c r="M78" s="7">
        <f>data!N78</f>
        <v>-0.21129791438579559</v>
      </c>
      <c r="N78" s="33">
        <f>data!O78</f>
        <v>1.1619551181793211</v>
      </c>
      <c r="O78" s="32">
        <f>data!P78</f>
        <v>5.6979274749755859</v>
      </c>
      <c r="P78" s="7">
        <f>data!Q78</f>
        <v>0.78541362285614014</v>
      </c>
      <c r="Q78" s="7">
        <f>data!R78</f>
        <v>-4.1638530790805817E-2</v>
      </c>
      <c r="R78" s="33">
        <f>data!S78</f>
        <v>1.95703649520874</v>
      </c>
      <c r="S78" s="7">
        <f t="shared" si="1"/>
        <v>6.380844089115052</v>
      </c>
      <c r="T78" s="54">
        <f>data!F78</f>
        <v>0</v>
      </c>
      <c r="U78" s="35">
        <f>data!G78</f>
        <v>55</v>
      </c>
    </row>
    <row r="79" spans="1:21" x14ac:dyDescent="0.25">
      <c r="A79" s="34" t="str">
        <f>data!A79</f>
        <v>Dessers</v>
      </c>
      <c r="B79" s="35" t="str">
        <f>data!B79</f>
        <v>A</v>
      </c>
      <c r="C79" s="10" t="str">
        <f>data!C79</f>
        <v>Cremonese</v>
      </c>
      <c r="D79" s="10" t="str">
        <f>data!D79</f>
        <v>Salernitana</v>
      </c>
      <c r="E79" s="10">
        <f>data!E79</f>
        <v>0</v>
      </c>
      <c r="F79" s="32">
        <f>data!H79</f>
        <v>6.1308304310965598</v>
      </c>
      <c r="G79" s="33">
        <f>data!I79</f>
        <v>0.54070854187011719</v>
      </c>
      <c r="H79" s="32">
        <f>data!J79</f>
        <v>7.0687535891532054</v>
      </c>
      <c r="I79" s="33">
        <f>data!K79</f>
        <v>1.454799890518188</v>
      </c>
      <c r="J79" s="7" t="str">
        <f>IF(data!T79 &gt; 0,data!T79,"")</f>
        <v/>
      </c>
      <c r="K79" s="32">
        <f>data!L79</f>
        <v>5.8942546844482422</v>
      </c>
      <c r="L79" s="7">
        <f>data!M79</f>
        <v>0.53404873609542847</v>
      </c>
      <c r="M79" s="7">
        <f>data!N79</f>
        <v>0.32117184996604919</v>
      </c>
      <c r="N79" s="33">
        <f>data!O79</f>
        <v>1.1405303478240969</v>
      </c>
      <c r="O79" s="32">
        <f>data!P79</f>
        <v>5.5983419418334961</v>
      </c>
      <c r="P79" s="7">
        <f>data!Q79</f>
        <v>1.064947724342346</v>
      </c>
      <c r="Q79" s="7">
        <f>data!R79</f>
        <v>0.74476611614227295</v>
      </c>
      <c r="R79" s="33">
        <f>data!S79</f>
        <v>1.9502384662628169</v>
      </c>
      <c r="S79" s="7">
        <f t="shared" si="1"/>
        <v>9.9783533701895806</v>
      </c>
      <c r="T79" s="54">
        <f>data!F79</f>
        <v>0</v>
      </c>
      <c r="U79" s="35">
        <f>data!G79</f>
        <v>0</v>
      </c>
    </row>
    <row r="80" spans="1:21" x14ac:dyDescent="0.25">
      <c r="A80" s="34" t="str">
        <f>data!A80</f>
        <v>Ciofani D.</v>
      </c>
      <c r="B80" s="35" t="str">
        <f>data!B80</f>
        <v>A</v>
      </c>
      <c r="C80" s="10" t="str">
        <f>data!C80</f>
        <v>Cremonese</v>
      </c>
      <c r="D80" s="10" t="str">
        <f>data!D80</f>
        <v>Salernitana</v>
      </c>
      <c r="E80" s="10">
        <f>data!E80</f>
        <v>0</v>
      </c>
      <c r="F80" s="32">
        <f>data!H80</f>
        <v>6.155111905555521</v>
      </c>
      <c r="G80" s="33">
        <f>data!I80</f>
        <v>0.50944232940673828</v>
      </c>
      <c r="H80" s="32">
        <f>data!J80</f>
        <v>6.8647302953425822</v>
      </c>
      <c r="I80" s="33">
        <f>data!K80</f>
        <v>1.2044746875762939</v>
      </c>
      <c r="J80" s="7" t="str">
        <f>IF(data!T80 &gt; 0,data!T80,"")</f>
        <v/>
      </c>
      <c r="K80" s="32">
        <f>data!L80</f>
        <v>5.9544377326965332</v>
      </c>
      <c r="L80" s="7">
        <f>data!M80</f>
        <v>0.51591569185256958</v>
      </c>
      <c r="M80" s="7">
        <f>data!N80</f>
        <v>0.28337886929512018</v>
      </c>
      <c r="N80" s="33">
        <f>data!O80</f>
        <v>1.1612000465393071</v>
      </c>
      <c r="O80" s="32">
        <f>data!P80</f>
        <v>5.6678800582885742</v>
      </c>
      <c r="P80" s="7">
        <f>data!Q80</f>
        <v>0.98547917604446411</v>
      </c>
      <c r="Q80" s="7">
        <f>data!R80</f>
        <v>0.68489372730255127</v>
      </c>
      <c r="R80" s="33">
        <f>data!S80</f>
        <v>1.9503545761108401</v>
      </c>
      <c r="S80" s="7">
        <f t="shared" si="1"/>
        <v>9.2736796704951701</v>
      </c>
      <c r="T80" s="54">
        <f>data!F80</f>
        <v>1</v>
      </c>
      <c r="U80" s="35">
        <f>data!G80</f>
        <v>80</v>
      </c>
    </row>
    <row r="81" spans="1:21" x14ac:dyDescent="0.25">
      <c r="A81" s="34" t="str">
        <f>data!A81</f>
        <v>Okereke</v>
      </c>
      <c r="B81" s="35" t="str">
        <f>data!B81</f>
        <v>A</v>
      </c>
      <c r="C81" s="10" t="str">
        <f>data!C81</f>
        <v>Cremonese</v>
      </c>
      <c r="D81" s="10" t="str">
        <f>data!D81</f>
        <v>Salernitana</v>
      </c>
      <c r="E81" s="10">
        <f>data!E81</f>
        <v>0</v>
      </c>
      <c r="F81" s="32">
        <f>data!H81</f>
        <v>5.8565320073038967</v>
      </c>
      <c r="G81" s="33">
        <f>data!I81</f>
        <v>0.57661914825439453</v>
      </c>
      <c r="H81" s="32">
        <f>data!J81</f>
        <v>6.5224395755480593</v>
      </c>
      <c r="I81" s="33">
        <f>data!K81</f>
        <v>1.2293474674224849</v>
      </c>
      <c r="J81" s="7" t="str">
        <f>IF(data!T81 &gt; 0,data!T81,"")</f>
        <v/>
      </c>
      <c r="K81" s="32">
        <f>data!L81</f>
        <v>5.6221108436584473</v>
      </c>
      <c r="L81" s="7">
        <f>data!M81</f>
        <v>0.58271735906600952</v>
      </c>
      <c r="M81" s="7">
        <f>data!N81</f>
        <v>0.29277846217155462</v>
      </c>
      <c r="N81" s="33">
        <f>data!O81</f>
        <v>1.1271941661834719</v>
      </c>
      <c r="O81" s="32">
        <f>data!P81</f>
        <v>5.3273172378540039</v>
      </c>
      <c r="P81" s="7">
        <f>data!Q81</f>
        <v>1.0947722196578979</v>
      </c>
      <c r="Q81" s="7">
        <f>data!R81</f>
        <v>0.63833123445510864</v>
      </c>
      <c r="R81" s="33">
        <f>data!S81</f>
        <v>1.94677197933197</v>
      </c>
      <c r="S81" s="7">
        <f t="shared" si="1"/>
        <v>8.98113451039303</v>
      </c>
      <c r="T81" s="54">
        <f>data!F81</f>
        <v>1</v>
      </c>
      <c r="U81" s="35">
        <f>data!G81</f>
        <v>90</v>
      </c>
    </row>
    <row r="82" spans="1:21" x14ac:dyDescent="0.25">
      <c r="A82" s="34" t="str">
        <f>data!A82</f>
        <v>Buonaiuto</v>
      </c>
      <c r="B82" s="35" t="str">
        <f>data!B82</f>
        <v>A</v>
      </c>
      <c r="C82" s="10" t="str">
        <f>data!C82</f>
        <v>Cremonese</v>
      </c>
      <c r="D82" s="10" t="str">
        <f>data!D82</f>
        <v>Salernitana</v>
      </c>
      <c r="E82" s="10">
        <f>data!E82</f>
        <v>0</v>
      </c>
      <c r="F82" s="32">
        <f>data!H82</f>
        <v>6.1019891534947259</v>
      </c>
      <c r="G82" s="33">
        <f>data!I82</f>
        <v>0.3780970573425293</v>
      </c>
      <c r="H82" s="32">
        <f>data!J82</f>
        <v>6.25051565532367</v>
      </c>
      <c r="I82" s="33">
        <f>data!K82</f>
        <v>0.51649308204650879</v>
      </c>
      <c r="J82" s="7" t="str">
        <f>IF(data!T82 &gt; 0,data!T82,"")</f>
        <v/>
      </c>
      <c r="K82" s="32">
        <f>data!L82</f>
        <v>6.0641355514526367</v>
      </c>
      <c r="L82" s="7">
        <f>data!M82</f>
        <v>0.44305360317230219</v>
      </c>
      <c r="M82" s="7">
        <f>data!N82</f>
        <v>6.3403025269508362E-2</v>
      </c>
      <c r="N82" s="33">
        <f>data!O82</f>
        <v>1.215989828109741</v>
      </c>
      <c r="O82" s="32">
        <f>data!P82</f>
        <v>5.9142017364501953</v>
      </c>
      <c r="P82" s="7">
        <f>data!Q82</f>
        <v>0.80341613292694092</v>
      </c>
      <c r="Q82" s="7">
        <f>data!R82</f>
        <v>0.29548975825309748</v>
      </c>
      <c r="R82" s="33">
        <f>data!S82</f>
        <v>1.9588470458984379</v>
      </c>
      <c r="S82" s="7">
        <f t="shared" si="1"/>
        <v>7.2835018194166876</v>
      </c>
      <c r="T82" s="54">
        <f>data!F82</f>
        <v>0</v>
      </c>
      <c r="U82" s="35">
        <f>data!G82</f>
        <v>55</v>
      </c>
    </row>
    <row r="83" spans="1:21" x14ac:dyDescent="0.25">
      <c r="A83" s="34" t="str">
        <f>data!A83</f>
        <v>Afena-Gyan</v>
      </c>
      <c r="B83" s="35" t="str">
        <f>data!B83</f>
        <v>A</v>
      </c>
      <c r="C83" s="10" t="str">
        <f>data!C83</f>
        <v>Cremonese</v>
      </c>
      <c r="D83" s="10" t="str">
        <f>data!D83</f>
        <v>Salernitana</v>
      </c>
      <c r="E83" s="10">
        <f>data!E83</f>
        <v>0</v>
      </c>
      <c r="F83" s="32">
        <f>data!H83</f>
        <v>6.020698871988631</v>
      </c>
      <c r="G83" s="33">
        <f>data!I83</f>
        <v>0.4155733585357666</v>
      </c>
      <c r="H83" s="32">
        <f>data!J83</f>
        <v>6.2131374658596226</v>
      </c>
      <c r="I83" s="33">
        <f>data!K83</f>
        <v>0.60698962211608887</v>
      </c>
      <c r="J83" s="7" t="str">
        <f>IF(data!T83 &gt; 0,data!T83,"")</f>
        <v/>
      </c>
      <c r="K83" s="32">
        <f>data!L83</f>
        <v>5.9409756660461426</v>
      </c>
      <c r="L83" s="7">
        <f>data!M83</f>
        <v>0.46844330430030823</v>
      </c>
      <c r="M83" s="7">
        <f>data!N83</f>
        <v>0.12590457499027249</v>
      </c>
      <c r="N83" s="33">
        <f>data!O83</f>
        <v>1.2063367366790769</v>
      </c>
      <c r="O83" s="32">
        <f>data!P83</f>
        <v>5.7401914596557617</v>
      </c>
      <c r="P83" s="7">
        <f>data!Q83</f>
        <v>0.8186303973197937</v>
      </c>
      <c r="Q83" s="7">
        <f>data!R83</f>
        <v>0.39167779684066772</v>
      </c>
      <c r="R83" s="33">
        <f>data!S83</f>
        <v>1.9531563520431521</v>
      </c>
      <c r="S83" s="7">
        <f t="shared" si="1"/>
        <v>7.4271167100918003</v>
      </c>
      <c r="T83" s="54">
        <f>data!F83</f>
        <v>0</v>
      </c>
      <c r="U83" s="35">
        <f>data!G83</f>
        <v>50</v>
      </c>
    </row>
    <row r="84" spans="1:21" x14ac:dyDescent="0.25">
      <c r="A84" s="34" t="str">
        <f>data!A84</f>
        <v>Tsadjout</v>
      </c>
      <c r="B84" s="35" t="str">
        <f>data!B84</f>
        <v>A</v>
      </c>
      <c r="C84" s="10" t="str">
        <f>data!C84</f>
        <v>Cremonese</v>
      </c>
      <c r="D84" s="10" t="str">
        <f>data!D84</f>
        <v>Salernitana</v>
      </c>
      <c r="E84" s="10">
        <f>data!E84</f>
        <v>0</v>
      </c>
      <c r="F84" s="32">
        <f>data!H84</f>
        <v>6.0750551979629126</v>
      </c>
      <c r="G84" s="33">
        <f>data!I84</f>
        <v>0.39789867401123052</v>
      </c>
      <c r="H84" s="32">
        <f>data!J84</f>
        <v>6.1982814529097352</v>
      </c>
      <c r="I84" s="33">
        <f>data!K84</f>
        <v>0.53968119621276855</v>
      </c>
      <c r="J84" s="7" t="str">
        <f>IF(data!T84 &gt; 0,data!T84,"")</f>
        <v/>
      </c>
      <c r="K84" s="32">
        <f>data!L84</f>
        <v>6.043637752532959</v>
      </c>
      <c r="L84" s="7">
        <f>data!M84</f>
        <v>0.46883592009544373</v>
      </c>
      <c r="M84" s="7">
        <f>data!N84</f>
        <v>4.9712706357240677E-2</v>
      </c>
      <c r="N84" s="33">
        <f>data!O84</f>
        <v>1.187467694282532</v>
      </c>
      <c r="O84" s="32">
        <f>data!P84</f>
        <v>5.8431921005249023</v>
      </c>
      <c r="P84" s="7">
        <f>data!Q84</f>
        <v>0.8340451717376709</v>
      </c>
      <c r="Q84" s="7">
        <f>data!R84</f>
        <v>0.30004096031188959</v>
      </c>
      <c r="R84" s="33">
        <f>data!S84</f>
        <v>1.957919836044312</v>
      </c>
      <c r="S84" s="7">
        <f t="shared" si="1"/>
        <v>7.2776438453352723</v>
      </c>
      <c r="T84" s="54">
        <f>data!F84</f>
        <v>0</v>
      </c>
      <c r="U84" s="35">
        <f>data!G84</f>
        <v>25</v>
      </c>
    </row>
    <row r="85" spans="1:21" x14ac:dyDescent="0.25">
      <c r="A85" s="34" t="str">
        <f>data!A85</f>
        <v>Zanimacchia</v>
      </c>
      <c r="B85" s="35" t="str">
        <f>data!B85</f>
        <v>A</v>
      </c>
      <c r="C85" s="10" t="str">
        <f>data!C85</f>
        <v>Cremonese</v>
      </c>
      <c r="D85" s="10" t="str">
        <f>data!D85</f>
        <v>Salernitana</v>
      </c>
      <c r="E85" s="10">
        <f>data!E85</f>
        <v>0</v>
      </c>
      <c r="F85" s="32">
        <f>data!H85</f>
        <v>5.9562724859450089</v>
      </c>
      <c r="G85" s="33">
        <f>data!I85</f>
        <v>0.33826541900634771</v>
      </c>
      <c r="H85" s="32">
        <f>data!J85</f>
        <v>5.996228792557833</v>
      </c>
      <c r="I85" s="33">
        <f>data!K85</f>
        <v>0.38352060317993159</v>
      </c>
      <c r="J85" s="7" t="str">
        <f>IF(data!T85 &gt; 0,data!T85,"")</f>
        <v/>
      </c>
      <c r="K85" s="32">
        <f>data!L85</f>
        <v>5.8998522758483887</v>
      </c>
      <c r="L85" s="7">
        <f>data!M85</f>
        <v>0.38671118021011353</v>
      </c>
      <c r="M85" s="7">
        <f>data!N85</f>
        <v>0.1082164794206619</v>
      </c>
      <c r="N85" s="33">
        <f>data!O85</f>
        <v>1.289775609970093</v>
      </c>
      <c r="O85" s="32">
        <f>data!P85</f>
        <v>5.7827253341674796</v>
      </c>
      <c r="P85" s="7">
        <f>data!Q85</f>
        <v>0.64263862371444702</v>
      </c>
      <c r="Q85" s="7">
        <f>data!R85</f>
        <v>0.23909977078437811</v>
      </c>
      <c r="R85" s="33">
        <f>data!S85</f>
        <v>1.9512782096862791</v>
      </c>
      <c r="S85" s="7">
        <f t="shared" si="1"/>
        <v>6.7632699989176963</v>
      </c>
      <c r="T85" s="54">
        <f>data!F85</f>
        <v>1</v>
      </c>
      <c r="U85" s="35">
        <f>data!G85</f>
        <v>55</v>
      </c>
    </row>
    <row r="86" spans="1:21" x14ac:dyDescent="0.25">
      <c r="A86" s="34" t="str">
        <f>data!A86</f>
        <v>Perisan</v>
      </c>
      <c r="B86" s="35" t="str">
        <f>data!B86</f>
        <v>P</v>
      </c>
      <c r="C86" s="10" t="str">
        <f>data!C86</f>
        <v>Empoli</v>
      </c>
      <c r="D86" s="10" t="str">
        <f>data!D86</f>
        <v>Sassuolo</v>
      </c>
      <c r="E86" s="10">
        <f>data!E86</f>
        <v>1</v>
      </c>
      <c r="F86" s="32">
        <f>data!H86</f>
        <v>6.3130424701990622</v>
      </c>
      <c r="G86" s="33">
        <f>data!I86</f>
        <v>0.36974048614501948</v>
      </c>
      <c r="H86" s="32">
        <f>data!J86</f>
        <v>5.1843291258241262</v>
      </c>
      <c r="I86" s="33">
        <f>data!K86</f>
        <v>0.87263929843902588</v>
      </c>
      <c r="J86" s="7">
        <f>IF(data!T86 &gt; 0,data!T86,"")</f>
        <v>36.854001879692078</v>
      </c>
      <c r="K86" s="32">
        <f>data!L86</f>
        <v>6.1292390823364258</v>
      </c>
      <c r="L86" s="7">
        <f>data!M86</f>
        <v>0.39208939671516418</v>
      </c>
      <c r="M86" s="7">
        <f>data!N86</f>
        <v>0.33948034048080439</v>
      </c>
      <c r="N86" s="33">
        <f>data!O86</f>
        <v>0.64672410488128662</v>
      </c>
      <c r="O86" s="32">
        <f>data!P86</f>
        <v>2.6341745853424068</v>
      </c>
      <c r="P86" s="7">
        <f>data!Q86</f>
        <v>0.83139699697494507</v>
      </c>
      <c r="Q86" s="7">
        <f>data!R86</f>
        <v>1.831703782081604</v>
      </c>
      <c r="R86" s="33">
        <f>data!S86</f>
        <v>0.60952895879745483</v>
      </c>
      <c r="S86" s="7">
        <f t="shared" si="1"/>
        <v>3.4390505289460744</v>
      </c>
      <c r="T86" s="54">
        <f>data!F86</f>
        <v>0</v>
      </c>
      <c r="U86" s="35">
        <f>data!G86</f>
        <v>1</v>
      </c>
    </row>
    <row r="87" spans="1:21" x14ac:dyDescent="0.25">
      <c r="A87" s="34" t="str">
        <f>data!A87</f>
        <v>Vicario</v>
      </c>
      <c r="B87" s="35" t="str">
        <f>data!B87</f>
        <v>P</v>
      </c>
      <c r="C87" s="10" t="str">
        <f>data!C87</f>
        <v>Empoli</v>
      </c>
      <c r="D87" s="10" t="str">
        <f>data!D87</f>
        <v>Sassuolo</v>
      </c>
      <c r="E87" s="10">
        <f>data!E87</f>
        <v>1</v>
      </c>
      <c r="F87" s="32">
        <f>data!H87</f>
        <v>6.1525785505626507</v>
      </c>
      <c r="G87" s="33">
        <f>data!I87</f>
        <v>0.37083029747009277</v>
      </c>
      <c r="H87" s="32">
        <f>data!J87</f>
        <v>4.8235488780359619</v>
      </c>
      <c r="I87" s="33">
        <f>data!K87</f>
        <v>0.82299184799194336</v>
      </c>
      <c r="J87" s="7">
        <f>IF(data!T87 &gt; 0,data!T87,"")</f>
        <v>24.278312921524051</v>
      </c>
      <c r="K87" s="32">
        <f>data!L87</f>
        <v>6.006495475769043</v>
      </c>
      <c r="L87" s="7">
        <f>data!M87</f>
        <v>0.40130367875099182</v>
      </c>
      <c r="M87" s="7">
        <f>data!N87</f>
        <v>0.26445531845092768</v>
      </c>
      <c r="N87" s="33">
        <f>data!O87</f>
        <v>0.64839828014373779</v>
      </c>
      <c r="O87" s="32">
        <f>data!P87</f>
        <v>2.4801478385925289</v>
      </c>
      <c r="P87" s="7">
        <f>data!Q87</f>
        <v>0.80873197317123413</v>
      </c>
      <c r="Q87" s="7">
        <f>data!R87</f>
        <v>1.753886461257935</v>
      </c>
      <c r="R87" s="33">
        <f>data!S87</f>
        <v>0.61411577463150024</v>
      </c>
      <c r="S87" s="7">
        <f t="shared" si="1"/>
        <v>3.1775651820520752</v>
      </c>
      <c r="T87" s="54">
        <f>data!F87</f>
        <v>1</v>
      </c>
      <c r="U87" s="35">
        <f>data!G87</f>
        <v>90</v>
      </c>
    </row>
    <row r="88" spans="1:21" x14ac:dyDescent="0.25">
      <c r="A88" s="34" t="str">
        <f>data!A88</f>
        <v>Ujkani</v>
      </c>
      <c r="B88" s="35" t="str">
        <f>data!B88</f>
        <v>P</v>
      </c>
      <c r="C88" s="10" t="str">
        <f>data!C88</f>
        <v>Empoli</v>
      </c>
      <c r="D88" s="10" t="str">
        <f>data!D88</f>
        <v>Sassuolo</v>
      </c>
      <c r="E88" s="10">
        <f>data!E88</f>
        <v>1</v>
      </c>
      <c r="F88" s="32">
        <f>data!H88</f>
        <v>6.1525785505626507</v>
      </c>
      <c r="G88" s="33">
        <f>data!I88</f>
        <v>0.37083029747009277</v>
      </c>
      <c r="H88" s="32">
        <f>data!J88</f>
        <v>4.8235488780359619</v>
      </c>
      <c r="I88" s="33">
        <f>data!K88</f>
        <v>0.82299184799194336</v>
      </c>
      <c r="J88" s="7">
        <f>IF(data!T88 &gt; 0,data!T88,"")</f>
        <v>24.278312921524051</v>
      </c>
      <c r="K88" s="32">
        <f>data!L88</f>
        <v>6.006495475769043</v>
      </c>
      <c r="L88" s="7">
        <f>data!M88</f>
        <v>0.40130367875099182</v>
      </c>
      <c r="M88" s="7">
        <f>data!N88</f>
        <v>0.26445531845092768</v>
      </c>
      <c r="N88" s="33">
        <f>data!O88</f>
        <v>0.64839828014373779</v>
      </c>
      <c r="O88" s="32">
        <f>data!P88</f>
        <v>2.4801478385925289</v>
      </c>
      <c r="P88" s="7">
        <f>data!Q88</f>
        <v>0.80873197317123413</v>
      </c>
      <c r="Q88" s="7">
        <f>data!R88</f>
        <v>1.753886461257935</v>
      </c>
      <c r="R88" s="33">
        <f>data!S88</f>
        <v>0.61411577463150024</v>
      </c>
      <c r="S88" s="7">
        <f t="shared" si="1"/>
        <v>3.1775651820520752</v>
      </c>
      <c r="T88" s="54">
        <f>data!F88</f>
        <v>0</v>
      </c>
      <c r="U88" s="35">
        <f>data!G88</f>
        <v>5</v>
      </c>
    </row>
    <row r="89" spans="1:21" x14ac:dyDescent="0.25">
      <c r="A89" s="34" t="str">
        <f>data!A89</f>
        <v>Parisi</v>
      </c>
      <c r="B89" s="35" t="str">
        <f>data!B89</f>
        <v>D</v>
      </c>
      <c r="C89" s="10" t="str">
        <f>data!C89</f>
        <v>Empoli</v>
      </c>
      <c r="D89" s="10" t="str">
        <f>data!D89</f>
        <v>Sassuolo</v>
      </c>
      <c r="E89" s="10">
        <f>data!E89</f>
        <v>1</v>
      </c>
      <c r="F89" s="32">
        <f>data!H89</f>
        <v>6.2648833452674566</v>
      </c>
      <c r="G89" s="33">
        <f>data!I89</f>
        <v>0.41641664505004877</v>
      </c>
      <c r="H89" s="32">
        <f>data!J89</f>
        <v>6.4786288125686138</v>
      </c>
      <c r="I89" s="33">
        <f>data!K89</f>
        <v>0.6427915096282959</v>
      </c>
      <c r="J89" s="7" t="str">
        <f>IF(data!T89 &gt; 0,data!T89,"")</f>
        <v/>
      </c>
      <c r="K89" s="32">
        <f>data!L89</f>
        <v>6.2849469184875488</v>
      </c>
      <c r="L89" s="7">
        <f>data!M89</f>
        <v>0.50567668676376343</v>
      </c>
      <c r="M89" s="7">
        <f>data!N89</f>
        <v>-2.9391210526227951E-2</v>
      </c>
      <c r="N89" s="33">
        <f>data!O89</f>
        <v>1.11944568157196</v>
      </c>
      <c r="O89" s="32">
        <f>data!P89</f>
        <v>6.0264110565185547</v>
      </c>
      <c r="P89" s="7">
        <f>data!Q89</f>
        <v>0.95069968700408936</v>
      </c>
      <c r="Q89" s="7">
        <f>data!R89</f>
        <v>0.33100607991218572</v>
      </c>
      <c r="R89" s="33">
        <f>data!S89</f>
        <v>1.9634555578231809</v>
      </c>
      <c r="S89" s="7">
        <f t="shared" si="1"/>
        <v>7.7642118318252056</v>
      </c>
      <c r="T89" s="54">
        <f>data!F89</f>
        <v>1</v>
      </c>
      <c r="U89" s="35">
        <f>data!G89</f>
        <v>55</v>
      </c>
    </row>
    <row r="90" spans="1:21" x14ac:dyDescent="0.25">
      <c r="A90" s="34" t="str">
        <f>data!A90</f>
        <v>Cacace</v>
      </c>
      <c r="B90" s="35" t="str">
        <f>data!B90</f>
        <v>D</v>
      </c>
      <c r="C90" s="10" t="str">
        <f>data!C90</f>
        <v>Empoli</v>
      </c>
      <c r="D90" s="10" t="str">
        <f>data!D90</f>
        <v>Sassuolo</v>
      </c>
      <c r="E90" s="10">
        <f>data!E90</f>
        <v>1</v>
      </c>
      <c r="F90" s="32">
        <f>data!H90</f>
        <v>6.0212261923766794</v>
      </c>
      <c r="G90" s="33">
        <f>data!I90</f>
        <v>0.38365268707275391</v>
      </c>
      <c r="H90" s="32">
        <f>data!J90</f>
        <v>5.9660409197054154</v>
      </c>
      <c r="I90" s="33">
        <f>data!K90</f>
        <v>0.39483451843261719</v>
      </c>
      <c r="J90" s="7" t="str">
        <f>IF(data!T90 &gt; 0,data!T90,"")</f>
        <v/>
      </c>
      <c r="K90" s="32">
        <f>data!L90</f>
        <v>6.1681451797485352</v>
      </c>
      <c r="L90" s="7">
        <f>data!M90</f>
        <v>0.49588418006896973</v>
      </c>
      <c r="M90" s="7">
        <f>data!N90</f>
        <v>-0.21741561591625211</v>
      </c>
      <c r="N90" s="33">
        <f>data!O90</f>
        <v>1.144575953483582</v>
      </c>
      <c r="O90" s="32">
        <f>data!P90</f>
        <v>5.9464874267578116</v>
      </c>
      <c r="P90" s="7">
        <f>data!Q90</f>
        <v>0.82748538255691528</v>
      </c>
      <c r="Q90" s="7">
        <f>data!R90</f>
        <v>1.7481319606304169E-2</v>
      </c>
      <c r="R90" s="33">
        <f>data!S90</f>
        <v>1.9628744125366211</v>
      </c>
      <c r="S90" s="7">
        <f t="shared" si="1"/>
        <v>6.7557099565706498</v>
      </c>
      <c r="T90" s="54">
        <f>data!F90</f>
        <v>0</v>
      </c>
      <c r="U90" s="35">
        <f>data!G90</f>
        <v>35</v>
      </c>
    </row>
    <row r="91" spans="1:21" x14ac:dyDescent="0.25">
      <c r="A91" s="34" t="str">
        <f>data!A91</f>
        <v>Ismajli</v>
      </c>
      <c r="B91" s="35" t="str">
        <f>data!B91</f>
        <v>D</v>
      </c>
      <c r="C91" s="10" t="str">
        <f>data!C91</f>
        <v>Empoli</v>
      </c>
      <c r="D91" s="10" t="str">
        <f>data!D91</f>
        <v>Sassuolo</v>
      </c>
      <c r="E91" s="10">
        <f>data!E91</f>
        <v>1</v>
      </c>
      <c r="F91" s="32">
        <f>data!H91</f>
        <v>6.0200391740310906</v>
      </c>
      <c r="G91" s="33">
        <f>data!I91</f>
        <v>0.34155178070068359</v>
      </c>
      <c r="H91" s="32">
        <f>data!J91</f>
        <v>5.9508976677223062</v>
      </c>
      <c r="I91" s="33">
        <f>data!K91</f>
        <v>0.34173750877380371</v>
      </c>
      <c r="J91" s="7" t="str">
        <f>IF(data!T91 &gt; 0,data!T91,"")</f>
        <v/>
      </c>
      <c r="K91" s="32">
        <f>data!L91</f>
        <v>6.1384472846984863</v>
      </c>
      <c r="L91" s="7">
        <f>data!M91</f>
        <v>0.44482293725013727</v>
      </c>
      <c r="M91" s="7">
        <f>data!N91</f>
        <v>-0.19584520161151889</v>
      </c>
      <c r="N91" s="33">
        <f>data!O91</f>
        <v>1.1995387077331541</v>
      </c>
      <c r="O91" s="32">
        <f>data!P91</f>
        <v>5.9519968032836914</v>
      </c>
      <c r="P91" s="7">
        <f>data!Q91</f>
        <v>0.72397744655609131</v>
      </c>
      <c r="Q91" s="7">
        <f>data!R91</f>
        <v>-1.193709671497345E-3</v>
      </c>
      <c r="R91" s="33">
        <f>data!S91</f>
        <v>1.960374593734741</v>
      </c>
      <c r="S91" s="7">
        <f t="shared" si="1"/>
        <v>6.6343726852699136</v>
      </c>
      <c r="T91" s="54">
        <f>data!F91</f>
        <v>1</v>
      </c>
      <c r="U91" s="35">
        <f>data!G91</f>
        <v>85</v>
      </c>
    </row>
    <row r="92" spans="1:21" x14ac:dyDescent="0.25">
      <c r="A92" s="34" t="str">
        <f>data!A92</f>
        <v>Guarino</v>
      </c>
      <c r="B92" s="35" t="str">
        <f>data!B92</f>
        <v>D</v>
      </c>
      <c r="C92" s="10" t="str">
        <f>data!C92</f>
        <v>Empoli</v>
      </c>
      <c r="D92" s="10" t="str">
        <f>data!D92</f>
        <v>Sassuolo</v>
      </c>
      <c r="E92" s="10">
        <f>data!E92</f>
        <v>1</v>
      </c>
      <c r="F92" s="32">
        <f>data!H92</f>
        <v>5.9431929308542557</v>
      </c>
      <c r="G92" s="33">
        <f>data!I92</f>
        <v>0.34837961196899409</v>
      </c>
      <c r="H92" s="32">
        <f>data!J92</f>
        <v>5.8667566471043431</v>
      </c>
      <c r="I92" s="33">
        <f>data!K92</f>
        <v>0.33930516242980963</v>
      </c>
      <c r="J92" s="7" t="str">
        <f>IF(data!T92 &gt; 0,data!T92,"")</f>
        <v/>
      </c>
      <c r="K92" s="32">
        <f>data!L92</f>
        <v>6.0631966590881348</v>
      </c>
      <c r="L92" s="7">
        <f>data!M92</f>
        <v>0.45350956916809082</v>
      </c>
      <c r="M92" s="7">
        <f>data!N92</f>
        <v>-0.1947016566991806</v>
      </c>
      <c r="N92" s="33">
        <f>data!O92</f>
        <v>1.1987534761428831</v>
      </c>
      <c r="O92" s="32">
        <f>data!P92</f>
        <v>5.8766927719116211</v>
      </c>
      <c r="P92" s="7">
        <f>data!Q92</f>
        <v>0.72230380773544312</v>
      </c>
      <c r="Q92" s="7">
        <f>data!R92</f>
        <v>-1.034066826105118E-2</v>
      </c>
      <c r="R92" s="33">
        <f>data!S92</f>
        <v>1.958914995193481</v>
      </c>
      <c r="S92" s="7">
        <f t="shared" si="1"/>
        <v>6.5453669719639622</v>
      </c>
      <c r="T92" s="54">
        <f>data!F92</f>
        <v>0</v>
      </c>
      <c r="U92" s="35">
        <f>data!G92</f>
        <v>0</v>
      </c>
    </row>
    <row r="93" spans="1:21" x14ac:dyDescent="0.25">
      <c r="A93" s="34" t="str">
        <f>data!A93</f>
        <v>Ebuehi</v>
      </c>
      <c r="B93" s="35" t="str">
        <f>data!B93</f>
        <v>D</v>
      </c>
      <c r="C93" s="10" t="str">
        <f>data!C93</f>
        <v>Empoli</v>
      </c>
      <c r="D93" s="10" t="str">
        <f>data!D93</f>
        <v>Sassuolo</v>
      </c>
      <c r="E93" s="10">
        <f>data!E93</f>
        <v>1</v>
      </c>
      <c r="F93" s="32">
        <f>data!H93</f>
        <v>5.9073362100412909</v>
      </c>
      <c r="G93" s="33">
        <f>data!I93</f>
        <v>0.29929494857788091</v>
      </c>
      <c r="H93" s="32">
        <f>data!J93</f>
        <v>5.8229209091670198</v>
      </c>
      <c r="I93" s="33">
        <f>data!K93</f>
        <v>0.26632571220397949</v>
      </c>
      <c r="J93" s="7" t="str">
        <f>IF(data!T93 &gt; 0,data!T93,"")</f>
        <v/>
      </c>
      <c r="K93" s="32">
        <f>data!L93</f>
        <v>6.0190305709838867</v>
      </c>
      <c r="L93" s="7">
        <f>data!M93</f>
        <v>0.39658248424530029</v>
      </c>
      <c r="M93" s="7">
        <f>data!N93</f>
        <v>-0.20708383619785309</v>
      </c>
      <c r="N93" s="33">
        <f>data!O93</f>
        <v>1.263375520706177</v>
      </c>
      <c r="O93" s="32">
        <f>data!P93</f>
        <v>5.8976669311523438</v>
      </c>
      <c r="P93" s="7">
        <f>data!Q93</f>
        <v>0.58634990453720093</v>
      </c>
      <c r="Q93" s="7">
        <f>data!R93</f>
        <v>-9.4617553055286407E-2</v>
      </c>
      <c r="R93" s="33">
        <f>data!S93</f>
        <v>1.955863237380981</v>
      </c>
      <c r="S93" s="7">
        <f t="shared" si="1"/>
        <v>6.3555723335749787</v>
      </c>
      <c r="T93" s="54">
        <f>data!F93</f>
        <v>0</v>
      </c>
      <c r="U93" s="35">
        <f>data!G93</f>
        <v>50</v>
      </c>
    </row>
    <row r="94" spans="1:21" x14ac:dyDescent="0.25">
      <c r="A94" s="34" t="str">
        <f>data!A94</f>
        <v>Luperto</v>
      </c>
      <c r="B94" s="35" t="str">
        <f>data!B94</f>
        <v>D</v>
      </c>
      <c r="C94" s="10" t="str">
        <f>data!C94</f>
        <v>Empoli</v>
      </c>
      <c r="D94" s="10" t="str">
        <f>data!D94</f>
        <v>Sassuolo</v>
      </c>
      <c r="E94" s="10">
        <f>data!E94</f>
        <v>1</v>
      </c>
      <c r="F94" s="32">
        <f>data!H94</f>
        <v>5.864314147425965</v>
      </c>
      <c r="G94" s="33">
        <f>data!I94</f>
        <v>0.41080021858215332</v>
      </c>
      <c r="H94" s="32">
        <f>data!J94</f>
        <v>5.78171348922129</v>
      </c>
      <c r="I94" s="33">
        <f>data!K94</f>
        <v>0.40063643455505371</v>
      </c>
      <c r="J94" s="7" t="str">
        <f>IF(data!T94 &gt; 0,data!T94,"")</f>
        <v/>
      </c>
      <c r="K94" s="32">
        <f>data!L94</f>
        <v>6.0197935104370117</v>
      </c>
      <c r="L94" s="7">
        <f>data!M94</f>
        <v>0.5295640230178833</v>
      </c>
      <c r="M94" s="7">
        <f>data!N94</f>
        <v>-0.2154674977064133</v>
      </c>
      <c r="N94" s="33">
        <f>data!O94</f>
        <v>1.134434580802917</v>
      </c>
      <c r="O94" s="32">
        <f>data!P94</f>
        <v>5.7893571853637704</v>
      </c>
      <c r="P94" s="7">
        <f>data!Q94</f>
        <v>0.85204339027404785</v>
      </c>
      <c r="Q94" s="7">
        <f>data!R94</f>
        <v>-7.0206001400947571E-3</v>
      </c>
      <c r="R94" s="33">
        <f>data!S94</f>
        <v>1.9605393409728999</v>
      </c>
      <c r="S94" s="7">
        <f t="shared" si="1"/>
        <v>6.5829863583313974</v>
      </c>
      <c r="T94" s="54">
        <f>data!F94</f>
        <v>1</v>
      </c>
      <c r="U94" s="35">
        <f>data!G94</f>
        <v>85</v>
      </c>
    </row>
    <row r="95" spans="1:21" x14ac:dyDescent="0.25">
      <c r="A95" s="34" t="str">
        <f>data!A95</f>
        <v>De Winter</v>
      </c>
      <c r="B95" s="35" t="str">
        <f>data!B95</f>
        <v>D</v>
      </c>
      <c r="C95" s="10" t="str">
        <f>data!C95</f>
        <v>Empoli</v>
      </c>
      <c r="D95" s="10" t="str">
        <f>data!D95</f>
        <v>Sassuolo</v>
      </c>
      <c r="E95" s="10">
        <f>data!E95</f>
        <v>1</v>
      </c>
      <c r="F95" s="32">
        <f>data!H95</f>
        <v>5.8063464415525541</v>
      </c>
      <c r="G95" s="33">
        <f>data!I95</f>
        <v>0.40839672088623052</v>
      </c>
      <c r="H95" s="32">
        <f>data!J95</f>
        <v>5.6690613385153501</v>
      </c>
      <c r="I95" s="33">
        <f>data!K95</f>
        <v>0.38129997253417969</v>
      </c>
      <c r="J95" s="7" t="str">
        <f>IF(data!T95 &gt; 0,data!T95,"")</f>
        <v/>
      </c>
      <c r="K95" s="32">
        <f>data!L95</f>
        <v>5.9918079376220703</v>
      </c>
      <c r="L95" s="7">
        <f>data!M95</f>
        <v>0.53042864799499512</v>
      </c>
      <c r="M95" s="7">
        <f>data!N95</f>
        <v>-0.25556811690330511</v>
      </c>
      <c r="N95" s="33">
        <f>data!O95</f>
        <v>1.1369466781616211</v>
      </c>
      <c r="O95" s="32">
        <f>data!P95</f>
        <v>5.744720458984375</v>
      </c>
      <c r="P95" s="7">
        <f>data!Q95</f>
        <v>0.83477544784545898</v>
      </c>
      <c r="Q95" s="7">
        <f>data!R95</f>
        <v>-6.8180210888385773E-2</v>
      </c>
      <c r="R95" s="33">
        <f>data!S95</f>
        <v>1.9597374200820921</v>
      </c>
      <c r="S95" s="7">
        <f t="shared" si="1"/>
        <v>6.4316612835837095</v>
      </c>
      <c r="T95" s="54">
        <f>data!F95</f>
        <v>0</v>
      </c>
      <c r="U95" s="35">
        <f>data!G95</f>
        <v>0</v>
      </c>
    </row>
    <row r="96" spans="1:21" x14ac:dyDescent="0.25">
      <c r="A96" s="34" t="str">
        <f>data!A96</f>
        <v>Walukiewicz</v>
      </c>
      <c r="B96" s="35" t="str">
        <f>data!B96</f>
        <v>D</v>
      </c>
      <c r="C96" s="10" t="str">
        <f>data!C96</f>
        <v>Empoli</v>
      </c>
      <c r="D96" s="10" t="str">
        <f>data!D96</f>
        <v>Sassuolo</v>
      </c>
      <c r="E96" s="10">
        <f>data!E96</f>
        <v>1</v>
      </c>
      <c r="F96" s="32">
        <f>data!H96</f>
        <v>5.7119283042153031</v>
      </c>
      <c r="G96" s="33">
        <f>data!I96</f>
        <v>0.36136698722839361</v>
      </c>
      <c r="H96" s="32">
        <f>data!J96</f>
        <v>5.5824444483226294</v>
      </c>
      <c r="I96" s="33">
        <f>data!K96</f>
        <v>0.31426882743835449</v>
      </c>
      <c r="J96" s="7" t="str">
        <f>IF(data!T96 &gt; 0,data!T96,"")</f>
        <v/>
      </c>
      <c r="K96" s="32">
        <f>data!L96</f>
        <v>5.8478412628173828</v>
      </c>
      <c r="L96" s="7">
        <f>data!M96</f>
        <v>0.47292697429656982</v>
      </c>
      <c r="M96" s="7">
        <f>data!N96</f>
        <v>-0.2111349552869797</v>
      </c>
      <c r="N96" s="33">
        <f>data!O96</f>
        <v>1.205315113067627</v>
      </c>
      <c r="O96" s="32">
        <f>data!P96</f>
        <v>5.6569938659667969</v>
      </c>
      <c r="P96" s="7">
        <f>data!Q96</f>
        <v>0.68867844343185425</v>
      </c>
      <c r="Q96" s="7">
        <f>data!R96</f>
        <v>-8.0680407583713531E-2</v>
      </c>
      <c r="R96" s="33">
        <f>data!S96</f>
        <v>1.953140020370483</v>
      </c>
      <c r="S96" s="7">
        <f t="shared" si="1"/>
        <v>6.2109821031993384</v>
      </c>
      <c r="T96" s="54">
        <f>data!F96</f>
        <v>0</v>
      </c>
      <c r="U96" s="35">
        <f>data!G96</f>
        <v>30</v>
      </c>
    </row>
    <row r="97" spans="1:21" x14ac:dyDescent="0.25">
      <c r="A97" s="34" t="str">
        <f>data!A97</f>
        <v>Stojanovic</v>
      </c>
      <c r="B97" s="35" t="str">
        <f>data!B97</f>
        <v>D</v>
      </c>
      <c r="C97" s="10" t="str">
        <f>data!C97</f>
        <v>Empoli</v>
      </c>
      <c r="D97" s="10" t="str">
        <f>data!D97</f>
        <v>Sassuolo</v>
      </c>
      <c r="E97" s="10">
        <f>data!E97</f>
        <v>1</v>
      </c>
      <c r="F97" s="32">
        <f>data!H97</f>
        <v>5.681784911352576</v>
      </c>
      <c r="G97" s="33">
        <f>data!I97</f>
        <v>0.42991089820861822</v>
      </c>
      <c r="H97" s="32">
        <f>data!J97</f>
        <v>5.5197059555812826</v>
      </c>
      <c r="I97" s="33">
        <f>data!K97</f>
        <v>0.39417004585266108</v>
      </c>
      <c r="J97" s="7" t="str">
        <f>IF(data!T97 &gt; 0,data!T97,"")</f>
        <v/>
      </c>
      <c r="K97" s="32">
        <f>data!L97</f>
        <v>5.8605465888977051</v>
      </c>
      <c r="L97" s="7">
        <f>data!M97</f>
        <v>0.5558621883392334</v>
      </c>
      <c r="M97" s="7">
        <f>data!N97</f>
        <v>-0.23555086553096771</v>
      </c>
      <c r="N97" s="33">
        <f>data!O97</f>
        <v>1.131278395652771</v>
      </c>
      <c r="O97" s="32">
        <f>data!P97</f>
        <v>5.5889463424682617</v>
      </c>
      <c r="P97" s="7">
        <f>data!Q97</f>
        <v>0.85993486642837524</v>
      </c>
      <c r="Q97" s="7">
        <f>data!R97</f>
        <v>-6.0916192829608917E-2</v>
      </c>
      <c r="R97" s="33">
        <f>data!S97</f>
        <v>1.956666827201843</v>
      </c>
      <c r="S97" s="7">
        <f t="shared" si="1"/>
        <v>6.3080460472866049</v>
      </c>
      <c r="T97" s="54">
        <f>data!F97</f>
        <v>1</v>
      </c>
      <c r="U97" s="35">
        <f>data!G97</f>
        <v>55</v>
      </c>
    </row>
    <row r="98" spans="1:21" x14ac:dyDescent="0.25">
      <c r="A98" s="34" t="str">
        <f>data!A98</f>
        <v>Tonelli</v>
      </c>
      <c r="B98" s="35" t="str">
        <f>data!B98</f>
        <v>D</v>
      </c>
      <c r="C98" s="10" t="str">
        <f>data!C98</f>
        <v>Empoli</v>
      </c>
      <c r="D98" s="10" t="str">
        <f>data!D98</f>
        <v>Sassuolo</v>
      </c>
      <c r="E98" s="10">
        <f>data!E98</f>
        <v>1</v>
      </c>
      <c r="F98" s="32">
        <f>data!H98</f>
        <v>5.5467168870258412</v>
      </c>
      <c r="G98" s="33">
        <f>data!I98</f>
        <v>0.37388134002685552</v>
      </c>
      <c r="H98" s="32">
        <f>data!J98</f>
        <v>5.4095803727325107</v>
      </c>
      <c r="I98" s="33">
        <f>data!K98</f>
        <v>0.31393027305603027</v>
      </c>
      <c r="J98" s="7" t="str">
        <f>IF(data!T98 &gt; 0,data!T98,"")</f>
        <v/>
      </c>
      <c r="K98" s="32">
        <f>data!L98</f>
        <v>5.669133186340332</v>
      </c>
      <c r="L98" s="7">
        <f>data!M98</f>
        <v>0.48655027151107788</v>
      </c>
      <c r="M98" s="7">
        <f>data!N98</f>
        <v>-0.1853067725896835</v>
      </c>
      <c r="N98" s="33">
        <f>data!O98</f>
        <v>1.2079968452453611</v>
      </c>
      <c r="O98" s="32">
        <f>data!P98</f>
        <v>5.4808053970336914</v>
      </c>
      <c r="P98" s="7">
        <f>data!Q98</f>
        <v>0.68581932783126831</v>
      </c>
      <c r="Q98" s="7">
        <f>data!R98</f>
        <v>-7.7482081949710846E-2</v>
      </c>
      <c r="R98" s="33">
        <f>data!S98</f>
        <v>1.947424054145813</v>
      </c>
      <c r="S98" s="7">
        <f t="shared" si="1"/>
        <v>6.0374409188445712</v>
      </c>
      <c r="T98" s="54">
        <f>data!F98</f>
        <v>0</v>
      </c>
      <c r="U98" s="35">
        <f>data!G98</f>
        <v>0</v>
      </c>
    </row>
    <row r="99" spans="1:21" x14ac:dyDescent="0.25">
      <c r="A99" s="34" t="str">
        <f>data!A99</f>
        <v>Baldanzi</v>
      </c>
      <c r="B99" s="35" t="str">
        <f>data!B99</f>
        <v>C</v>
      </c>
      <c r="C99" s="10" t="str">
        <f>data!C99</f>
        <v>Empoli</v>
      </c>
      <c r="D99" s="10" t="str">
        <f>data!D99</f>
        <v>Sassuolo</v>
      </c>
      <c r="E99" s="10">
        <f>data!E99</f>
        <v>1</v>
      </c>
      <c r="F99" s="32">
        <f>data!H99</f>
        <v>6.1230798304861302</v>
      </c>
      <c r="G99" s="33">
        <f>data!I99</f>
        <v>0.41273069381713873</v>
      </c>
      <c r="H99" s="32">
        <f>data!J99</f>
        <v>6.3705161028790362</v>
      </c>
      <c r="I99" s="33">
        <f>data!K99</f>
        <v>0.67964863777160645</v>
      </c>
      <c r="J99" s="7" t="str">
        <f>IF(data!T99 &gt; 0,data!T99,"")</f>
        <v/>
      </c>
      <c r="K99" s="32">
        <f>data!L99</f>
        <v>6.0454611778259277</v>
      </c>
      <c r="L99" s="7">
        <f>data!M99</f>
        <v>0.46590769290924072</v>
      </c>
      <c r="M99" s="7">
        <f>data!N99</f>
        <v>0.12323494255542761</v>
      </c>
      <c r="N99" s="33">
        <f>data!O99</f>
        <v>1.192872166633606</v>
      </c>
      <c r="O99" s="32">
        <f>data!P99</f>
        <v>5.8188114166259766</v>
      </c>
      <c r="P99" s="7">
        <f>data!Q99</f>
        <v>0.87544047832489014</v>
      </c>
      <c r="Q99" s="7">
        <f>data!R99</f>
        <v>0.42092511057853699</v>
      </c>
      <c r="R99" s="33">
        <f>data!S99</f>
        <v>1.956361055374146</v>
      </c>
      <c r="S99" s="7">
        <f t="shared" si="1"/>
        <v>7.7298133784222491</v>
      </c>
      <c r="T99" s="54">
        <f>data!F99</f>
        <v>0</v>
      </c>
      <c r="U99" s="35">
        <f>data!G99</f>
        <v>50</v>
      </c>
    </row>
    <row r="100" spans="1:21" x14ac:dyDescent="0.25">
      <c r="A100" s="34" t="str">
        <f>data!A100</f>
        <v>Bandinelli</v>
      </c>
      <c r="B100" s="35" t="str">
        <f>data!B100</f>
        <v>C</v>
      </c>
      <c r="C100" s="10" t="str">
        <f>data!C100</f>
        <v>Empoli</v>
      </c>
      <c r="D100" s="10" t="str">
        <f>data!D100</f>
        <v>Sassuolo</v>
      </c>
      <c r="E100" s="10">
        <f>data!E100</f>
        <v>1</v>
      </c>
      <c r="F100" s="32">
        <f>data!H100</f>
        <v>6.0044238246621067</v>
      </c>
      <c r="G100" s="33">
        <f>data!I100</f>
        <v>0.45634818077087402</v>
      </c>
      <c r="H100" s="32">
        <f>data!J100</f>
        <v>6.2279780060849488</v>
      </c>
      <c r="I100" s="33">
        <f>data!K100</f>
        <v>0.73223614692687988</v>
      </c>
      <c r="J100" s="7" t="str">
        <f>IF(data!T100 &gt; 0,data!T100,"")</f>
        <v/>
      </c>
      <c r="K100" s="32">
        <f>data!L100</f>
        <v>5.9351081848144531</v>
      </c>
      <c r="L100" s="7">
        <f>data!M100</f>
        <v>0.52203899621963501</v>
      </c>
      <c r="M100" s="7">
        <f>data!N100</f>
        <v>9.8234370350837708E-2</v>
      </c>
      <c r="N100" s="33">
        <f>data!O100</f>
        <v>1.14303195476532</v>
      </c>
      <c r="O100" s="32">
        <f>data!P100</f>
        <v>5.6482677459716797</v>
      </c>
      <c r="P100" s="7">
        <f>data!Q100</f>
        <v>0.97110575437545776</v>
      </c>
      <c r="Q100" s="7">
        <f>data!R100</f>
        <v>0.40247100591659551</v>
      </c>
      <c r="R100" s="33">
        <f>data!S100</f>
        <v>1.9558689594268801</v>
      </c>
      <c r="S100" s="7">
        <f t="shared" si="1"/>
        <v>7.6924502999387085</v>
      </c>
      <c r="T100" s="54">
        <f>data!F100</f>
        <v>1</v>
      </c>
      <c r="U100" s="35">
        <f>data!G100</f>
        <v>90</v>
      </c>
    </row>
    <row r="101" spans="1:21" x14ac:dyDescent="0.25">
      <c r="A101" s="34" t="str">
        <f>data!A101</f>
        <v>Bajrami</v>
      </c>
      <c r="B101" s="35" t="str">
        <f>data!B101</f>
        <v>C</v>
      </c>
      <c r="C101" s="10" t="str">
        <f>data!C101</f>
        <v>Empoli</v>
      </c>
      <c r="D101" s="10" t="str">
        <f>data!D101</f>
        <v>Sassuolo</v>
      </c>
      <c r="E101" s="10">
        <f>data!E101</f>
        <v>1</v>
      </c>
      <c r="F101" s="32">
        <f>data!H101</f>
        <v>5.8289438940525553</v>
      </c>
      <c r="G101" s="33">
        <f>data!I101</f>
        <v>0.46917724609375</v>
      </c>
      <c r="H101" s="32">
        <f>data!J101</f>
        <v>6.1095185407087911</v>
      </c>
      <c r="I101" s="33">
        <f>data!K101</f>
        <v>0.78186702728271484</v>
      </c>
      <c r="J101" s="7" t="str">
        <f>IF(data!T101 &gt; 0,data!T101,"")</f>
        <v/>
      </c>
      <c r="K101" s="32">
        <f>data!L101</f>
        <v>5.6950111389160156</v>
      </c>
      <c r="L101" s="7">
        <f>data!M101</f>
        <v>0.50521421432495117</v>
      </c>
      <c r="M101" s="7">
        <f>data!N101</f>
        <v>0.19502182304859161</v>
      </c>
      <c r="N101" s="33">
        <f>data!O101</f>
        <v>1.182968378067017</v>
      </c>
      <c r="O101" s="32">
        <f>data!P101</f>
        <v>5.4447965621948242</v>
      </c>
      <c r="P101" s="7">
        <f>data!Q101</f>
        <v>0.94507437944412231</v>
      </c>
      <c r="Q101" s="7">
        <f>data!R101</f>
        <v>0.46044918894767761</v>
      </c>
      <c r="R101" s="33">
        <f>data!S101</f>
        <v>1.948951840400696</v>
      </c>
      <c r="S101" s="7">
        <f t="shared" si="1"/>
        <v>7.6732525952742208</v>
      </c>
      <c r="T101" s="54">
        <f>data!F101</f>
        <v>1</v>
      </c>
      <c r="U101" s="35">
        <f>data!G101</f>
        <v>55</v>
      </c>
    </row>
    <row r="102" spans="1:21" x14ac:dyDescent="0.25">
      <c r="A102" s="34" t="str">
        <f>data!A102</f>
        <v>Haas</v>
      </c>
      <c r="B102" s="35" t="str">
        <f>data!B102</f>
        <v>C</v>
      </c>
      <c r="C102" s="10" t="str">
        <f>data!C102</f>
        <v>Empoli</v>
      </c>
      <c r="D102" s="10" t="str">
        <f>data!D102</f>
        <v>Sassuolo</v>
      </c>
      <c r="E102" s="10">
        <f>data!E102</f>
        <v>1</v>
      </c>
      <c r="F102" s="32">
        <f>data!H102</f>
        <v>5.9099490437053204</v>
      </c>
      <c r="G102" s="33">
        <f>data!I102</f>
        <v>0.39451050758361822</v>
      </c>
      <c r="H102" s="32">
        <f>data!J102</f>
        <v>6.0222774159826198</v>
      </c>
      <c r="I102" s="33">
        <f>data!K102</f>
        <v>0.5470733642578125</v>
      </c>
      <c r="J102" s="7" t="str">
        <f>IF(data!T102 &gt; 0,data!T102,"")</f>
        <v/>
      </c>
      <c r="K102" s="32">
        <f>data!L102</f>
        <v>5.8385820388793954</v>
      </c>
      <c r="L102" s="7">
        <f>data!M102</f>
        <v>0.44712308049201971</v>
      </c>
      <c r="M102" s="7">
        <f>data!N102</f>
        <v>0.1181820183992386</v>
      </c>
      <c r="N102" s="33">
        <f>data!O102</f>
        <v>1.226158618927002</v>
      </c>
      <c r="O102" s="32">
        <f>data!P102</f>
        <v>5.6275510787963867</v>
      </c>
      <c r="P102" s="7">
        <f>data!Q102</f>
        <v>0.79122984409332275</v>
      </c>
      <c r="Q102" s="7">
        <f>data!R102</f>
        <v>0.34546530246734619</v>
      </c>
      <c r="R102" s="33">
        <f>data!S102</f>
        <v>1.9504339694976811</v>
      </c>
      <c r="S102" s="7">
        <f t="shared" si="1"/>
        <v>7.1164241444982448</v>
      </c>
      <c r="T102" s="54">
        <f>data!F102</f>
        <v>1</v>
      </c>
      <c r="U102" s="35">
        <f>data!G102</f>
        <v>75</v>
      </c>
    </row>
    <row r="103" spans="1:21" x14ac:dyDescent="0.25">
      <c r="A103" s="34" t="str">
        <f>data!A103</f>
        <v>Grassi</v>
      </c>
      <c r="B103" s="35" t="str">
        <f>data!B103</f>
        <v>C</v>
      </c>
      <c r="C103" s="10" t="str">
        <f>data!C103</f>
        <v>Empoli</v>
      </c>
      <c r="D103" s="10" t="str">
        <f>data!D103</f>
        <v>Sassuolo</v>
      </c>
      <c r="E103" s="10">
        <f>data!E103</f>
        <v>1</v>
      </c>
      <c r="F103" s="32">
        <f>data!H103</f>
        <v>6.0167698629000554</v>
      </c>
      <c r="G103" s="33">
        <f>data!I103</f>
        <v>0.27816867828369141</v>
      </c>
      <c r="H103" s="32">
        <f>data!J103</f>
        <v>5.9712359015334799</v>
      </c>
      <c r="I103" s="33">
        <f>data!K103</f>
        <v>0.25928854942321777</v>
      </c>
      <c r="J103" s="7" t="str">
        <f>IF(data!T103 &gt; 0,data!T103,"")</f>
        <v/>
      </c>
      <c r="K103" s="32">
        <f>data!L103</f>
        <v>6.082923412322998</v>
      </c>
      <c r="L103" s="7">
        <f>data!M103</f>
        <v>0.36278495192527771</v>
      </c>
      <c r="M103" s="7">
        <f>data!N103</f>
        <v>-0.1350138038396835</v>
      </c>
      <c r="N103" s="33">
        <f>data!O103</f>
        <v>1.2917189598083501</v>
      </c>
      <c r="O103" s="32">
        <f>data!P103</f>
        <v>5.9848489761352539</v>
      </c>
      <c r="P103" s="7">
        <f>data!Q103</f>
        <v>0.55369347333908081</v>
      </c>
      <c r="Q103" s="7">
        <f>data!R103</f>
        <v>-1.834250241518021E-2</v>
      </c>
      <c r="R103" s="33">
        <f>data!S103</f>
        <v>1.955628395080566</v>
      </c>
      <c r="S103" s="7">
        <f t="shared" si="1"/>
        <v>6.4898130003799155</v>
      </c>
      <c r="T103" s="54">
        <f>data!F103</f>
        <v>0</v>
      </c>
      <c r="U103" s="35">
        <f>data!G103</f>
        <v>0</v>
      </c>
    </row>
    <row r="104" spans="1:21" x14ac:dyDescent="0.25">
      <c r="A104" s="34" t="str">
        <f>data!A104</f>
        <v>Degli Innocenti</v>
      </c>
      <c r="B104" s="35" t="str">
        <f>data!B104</f>
        <v>C</v>
      </c>
      <c r="C104" s="10" t="str">
        <f>data!C104</f>
        <v>Empoli</v>
      </c>
      <c r="D104" s="10" t="str">
        <f>data!D104</f>
        <v>Sassuolo</v>
      </c>
      <c r="E104" s="10">
        <f>data!E104</f>
        <v>1</v>
      </c>
      <c r="F104" s="32">
        <f>data!H104</f>
        <v>5.956893007406161</v>
      </c>
      <c r="G104" s="33">
        <f>data!I104</f>
        <v>0.42952394485473627</v>
      </c>
      <c r="H104" s="32">
        <f>data!J104</f>
        <v>5.9363945413886681</v>
      </c>
      <c r="I104" s="33">
        <f>data!K104</f>
        <v>0.48053169250488281</v>
      </c>
      <c r="J104" s="7" t="str">
        <f>IF(data!T104 &gt; 0,data!T104,"")</f>
        <v/>
      </c>
      <c r="K104" s="32">
        <f>data!L104</f>
        <v>6.0711727142333984</v>
      </c>
      <c r="L104" s="7">
        <f>data!M104</f>
        <v>0.54351568222045898</v>
      </c>
      <c r="M104" s="7">
        <f>data!N104</f>
        <v>-0.15498308837413791</v>
      </c>
      <c r="N104" s="33">
        <f>data!O104</f>
        <v>1.112834692001343</v>
      </c>
      <c r="O104" s="32">
        <f>data!P104</f>
        <v>5.7908477783203116</v>
      </c>
      <c r="P104" s="7">
        <f>data!Q104</f>
        <v>0.92814064025878906</v>
      </c>
      <c r="Q104" s="7">
        <f>data!R104</f>
        <v>0.11589889973402021</v>
      </c>
      <c r="R104" s="33">
        <f>data!S104</f>
        <v>1.9611778259277339</v>
      </c>
      <c r="S104" s="7">
        <f t="shared" si="1"/>
        <v>6.8974579263984337</v>
      </c>
      <c r="T104" s="54">
        <f>data!F104</f>
        <v>0</v>
      </c>
      <c r="U104" s="35">
        <f>data!G104</f>
        <v>0</v>
      </c>
    </row>
    <row r="105" spans="1:21" x14ac:dyDescent="0.25">
      <c r="A105" s="34" t="str">
        <f>data!A105</f>
        <v>Akpa Akpro</v>
      </c>
      <c r="B105" s="35" t="str">
        <f>data!B105</f>
        <v>C</v>
      </c>
      <c r="C105" s="10" t="str">
        <f>data!C105</f>
        <v>Empoli</v>
      </c>
      <c r="D105" s="10" t="str">
        <f>data!D105</f>
        <v>Sassuolo</v>
      </c>
      <c r="E105" s="10">
        <f>data!E105</f>
        <v>1</v>
      </c>
      <c r="F105" s="32">
        <f>data!H105</f>
        <v>5.9373751388552538</v>
      </c>
      <c r="G105" s="33">
        <f>data!I105</f>
        <v>0.35950136184692377</v>
      </c>
      <c r="H105" s="32">
        <f>data!J105</f>
        <v>5.8816385396656541</v>
      </c>
      <c r="I105" s="33">
        <f>data!K105</f>
        <v>0.37139177322387701</v>
      </c>
      <c r="J105" s="7" t="str">
        <f>IF(data!T105 &gt; 0,data!T105,"")</f>
        <v/>
      </c>
      <c r="K105" s="32">
        <f>data!L105</f>
        <v>6.0260028839111328</v>
      </c>
      <c r="L105" s="7">
        <f>data!M105</f>
        <v>0.46072006225585938</v>
      </c>
      <c r="M105" s="7">
        <f>data!N105</f>
        <v>-0.14213304221630099</v>
      </c>
      <c r="N105" s="33">
        <f>data!O105</f>
        <v>1.194175004959106</v>
      </c>
      <c r="O105" s="32">
        <f>data!P105</f>
        <v>5.8204755783081046</v>
      </c>
      <c r="P105" s="7">
        <f>data!Q105</f>
        <v>0.75279539823532104</v>
      </c>
      <c r="Q105" s="7">
        <f>data!R105</f>
        <v>6.0438178479671478E-2</v>
      </c>
      <c r="R105" s="33">
        <f>data!S105</f>
        <v>1.9578108787536621</v>
      </c>
      <c r="S105" s="7">
        <f t="shared" si="1"/>
        <v>6.624422086113408</v>
      </c>
      <c r="T105" s="54">
        <f>data!F105</f>
        <v>0</v>
      </c>
      <c r="U105" s="35">
        <f>data!G105</f>
        <v>35</v>
      </c>
    </row>
    <row r="106" spans="1:21" x14ac:dyDescent="0.25">
      <c r="A106" s="34" t="str">
        <f>data!A106</f>
        <v>Fazzini</v>
      </c>
      <c r="B106" s="35" t="str">
        <f>data!B106</f>
        <v>C</v>
      </c>
      <c r="C106" s="10" t="str">
        <f>data!C106</f>
        <v>Empoli</v>
      </c>
      <c r="D106" s="10" t="str">
        <f>data!D106</f>
        <v>Sassuolo</v>
      </c>
      <c r="E106" s="10">
        <f>data!E106</f>
        <v>1</v>
      </c>
      <c r="F106" s="32">
        <f>data!H106</f>
        <v>5.8798965291197058</v>
      </c>
      <c r="G106" s="33">
        <f>data!I106</f>
        <v>0.54340624809265137</v>
      </c>
      <c r="H106" s="32">
        <f>data!J106</f>
        <v>5.8778371194831722</v>
      </c>
      <c r="I106" s="33">
        <f>data!K106</f>
        <v>0.61240434646606445</v>
      </c>
      <c r="J106" s="7" t="str">
        <f>IF(data!T106 &gt; 0,data!T106,"")</f>
        <v/>
      </c>
      <c r="K106" s="32">
        <f>data!L106</f>
        <v>6.0321359634399414</v>
      </c>
      <c r="L106" s="7">
        <f>data!M106</f>
        <v>0.67803317308425903</v>
      </c>
      <c r="M106" s="7">
        <f>data!N106</f>
        <v>-0.165118083357811</v>
      </c>
      <c r="N106" s="33">
        <f>data!O106</f>
        <v>1.0297267436981199</v>
      </c>
      <c r="O106" s="32">
        <f>data!P106</f>
        <v>5.6445369720458984</v>
      </c>
      <c r="P106" s="7">
        <f>data!Q106</f>
        <v>1.143560409545898</v>
      </c>
      <c r="Q106" s="7">
        <f>data!R106</f>
        <v>0.149732381105423</v>
      </c>
      <c r="R106" s="33">
        <f>data!S106</f>
        <v>1.9632325172424321</v>
      </c>
      <c r="S106" s="7">
        <f t="shared" si="1"/>
        <v>7.1026458124153011</v>
      </c>
      <c r="T106" s="54">
        <f>data!F106</f>
        <v>0</v>
      </c>
      <c r="U106" s="35">
        <f>data!G106</f>
        <v>35</v>
      </c>
    </row>
    <row r="107" spans="1:21" x14ac:dyDescent="0.25">
      <c r="A107" s="34" t="str">
        <f>data!A107</f>
        <v>Henderson L.</v>
      </c>
      <c r="B107" s="35" t="str">
        <f>data!B107</f>
        <v>C</v>
      </c>
      <c r="C107" s="10" t="str">
        <f>data!C107</f>
        <v>Empoli</v>
      </c>
      <c r="D107" s="10" t="str">
        <f>data!D107</f>
        <v>Sassuolo</v>
      </c>
      <c r="E107" s="10">
        <f>data!E107</f>
        <v>1</v>
      </c>
      <c r="F107" s="32">
        <f>data!H107</f>
        <v>5.8471231619123474</v>
      </c>
      <c r="G107" s="33">
        <f>data!I107</f>
        <v>0.34682726860046392</v>
      </c>
      <c r="H107" s="32">
        <f>data!J107</f>
        <v>5.8159110871765272</v>
      </c>
      <c r="I107" s="33">
        <f>data!K107</f>
        <v>0.37271714210510248</v>
      </c>
      <c r="J107" s="7" t="str">
        <f>IF(data!T107 &gt; 0,data!T107,"")</f>
        <v/>
      </c>
      <c r="K107" s="32">
        <f>data!L107</f>
        <v>5.8380141258239746</v>
      </c>
      <c r="L107" s="7">
        <f>data!M107</f>
        <v>0.41888216137886047</v>
      </c>
      <c r="M107" s="7">
        <f>data!N107</f>
        <v>1.616691425442696E-2</v>
      </c>
      <c r="N107" s="33">
        <f>data!O107</f>
        <v>1.252201199531555</v>
      </c>
      <c r="O107" s="32">
        <f>data!P107</f>
        <v>5.6603469848632813</v>
      </c>
      <c r="P107" s="7">
        <f>data!Q107</f>
        <v>0.68011146783828735</v>
      </c>
      <c r="Q107" s="7">
        <f>data!R107</f>
        <v>0.16764929890632629</v>
      </c>
      <c r="R107" s="33">
        <f>data!S107</f>
        <v>1.95067310333252</v>
      </c>
      <c r="S107" s="7">
        <f t="shared" si="1"/>
        <v>6.5613453713867322</v>
      </c>
      <c r="T107" s="54">
        <f>data!F107</f>
        <v>0</v>
      </c>
      <c r="U107" s="35">
        <f>data!G107</f>
        <v>60</v>
      </c>
    </row>
    <row r="108" spans="1:21" x14ac:dyDescent="0.25">
      <c r="A108" s="34" t="str">
        <f>data!A108</f>
        <v>Marin</v>
      </c>
      <c r="B108" s="35" t="str">
        <f>data!B108</f>
        <v>C</v>
      </c>
      <c r="C108" s="10" t="str">
        <f>data!C108</f>
        <v>Empoli</v>
      </c>
      <c r="D108" s="10" t="str">
        <f>data!D108</f>
        <v>Sassuolo</v>
      </c>
      <c r="E108" s="10">
        <f>data!E108</f>
        <v>1</v>
      </c>
      <c r="F108" s="32">
        <f>data!H108</f>
        <v>5.6473266508231132</v>
      </c>
      <c r="G108" s="33">
        <f>data!I108</f>
        <v>0.33025288581848139</v>
      </c>
      <c r="H108" s="32">
        <f>data!J108</f>
        <v>5.5305825643530184</v>
      </c>
      <c r="I108" s="33">
        <f>data!K108</f>
        <v>0.28462696075439448</v>
      </c>
      <c r="J108" s="7" t="str">
        <f>IF(data!T108 &gt; 0,data!T108,"")</f>
        <v/>
      </c>
      <c r="K108" s="32">
        <f>data!L108</f>
        <v>5.7280173301696777</v>
      </c>
      <c r="L108" s="7">
        <f>data!M108</f>
        <v>0.42803168296813959</v>
      </c>
      <c r="M108" s="7">
        <f>data!N108</f>
        <v>-0.13945348560810089</v>
      </c>
      <c r="N108" s="33">
        <f>data!O108</f>
        <v>1.2537244558334351</v>
      </c>
      <c r="O108" s="32">
        <f>data!P108</f>
        <v>5.5624113082885742</v>
      </c>
      <c r="P108" s="7">
        <f>data!Q108</f>
        <v>0.61213517189025879</v>
      </c>
      <c r="Q108" s="7">
        <f>data!R108</f>
        <v>-3.8805373013019562E-2</v>
      </c>
      <c r="R108" s="33">
        <f>data!S108</f>
        <v>1.946911573410034</v>
      </c>
      <c r="S108" s="7">
        <f t="shared" si="1"/>
        <v>6.0998364858618075</v>
      </c>
      <c r="T108" s="54">
        <f>data!F108</f>
        <v>1</v>
      </c>
      <c r="U108" s="35">
        <f>data!G108</f>
        <v>90</v>
      </c>
    </row>
    <row r="109" spans="1:21" x14ac:dyDescent="0.25">
      <c r="A109" s="34" t="str">
        <f>data!A109</f>
        <v>Destro</v>
      </c>
      <c r="B109" s="35" t="str">
        <f>data!B109</f>
        <v>A</v>
      </c>
      <c r="C109" s="10" t="str">
        <f>data!C109</f>
        <v>Empoli</v>
      </c>
      <c r="D109" s="10" t="str">
        <f>data!D109</f>
        <v>Sassuolo</v>
      </c>
      <c r="E109" s="10">
        <f>data!E109</f>
        <v>1</v>
      </c>
      <c r="F109" s="32">
        <f>data!H109</f>
        <v>5.8567365142234324</v>
      </c>
      <c r="G109" s="33">
        <f>data!I109</f>
        <v>0.68065953254699707</v>
      </c>
      <c r="H109" s="32">
        <f>data!J109</f>
        <v>6.5382519012290494</v>
      </c>
      <c r="I109" s="33">
        <f>data!K109</f>
        <v>1.407931327819824</v>
      </c>
      <c r="J109" s="7" t="str">
        <f>IF(data!T109 &gt; 0,data!T109,"")</f>
        <v/>
      </c>
      <c r="K109" s="32">
        <f>data!L109</f>
        <v>5.631162166595459</v>
      </c>
      <c r="L109" s="7">
        <f>data!M109</f>
        <v>0.72388792037963867</v>
      </c>
      <c r="M109" s="7">
        <f>data!N109</f>
        <v>0.2281952649354935</v>
      </c>
      <c r="N109" s="33">
        <f>data!O109</f>
        <v>1.0423834323883061</v>
      </c>
      <c r="O109" s="32">
        <f>data!P109</f>
        <v>5.1994810104370117</v>
      </c>
      <c r="P109" s="7">
        <f>data!Q109</f>
        <v>1.3288745880126951</v>
      </c>
      <c r="Q109" s="7">
        <f>data!R109</f>
        <v>0.6042022705078125</v>
      </c>
      <c r="R109" s="33">
        <f>data!S109</f>
        <v>1.952588677406311</v>
      </c>
      <c r="S109" s="7">
        <f t="shared" si="1"/>
        <v>9.3541145568686979</v>
      </c>
      <c r="T109" s="54">
        <f>data!F109</f>
        <v>1</v>
      </c>
      <c r="U109" s="35">
        <f>data!G109</f>
        <v>70</v>
      </c>
    </row>
    <row r="110" spans="1:21" x14ac:dyDescent="0.25">
      <c r="A110" s="34" t="str">
        <f>data!A110</f>
        <v>Lammers</v>
      </c>
      <c r="B110" s="35" t="str">
        <f>data!B110</f>
        <v>A</v>
      </c>
      <c r="C110" s="10" t="str">
        <f>data!C110</f>
        <v>Empoli</v>
      </c>
      <c r="D110" s="10" t="str">
        <f>data!D110</f>
        <v>Sassuolo</v>
      </c>
      <c r="E110" s="10">
        <f>data!E110</f>
        <v>1</v>
      </c>
      <c r="F110" s="32">
        <f>data!H110</f>
        <v>5.9063613665361254</v>
      </c>
      <c r="G110" s="33">
        <f>data!I110</f>
        <v>0.4407801628112793</v>
      </c>
      <c r="H110" s="32">
        <f>data!J110</f>
        <v>6.24929368104688</v>
      </c>
      <c r="I110" s="33">
        <f>data!K110</f>
        <v>0.77354168891906738</v>
      </c>
      <c r="J110" s="7" t="str">
        <f>IF(data!T110 &gt; 0,data!T110,"")</f>
        <v/>
      </c>
      <c r="K110" s="32">
        <f>data!L110</f>
        <v>5.7535796165466309</v>
      </c>
      <c r="L110" s="7">
        <f>data!M110</f>
        <v>0.45591038465499878</v>
      </c>
      <c r="M110" s="7">
        <f>data!N110</f>
        <v>0.24528162181377411</v>
      </c>
      <c r="N110" s="33">
        <f>data!O110</f>
        <v>1.2291110754013059</v>
      </c>
      <c r="O110" s="32">
        <f>data!P110</f>
        <v>5.5523948669433594</v>
      </c>
      <c r="P110" s="7">
        <f>data!Q110</f>
        <v>0.84572964906692505</v>
      </c>
      <c r="Q110" s="7">
        <f>data!R110</f>
        <v>0.52088803052902222</v>
      </c>
      <c r="R110" s="33">
        <f>data!S110</f>
        <v>1.9465938806533809</v>
      </c>
      <c r="S110" s="7">
        <f t="shared" si="1"/>
        <v>7.7963770588850148</v>
      </c>
      <c r="T110" s="54">
        <f>data!F110</f>
        <v>1</v>
      </c>
      <c r="U110" s="35">
        <f>data!G110</f>
        <v>55</v>
      </c>
    </row>
    <row r="111" spans="1:21" x14ac:dyDescent="0.25">
      <c r="A111" s="34" t="str">
        <f>data!A111</f>
        <v>Cambiaghi</v>
      </c>
      <c r="B111" s="35" t="str">
        <f>data!B111</f>
        <v>A</v>
      </c>
      <c r="C111" s="10" t="str">
        <f>data!C111</f>
        <v>Empoli</v>
      </c>
      <c r="D111" s="10" t="str">
        <f>data!D111</f>
        <v>Sassuolo</v>
      </c>
      <c r="E111" s="10">
        <f>data!E111</f>
        <v>1</v>
      </c>
      <c r="F111" s="32">
        <f>data!H111</f>
        <v>6.0116997355997874</v>
      </c>
      <c r="G111" s="33">
        <f>data!I111</f>
        <v>0.28944969177246088</v>
      </c>
      <c r="H111" s="32">
        <f>data!J111</f>
        <v>6.0041759101110266</v>
      </c>
      <c r="I111" s="33">
        <f>data!K111</f>
        <v>0.28333950042724609</v>
      </c>
      <c r="J111" s="7" t="str">
        <f>IF(data!T111 &gt; 0,data!T111,"")</f>
        <v/>
      </c>
      <c r="K111" s="32">
        <f>data!L111</f>
        <v>6.0271620750427246</v>
      </c>
      <c r="L111" s="7">
        <f>data!M111</f>
        <v>0.36120796203613281</v>
      </c>
      <c r="M111" s="7">
        <f>data!N111</f>
        <v>-3.185538575053215E-2</v>
      </c>
      <c r="N111" s="33">
        <f>data!O111</f>
        <v>1.303788900375366</v>
      </c>
      <c r="O111" s="32">
        <f>data!P111</f>
        <v>5.93756103515625</v>
      </c>
      <c r="P111" s="7">
        <f>data!Q111</f>
        <v>0.56012850999832153</v>
      </c>
      <c r="Q111" s="7">
        <f>data!R111</f>
        <v>8.8287614285945892E-2</v>
      </c>
      <c r="R111" s="33">
        <f>data!S111</f>
        <v>1.953261017799377</v>
      </c>
      <c r="S111" s="7">
        <f t="shared" si="1"/>
        <v>6.5708549109655188</v>
      </c>
      <c r="T111" s="54">
        <f>data!F111</f>
        <v>0</v>
      </c>
      <c r="U111" s="35">
        <f>data!G111</f>
        <v>40</v>
      </c>
    </row>
    <row r="112" spans="1:21" x14ac:dyDescent="0.25">
      <c r="A112" s="34" t="str">
        <f>data!A112</f>
        <v>Pjaca</v>
      </c>
      <c r="B112" s="35" t="str">
        <f>data!B112</f>
        <v>A</v>
      </c>
      <c r="C112" s="10" t="str">
        <f>data!C112</f>
        <v>Empoli</v>
      </c>
      <c r="D112" s="10" t="str">
        <f>data!D112</f>
        <v>Sassuolo</v>
      </c>
      <c r="E112" s="10">
        <f>data!E112</f>
        <v>1</v>
      </c>
      <c r="F112" s="32">
        <f>data!H112</f>
        <v>5.8109688322385997</v>
      </c>
      <c r="G112" s="33">
        <f>data!I112</f>
        <v>0.38199067115783691</v>
      </c>
      <c r="H112" s="32">
        <f>data!J112</f>
        <v>5.9204448706068176</v>
      </c>
      <c r="I112" s="33">
        <f>data!K112</f>
        <v>0.48558807373046881</v>
      </c>
      <c r="J112" s="7" t="str">
        <f>IF(data!T112 &gt; 0,data!T112,"")</f>
        <v/>
      </c>
      <c r="K112" s="32">
        <f>data!L112</f>
        <v>5.7123370170593262</v>
      </c>
      <c r="L112" s="7">
        <f>data!M112</f>
        <v>0.41593492031097412</v>
      </c>
      <c r="M112" s="7">
        <f>data!N112</f>
        <v>0.17494519054889679</v>
      </c>
      <c r="N112" s="33">
        <f>data!O112</f>
        <v>1.2742588520050051</v>
      </c>
      <c r="O112" s="32">
        <f>data!P112</f>
        <v>5.5711879730224609</v>
      </c>
      <c r="P112" s="7">
        <f>data!Q112</f>
        <v>0.70334702730178833</v>
      </c>
      <c r="Q112" s="7">
        <f>data!R112</f>
        <v>0.34420594573020941</v>
      </c>
      <c r="R112" s="33">
        <f>data!S112</f>
        <v>1.9454609155654909</v>
      </c>
      <c r="S112" s="7">
        <f t="shared" si="1"/>
        <v>6.8916210180677551</v>
      </c>
      <c r="T112" s="54">
        <f>data!F112</f>
        <v>0</v>
      </c>
      <c r="U112" s="35">
        <f>data!G112</f>
        <v>60</v>
      </c>
    </row>
    <row r="113" spans="1:21" x14ac:dyDescent="0.25">
      <c r="A113" s="34" t="str">
        <f>data!A113</f>
        <v>Satriano</v>
      </c>
      <c r="B113" s="35" t="str">
        <f>data!B113</f>
        <v>A</v>
      </c>
      <c r="C113" s="10" t="str">
        <f>data!C113</f>
        <v>Empoli</v>
      </c>
      <c r="D113" s="10" t="str">
        <f>data!D113</f>
        <v>Sassuolo</v>
      </c>
      <c r="E113" s="10">
        <f>data!E113</f>
        <v>1</v>
      </c>
      <c r="F113" s="32">
        <f>data!H113</f>
        <v>5.7187496424810176</v>
      </c>
      <c r="G113" s="33">
        <f>data!I113</f>
        <v>0.38912320137023931</v>
      </c>
      <c r="H113" s="32">
        <f>data!J113</f>
        <v>5.8188019456523836</v>
      </c>
      <c r="I113" s="33">
        <f>data!K113</f>
        <v>0.49954819679260248</v>
      </c>
      <c r="J113" s="7" t="str">
        <f>IF(data!T113 &gt; 0,data!T113,"")</f>
        <v/>
      </c>
      <c r="K113" s="32">
        <f>data!L113</f>
        <v>5.599088191986084</v>
      </c>
      <c r="L113" s="7">
        <f>data!M113</f>
        <v>0.41070058941841131</v>
      </c>
      <c r="M113" s="7">
        <f>data!N113</f>
        <v>0.21407853066921231</v>
      </c>
      <c r="N113" s="33">
        <f>data!O113</f>
        <v>1.2849247455596919</v>
      </c>
      <c r="O113" s="32">
        <f>data!P113</f>
        <v>5.4386415481567383</v>
      </c>
      <c r="P113" s="7">
        <f>data!Q113</f>
        <v>0.68815058469772339</v>
      </c>
      <c r="Q113" s="7">
        <f>data!R113</f>
        <v>0.37758108973503107</v>
      </c>
      <c r="R113" s="33">
        <f>data!S113</f>
        <v>1.939502477645874</v>
      </c>
      <c r="S113" s="7">
        <f t="shared" si="1"/>
        <v>6.8178983392375887</v>
      </c>
      <c r="T113" s="54">
        <f>data!F113</f>
        <v>0</v>
      </c>
      <c r="U113" s="35">
        <f>data!G113</f>
        <v>55</v>
      </c>
    </row>
    <row r="114" spans="1:21" x14ac:dyDescent="0.25">
      <c r="A114" s="34" t="str">
        <f>data!A114</f>
        <v>Terracciano</v>
      </c>
      <c r="B114" s="35" t="str">
        <f>data!B114</f>
        <v>P</v>
      </c>
      <c r="C114" s="10" t="str">
        <f>data!C114</f>
        <v>Fiorentina</v>
      </c>
      <c r="D114" s="10" t="str">
        <f>data!D114</f>
        <v>Sampdoria</v>
      </c>
      <c r="E114" s="10">
        <f>data!E114</f>
        <v>0</v>
      </c>
      <c r="F114" s="32">
        <f>data!H114</f>
        <v>6.367807199809957</v>
      </c>
      <c r="G114" s="33">
        <f>data!I114</f>
        <v>0.37237167358398438</v>
      </c>
      <c r="H114" s="32">
        <f>data!J114</f>
        <v>5.190436762557324</v>
      </c>
      <c r="I114" s="33">
        <f>data!K114</f>
        <v>0.84200656414031982</v>
      </c>
      <c r="J114" s="7">
        <f>IF(data!T114 &gt; 0,data!T114,"")</f>
        <v>31.61045610904694</v>
      </c>
      <c r="K114" s="32">
        <f>data!L114</f>
        <v>6.1754670143127441</v>
      </c>
      <c r="L114" s="7">
        <f>data!M114</f>
        <v>0.39340770244598389</v>
      </c>
      <c r="M114" s="7">
        <f>data!N114</f>
        <v>0.35380974411964422</v>
      </c>
      <c r="N114" s="33">
        <f>data!O114</f>
        <v>0.64420986175537109</v>
      </c>
      <c r="O114" s="32">
        <f>data!P114</f>
        <v>2.7120194435119629</v>
      </c>
      <c r="P114" s="7">
        <f>data!Q114</f>
        <v>0.7998618483543396</v>
      </c>
      <c r="Q114" s="7">
        <f>data!R114</f>
        <v>1.849137663841248</v>
      </c>
      <c r="R114" s="33">
        <f>data!S114</f>
        <v>0.60459226369857788</v>
      </c>
      <c r="S114" s="7">
        <f t="shared" si="1"/>
        <v>3.5064236342766844</v>
      </c>
      <c r="T114" s="54">
        <f>data!F114</f>
        <v>1</v>
      </c>
      <c r="U114" s="35">
        <f>data!G114</f>
        <v>70</v>
      </c>
    </row>
    <row r="115" spans="1:21" x14ac:dyDescent="0.25">
      <c r="A115" s="34" t="str">
        <f>data!A115</f>
        <v>Gollini</v>
      </c>
      <c r="B115" s="35" t="str">
        <f>data!B115</f>
        <v>P</v>
      </c>
      <c r="C115" s="10" t="str">
        <f>data!C115</f>
        <v>Fiorentina</v>
      </c>
      <c r="D115" s="10" t="str">
        <f>data!D115</f>
        <v>Sampdoria</v>
      </c>
      <c r="E115" s="10">
        <f>data!E115</f>
        <v>0</v>
      </c>
      <c r="F115" s="32">
        <f>data!H115</f>
        <v>5.9611435564276718</v>
      </c>
      <c r="G115" s="33">
        <f>data!I115</f>
        <v>0.36946010589599609</v>
      </c>
      <c r="H115" s="32">
        <f>data!J115</f>
        <v>5.0461987309323337</v>
      </c>
      <c r="I115" s="33">
        <f>data!K115</f>
        <v>0.84997177124023438</v>
      </c>
      <c r="J115" s="7">
        <f>IF(data!T115 &gt; 0,data!T115,"")</f>
        <v>37.73542046546936</v>
      </c>
      <c r="K115" s="32">
        <f>data!L115</f>
        <v>5.824669361114502</v>
      </c>
      <c r="L115" s="7">
        <f>data!M115</f>
        <v>0.40151888132095342</v>
      </c>
      <c r="M115" s="7">
        <f>data!N115</f>
        <v>0.24709516763687131</v>
      </c>
      <c r="N115" s="33">
        <f>data!O115</f>
        <v>0.65166294574737549</v>
      </c>
      <c r="O115" s="32">
        <f>data!P115</f>
        <v>2.583400964736938</v>
      </c>
      <c r="P115" s="7">
        <f>data!Q115</f>
        <v>0.81127864122390747</v>
      </c>
      <c r="Q115" s="7">
        <f>data!R115</f>
        <v>1.8125884532928469</v>
      </c>
      <c r="R115" s="33">
        <f>data!S115</f>
        <v>0.61649614572525024</v>
      </c>
      <c r="S115" s="7">
        <f t="shared" si="1"/>
        <v>3.346255188451865</v>
      </c>
      <c r="T115" s="54">
        <f>data!F115</f>
        <v>0</v>
      </c>
      <c r="U115" s="35">
        <f>data!G115</f>
        <v>5</v>
      </c>
    </row>
    <row r="116" spans="1:21" x14ac:dyDescent="0.25">
      <c r="A116" s="34" t="str">
        <f>data!A116</f>
        <v>Cerofolini</v>
      </c>
      <c r="B116" s="35" t="str">
        <f>data!B116</f>
        <v>P</v>
      </c>
      <c r="C116" s="10" t="str">
        <f>data!C116</f>
        <v>Fiorentina</v>
      </c>
      <c r="D116" s="10" t="str">
        <f>data!D116</f>
        <v>Sampdoria</v>
      </c>
      <c r="E116" s="10">
        <f>data!E116</f>
        <v>0</v>
      </c>
      <c r="F116" s="32">
        <f>data!H116</f>
        <v>6.1120654039436966</v>
      </c>
      <c r="G116" s="33">
        <f>data!I116</f>
        <v>0.37077689170837402</v>
      </c>
      <c r="H116" s="32">
        <f>data!J116</f>
        <v>5.0193973846882649</v>
      </c>
      <c r="I116" s="33">
        <f>data!K116</f>
        <v>0.8388216495513916</v>
      </c>
      <c r="J116" s="7">
        <f>IF(data!T116 &gt; 0,data!T116,"")</f>
        <v>33.704215288162231</v>
      </c>
      <c r="K116" s="32">
        <f>data!L116</f>
        <v>5.9523367881774902</v>
      </c>
      <c r="L116" s="7">
        <f>data!M116</f>
        <v>0.39837938547134399</v>
      </c>
      <c r="M116" s="7">
        <f>data!N116</f>
        <v>0.29098507761955261</v>
      </c>
      <c r="N116" s="33">
        <f>data!O116</f>
        <v>0.64969837665557861</v>
      </c>
      <c r="O116" s="32">
        <f>data!P116</f>
        <v>2.589645624160767</v>
      </c>
      <c r="P116" s="7">
        <f>data!Q116</f>
        <v>0.80427932739257813</v>
      </c>
      <c r="Q116" s="7">
        <f>data!R116</f>
        <v>1.8082255125045781</v>
      </c>
      <c r="R116" s="33">
        <f>data!S116</f>
        <v>0.61394643783569336</v>
      </c>
      <c r="S116" s="7">
        <f t="shared" si="1"/>
        <v>3.3417540855854817</v>
      </c>
      <c r="T116" s="54">
        <f>data!F116</f>
        <v>0</v>
      </c>
      <c r="U116" s="35">
        <f>data!G116</f>
        <v>0</v>
      </c>
    </row>
    <row r="117" spans="1:21" x14ac:dyDescent="0.25">
      <c r="A117" s="34" t="str">
        <f>data!A117</f>
        <v>Martinez Quarta</v>
      </c>
      <c r="B117" s="35" t="str">
        <f>data!B117</f>
        <v>D</v>
      </c>
      <c r="C117" s="10" t="str">
        <f>data!C117</f>
        <v>Fiorentina</v>
      </c>
      <c r="D117" s="10" t="str">
        <f>data!D117</f>
        <v>Sampdoria</v>
      </c>
      <c r="E117" s="10">
        <f>data!E117</f>
        <v>0</v>
      </c>
      <c r="F117" s="32">
        <f>data!H117</f>
        <v>6.1750487634901834</v>
      </c>
      <c r="G117" s="33">
        <f>data!I117</f>
        <v>0.4987185001373291</v>
      </c>
      <c r="H117" s="32">
        <f>data!J117</f>
        <v>6.4397157068146544</v>
      </c>
      <c r="I117" s="33">
        <f>data!K117</f>
        <v>0.76235556602478027</v>
      </c>
      <c r="J117" s="7" t="str">
        <f>IF(data!T117 &gt; 0,data!T117,"")</f>
        <v/>
      </c>
      <c r="K117" s="32">
        <f>data!L117</f>
        <v>6.1939759254455566</v>
      </c>
      <c r="L117" s="7">
        <f>data!M117</f>
        <v>0.59918498992919922</v>
      </c>
      <c r="M117" s="7">
        <f>data!N117</f>
        <v>-2.3358028382062909E-2</v>
      </c>
      <c r="N117" s="33">
        <f>data!O117</f>
        <v>1.0560538768768311</v>
      </c>
      <c r="O117" s="32">
        <f>data!P117</f>
        <v>5.8700704574584961</v>
      </c>
      <c r="P117" s="7">
        <f>data!Q117</f>
        <v>1.072823166847229</v>
      </c>
      <c r="Q117" s="7">
        <f>data!R117</f>
        <v>0.36424300074577332</v>
      </c>
      <c r="R117" s="33">
        <f>data!S117</f>
        <v>1.962679505348206</v>
      </c>
      <c r="S117" s="7">
        <f t="shared" si="1"/>
        <v>7.964426838864215</v>
      </c>
      <c r="T117" s="54">
        <f>data!F117</f>
        <v>1</v>
      </c>
      <c r="U117" s="35">
        <f>data!G117</f>
        <v>55</v>
      </c>
    </row>
    <row r="118" spans="1:21" x14ac:dyDescent="0.25">
      <c r="A118" s="34" t="str">
        <f>data!A118</f>
        <v>Milenkovic</v>
      </c>
      <c r="B118" s="35" t="str">
        <f>data!B118</f>
        <v>D</v>
      </c>
      <c r="C118" s="10" t="str">
        <f>data!C118</f>
        <v>Fiorentina</v>
      </c>
      <c r="D118" s="10" t="str">
        <f>data!D118</f>
        <v>Sampdoria</v>
      </c>
      <c r="E118" s="10">
        <f>data!E118</f>
        <v>0</v>
      </c>
      <c r="F118" s="32">
        <f>data!H118</f>
        <v>6.1426632936733121</v>
      </c>
      <c r="G118" s="33">
        <f>data!I118</f>
        <v>0.49760270118713379</v>
      </c>
      <c r="H118" s="32">
        <f>data!J118</f>
        <v>6.3820407353699089</v>
      </c>
      <c r="I118" s="33">
        <f>data!K118</f>
        <v>0.74452948570251465</v>
      </c>
      <c r="J118" s="7" t="str">
        <f>IF(data!T118 &gt; 0,data!T118,"")</f>
        <v/>
      </c>
      <c r="K118" s="32">
        <f>data!L118</f>
        <v>6.1711468696594238</v>
      </c>
      <c r="L118" s="7">
        <f>data!M118</f>
        <v>0.60046476125717163</v>
      </c>
      <c r="M118" s="7">
        <f>data!N118</f>
        <v>-3.5072546452283859E-2</v>
      </c>
      <c r="N118" s="33">
        <f>data!O118</f>
        <v>1.056430578231812</v>
      </c>
      <c r="O118" s="32">
        <f>data!P118</f>
        <v>5.8471918106079102</v>
      </c>
      <c r="P118" s="7">
        <f>data!Q118</f>
        <v>1.083447217941284</v>
      </c>
      <c r="Q118" s="7">
        <f>data!R118</f>
        <v>0.34196236729621893</v>
      </c>
      <c r="R118" s="33">
        <f>data!S118</f>
        <v>1.962907075881958</v>
      </c>
      <c r="S118" s="7">
        <f t="shared" si="1"/>
        <v>7.8710997067749382</v>
      </c>
      <c r="T118" s="54">
        <f>data!F118</f>
        <v>1</v>
      </c>
      <c r="U118" s="35">
        <f>data!G118</f>
        <v>90</v>
      </c>
    </row>
    <row r="119" spans="1:21" x14ac:dyDescent="0.25">
      <c r="A119" s="34" t="str">
        <f>data!A119</f>
        <v>Biraghi</v>
      </c>
      <c r="B119" s="35" t="str">
        <f>data!B119</f>
        <v>D</v>
      </c>
      <c r="C119" s="10" t="str">
        <f>data!C119</f>
        <v>Fiorentina</v>
      </c>
      <c r="D119" s="10" t="str">
        <f>data!D119</f>
        <v>Sampdoria</v>
      </c>
      <c r="E119" s="10">
        <f>data!E119</f>
        <v>0</v>
      </c>
      <c r="F119" s="32">
        <f>data!H119</f>
        <v>6.0180282926199693</v>
      </c>
      <c r="G119" s="33">
        <f>data!I119</f>
        <v>0.39696240425109858</v>
      </c>
      <c r="H119" s="32">
        <f>data!J119</f>
        <v>6.0803934991650994</v>
      </c>
      <c r="I119" s="33">
        <f>data!K119</f>
        <v>0.47460651397705078</v>
      </c>
      <c r="J119" s="7" t="str">
        <f>IF(data!T119 &gt; 0,data!T119,"")</f>
        <v/>
      </c>
      <c r="K119" s="32">
        <f>data!L119</f>
        <v>6.0684928894042969</v>
      </c>
      <c r="L119" s="7">
        <f>data!M119</f>
        <v>0.49357679486274719</v>
      </c>
      <c r="M119" s="7">
        <f>data!N119</f>
        <v>-7.5730428099632263E-2</v>
      </c>
      <c r="N119" s="33">
        <f>data!O119</f>
        <v>1.155118942260742</v>
      </c>
      <c r="O119" s="32">
        <f>data!P119</f>
        <v>5.8725128173828116</v>
      </c>
      <c r="P119" s="7">
        <f>data!Q119</f>
        <v>0.85911285877227783</v>
      </c>
      <c r="Q119" s="7">
        <f>data!R119</f>
        <v>0.17692175507545471</v>
      </c>
      <c r="R119" s="33">
        <f>data!S119</f>
        <v>1.960427403450012</v>
      </c>
      <c r="S119" s="7">
        <f t="shared" si="1"/>
        <v>7.029606527119201</v>
      </c>
      <c r="T119" s="54">
        <f>data!F119</f>
        <v>1</v>
      </c>
      <c r="U119" s="35">
        <f>data!G119</f>
        <v>90</v>
      </c>
    </row>
    <row r="120" spans="1:21" x14ac:dyDescent="0.25">
      <c r="A120" s="34" t="str">
        <f>data!A120</f>
        <v>Ranieri L.</v>
      </c>
      <c r="B120" s="35" t="str">
        <f>data!B120</f>
        <v>D</v>
      </c>
      <c r="C120" s="10" t="str">
        <f>data!C120</f>
        <v>Fiorentina</v>
      </c>
      <c r="D120" s="10" t="str">
        <f>data!D120</f>
        <v>Sampdoria</v>
      </c>
      <c r="E120" s="10">
        <f>data!E120</f>
        <v>0</v>
      </c>
      <c r="F120" s="32">
        <f>data!H120</f>
        <v>5.8933494697343116</v>
      </c>
      <c r="G120" s="33">
        <f>data!I120</f>
        <v>0.35995364189147949</v>
      </c>
      <c r="H120" s="32">
        <f>data!J120</f>
        <v>5.9423903275068906</v>
      </c>
      <c r="I120" s="33">
        <f>data!K120</f>
        <v>0.41972780227661127</v>
      </c>
      <c r="J120" s="7" t="str">
        <f>IF(data!T120 &gt; 0,data!T120,"")</f>
        <v/>
      </c>
      <c r="K120" s="32">
        <f>data!L120</f>
        <v>5.8445124626159668</v>
      </c>
      <c r="L120" s="7">
        <f>data!M120</f>
        <v>0.41676667332649231</v>
      </c>
      <c r="M120" s="7">
        <f>data!N120</f>
        <v>8.6955741047859192E-2</v>
      </c>
      <c r="N120" s="33">
        <f>data!O120</f>
        <v>1.254840612411499</v>
      </c>
      <c r="O120" s="32">
        <f>data!P120</f>
        <v>5.7083301544189453</v>
      </c>
      <c r="P120" s="7">
        <f>data!Q120</f>
        <v>0.70277321338653564</v>
      </c>
      <c r="Q120" s="7">
        <f>data!R120</f>
        <v>0.2396555840969086</v>
      </c>
      <c r="R120" s="33">
        <f>data!S120</f>
        <v>1.950995564460754</v>
      </c>
      <c r="S120" s="7">
        <f t="shared" si="1"/>
        <v>6.7818459320601132</v>
      </c>
      <c r="T120" s="54">
        <f>data!F120</f>
        <v>0</v>
      </c>
      <c r="U120" s="35">
        <f>data!G120</f>
        <v>15</v>
      </c>
    </row>
    <row r="121" spans="1:21" x14ac:dyDescent="0.25">
      <c r="A121" s="34" t="str">
        <f>data!A121</f>
        <v>Terzic</v>
      </c>
      <c r="B121" s="35" t="str">
        <f>data!B121</f>
        <v>D</v>
      </c>
      <c r="C121" s="10" t="str">
        <f>data!C121</f>
        <v>Fiorentina</v>
      </c>
      <c r="D121" s="10" t="str">
        <f>data!D121</f>
        <v>Sampdoria</v>
      </c>
      <c r="E121" s="10">
        <f>data!E121</f>
        <v>0</v>
      </c>
      <c r="F121" s="32">
        <f>data!H121</f>
        <v>5.881361588806981</v>
      </c>
      <c r="G121" s="33">
        <f>data!I121</f>
        <v>0.29496383666992188</v>
      </c>
      <c r="H121" s="32">
        <f>data!J121</f>
        <v>5.8152881603499766</v>
      </c>
      <c r="I121" s="33">
        <f>data!K121</f>
        <v>0.26714205741882319</v>
      </c>
      <c r="J121" s="7" t="str">
        <f>IF(data!T121 &gt; 0,data!T121,"")</f>
        <v/>
      </c>
      <c r="K121" s="32">
        <f>data!L121</f>
        <v>5.9590554237365723</v>
      </c>
      <c r="L121" s="7">
        <f>data!M121</f>
        <v>0.38521653413772577</v>
      </c>
      <c r="M121" s="7">
        <f>data!N121</f>
        <v>-0.14913283288478851</v>
      </c>
      <c r="N121" s="33">
        <f>data!O121</f>
        <v>1.274400949478149</v>
      </c>
      <c r="O121" s="32">
        <f>data!P121</f>
        <v>5.859893798828125</v>
      </c>
      <c r="P121" s="7">
        <f>data!Q121</f>
        <v>0.58068841695785522</v>
      </c>
      <c r="Q121" s="7">
        <f>data!R121</f>
        <v>-5.7212956249713898E-2</v>
      </c>
      <c r="R121" s="33">
        <f>data!S121</f>
        <v>1.9545414447784419</v>
      </c>
      <c r="S121" s="7">
        <f t="shared" si="1"/>
        <v>6.3495722751876231</v>
      </c>
      <c r="T121" s="54">
        <f>data!F121</f>
        <v>0</v>
      </c>
      <c r="U121" s="35">
        <f>data!G121</f>
        <v>25</v>
      </c>
    </row>
    <row r="122" spans="1:21" x14ac:dyDescent="0.25">
      <c r="A122" s="34" t="str">
        <f>data!A122</f>
        <v>Igor</v>
      </c>
      <c r="B122" s="35" t="str">
        <f>data!B122</f>
        <v>D</v>
      </c>
      <c r="C122" s="10" t="str">
        <f>data!C122</f>
        <v>Fiorentina</v>
      </c>
      <c r="D122" s="10" t="str">
        <f>data!D122</f>
        <v>Sampdoria</v>
      </c>
      <c r="E122" s="10">
        <f>data!E122</f>
        <v>0</v>
      </c>
      <c r="F122" s="32">
        <f>data!H122</f>
        <v>5.8381314786498448</v>
      </c>
      <c r="G122" s="33">
        <f>data!I122</f>
        <v>0.46693062782287598</v>
      </c>
      <c r="H122" s="32">
        <f>data!J122</f>
        <v>5.8095111161865542</v>
      </c>
      <c r="I122" s="33">
        <f>data!K122</f>
        <v>0.47786164283752441</v>
      </c>
      <c r="J122" s="7" t="str">
        <f>IF(data!T122 &gt; 0,data!T122,"")</f>
        <v/>
      </c>
      <c r="K122" s="32">
        <f>data!L122</f>
        <v>5.9576845169067383</v>
      </c>
      <c r="L122" s="7">
        <f>data!M122</f>
        <v>0.58835583925247192</v>
      </c>
      <c r="M122" s="7">
        <f>data!N122</f>
        <v>-0.14978249371051791</v>
      </c>
      <c r="N122" s="33">
        <f>data!O122</f>
        <v>1.0984480381011961</v>
      </c>
      <c r="O122" s="32">
        <f>data!P122</f>
        <v>5.6817779541015616</v>
      </c>
      <c r="P122" s="7">
        <f>data!Q122</f>
        <v>0.93557024002075195</v>
      </c>
      <c r="Q122" s="7">
        <f>data!R122</f>
        <v>0.10106202214956279</v>
      </c>
      <c r="R122" s="33">
        <f>data!S122</f>
        <v>1.9590200185775759</v>
      </c>
      <c r="S122" s="7">
        <f t="shared" si="1"/>
        <v>6.7652344018616031</v>
      </c>
      <c r="T122" s="54">
        <f>data!F122</f>
        <v>0</v>
      </c>
      <c r="U122" s="35">
        <f>data!G122</f>
        <v>50</v>
      </c>
    </row>
    <row r="123" spans="1:21" x14ac:dyDescent="0.25">
      <c r="A123" s="34" t="str">
        <f>data!A123</f>
        <v>Venuti</v>
      </c>
      <c r="B123" s="35" t="str">
        <f>data!B123</f>
        <v>D</v>
      </c>
      <c r="C123" s="10" t="str">
        <f>data!C123</f>
        <v>Fiorentina</v>
      </c>
      <c r="D123" s="10" t="str">
        <f>data!D123</f>
        <v>Sampdoria</v>
      </c>
      <c r="E123" s="10">
        <f>data!E123</f>
        <v>0</v>
      </c>
      <c r="F123" s="32">
        <f>data!H123</f>
        <v>5.8260751506137129</v>
      </c>
      <c r="G123" s="33">
        <f>data!I123</f>
        <v>0.36414241790771479</v>
      </c>
      <c r="H123" s="32">
        <f>data!J123</f>
        <v>5.8078085599402769</v>
      </c>
      <c r="I123" s="33">
        <f>data!K123</f>
        <v>0.37393069267272949</v>
      </c>
      <c r="J123" s="7" t="str">
        <f>IF(data!T123 &gt; 0,data!T123,"")</f>
        <v/>
      </c>
      <c r="K123" s="32">
        <f>data!L123</f>
        <v>5.8617181777954102</v>
      </c>
      <c r="L123" s="7">
        <f>data!M123</f>
        <v>0.45397776365280151</v>
      </c>
      <c r="M123" s="7">
        <f>data!N123</f>
        <v>-5.8271389454603202E-2</v>
      </c>
      <c r="N123" s="33">
        <f>data!O123</f>
        <v>1.2150042057037349</v>
      </c>
      <c r="O123" s="32">
        <f>data!P123</f>
        <v>5.7005319595336914</v>
      </c>
      <c r="P123" s="7">
        <f>data!Q123</f>
        <v>0.7248694896697998</v>
      </c>
      <c r="Q123" s="7">
        <f>data!R123</f>
        <v>0.1095653399825096</v>
      </c>
      <c r="R123" s="33">
        <f>data!S123</f>
        <v>1.9530327320098879</v>
      </c>
      <c r="S123" s="7">
        <f t="shared" si="1"/>
        <v>6.5556699452857359</v>
      </c>
      <c r="T123" s="54">
        <f>data!F123</f>
        <v>0</v>
      </c>
      <c r="U123" s="35">
        <f>data!G123</f>
        <v>40</v>
      </c>
    </row>
    <row r="124" spans="1:21" x14ac:dyDescent="0.25">
      <c r="A124" s="34" t="str">
        <f>data!A124</f>
        <v>Dodo'</v>
      </c>
      <c r="B124" s="35" t="str">
        <f>data!B124</f>
        <v>D</v>
      </c>
      <c r="C124" s="10" t="str">
        <f>data!C124</f>
        <v>Fiorentina</v>
      </c>
      <c r="D124" s="10" t="str">
        <f>data!D124</f>
        <v>Sampdoria</v>
      </c>
      <c r="E124" s="10">
        <f>data!E124</f>
        <v>0</v>
      </c>
      <c r="F124" s="32">
        <f>data!H124</f>
        <v>5.7281479961922868</v>
      </c>
      <c r="G124" s="33">
        <f>data!I124</f>
        <v>0.38701438903808588</v>
      </c>
      <c r="H124" s="32">
        <f>data!J124</f>
        <v>5.6519490156101364</v>
      </c>
      <c r="I124" s="33">
        <f>data!K124</f>
        <v>0.36942338943481451</v>
      </c>
      <c r="J124" s="7" t="str">
        <f>IF(data!T124 &gt; 0,data!T124,"")</f>
        <v/>
      </c>
      <c r="K124" s="32">
        <f>data!L124</f>
        <v>5.8120193481445313</v>
      </c>
      <c r="L124" s="7">
        <f>data!M124</f>
        <v>0.49274522066116327</v>
      </c>
      <c r="M124" s="7">
        <f>data!N124</f>
        <v>-0.12587688863277441</v>
      </c>
      <c r="N124" s="33">
        <f>data!O124</f>
        <v>1.1876488924026489</v>
      </c>
      <c r="O124" s="32">
        <f>data!P124</f>
        <v>5.6116170883178711</v>
      </c>
      <c r="P124" s="7">
        <f>data!Q124</f>
        <v>0.75968819856643677</v>
      </c>
      <c r="Q124" s="7">
        <f>data!R124</f>
        <v>3.9499931037425988E-2</v>
      </c>
      <c r="R124" s="33">
        <f>data!S124</f>
        <v>1.9526712894439699</v>
      </c>
      <c r="S124" s="7">
        <f t="shared" si="1"/>
        <v>6.3907957944797653</v>
      </c>
      <c r="T124" s="54">
        <f>data!F124</f>
        <v>1</v>
      </c>
      <c r="U124" s="35">
        <f>data!G124</f>
        <v>85</v>
      </c>
    </row>
    <row r="125" spans="1:21" x14ac:dyDescent="0.25">
      <c r="A125" s="34" t="str">
        <f>data!A125</f>
        <v>Sottil</v>
      </c>
      <c r="B125" s="35" t="str">
        <f>data!B125</f>
        <v>C</v>
      </c>
      <c r="C125" s="10" t="str">
        <f>data!C125</f>
        <v>Fiorentina</v>
      </c>
      <c r="D125" s="10" t="str">
        <f>data!D125</f>
        <v>Sampdoria</v>
      </c>
      <c r="E125" s="10">
        <f>data!E125</f>
        <v>0</v>
      </c>
      <c r="F125" s="32">
        <f>data!H125</f>
        <v>6.3083100139328563</v>
      </c>
      <c r="G125" s="33">
        <f>data!I125</f>
        <v>0.58549761772155762</v>
      </c>
      <c r="H125" s="32">
        <f>data!J125</f>
        <v>7.188380870212054</v>
      </c>
      <c r="I125" s="33">
        <f>data!K125</f>
        <v>1.4662115573883061</v>
      </c>
      <c r="J125" s="7" t="str">
        <f>IF(data!T125 &gt; 0,data!T125,"")</f>
        <v/>
      </c>
      <c r="K125" s="32">
        <f>data!L125</f>
        <v>6.0973644256591797</v>
      </c>
      <c r="L125" s="7">
        <f>data!M125</f>
        <v>0.61331313848495483</v>
      </c>
      <c r="M125" s="7">
        <f>data!N125</f>
        <v>0.25139579176902771</v>
      </c>
      <c r="N125" s="33">
        <f>data!O125</f>
        <v>1.057417035102844</v>
      </c>
      <c r="O125" s="32">
        <f>data!P125</f>
        <v>5.74322509765625</v>
      </c>
      <c r="P125" s="7">
        <f>data!Q125</f>
        <v>1.20119845867157</v>
      </c>
      <c r="Q125" s="7">
        <f>data!R125</f>
        <v>0.68149924278259277</v>
      </c>
      <c r="R125" s="33">
        <f>data!S125</f>
        <v>1.959197998046875</v>
      </c>
      <c r="S125" s="7">
        <f t="shared" si="1"/>
        <v>10.120803984988665</v>
      </c>
      <c r="T125" s="54">
        <f>data!F125</f>
        <v>0</v>
      </c>
      <c r="U125" s="35">
        <f>data!G125</f>
        <v>0</v>
      </c>
    </row>
    <row r="126" spans="1:21" x14ac:dyDescent="0.25">
      <c r="A126" s="34" t="str">
        <f>data!A126</f>
        <v>Zurkowski</v>
      </c>
      <c r="B126" s="35" t="str">
        <f>data!B126</f>
        <v>C</v>
      </c>
      <c r="C126" s="10" t="str">
        <f>data!C126</f>
        <v>Fiorentina</v>
      </c>
      <c r="D126" s="10" t="str">
        <f>data!D126</f>
        <v>Sampdoria</v>
      </c>
      <c r="E126" s="10">
        <f>data!E126</f>
        <v>0</v>
      </c>
      <c r="F126" s="32">
        <f>data!H126</f>
        <v>6.3139382354112037</v>
      </c>
      <c r="G126" s="33">
        <f>data!I126</f>
        <v>0.54287385940551758</v>
      </c>
      <c r="H126" s="32">
        <f>data!J126</f>
        <v>7.0668128230476617</v>
      </c>
      <c r="I126" s="33">
        <f>data!K126</f>
        <v>1.28886342048645</v>
      </c>
      <c r="J126" s="7" t="str">
        <f>IF(data!T126 &gt; 0,data!T126,"")</f>
        <v/>
      </c>
      <c r="K126" s="32">
        <f>data!L126</f>
        <v>6.1281304359436044</v>
      </c>
      <c r="L126" s="7">
        <f>data!M126</f>
        <v>0.57163834571838379</v>
      </c>
      <c r="M126" s="7">
        <f>data!N126</f>
        <v>0.2379481643438339</v>
      </c>
      <c r="N126" s="33">
        <f>data!O126</f>
        <v>1.091739416122437</v>
      </c>
      <c r="O126" s="32">
        <f>data!P126</f>
        <v>5.8079118728637704</v>
      </c>
      <c r="P126" s="7">
        <f>data!Q126</f>
        <v>1.117740273475647</v>
      </c>
      <c r="Q126" s="7">
        <f>data!R126</f>
        <v>0.65108406543731689</v>
      </c>
      <c r="R126" s="33">
        <f>data!S126</f>
        <v>1.9585727453231809</v>
      </c>
      <c r="S126" s="7">
        <f t="shared" si="1"/>
        <v>9.6445396640205612</v>
      </c>
      <c r="T126" s="54">
        <f>data!F126</f>
        <v>0</v>
      </c>
      <c r="U126" s="35">
        <f>data!G126</f>
        <v>30</v>
      </c>
    </row>
    <row r="127" spans="1:21" x14ac:dyDescent="0.25">
      <c r="A127" s="34" t="str">
        <f>data!A127</f>
        <v>Ikone'</v>
      </c>
      <c r="B127" s="35" t="str">
        <f>data!B127</f>
        <v>C</v>
      </c>
      <c r="C127" s="10" t="str">
        <f>data!C127</f>
        <v>Fiorentina</v>
      </c>
      <c r="D127" s="10" t="str">
        <f>data!D127</f>
        <v>Sampdoria</v>
      </c>
      <c r="E127" s="10">
        <f>data!E127</f>
        <v>0</v>
      </c>
      <c r="F127" s="32">
        <f>data!H127</f>
        <v>6.1958894225108629</v>
      </c>
      <c r="G127" s="33">
        <f>data!I127</f>
        <v>0.51150298118591309</v>
      </c>
      <c r="H127" s="32">
        <f>data!J127</f>
        <v>6.9548556747060903</v>
      </c>
      <c r="I127" s="33">
        <f>data!K127</f>
        <v>1.2504279613494871</v>
      </c>
      <c r="J127" s="7" t="str">
        <f>IF(data!T127 &gt; 0,data!T127,"")</f>
        <v/>
      </c>
      <c r="K127" s="32">
        <f>data!L127</f>
        <v>5.9831790924072266</v>
      </c>
      <c r="L127" s="7">
        <f>data!M127</f>
        <v>0.51034069061279297</v>
      </c>
      <c r="M127" s="7">
        <f>data!N127</f>
        <v>0.3028794527053833</v>
      </c>
      <c r="N127" s="33">
        <f>data!O127</f>
        <v>1.162908554077148</v>
      </c>
      <c r="O127" s="32">
        <f>data!P127</f>
        <v>5.7098884582519531</v>
      </c>
      <c r="P127" s="7">
        <f>data!Q127</f>
        <v>1.009801387786865</v>
      </c>
      <c r="Q127" s="7">
        <f>data!R127</f>
        <v>0.69157326221466064</v>
      </c>
      <c r="R127" s="33">
        <f>data!S127</f>
        <v>1.9524992704391479</v>
      </c>
      <c r="S127" s="7">
        <f t="shared" si="1"/>
        <v>9.4557115974050649</v>
      </c>
      <c r="T127" s="54">
        <f>data!F127</f>
        <v>1</v>
      </c>
      <c r="U127" s="35">
        <f>data!G127</f>
        <v>55</v>
      </c>
    </row>
    <row r="128" spans="1:21" x14ac:dyDescent="0.25">
      <c r="A128" s="34" t="str">
        <f>data!A128</f>
        <v>Bonaventura</v>
      </c>
      <c r="B128" s="35" t="str">
        <f>data!B128</f>
        <v>C</v>
      </c>
      <c r="C128" s="10" t="str">
        <f>data!C128</f>
        <v>Fiorentina</v>
      </c>
      <c r="D128" s="10" t="str">
        <f>data!D128</f>
        <v>Sampdoria</v>
      </c>
      <c r="E128" s="10">
        <f>data!E128</f>
        <v>0</v>
      </c>
      <c r="F128" s="32">
        <f>data!H128</f>
        <v>6.2782865957602274</v>
      </c>
      <c r="G128" s="33">
        <f>data!I128</f>
        <v>0.4987800121307373</v>
      </c>
      <c r="H128" s="32">
        <f>data!J128</f>
        <v>6.8950926170169442</v>
      </c>
      <c r="I128" s="33">
        <f>data!K128</f>
        <v>1.107497453689575</v>
      </c>
      <c r="J128" s="7" t="str">
        <f>IF(data!T128 &gt; 0,data!T128,"")</f>
        <v/>
      </c>
      <c r="K128" s="32">
        <f>data!L128</f>
        <v>6.125368595123291</v>
      </c>
      <c r="L128" s="7">
        <f>data!M128</f>
        <v>0.5332566499710083</v>
      </c>
      <c r="M128" s="7">
        <f>data!N128</f>
        <v>0.2105196267366409</v>
      </c>
      <c r="N128" s="33">
        <f>data!O128</f>
        <v>1.1239116191864009</v>
      </c>
      <c r="O128" s="32">
        <f>data!P128</f>
        <v>5.8407430648803711</v>
      </c>
      <c r="P128" s="7">
        <f>data!Q128</f>
        <v>1.0552982091903691</v>
      </c>
      <c r="Q128" s="7">
        <f>data!R128</f>
        <v>0.59886747598648071</v>
      </c>
      <c r="R128" s="33">
        <f>data!S128</f>
        <v>1.958677411079407</v>
      </c>
      <c r="S128" s="7">
        <f t="shared" si="1"/>
        <v>9.1100875243960946</v>
      </c>
      <c r="T128" s="54">
        <f>data!F128</f>
        <v>1</v>
      </c>
      <c r="U128" s="35">
        <f>data!G128</f>
        <v>80</v>
      </c>
    </row>
    <row r="129" spans="1:21" x14ac:dyDescent="0.25">
      <c r="A129" s="34" t="str">
        <f>data!A129</f>
        <v>Mandragora</v>
      </c>
      <c r="B129" s="35" t="str">
        <f>data!B129</f>
        <v>C</v>
      </c>
      <c r="C129" s="10" t="str">
        <f>data!C129</f>
        <v>Fiorentina</v>
      </c>
      <c r="D129" s="10" t="str">
        <f>data!D129</f>
        <v>Sampdoria</v>
      </c>
      <c r="E129" s="10">
        <f>data!E129</f>
        <v>0</v>
      </c>
      <c r="F129" s="32">
        <f>data!H129</f>
        <v>6.1973027817364832</v>
      </c>
      <c r="G129" s="33">
        <f>data!I129</f>
        <v>0.51329302787780762</v>
      </c>
      <c r="H129" s="32">
        <f>data!J129</f>
        <v>6.8090398741003071</v>
      </c>
      <c r="I129" s="33">
        <f>data!K129</f>
        <v>1.1245484352111821</v>
      </c>
      <c r="J129" s="7" t="str">
        <f>IF(data!T129 &gt; 0,data!T129,"")</f>
        <v/>
      </c>
      <c r="K129" s="32">
        <f>data!L129</f>
        <v>6.033292293548584</v>
      </c>
      <c r="L129" s="7">
        <f>data!M129</f>
        <v>0.54546838998794556</v>
      </c>
      <c r="M129" s="7">
        <f>data!N129</f>
        <v>0.220521405339241</v>
      </c>
      <c r="N129" s="33">
        <f>data!O129</f>
        <v>1.1174348592758181</v>
      </c>
      <c r="O129" s="32">
        <f>data!P129</f>
        <v>5.7375354766845703</v>
      </c>
      <c r="P129" s="7">
        <f>data!Q129</f>
        <v>1.068773508071899</v>
      </c>
      <c r="Q129" s="7">
        <f>data!R129</f>
        <v>0.60052776336669922</v>
      </c>
      <c r="R129" s="33">
        <f>data!S129</f>
        <v>1.9568793773651121</v>
      </c>
      <c r="S129" s="7">
        <f t="shared" si="1"/>
        <v>9.0581367445226704</v>
      </c>
      <c r="T129" s="54">
        <f>data!F129</f>
        <v>0</v>
      </c>
      <c r="U129" s="35">
        <f>data!G129</f>
        <v>55</v>
      </c>
    </row>
    <row r="130" spans="1:21" x14ac:dyDescent="0.25">
      <c r="A130" s="34" t="str">
        <f>data!A130</f>
        <v>Saponara</v>
      </c>
      <c r="B130" s="35" t="str">
        <f>data!B130</f>
        <v>C</v>
      </c>
      <c r="C130" s="10" t="str">
        <f>data!C130</f>
        <v>Fiorentina</v>
      </c>
      <c r="D130" s="10" t="str">
        <f>data!D130</f>
        <v>Sampdoria</v>
      </c>
      <c r="E130" s="10">
        <f>data!E130</f>
        <v>0</v>
      </c>
      <c r="F130" s="32">
        <f>data!H130</f>
        <v>6.0489295768005853</v>
      </c>
      <c r="G130" s="33">
        <f>data!I130</f>
        <v>0.48937344551086431</v>
      </c>
      <c r="H130" s="32">
        <f>data!J130</f>
        <v>6.6444452445458051</v>
      </c>
      <c r="I130" s="33">
        <f>data!K130</f>
        <v>1.0518732070922849</v>
      </c>
      <c r="J130" s="7" t="str">
        <f>IF(data!T130 &gt; 0,data!T130,"")</f>
        <v/>
      </c>
      <c r="K130" s="32">
        <f>data!L130</f>
        <v>5.853966236114502</v>
      </c>
      <c r="L130" s="7">
        <f>data!M130</f>
        <v>0.492023766040802</v>
      </c>
      <c r="M130" s="7">
        <f>data!N130</f>
        <v>0.28845736384391779</v>
      </c>
      <c r="N130" s="33">
        <f>data!O130</f>
        <v>1.185601592063904</v>
      </c>
      <c r="O130" s="32">
        <f>data!P130</f>
        <v>5.6275291442871094</v>
      </c>
      <c r="P130" s="7">
        <f>data!Q130</f>
        <v>0.95889025926589966</v>
      </c>
      <c r="Q130" s="7">
        <f>data!R130</f>
        <v>0.62495458126068115</v>
      </c>
      <c r="R130" s="33">
        <f>data!S130</f>
        <v>1.950517416000366</v>
      </c>
      <c r="S130" s="7">
        <f t="shared" si="1"/>
        <v>8.7481916587303754</v>
      </c>
      <c r="T130" s="54">
        <f>data!F130</f>
        <v>0</v>
      </c>
      <c r="U130" s="35">
        <f>data!G130</f>
        <v>55</v>
      </c>
    </row>
    <row r="131" spans="1:21" x14ac:dyDescent="0.25">
      <c r="A131" s="34" t="str">
        <f>data!A131</f>
        <v>Castrovilli</v>
      </c>
      <c r="B131" s="35" t="str">
        <f>data!B131</f>
        <v>C</v>
      </c>
      <c r="C131" s="10" t="str">
        <f>data!C131</f>
        <v>Fiorentina</v>
      </c>
      <c r="D131" s="10" t="str">
        <f>data!D131</f>
        <v>Sampdoria</v>
      </c>
      <c r="E131" s="10">
        <f>data!E131</f>
        <v>0</v>
      </c>
      <c r="F131" s="32">
        <f>data!H131</f>
        <v>6.1357973735592584</v>
      </c>
      <c r="G131" s="33">
        <f>data!I131</f>
        <v>0.45026493072509771</v>
      </c>
      <c r="H131" s="32">
        <f>data!J131</f>
        <v>6.5324576611275837</v>
      </c>
      <c r="I131" s="33">
        <f>data!K131</f>
        <v>0.84026217460632324</v>
      </c>
      <c r="J131" s="7" t="str">
        <f>IF(data!T131 &gt; 0,data!T131,"")</f>
        <v/>
      </c>
      <c r="K131" s="32">
        <f>data!L131</f>
        <v>5.9963817596435547</v>
      </c>
      <c r="L131" s="7">
        <f>data!M131</f>
        <v>0.47821298241615301</v>
      </c>
      <c r="M131" s="7">
        <f>data!N131</f>
        <v>0.21409232914447779</v>
      </c>
      <c r="N131" s="33">
        <f>data!O131</f>
        <v>1.190279364585876</v>
      </c>
      <c r="O131" s="32">
        <f>data!P131</f>
        <v>5.7732400894165039</v>
      </c>
      <c r="P131" s="7">
        <f>data!Q131</f>
        <v>0.91314828395843506</v>
      </c>
      <c r="Q131" s="7">
        <f>data!R131</f>
        <v>0.52384442090988159</v>
      </c>
      <c r="R131" s="33">
        <f>data!S131</f>
        <v>1.9547044038772581</v>
      </c>
      <c r="S131" s="7">
        <f t="shared" ref="S131:S194" si="2">IF(B131="P",H131-2*I131,H131+2*I131)</f>
        <v>8.2129820103402302</v>
      </c>
      <c r="T131" s="54">
        <f>data!F131</f>
        <v>0</v>
      </c>
      <c r="U131" s="35">
        <f>data!G131</f>
        <v>0</v>
      </c>
    </row>
    <row r="132" spans="1:21" x14ac:dyDescent="0.25">
      <c r="A132" s="34" t="str">
        <f>data!A132</f>
        <v>Barak</v>
      </c>
      <c r="B132" s="35" t="str">
        <f>data!B132</f>
        <v>C</v>
      </c>
      <c r="C132" s="10" t="str">
        <f>data!C132</f>
        <v>Fiorentina</v>
      </c>
      <c r="D132" s="10" t="str">
        <f>data!D132</f>
        <v>Sampdoria</v>
      </c>
      <c r="E132" s="10">
        <f>data!E132</f>
        <v>0</v>
      </c>
      <c r="F132" s="32">
        <f>data!H132</f>
        <v>5.9400897759437576</v>
      </c>
      <c r="G132" s="33">
        <f>data!I132</f>
        <v>0.47040343284606928</v>
      </c>
      <c r="H132" s="32">
        <f>data!J132</f>
        <v>6.4505443679415491</v>
      </c>
      <c r="I132" s="33">
        <f>data!K132</f>
        <v>0.95200681686401367</v>
      </c>
      <c r="J132" s="7" t="str">
        <f>IF(data!T132 &gt; 0,data!T132,"")</f>
        <v/>
      </c>
      <c r="K132" s="32">
        <f>data!L132</f>
        <v>5.7539339065551758</v>
      </c>
      <c r="L132" s="7">
        <f>data!M132</f>
        <v>0.47152194380760187</v>
      </c>
      <c r="M132" s="7">
        <f>data!N132</f>
        <v>0.28738918900489813</v>
      </c>
      <c r="N132" s="33">
        <f>data!O132</f>
        <v>1.2129170894622801</v>
      </c>
      <c r="O132" s="32">
        <f>data!P132</f>
        <v>5.5397834777832031</v>
      </c>
      <c r="P132" s="7">
        <f>data!Q132</f>
        <v>0.89883202314376831</v>
      </c>
      <c r="Q132" s="7">
        <f>data!R132</f>
        <v>0.60578298568725586</v>
      </c>
      <c r="R132" s="33">
        <f>data!S132</f>
        <v>1.9461275339126589</v>
      </c>
      <c r="S132" s="7">
        <f t="shared" si="2"/>
        <v>8.3545580016695773</v>
      </c>
      <c r="T132" s="54">
        <f>data!F132</f>
        <v>1</v>
      </c>
      <c r="U132" s="35">
        <f>data!G132</f>
        <v>80</v>
      </c>
    </row>
    <row r="133" spans="1:21" x14ac:dyDescent="0.25">
      <c r="A133" s="34" t="str">
        <f>data!A133</f>
        <v>Duncan</v>
      </c>
      <c r="B133" s="35" t="str">
        <f>data!B133</f>
        <v>C</v>
      </c>
      <c r="C133" s="10" t="str">
        <f>data!C133</f>
        <v>Fiorentina</v>
      </c>
      <c r="D133" s="10" t="str">
        <f>data!D133</f>
        <v>Sampdoria</v>
      </c>
      <c r="E133" s="10">
        <f>data!E133</f>
        <v>0</v>
      </c>
      <c r="F133" s="32">
        <f>data!H133</f>
        <v>5.9695783788497288</v>
      </c>
      <c r="G133" s="33">
        <f>data!I133</f>
        <v>0.47716641426086431</v>
      </c>
      <c r="H133" s="32">
        <f>data!J133</f>
        <v>6.4419756281901428</v>
      </c>
      <c r="I133" s="33">
        <f>data!K133</f>
        <v>0.93367147445678711</v>
      </c>
      <c r="J133" s="7" t="str">
        <f>IF(data!T133 &gt; 0,data!T133,"")</f>
        <v/>
      </c>
      <c r="K133" s="32">
        <f>data!L133</f>
        <v>5.793694019317627</v>
      </c>
      <c r="L133" s="7">
        <f>data!M133</f>
        <v>0.48883405327796942</v>
      </c>
      <c r="M133" s="7">
        <f>data!N133</f>
        <v>0.26278898119926453</v>
      </c>
      <c r="N133" s="33">
        <f>data!O133</f>
        <v>1.1925879716873169</v>
      </c>
      <c r="O133" s="32">
        <f>data!P133</f>
        <v>5.5662412643432617</v>
      </c>
      <c r="P133" s="7">
        <f>data!Q133</f>
        <v>0.93091219663619995</v>
      </c>
      <c r="Q133" s="7">
        <f>data!R133</f>
        <v>0.57432085275650024</v>
      </c>
      <c r="R133" s="33">
        <f>data!S133</f>
        <v>1.948994040489197</v>
      </c>
      <c r="S133" s="7">
        <f t="shared" si="2"/>
        <v>8.309318577103717</v>
      </c>
      <c r="T133" s="54">
        <f>data!F133</f>
        <v>0</v>
      </c>
      <c r="U133" s="35">
        <f>data!G133</f>
        <v>50</v>
      </c>
    </row>
    <row r="134" spans="1:21" x14ac:dyDescent="0.25">
      <c r="A134" s="34" t="str">
        <f>data!A134</f>
        <v>Bianco</v>
      </c>
      <c r="B134" s="35" t="str">
        <f>data!B134</f>
        <v>C</v>
      </c>
      <c r="C134" s="10" t="str">
        <f>data!C134</f>
        <v>Fiorentina</v>
      </c>
      <c r="D134" s="10" t="str">
        <f>data!D134</f>
        <v>Sampdoria</v>
      </c>
      <c r="E134" s="10">
        <f>data!E134</f>
        <v>0</v>
      </c>
      <c r="F134" s="32">
        <f>data!H134</f>
        <v>6.1176245469363284</v>
      </c>
      <c r="G134" s="33">
        <f>data!I134</f>
        <v>0.39813685417175287</v>
      </c>
      <c r="H134" s="32">
        <f>data!J134</f>
        <v>6.2956520675458743</v>
      </c>
      <c r="I134" s="33">
        <f>data!K134</f>
        <v>0.58333373069763184</v>
      </c>
      <c r="J134" s="7" t="str">
        <f>IF(data!T134 &gt; 0,data!T134,"")</f>
        <v/>
      </c>
      <c r="K134" s="32">
        <f>data!L134</f>
        <v>6.070014476776123</v>
      </c>
      <c r="L134" s="7">
        <f>data!M134</f>
        <v>0.46226605772972112</v>
      </c>
      <c r="M134" s="7">
        <f>data!N134</f>
        <v>7.6350852847099304E-2</v>
      </c>
      <c r="N134" s="33">
        <f>data!O134</f>
        <v>1.190582752227783</v>
      </c>
      <c r="O134" s="32">
        <f>data!P134</f>
        <v>5.8737897872924796</v>
      </c>
      <c r="P134" s="7">
        <f>data!Q134</f>
        <v>0.84336692094802856</v>
      </c>
      <c r="Q134" s="7">
        <f>data!R134</f>
        <v>0.34606838226318359</v>
      </c>
      <c r="R134" s="33">
        <f>data!S134</f>
        <v>1.9575842618942261</v>
      </c>
      <c r="S134" s="7">
        <f t="shared" si="2"/>
        <v>7.4623195289411379</v>
      </c>
      <c r="T134" s="54">
        <f>data!F134</f>
        <v>0</v>
      </c>
      <c r="U134" s="35">
        <f>data!G134</f>
        <v>15</v>
      </c>
    </row>
    <row r="135" spans="1:21" x14ac:dyDescent="0.25">
      <c r="A135" s="34" t="str">
        <f>data!A135</f>
        <v>Amrabat</v>
      </c>
      <c r="B135" s="35" t="str">
        <f>data!B135</f>
        <v>C</v>
      </c>
      <c r="C135" s="10" t="str">
        <f>data!C135</f>
        <v>Fiorentina</v>
      </c>
      <c r="D135" s="10" t="str">
        <f>data!D135</f>
        <v>Sampdoria</v>
      </c>
      <c r="E135" s="10">
        <f>data!E135</f>
        <v>0</v>
      </c>
      <c r="F135" s="32">
        <f>data!H135</f>
        <v>6.0374615366939253</v>
      </c>
      <c r="G135" s="33">
        <f>data!I135</f>
        <v>0.47400736808776861</v>
      </c>
      <c r="H135" s="32">
        <f>data!J135</f>
        <v>6.1411674660734974</v>
      </c>
      <c r="I135" s="33">
        <f>data!K135</f>
        <v>0.64932489395141602</v>
      </c>
      <c r="J135" s="7" t="str">
        <f>IF(data!T135 &gt; 0,data!T135,"")</f>
        <v/>
      </c>
      <c r="K135" s="32">
        <f>data!L135</f>
        <v>6.0772266387939453</v>
      </c>
      <c r="L135" s="7">
        <f>data!M135</f>
        <v>0.57740539312362671</v>
      </c>
      <c r="M135" s="7">
        <f>data!N135</f>
        <v>-5.0944488495588303E-2</v>
      </c>
      <c r="N135" s="33">
        <f>data!O135</f>
        <v>1.0824742317199709</v>
      </c>
      <c r="O135" s="32">
        <f>data!P135</f>
        <v>5.7365045547485352</v>
      </c>
      <c r="P135" s="7">
        <f>data!Q135</f>
        <v>1.0359125137329099</v>
      </c>
      <c r="Q135" s="7">
        <f>data!R135</f>
        <v>0.27747669816017151</v>
      </c>
      <c r="R135" s="33">
        <f>data!S135</f>
        <v>1.961487770080566</v>
      </c>
      <c r="S135" s="7">
        <f t="shared" si="2"/>
        <v>7.4398172539763294</v>
      </c>
      <c r="T135" s="54">
        <f>data!F135</f>
        <v>1</v>
      </c>
      <c r="U135" s="35">
        <f>data!G135</f>
        <v>55</v>
      </c>
    </row>
    <row r="136" spans="1:21" x14ac:dyDescent="0.25">
      <c r="A136" s="34" t="str">
        <f>data!A136</f>
        <v>Maleh</v>
      </c>
      <c r="B136" s="35" t="str">
        <f>data!B136</f>
        <v>C</v>
      </c>
      <c r="C136" s="10" t="str">
        <f>data!C136</f>
        <v>Fiorentina</v>
      </c>
      <c r="D136" s="10" t="str">
        <f>data!D136</f>
        <v>Sampdoria</v>
      </c>
      <c r="E136" s="10">
        <f>data!E136</f>
        <v>0</v>
      </c>
      <c r="F136" s="32">
        <f>data!H136</f>
        <v>5.9786809306746598</v>
      </c>
      <c r="G136" s="33">
        <f>data!I136</f>
        <v>0.37524080276489258</v>
      </c>
      <c r="H136" s="32">
        <f>data!J136</f>
        <v>6.1100118128229077</v>
      </c>
      <c r="I136" s="33">
        <f>data!K136</f>
        <v>0.50809788703918457</v>
      </c>
      <c r="J136" s="7" t="str">
        <f>IF(data!T136 &gt; 0,data!T136,"")</f>
        <v/>
      </c>
      <c r="K136" s="32">
        <f>data!L136</f>
        <v>5.8893928527832031</v>
      </c>
      <c r="L136" s="7">
        <f>data!M136</f>
        <v>0.41337612271308899</v>
      </c>
      <c r="M136" s="7">
        <f>data!N136</f>
        <v>0.159555658698082</v>
      </c>
      <c r="N136" s="33">
        <f>data!O136</f>
        <v>1.2651417255401609</v>
      </c>
      <c r="O136" s="32">
        <f>data!P136</f>
        <v>5.7312736511230469</v>
      </c>
      <c r="P136" s="7">
        <f>data!Q136</f>
        <v>0.71476536989212036</v>
      </c>
      <c r="Q136" s="7">
        <f>data!R136</f>
        <v>0.36400893330574041</v>
      </c>
      <c r="R136" s="33">
        <f>data!S136</f>
        <v>1.949584007263184</v>
      </c>
      <c r="S136" s="7">
        <f t="shared" si="2"/>
        <v>7.1262075869012769</v>
      </c>
      <c r="T136" s="54">
        <f>data!F136</f>
        <v>0</v>
      </c>
      <c r="U136" s="35">
        <f>data!G136</f>
        <v>35</v>
      </c>
    </row>
    <row r="137" spans="1:21" x14ac:dyDescent="0.25">
      <c r="A137" s="34" t="str">
        <f>data!A137</f>
        <v>Benassi</v>
      </c>
      <c r="B137" s="35" t="str">
        <f>data!B137</f>
        <v>C</v>
      </c>
      <c r="C137" s="10" t="str">
        <f>data!C137</f>
        <v>Fiorentina</v>
      </c>
      <c r="D137" s="10" t="str">
        <f>data!D137</f>
        <v>Sampdoria</v>
      </c>
      <c r="E137" s="10">
        <f>data!E137</f>
        <v>0</v>
      </c>
      <c r="F137" s="32">
        <f>data!H137</f>
        <v>5.8920973709951747</v>
      </c>
      <c r="G137" s="33">
        <f>data!I137</f>
        <v>0.32967543601989752</v>
      </c>
      <c r="H137" s="32">
        <f>data!J137</f>
        <v>5.9274691114654603</v>
      </c>
      <c r="I137" s="33">
        <f>data!K137</f>
        <v>0.35047483444213873</v>
      </c>
      <c r="J137" s="7" t="str">
        <f>IF(data!T137 &gt; 0,data!T137,"")</f>
        <v/>
      </c>
      <c r="K137" s="32">
        <f>data!L137</f>
        <v>5.8299880027770996</v>
      </c>
      <c r="L137" s="7">
        <f>data!M137</f>
        <v>0.37302187085151672</v>
      </c>
      <c r="M137" s="7">
        <f>data!N137</f>
        <v>0.1234183758497238</v>
      </c>
      <c r="N137" s="33">
        <f>data!O137</f>
        <v>1.3099185228347781</v>
      </c>
      <c r="O137" s="32">
        <f>data!P137</f>
        <v>5.737818717956543</v>
      </c>
      <c r="P137" s="7">
        <f>data!Q137</f>
        <v>0.59305799007415771</v>
      </c>
      <c r="Q137" s="7">
        <f>data!R137</f>
        <v>0.230756551027298</v>
      </c>
      <c r="R137" s="33">
        <f>data!S137</f>
        <v>1.947257876396179</v>
      </c>
      <c r="S137" s="7">
        <f t="shared" si="2"/>
        <v>6.6284187803497376</v>
      </c>
      <c r="T137" s="54">
        <f>data!F137</f>
        <v>0</v>
      </c>
      <c r="U137" s="35">
        <f>data!G137</f>
        <v>0</v>
      </c>
    </row>
    <row r="138" spans="1:21" x14ac:dyDescent="0.25">
      <c r="A138" s="34" t="str">
        <f>data!A138</f>
        <v>Cabral</v>
      </c>
      <c r="B138" s="35" t="str">
        <f>data!B138</f>
        <v>A</v>
      </c>
      <c r="C138" s="10" t="str">
        <f>data!C138</f>
        <v>Fiorentina</v>
      </c>
      <c r="D138" s="10" t="str">
        <f>data!D138</f>
        <v>Sampdoria</v>
      </c>
      <c r="E138" s="10">
        <f>data!E138</f>
        <v>0</v>
      </c>
      <c r="F138" s="32">
        <f>data!H138</f>
        <v>6.3386537046220326</v>
      </c>
      <c r="G138" s="33">
        <f>data!I138</f>
        <v>0.62178444862365723</v>
      </c>
      <c r="H138" s="32">
        <f>data!J138</f>
        <v>7.5572462035660557</v>
      </c>
      <c r="I138" s="33">
        <f>data!K138</f>
        <v>1.891176700592041</v>
      </c>
      <c r="J138" s="7" t="str">
        <f>IF(data!T138 &gt; 0,data!T138,"")</f>
        <v/>
      </c>
      <c r="K138" s="32">
        <f>data!L138</f>
        <v>6.0665531158447266</v>
      </c>
      <c r="L138" s="7">
        <f>data!M138</f>
        <v>0.62621176242828369</v>
      </c>
      <c r="M138" s="7">
        <f>data!N138</f>
        <v>0.31548112630844122</v>
      </c>
      <c r="N138" s="33">
        <f>data!O138</f>
        <v>1.0485507249832151</v>
      </c>
      <c r="O138" s="32">
        <f>data!P138</f>
        <v>5.6590433120727539</v>
      </c>
      <c r="P138" s="7">
        <f>data!Q138</f>
        <v>1.239010334014893</v>
      </c>
      <c r="Q138" s="7">
        <f>data!R138</f>
        <v>0.79921174049377441</v>
      </c>
      <c r="R138" s="33">
        <f>data!S138</f>
        <v>1.9556975364685061</v>
      </c>
      <c r="S138" s="7">
        <f t="shared" si="2"/>
        <v>11.339599604750138</v>
      </c>
      <c r="T138" s="54">
        <f>data!F138</f>
        <v>0</v>
      </c>
      <c r="U138" s="35">
        <f>data!G138</f>
        <v>55</v>
      </c>
    </row>
    <row r="139" spans="1:21" x14ac:dyDescent="0.25">
      <c r="A139" s="34" t="str">
        <f>data!A139</f>
        <v>Kouame'</v>
      </c>
      <c r="B139" s="35" t="str">
        <f>data!B139</f>
        <v>A</v>
      </c>
      <c r="C139" s="10" t="str">
        <f>data!C139</f>
        <v>Fiorentina</v>
      </c>
      <c r="D139" s="10" t="str">
        <f>data!D139</f>
        <v>Sampdoria</v>
      </c>
      <c r="E139" s="10">
        <f>data!E139</f>
        <v>0</v>
      </c>
      <c r="F139" s="32">
        <f>data!H139</f>
        <v>6.3765900156701596</v>
      </c>
      <c r="G139" s="33">
        <f>data!I139</f>
        <v>0.59992218017578125</v>
      </c>
      <c r="H139" s="32">
        <f>data!J139</f>
        <v>7.4810988025351381</v>
      </c>
      <c r="I139" s="33">
        <f>data!K139</f>
        <v>1.7364509105682371</v>
      </c>
      <c r="J139" s="7" t="str">
        <f>IF(data!T139 &gt; 0,data!T139,"")</f>
        <v/>
      </c>
      <c r="K139" s="32">
        <f>data!L139</f>
        <v>6.1144461631774902</v>
      </c>
      <c r="L139" s="7">
        <f>data!M139</f>
        <v>0.60201585292816162</v>
      </c>
      <c r="M139" s="7">
        <f>data!N139</f>
        <v>0.31609898805618292</v>
      </c>
      <c r="N139" s="33">
        <f>data!O139</f>
        <v>1.0681138038635249</v>
      </c>
      <c r="O139" s="32">
        <f>data!P139</f>
        <v>5.7339563369750977</v>
      </c>
      <c r="P139" s="7">
        <f>data!Q139</f>
        <v>1.195041179656982</v>
      </c>
      <c r="Q139" s="7">
        <f>data!R139</f>
        <v>0.77430045604705811</v>
      </c>
      <c r="R139" s="33">
        <f>data!S139</f>
        <v>1.956664085388184</v>
      </c>
      <c r="S139" s="7">
        <f t="shared" si="2"/>
        <v>10.954000623671613</v>
      </c>
      <c r="T139" s="54">
        <f>data!F139</f>
        <v>1</v>
      </c>
      <c r="U139" s="35">
        <f>data!G139</f>
        <v>85</v>
      </c>
    </row>
    <row r="140" spans="1:21" x14ac:dyDescent="0.25">
      <c r="A140" s="34" t="str">
        <f>data!A140</f>
        <v>Gonzalez N.</v>
      </c>
      <c r="B140" s="35" t="str">
        <f>data!B140</f>
        <v>A</v>
      </c>
      <c r="C140" s="10" t="str">
        <f>data!C140</f>
        <v>Fiorentina</v>
      </c>
      <c r="D140" s="10" t="str">
        <f>data!D140</f>
        <v>Sampdoria</v>
      </c>
      <c r="E140" s="10">
        <f>data!E140</f>
        <v>0</v>
      </c>
      <c r="F140" s="32">
        <f>data!H140</f>
        <v>6.3625727856523691</v>
      </c>
      <c r="G140" s="33">
        <f>data!I140</f>
        <v>0.60285687446594238</v>
      </c>
      <c r="H140" s="32">
        <f>data!J140</f>
        <v>7.4639248731967429</v>
      </c>
      <c r="I140" s="33">
        <f>data!K140</f>
        <v>1.7281444072723391</v>
      </c>
      <c r="J140" s="7" t="str">
        <f>IF(data!T140 &gt; 0,data!T140,"")</f>
        <v/>
      </c>
      <c r="K140" s="32">
        <f>data!L140</f>
        <v>6.0996360778808594</v>
      </c>
      <c r="L140" s="7">
        <f>data!M140</f>
        <v>0.60538464784622192</v>
      </c>
      <c r="M140" s="7">
        <f>data!N140</f>
        <v>0.31532177329063421</v>
      </c>
      <c r="N140" s="33">
        <f>data!O140</f>
        <v>1.0670157670974729</v>
      </c>
      <c r="O140" s="32">
        <f>data!P140</f>
        <v>5.7257232666015616</v>
      </c>
      <c r="P140" s="7">
        <f>data!Q140</f>
        <v>1.196162223815918</v>
      </c>
      <c r="Q140" s="7">
        <f>data!R140</f>
        <v>0.77134335041046143</v>
      </c>
      <c r="R140" s="33">
        <f>data!S140</f>
        <v>1.956533789634705</v>
      </c>
      <c r="S140" s="7">
        <f t="shared" si="2"/>
        <v>10.920213687741422</v>
      </c>
      <c r="T140" s="54">
        <f>data!F140</f>
        <v>0</v>
      </c>
      <c r="U140" s="35">
        <f>data!G140</f>
        <v>0</v>
      </c>
    </row>
    <row r="141" spans="1:21" x14ac:dyDescent="0.25">
      <c r="A141" s="34" t="str">
        <f>data!A141</f>
        <v>Jovic</v>
      </c>
      <c r="B141" s="35" t="str">
        <f>data!B141</f>
        <v>A</v>
      </c>
      <c r="C141" s="10" t="str">
        <f>data!C141</f>
        <v>Fiorentina</v>
      </c>
      <c r="D141" s="10" t="str">
        <f>data!D141</f>
        <v>Sampdoria</v>
      </c>
      <c r="E141" s="10">
        <f>data!E141</f>
        <v>0</v>
      </c>
      <c r="F141" s="32">
        <f>data!H141</f>
        <v>5.9755592298958069</v>
      </c>
      <c r="G141" s="33">
        <f>data!I141</f>
        <v>0.62414383888244629</v>
      </c>
      <c r="H141" s="32">
        <f>data!J141</f>
        <v>7.0011890988051944</v>
      </c>
      <c r="I141" s="33">
        <f>data!K141</f>
        <v>1.636991500854492</v>
      </c>
      <c r="J141" s="7" t="str">
        <f>IF(data!T141 &gt; 0,data!T141,"")</f>
        <v/>
      </c>
      <c r="K141" s="32">
        <f>data!L141</f>
        <v>5.7012977600097656</v>
      </c>
      <c r="L141" s="7">
        <f>data!M141</f>
        <v>0.62362426519393921</v>
      </c>
      <c r="M141" s="7">
        <f>data!N141</f>
        <v>0.31910768151283259</v>
      </c>
      <c r="N141" s="33">
        <f>data!O141</f>
        <v>1.0817656517028811</v>
      </c>
      <c r="O141" s="32">
        <f>data!P141</f>
        <v>5.3589048385620117</v>
      </c>
      <c r="P141" s="7">
        <f>data!Q141</f>
        <v>1.204174876213074</v>
      </c>
      <c r="Q141" s="7">
        <f>data!R141</f>
        <v>0.74125194549560547</v>
      </c>
      <c r="R141" s="33">
        <f>data!S141</f>
        <v>1.948824405670166</v>
      </c>
      <c r="S141" s="7">
        <f t="shared" si="2"/>
        <v>10.275172100514178</v>
      </c>
      <c r="T141" s="54">
        <f>data!F141</f>
        <v>1</v>
      </c>
      <c r="U141" s="35">
        <f>data!G141</f>
        <v>65</v>
      </c>
    </row>
    <row r="142" spans="1:21" x14ac:dyDescent="0.25">
      <c r="A142" s="34" t="str">
        <f>data!A142</f>
        <v>Handanovic</v>
      </c>
      <c r="B142" s="35" t="str">
        <f>data!B142</f>
        <v>P</v>
      </c>
      <c r="C142" s="10" t="str">
        <f>data!C142</f>
        <v>Inter</v>
      </c>
      <c r="D142" s="10" t="str">
        <f>data!D142</f>
        <v>Juventus</v>
      </c>
      <c r="E142" s="10">
        <f>data!E142</f>
        <v>0</v>
      </c>
      <c r="F142" s="32">
        <f>data!H142</f>
        <v>6.473632006233089</v>
      </c>
      <c r="G142" s="33">
        <f>data!I142</f>
        <v>0.36978578567504877</v>
      </c>
      <c r="H142" s="32">
        <f>data!J142</f>
        <v>5.1145341236981183</v>
      </c>
      <c r="I142" s="33">
        <f>data!K142</f>
        <v>0.83766651153564453</v>
      </c>
      <c r="J142" s="7">
        <f>IF(data!T142 &gt; 0,data!T142,"")</f>
        <v>26.983863115310669</v>
      </c>
      <c r="K142" s="32">
        <f>data!L142</f>
        <v>6.2838253974914551</v>
      </c>
      <c r="L142" s="7">
        <f>data!M142</f>
        <v>0.39114838838577271</v>
      </c>
      <c r="M142" s="7">
        <f>data!N142</f>
        <v>0.35120612382888788</v>
      </c>
      <c r="N142" s="33">
        <f>data!O142</f>
        <v>0.64114844799041748</v>
      </c>
      <c r="O142" s="32">
        <f>data!P142</f>
        <v>2.6659986972808838</v>
      </c>
      <c r="P142" s="7">
        <f>data!Q142</f>
        <v>0.80600029230117798</v>
      </c>
      <c r="Q142" s="7">
        <f>data!R142</f>
        <v>1.8239307403564451</v>
      </c>
      <c r="R142" s="33">
        <f>data!S142</f>
        <v>0.60319924354553223</v>
      </c>
      <c r="S142" s="7">
        <f t="shared" si="2"/>
        <v>3.4392011006268293</v>
      </c>
      <c r="T142" s="54">
        <f>data!F142</f>
        <v>0</v>
      </c>
      <c r="U142" s="35">
        <f>data!G142</f>
        <v>5</v>
      </c>
    </row>
    <row r="143" spans="1:21" x14ac:dyDescent="0.25">
      <c r="A143" s="34" t="str">
        <f>data!A143</f>
        <v>Cordaz</v>
      </c>
      <c r="B143" s="35" t="str">
        <f>data!B143</f>
        <v>P</v>
      </c>
      <c r="C143" s="10" t="str">
        <f>data!C143</f>
        <v>Inter</v>
      </c>
      <c r="D143" s="10" t="str">
        <f>data!D143</f>
        <v>Juventus</v>
      </c>
      <c r="E143" s="10">
        <f>data!E143</f>
        <v>0</v>
      </c>
      <c r="F143" s="32">
        <f>data!H143</f>
        <v>6.473632006233089</v>
      </c>
      <c r="G143" s="33">
        <f>data!I143</f>
        <v>0.36978578567504877</v>
      </c>
      <c r="H143" s="32">
        <f>data!J143</f>
        <v>5.1145341236981183</v>
      </c>
      <c r="I143" s="33">
        <f>data!K143</f>
        <v>0.83766651153564453</v>
      </c>
      <c r="J143" s="7">
        <f>IF(data!T143 &gt; 0,data!T143,"")</f>
        <v>26.983863115310669</v>
      </c>
      <c r="K143" s="32">
        <f>data!L143</f>
        <v>6.2838253974914551</v>
      </c>
      <c r="L143" s="7">
        <f>data!M143</f>
        <v>0.39114838838577271</v>
      </c>
      <c r="M143" s="7">
        <f>data!N143</f>
        <v>0.35120612382888788</v>
      </c>
      <c r="N143" s="33">
        <f>data!O143</f>
        <v>0.64114844799041748</v>
      </c>
      <c r="O143" s="32">
        <f>data!P143</f>
        <v>2.6659986972808838</v>
      </c>
      <c r="P143" s="7">
        <f>data!Q143</f>
        <v>0.80600029230117798</v>
      </c>
      <c r="Q143" s="7">
        <f>data!R143</f>
        <v>1.8239307403564451</v>
      </c>
      <c r="R143" s="33">
        <f>data!S143</f>
        <v>0.60319924354553223</v>
      </c>
      <c r="S143" s="7">
        <f t="shared" si="2"/>
        <v>3.4392011006268293</v>
      </c>
      <c r="T143" s="54">
        <f>data!F143</f>
        <v>0</v>
      </c>
      <c r="U143" s="35">
        <f>data!G143</f>
        <v>1</v>
      </c>
    </row>
    <row r="144" spans="1:21" x14ac:dyDescent="0.25">
      <c r="A144" s="34" t="str">
        <f>data!A144</f>
        <v>Onana</v>
      </c>
      <c r="B144" s="35" t="str">
        <f>data!B144</f>
        <v>P</v>
      </c>
      <c r="C144" s="10" t="str">
        <f>data!C144</f>
        <v>Inter</v>
      </c>
      <c r="D144" s="10" t="str">
        <f>data!D144</f>
        <v>Juventus</v>
      </c>
      <c r="E144" s="10">
        <f>data!E144</f>
        <v>0</v>
      </c>
      <c r="F144" s="32">
        <f>data!H144</f>
        <v>6.0623639994398939</v>
      </c>
      <c r="G144" s="33">
        <f>data!I144</f>
        <v>0.36601495742797852</v>
      </c>
      <c r="H144" s="32">
        <f>data!J144</f>
        <v>4.8767757233637248</v>
      </c>
      <c r="I144" s="33">
        <f>data!K144</f>
        <v>0.85802555084228516</v>
      </c>
      <c r="J144" s="7">
        <f>IF(data!T144 &gt; 0,data!T144,"")</f>
        <v>37.317255139350891</v>
      </c>
      <c r="K144" s="32">
        <f>data!L144</f>
        <v>5.9167308807373047</v>
      </c>
      <c r="L144" s="7">
        <f>data!M144</f>
        <v>0.3957163393497467</v>
      </c>
      <c r="M144" s="7">
        <f>data!N144</f>
        <v>0.26734369993209839</v>
      </c>
      <c r="N144" s="33">
        <f>data!O144</f>
        <v>0.65069127082824707</v>
      </c>
      <c r="O144" s="32">
        <f>data!P144</f>
        <v>2.4437565803527832</v>
      </c>
      <c r="P144" s="7">
        <f>data!Q144</f>
        <v>0.83669042587280273</v>
      </c>
      <c r="Q144" s="7">
        <f>data!R144</f>
        <v>1.7516863346099849</v>
      </c>
      <c r="R144" s="33">
        <f>data!S144</f>
        <v>0.62351346015930176</v>
      </c>
      <c r="S144" s="7">
        <f t="shared" si="2"/>
        <v>3.1607246216791545</v>
      </c>
      <c r="T144" s="54">
        <f>data!F144</f>
        <v>1</v>
      </c>
      <c r="U144" s="35">
        <f>data!G144</f>
        <v>70</v>
      </c>
    </row>
    <row r="145" spans="1:21" x14ac:dyDescent="0.25">
      <c r="A145" s="34" t="str">
        <f>data!A145</f>
        <v>Dumfries</v>
      </c>
      <c r="B145" s="35" t="str">
        <f>data!B145</f>
        <v>D</v>
      </c>
      <c r="C145" s="10" t="str">
        <f>data!C145</f>
        <v>Inter</v>
      </c>
      <c r="D145" s="10" t="str">
        <f>data!D145</f>
        <v>Juventus</v>
      </c>
      <c r="E145" s="10">
        <f>data!E145</f>
        <v>0</v>
      </c>
      <c r="F145" s="32">
        <f>data!H145</f>
        <v>5.922171424470049</v>
      </c>
      <c r="G145" s="33">
        <f>data!I145</f>
        <v>0.43563222885131841</v>
      </c>
      <c r="H145" s="32">
        <f>data!J145</f>
        <v>6.0245725774668593</v>
      </c>
      <c r="I145" s="33">
        <f>data!K145</f>
        <v>0.57723188400268555</v>
      </c>
      <c r="J145" s="7" t="str">
        <f>IF(data!T145 &gt; 0,data!T145,"")</f>
        <v/>
      </c>
      <c r="K145" s="32">
        <f>data!L145</f>
        <v>5.8800339698791504</v>
      </c>
      <c r="L145" s="7">
        <f>data!M145</f>
        <v>0.50927931070327759</v>
      </c>
      <c r="M145" s="7">
        <f>data!N145</f>
        <v>6.133081391453743E-2</v>
      </c>
      <c r="N145" s="33">
        <f>data!O145</f>
        <v>1.167424082756042</v>
      </c>
      <c r="O145" s="32">
        <f>data!P145</f>
        <v>5.6226282119750977</v>
      </c>
      <c r="P145" s="7">
        <f>data!Q145</f>
        <v>0.85802263021469116</v>
      </c>
      <c r="Q145" s="7">
        <f>data!R145</f>
        <v>0.32685932517051702</v>
      </c>
      <c r="R145" s="33">
        <f>data!S145</f>
        <v>1.952223062515259</v>
      </c>
      <c r="S145" s="7">
        <f t="shared" si="2"/>
        <v>7.1790363454722304</v>
      </c>
      <c r="T145" s="54">
        <f>data!F145</f>
        <v>1</v>
      </c>
      <c r="U145" s="35">
        <f>data!G145</f>
        <v>85</v>
      </c>
    </row>
    <row r="146" spans="1:21" x14ac:dyDescent="0.25">
      <c r="A146" s="34" t="str">
        <f>data!A146</f>
        <v>D'ambrosio</v>
      </c>
      <c r="B146" s="35" t="str">
        <f>data!B146</f>
        <v>D</v>
      </c>
      <c r="C146" s="10" t="str">
        <f>data!C146</f>
        <v>Inter</v>
      </c>
      <c r="D146" s="10" t="str">
        <f>data!D146</f>
        <v>Juventus</v>
      </c>
      <c r="E146" s="10">
        <f>data!E146</f>
        <v>0</v>
      </c>
      <c r="F146" s="32">
        <f>data!H146</f>
        <v>6.0544014178929233</v>
      </c>
      <c r="G146" s="33">
        <f>data!I146</f>
        <v>0.29074239730834961</v>
      </c>
      <c r="H146" s="32">
        <f>data!J146</f>
        <v>6.0103364448600427</v>
      </c>
      <c r="I146" s="33">
        <f>data!K146</f>
        <v>0.28030109405517578</v>
      </c>
      <c r="J146" s="7" t="str">
        <f>IF(data!T146 &gt; 0,data!T146,"")</f>
        <v/>
      </c>
      <c r="K146" s="32">
        <f>data!L146</f>
        <v>6.1142916679382324</v>
      </c>
      <c r="L146" s="7">
        <f>data!M146</f>
        <v>0.37575146555900568</v>
      </c>
      <c r="M146" s="7">
        <f>data!N146</f>
        <v>-0.1181265860795975</v>
      </c>
      <c r="N146" s="33">
        <f>data!O146</f>
        <v>1.2782460451126101</v>
      </c>
      <c r="O146" s="32">
        <f>data!P146</f>
        <v>5.9819622039794922</v>
      </c>
      <c r="P146" s="7">
        <f>data!Q146</f>
        <v>0.57816845178604126</v>
      </c>
      <c r="Q146" s="7">
        <f>data!R146</f>
        <v>3.6578468978404999E-2</v>
      </c>
      <c r="R146" s="33">
        <f>data!S146</f>
        <v>1.9556452035903931</v>
      </c>
      <c r="S146" s="7">
        <f t="shared" si="2"/>
        <v>6.5709386329703943</v>
      </c>
      <c r="T146" s="54">
        <f>data!F146</f>
        <v>0</v>
      </c>
      <c r="U146" s="35">
        <f>data!G146</f>
        <v>0</v>
      </c>
    </row>
    <row r="147" spans="1:21" x14ac:dyDescent="0.25">
      <c r="A147" s="34" t="str">
        <f>data!A147</f>
        <v>Dimarco</v>
      </c>
      <c r="B147" s="35" t="str">
        <f>data!B147</f>
        <v>D</v>
      </c>
      <c r="C147" s="10" t="str">
        <f>data!C147</f>
        <v>Inter</v>
      </c>
      <c r="D147" s="10" t="str">
        <f>data!D147</f>
        <v>Juventus</v>
      </c>
      <c r="E147" s="10">
        <f>data!E147</f>
        <v>0</v>
      </c>
      <c r="F147" s="32">
        <f>data!H147</f>
        <v>6.0116886487429619</v>
      </c>
      <c r="G147" s="33">
        <f>data!I147</f>
        <v>0.33300614356994629</v>
      </c>
      <c r="H147" s="32">
        <f>data!J147</f>
        <v>5.9927131625800643</v>
      </c>
      <c r="I147" s="33">
        <f>data!K147</f>
        <v>0.34326767921447748</v>
      </c>
      <c r="J147" s="7" t="str">
        <f>IF(data!T147 &gt; 0,data!T147,"")</f>
        <v/>
      </c>
      <c r="K147" s="32">
        <f>data!L147</f>
        <v>6.0540294647216797</v>
      </c>
      <c r="L147" s="7">
        <f>data!M147</f>
        <v>0.41972780227661127</v>
      </c>
      <c r="M147" s="7">
        <f>data!N147</f>
        <v>-7.4868097901344299E-2</v>
      </c>
      <c r="N147" s="33">
        <f>data!O147</f>
        <v>1.237976551055908</v>
      </c>
      <c r="O147" s="32">
        <f>data!P147</f>
        <v>5.8838891983032227</v>
      </c>
      <c r="P147" s="7">
        <f>data!Q147</f>
        <v>0.65768224000930786</v>
      </c>
      <c r="Q147" s="7">
        <f>data!R147</f>
        <v>0.12227242439985279</v>
      </c>
      <c r="R147" s="33">
        <f>data!S147</f>
        <v>1.9551429748535161</v>
      </c>
      <c r="S147" s="7">
        <f t="shared" si="2"/>
        <v>6.6792485210090193</v>
      </c>
      <c r="T147" s="54">
        <f>data!F147</f>
        <v>1</v>
      </c>
      <c r="U147" s="35">
        <f>data!G147</f>
        <v>85</v>
      </c>
    </row>
    <row r="148" spans="1:21" x14ac:dyDescent="0.25">
      <c r="A148" s="34" t="str">
        <f>data!A148</f>
        <v>Acerbi</v>
      </c>
      <c r="B148" s="35" t="str">
        <f>data!B148</f>
        <v>D</v>
      </c>
      <c r="C148" s="10" t="str">
        <f>data!C148</f>
        <v>Inter</v>
      </c>
      <c r="D148" s="10" t="str">
        <f>data!D148</f>
        <v>Juventus</v>
      </c>
      <c r="E148" s="10">
        <f>data!E148</f>
        <v>0</v>
      </c>
      <c r="F148" s="32">
        <f>data!H148</f>
        <v>5.9319715923480931</v>
      </c>
      <c r="G148" s="33">
        <f>data!I148</f>
        <v>0.35265803337097168</v>
      </c>
      <c r="H148" s="32">
        <f>data!J148</f>
        <v>5.8724768504202238</v>
      </c>
      <c r="I148" s="33">
        <f>data!K148</f>
        <v>0.33668804168701172</v>
      </c>
      <c r="J148" s="7" t="str">
        <f>IF(data!T148 &gt; 0,data!T148,"")</f>
        <v/>
      </c>
      <c r="K148" s="32">
        <f>data!L148</f>
        <v>6.028564453125</v>
      </c>
      <c r="L148" s="7">
        <f>data!M148</f>
        <v>0.45513632893562322</v>
      </c>
      <c r="M148" s="7">
        <f>data!N148</f>
        <v>-0.15667696297168729</v>
      </c>
      <c r="N148" s="33">
        <f>data!O148</f>
        <v>1.20664381980896</v>
      </c>
      <c r="O148" s="32">
        <f>data!P148</f>
        <v>5.8295812606811523</v>
      </c>
      <c r="P148" s="7">
        <f>data!Q148</f>
        <v>0.68948709964752197</v>
      </c>
      <c r="Q148" s="7">
        <f>data!R148</f>
        <v>4.6332739293575287E-2</v>
      </c>
      <c r="R148" s="33">
        <f>data!S148</f>
        <v>1.955615282058716</v>
      </c>
      <c r="S148" s="7">
        <f t="shared" si="2"/>
        <v>6.5458529337942473</v>
      </c>
      <c r="T148" s="54">
        <f>data!F148</f>
        <v>1</v>
      </c>
      <c r="U148" s="35">
        <f>data!G148</f>
        <v>55</v>
      </c>
    </row>
    <row r="149" spans="1:21" x14ac:dyDescent="0.25">
      <c r="A149" s="34" t="str">
        <f>data!A149</f>
        <v>Darmian</v>
      </c>
      <c r="B149" s="35" t="str">
        <f>data!B149</f>
        <v>D</v>
      </c>
      <c r="C149" s="10" t="str">
        <f>data!C149</f>
        <v>Inter</v>
      </c>
      <c r="D149" s="10" t="str">
        <f>data!D149</f>
        <v>Juventus</v>
      </c>
      <c r="E149" s="10">
        <f>data!E149</f>
        <v>0</v>
      </c>
      <c r="F149" s="32">
        <f>data!H149</f>
        <v>5.9043772173380571</v>
      </c>
      <c r="G149" s="33">
        <f>data!I149</f>
        <v>0.29137396812438959</v>
      </c>
      <c r="H149" s="32">
        <f>data!J149</f>
        <v>5.8614045112073763</v>
      </c>
      <c r="I149" s="33">
        <f>data!K149</f>
        <v>0.26342201232910162</v>
      </c>
      <c r="J149" s="7" t="str">
        <f>IF(data!T149 &gt; 0,data!T149,"")</f>
        <v/>
      </c>
      <c r="K149" s="32">
        <f>data!L149</f>
        <v>5.9520778656005859</v>
      </c>
      <c r="L149" s="7">
        <f>data!M149</f>
        <v>0.37397044897079468</v>
      </c>
      <c r="M149" s="7">
        <f>data!N149</f>
        <v>-9.4684973359107971E-2</v>
      </c>
      <c r="N149" s="33">
        <f>data!O149</f>
        <v>1.292031526565552</v>
      </c>
      <c r="O149" s="32">
        <f>data!P149</f>
        <v>5.8490810394287109</v>
      </c>
      <c r="P149" s="7">
        <f>data!Q149</f>
        <v>0.5500609278678894</v>
      </c>
      <c r="Q149" s="7">
        <f>data!R149</f>
        <v>1.6709707677364349E-2</v>
      </c>
      <c r="R149" s="33">
        <f>data!S149</f>
        <v>1.951428890228271</v>
      </c>
      <c r="S149" s="7">
        <f t="shared" si="2"/>
        <v>6.3882485358655794</v>
      </c>
      <c r="T149" s="54">
        <f>data!F149</f>
        <v>0</v>
      </c>
      <c r="U149" s="35">
        <f>data!G149</f>
        <v>55</v>
      </c>
    </row>
    <row r="150" spans="1:21" x14ac:dyDescent="0.25">
      <c r="A150" s="34" t="str">
        <f>data!A150</f>
        <v>Bastoni</v>
      </c>
      <c r="B150" s="35" t="str">
        <f>data!B150</f>
        <v>D</v>
      </c>
      <c r="C150" s="10" t="str">
        <f>data!C150</f>
        <v>Inter</v>
      </c>
      <c r="D150" s="10" t="str">
        <f>data!D150</f>
        <v>Juventus</v>
      </c>
      <c r="E150" s="10">
        <f>data!E150</f>
        <v>0</v>
      </c>
      <c r="F150" s="32">
        <f>data!H150</f>
        <v>5.8493460800026593</v>
      </c>
      <c r="G150" s="33">
        <f>data!I150</f>
        <v>0.38416028022766108</v>
      </c>
      <c r="H150" s="32">
        <f>data!J150</f>
        <v>5.7618999432341909</v>
      </c>
      <c r="I150" s="33">
        <f>data!K150</f>
        <v>0.3551933765411377</v>
      </c>
      <c r="J150" s="7" t="str">
        <f>IF(data!T150 &gt; 0,data!T150,"")</f>
        <v/>
      </c>
      <c r="K150" s="32">
        <f>data!L150</f>
        <v>5.9724106788635254</v>
      </c>
      <c r="L150" s="7">
        <f>data!M150</f>
        <v>0.49594864249229431</v>
      </c>
      <c r="M150" s="7">
        <f>data!N150</f>
        <v>-0.18272064626216891</v>
      </c>
      <c r="N150" s="33">
        <f>data!O150</f>
        <v>1.174467802047729</v>
      </c>
      <c r="O150" s="32">
        <f>data!P150</f>
        <v>5.7481918334960938</v>
      </c>
      <c r="P150" s="7">
        <f>data!Q150</f>
        <v>0.74443680047988892</v>
      </c>
      <c r="Q150" s="7">
        <f>data!R150</f>
        <v>1.365705579519272E-2</v>
      </c>
      <c r="R150" s="33">
        <f>data!S150</f>
        <v>1.956030488014221</v>
      </c>
      <c r="S150" s="7">
        <f t="shared" si="2"/>
        <v>6.4722866963164662</v>
      </c>
      <c r="T150" s="54">
        <f>data!F150</f>
        <v>1</v>
      </c>
      <c r="U150" s="35">
        <f>data!G150</f>
        <v>80</v>
      </c>
    </row>
    <row r="151" spans="1:21" x14ac:dyDescent="0.25">
      <c r="A151" s="34" t="str">
        <f>data!A151</f>
        <v>Gosens</v>
      </c>
      <c r="B151" s="35" t="str">
        <f>data!B151</f>
        <v>D</v>
      </c>
      <c r="C151" s="10" t="str">
        <f>data!C151</f>
        <v>Inter</v>
      </c>
      <c r="D151" s="10" t="str">
        <f>data!D151</f>
        <v>Juventus</v>
      </c>
      <c r="E151" s="10">
        <f>data!E151</f>
        <v>0</v>
      </c>
      <c r="F151" s="32">
        <f>data!H151</f>
        <v>5.8164952021070224</v>
      </c>
      <c r="G151" s="33">
        <f>data!I151</f>
        <v>0.28903412818908691</v>
      </c>
      <c r="H151" s="32">
        <f>data!J151</f>
        <v>5.7593070540284979</v>
      </c>
      <c r="I151" s="33">
        <f>data!K151</f>
        <v>0.24816656112670901</v>
      </c>
      <c r="J151" s="7" t="str">
        <f>IF(data!T151 &gt; 0,data!T151,"")</f>
        <v/>
      </c>
      <c r="K151" s="32">
        <f>data!L151</f>
        <v>5.8750801086425781</v>
      </c>
      <c r="L151" s="7">
        <f>data!M151</f>
        <v>0.374561607837677</v>
      </c>
      <c r="M151" s="7">
        <f>data!N151</f>
        <v>-0.1159700900316238</v>
      </c>
      <c r="N151" s="33">
        <f>data!O151</f>
        <v>1.296346187591553</v>
      </c>
      <c r="O151" s="32">
        <f>data!P151</f>
        <v>5.7792234420776367</v>
      </c>
      <c r="P151" s="7">
        <f>data!Q151</f>
        <v>0.53135973215103149</v>
      </c>
      <c r="Q151" s="7">
        <f>data!R151</f>
        <v>-2.79569998383522E-2</v>
      </c>
      <c r="R151" s="33">
        <f>data!S151</f>
        <v>1.9492204189300539</v>
      </c>
      <c r="S151" s="7">
        <f t="shared" si="2"/>
        <v>6.2556401762819158</v>
      </c>
      <c r="T151" s="54">
        <f>data!F151</f>
        <v>0</v>
      </c>
      <c r="U151" s="35">
        <f>data!G151</f>
        <v>50</v>
      </c>
    </row>
    <row r="152" spans="1:21" x14ac:dyDescent="0.25">
      <c r="A152" s="34" t="str">
        <f>data!A152</f>
        <v>Skriniar</v>
      </c>
      <c r="B152" s="35" t="str">
        <f>data!B152</f>
        <v>D</v>
      </c>
      <c r="C152" s="10" t="str">
        <f>data!C152</f>
        <v>Inter</v>
      </c>
      <c r="D152" s="10" t="str">
        <f>data!D152</f>
        <v>Juventus</v>
      </c>
      <c r="E152" s="10">
        <f>data!E152</f>
        <v>0</v>
      </c>
      <c r="F152" s="32">
        <f>data!H152</f>
        <v>5.7774670063963658</v>
      </c>
      <c r="G152" s="33">
        <f>data!I152</f>
        <v>0.30269646644592291</v>
      </c>
      <c r="H152" s="32">
        <f>data!J152</f>
        <v>5.7168292760565231</v>
      </c>
      <c r="I152" s="33">
        <f>data!K152</f>
        <v>0.25983810424804688</v>
      </c>
      <c r="J152" s="7" t="str">
        <f>IF(data!T152 &gt; 0,data!T152,"")</f>
        <v/>
      </c>
      <c r="K152" s="32">
        <f>data!L152</f>
        <v>5.8583197593688956</v>
      </c>
      <c r="L152" s="7">
        <f>data!M152</f>
        <v>0.39577150344848627</v>
      </c>
      <c r="M152" s="7">
        <f>data!N152</f>
        <v>-0.15103887021541601</v>
      </c>
      <c r="N152" s="33">
        <f>data!O152</f>
        <v>1.276806592941284</v>
      </c>
      <c r="O152" s="32">
        <f>data!P152</f>
        <v>5.7490320205688477</v>
      </c>
      <c r="P152" s="7">
        <f>data!Q152</f>
        <v>0.56034386157989502</v>
      </c>
      <c r="Q152" s="7">
        <f>data!R152</f>
        <v>-4.2843259871006012E-2</v>
      </c>
      <c r="R152" s="33">
        <f>data!S152</f>
        <v>1.949456095695496</v>
      </c>
      <c r="S152" s="7">
        <f t="shared" si="2"/>
        <v>6.2365054845526169</v>
      </c>
      <c r="T152" s="54">
        <f>data!F152</f>
        <v>1</v>
      </c>
      <c r="U152" s="35">
        <f>data!G152</f>
        <v>90</v>
      </c>
    </row>
    <row r="153" spans="1:21" x14ac:dyDescent="0.25">
      <c r="A153" s="34" t="str">
        <f>data!A153</f>
        <v>Zanotti</v>
      </c>
      <c r="B153" s="35" t="str">
        <f>data!B153</f>
        <v>D</v>
      </c>
      <c r="C153" s="10" t="str">
        <f>data!C153</f>
        <v>Inter</v>
      </c>
      <c r="D153" s="10" t="str">
        <f>data!D153</f>
        <v>Juventus</v>
      </c>
      <c r="E153" s="10">
        <f>data!E153</f>
        <v>0</v>
      </c>
      <c r="F153" s="32">
        <f>data!H153</f>
        <v>5.8066345548734004</v>
      </c>
      <c r="G153" s="33">
        <f>data!I153</f>
        <v>0.32734036445617681</v>
      </c>
      <c r="H153" s="32">
        <f>data!J153</f>
        <v>5.7152363901678918</v>
      </c>
      <c r="I153" s="33">
        <f>data!K153</f>
        <v>0.28644418716430659</v>
      </c>
      <c r="J153" s="7" t="str">
        <f>IF(data!T153 &gt; 0,data!T153,"")</f>
        <v/>
      </c>
      <c r="K153" s="32">
        <f>data!L153</f>
        <v>5.9056549072265616</v>
      </c>
      <c r="L153" s="7">
        <f>data!M153</f>
        <v>0.42761421203613281</v>
      </c>
      <c r="M153" s="7">
        <f>data!N153</f>
        <v>-0.17084287106990809</v>
      </c>
      <c r="N153" s="33">
        <f>data!O153</f>
        <v>1.2436938285827639</v>
      </c>
      <c r="O153" s="32">
        <f>data!P153</f>
        <v>5.7444791793823242</v>
      </c>
      <c r="P153" s="7">
        <f>data!Q153</f>
        <v>0.61621594429016113</v>
      </c>
      <c r="Q153" s="7">
        <f>data!R153</f>
        <v>-3.5411544144153588E-2</v>
      </c>
      <c r="R153" s="33">
        <f>data!S153</f>
        <v>1.952079772949219</v>
      </c>
      <c r="S153" s="7">
        <f t="shared" si="2"/>
        <v>6.288124764496505</v>
      </c>
      <c r="T153" s="54">
        <f>data!F153</f>
        <v>0</v>
      </c>
      <c r="U153" s="35">
        <f>data!G153</f>
        <v>0</v>
      </c>
    </row>
    <row r="154" spans="1:21" x14ac:dyDescent="0.25">
      <c r="A154" s="34" t="str">
        <f>data!A154</f>
        <v>Bellanova</v>
      </c>
      <c r="B154" s="35" t="str">
        <f>data!B154</f>
        <v>D</v>
      </c>
      <c r="C154" s="10" t="str">
        <f>data!C154</f>
        <v>Inter</v>
      </c>
      <c r="D154" s="10" t="str">
        <f>data!D154</f>
        <v>Juventus</v>
      </c>
      <c r="E154" s="10">
        <f>data!E154</f>
        <v>0</v>
      </c>
      <c r="F154" s="32">
        <f>data!H154</f>
        <v>5.7718494604794106</v>
      </c>
      <c r="G154" s="33">
        <f>data!I154</f>
        <v>0.3196864128112793</v>
      </c>
      <c r="H154" s="32">
        <f>data!J154</f>
        <v>5.6882123820905131</v>
      </c>
      <c r="I154" s="33">
        <f>data!K154</f>
        <v>0.28220081329345698</v>
      </c>
      <c r="J154" s="7" t="str">
        <f>IF(data!T154 &gt; 0,data!T154,"")</f>
        <v/>
      </c>
      <c r="K154" s="32">
        <f>data!L154</f>
        <v>5.8314046859741211</v>
      </c>
      <c r="L154" s="7">
        <f>data!M154</f>
        <v>0.41036027669906622</v>
      </c>
      <c r="M154" s="7">
        <f>data!N154</f>
        <v>-0.1076013892889023</v>
      </c>
      <c r="N154" s="33">
        <f>data!O154</f>
        <v>1.2644386291503911</v>
      </c>
      <c r="O154" s="32">
        <f>data!P154</f>
        <v>5.6883354187011719</v>
      </c>
      <c r="P154" s="7">
        <f>data!Q154</f>
        <v>0.59515708684921265</v>
      </c>
      <c r="Q154" s="7">
        <f>data!R154</f>
        <v>-1.662746071815491E-4</v>
      </c>
      <c r="R154" s="33">
        <f>data!S154</f>
        <v>1.9495507478713989</v>
      </c>
      <c r="S154" s="7">
        <f t="shared" si="2"/>
        <v>6.2526140086774271</v>
      </c>
      <c r="T154" s="54">
        <f>data!F154</f>
        <v>0</v>
      </c>
      <c r="U154" s="35">
        <f>data!G154</f>
        <v>35</v>
      </c>
    </row>
    <row r="155" spans="1:21" x14ac:dyDescent="0.25">
      <c r="A155" s="34" t="str">
        <f>data!A155</f>
        <v>De Vrij</v>
      </c>
      <c r="B155" s="35" t="str">
        <f>data!B155</f>
        <v>D</v>
      </c>
      <c r="C155" s="10" t="str">
        <f>data!C155</f>
        <v>Inter</v>
      </c>
      <c r="D155" s="10" t="str">
        <f>data!D155</f>
        <v>Juventus</v>
      </c>
      <c r="E155" s="10">
        <f>data!E155</f>
        <v>0</v>
      </c>
      <c r="F155" s="32">
        <f>data!H155</f>
        <v>5.6351540062010663</v>
      </c>
      <c r="G155" s="33">
        <f>data!I155</f>
        <v>0.33868026733398438</v>
      </c>
      <c r="H155" s="32">
        <f>data!J155</f>
        <v>5.5419111611245793</v>
      </c>
      <c r="I155" s="33">
        <f>data!K155</f>
        <v>0.28934144973754877</v>
      </c>
      <c r="J155" s="7" t="str">
        <f>IF(data!T155 &gt; 0,data!T155,"")</f>
        <v/>
      </c>
      <c r="K155" s="32">
        <f>data!L155</f>
        <v>5.7128195762634277</v>
      </c>
      <c r="L155" s="7">
        <f>data!M155</f>
        <v>0.43722182512283331</v>
      </c>
      <c r="M155" s="7">
        <f>data!N155</f>
        <v>-0.13146571815013891</v>
      </c>
      <c r="N155" s="33">
        <f>data!O155</f>
        <v>1.2479678392410281</v>
      </c>
      <c r="O155" s="32">
        <f>data!P155</f>
        <v>5.5548791885375977</v>
      </c>
      <c r="P155" s="7">
        <f>data!Q155</f>
        <v>0.61478585004806519</v>
      </c>
      <c r="Q155" s="7">
        <f>data!R155</f>
        <v>-1.5766270458698269E-2</v>
      </c>
      <c r="R155" s="33">
        <f>data!S155</f>
        <v>1.9454619884490969</v>
      </c>
      <c r="S155" s="7">
        <f t="shared" si="2"/>
        <v>6.1205940605996769</v>
      </c>
      <c r="T155" s="54">
        <f>data!F155</f>
        <v>0</v>
      </c>
      <c r="U155" s="35">
        <f>data!G155</f>
        <v>55</v>
      </c>
    </row>
    <row r="156" spans="1:21" x14ac:dyDescent="0.25">
      <c r="A156" s="34" t="str">
        <f>data!A156</f>
        <v>Barella</v>
      </c>
      <c r="B156" s="35" t="str">
        <f>data!B156</f>
        <v>C</v>
      </c>
      <c r="C156" s="10" t="str">
        <f>data!C156</f>
        <v>Inter</v>
      </c>
      <c r="D156" s="10" t="str">
        <f>data!D156</f>
        <v>Juventus</v>
      </c>
      <c r="E156" s="10">
        <f>data!E156</f>
        <v>0</v>
      </c>
      <c r="F156" s="32">
        <f>data!H156</f>
        <v>6.4051247233744641</v>
      </c>
      <c r="G156" s="33">
        <f>data!I156</f>
        <v>0.62320947647094727</v>
      </c>
      <c r="H156" s="32">
        <f>data!J156</f>
        <v>7.5446443063324118</v>
      </c>
      <c r="I156" s="33">
        <f>data!K156</f>
        <v>1.833638668060303</v>
      </c>
      <c r="J156" s="7" t="str">
        <f>IF(data!T156 &gt; 0,data!T156,"")</f>
        <v/>
      </c>
      <c r="K156" s="32">
        <f>data!L156</f>
        <v>6.1559734344482422</v>
      </c>
      <c r="L156" s="7">
        <f>data!M156</f>
        <v>0.64260149002075195</v>
      </c>
      <c r="M156" s="7">
        <f>data!N156</f>
        <v>0.28250196576118469</v>
      </c>
      <c r="N156" s="33">
        <f>data!O156</f>
        <v>1.029122591018677</v>
      </c>
      <c r="O156" s="32">
        <f>data!P156</f>
        <v>5.7112140655517578</v>
      </c>
      <c r="P156" s="7">
        <f>data!Q156</f>
        <v>1.260370016098022</v>
      </c>
      <c r="Q156" s="7">
        <f>data!R156</f>
        <v>0.77359861135482788</v>
      </c>
      <c r="R156" s="33">
        <f>data!S156</f>
        <v>1.958001017570496</v>
      </c>
      <c r="S156" s="7">
        <f t="shared" si="2"/>
        <v>11.211921642453017</v>
      </c>
      <c r="T156" s="54">
        <f>data!F156</f>
        <v>1</v>
      </c>
      <c r="U156" s="35">
        <f>data!G156</f>
        <v>90</v>
      </c>
    </row>
    <row r="157" spans="1:21" x14ac:dyDescent="0.25">
      <c r="A157" s="34" t="str">
        <f>data!A157</f>
        <v>Calhanoglu</v>
      </c>
      <c r="B157" s="35" t="str">
        <f>data!B157</f>
        <v>C</v>
      </c>
      <c r="C157" s="10" t="str">
        <f>data!C157</f>
        <v>Inter</v>
      </c>
      <c r="D157" s="10" t="str">
        <f>data!D157</f>
        <v>Juventus</v>
      </c>
      <c r="E157" s="10">
        <f>data!E157</f>
        <v>0</v>
      </c>
      <c r="F157" s="32">
        <f>data!H157</f>
        <v>6.3304420340689536</v>
      </c>
      <c r="G157" s="33">
        <f>data!I157</f>
        <v>0.51691031455993652</v>
      </c>
      <c r="H157" s="32">
        <f>data!J157</f>
        <v>6.881052941184258</v>
      </c>
      <c r="I157" s="33">
        <f>data!K157</f>
        <v>1.0978870391845701</v>
      </c>
      <c r="J157" s="7" t="str">
        <f>IF(data!T157 &gt; 0,data!T157,"")</f>
        <v/>
      </c>
      <c r="K157" s="32">
        <f>data!L157</f>
        <v>6.2257871627807617</v>
      </c>
      <c r="L157" s="7">
        <f>data!M157</f>
        <v>0.5790398120880127</v>
      </c>
      <c r="M157" s="7">
        <f>data!N157</f>
        <v>0.13325975835323331</v>
      </c>
      <c r="N157" s="33">
        <f>data!O157</f>
        <v>1.0683134794235229</v>
      </c>
      <c r="O157" s="32">
        <f>data!P157</f>
        <v>5.856877326965332</v>
      </c>
      <c r="P157" s="7">
        <f>data!Q157</f>
        <v>1.1058768033981321</v>
      </c>
      <c r="Q157" s="7">
        <f>data!R157</f>
        <v>0.56711006164550781</v>
      </c>
      <c r="R157" s="33">
        <f>data!S157</f>
        <v>1.960601687431335</v>
      </c>
      <c r="S157" s="7">
        <f t="shared" si="2"/>
        <v>9.0768270195533987</v>
      </c>
      <c r="T157" s="54">
        <f>data!F157</f>
        <v>1</v>
      </c>
      <c r="U157" s="35">
        <f>data!G157</f>
        <v>90</v>
      </c>
    </row>
    <row r="158" spans="1:21" x14ac:dyDescent="0.25">
      <c r="A158" s="34" t="str">
        <f>data!A158</f>
        <v>Mkhitaryan</v>
      </c>
      <c r="B158" s="35" t="str">
        <f>data!B158</f>
        <v>C</v>
      </c>
      <c r="C158" s="10" t="str">
        <f>data!C158</f>
        <v>Inter</v>
      </c>
      <c r="D158" s="10" t="str">
        <f>data!D158</f>
        <v>Juventus</v>
      </c>
      <c r="E158" s="10">
        <f>data!E158</f>
        <v>0</v>
      </c>
      <c r="F158" s="32">
        <f>data!H158</f>
        <v>6.1886513050606791</v>
      </c>
      <c r="G158" s="33">
        <f>data!I158</f>
        <v>0.43331766128540039</v>
      </c>
      <c r="H158" s="32">
        <f>data!J158</f>
        <v>6.4804672167277371</v>
      </c>
      <c r="I158" s="33">
        <f>data!K158</f>
        <v>0.76778864860534668</v>
      </c>
      <c r="J158" s="7" t="str">
        <f>IF(data!T158 &gt; 0,data!T158,"")</f>
        <v/>
      </c>
      <c r="K158" s="32">
        <f>data!L158</f>
        <v>6.0929322242736816</v>
      </c>
      <c r="L158" s="7">
        <f>data!M158</f>
        <v>0.48186981678009028</v>
      </c>
      <c r="M158" s="7">
        <f>data!N158</f>
        <v>0.14667962491512301</v>
      </c>
      <c r="N158" s="33">
        <f>data!O158</f>
        <v>1.177935838699341</v>
      </c>
      <c r="O158" s="32">
        <f>data!P158</f>
        <v>5.8076267242431641</v>
      </c>
      <c r="P158" s="7">
        <f>data!Q158</f>
        <v>0.88416439294815063</v>
      </c>
      <c r="Q158" s="7">
        <f>data!R158</f>
        <v>0.48951956629753107</v>
      </c>
      <c r="R158" s="33">
        <f>data!S158</f>
        <v>1.954895615577698</v>
      </c>
      <c r="S158" s="7">
        <f t="shared" si="2"/>
        <v>8.0160445139384304</v>
      </c>
      <c r="T158" s="54">
        <f>data!F158</f>
        <v>1</v>
      </c>
      <c r="U158" s="35">
        <f>data!G158</f>
        <v>60</v>
      </c>
    </row>
    <row r="159" spans="1:21" x14ac:dyDescent="0.25">
      <c r="A159" s="34" t="str">
        <f>data!A159</f>
        <v>Brozovic</v>
      </c>
      <c r="B159" s="35" t="str">
        <f>data!B159</f>
        <v>C</v>
      </c>
      <c r="C159" s="10" t="str">
        <f>data!C159</f>
        <v>Inter</v>
      </c>
      <c r="D159" s="10" t="str">
        <f>data!D159</f>
        <v>Juventus</v>
      </c>
      <c r="E159" s="10">
        <f>data!E159</f>
        <v>0</v>
      </c>
      <c r="F159" s="32">
        <f>data!H159</f>
        <v>6.1461864078260264</v>
      </c>
      <c r="G159" s="33">
        <f>data!I159</f>
        <v>0.34939742088317871</v>
      </c>
      <c r="H159" s="32">
        <f>data!J159</f>
        <v>6.1614651170127646</v>
      </c>
      <c r="I159" s="33">
        <f>data!K159</f>
        <v>0.42101407051086431</v>
      </c>
      <c r="J159" s="7" t="str">
        <f>IF(data!T159 &gt; 0,data!T159,"")</f>
        <v/>
      </c>
      <c r="K159" s="32">
        <f>data!L159</f>
        <v>6.1659741401672363</v>
      </c>
      <c r="L159" s="7">
        <f>data!M159</f>
        <v>0.43112993240356451</v>
      </c>
      <c r="M159" s="7">
        <f>data!N159</f>
        <v>-3.4086655825376511E-2</v>
      </c>
      <c r="N159" s="33">
        <f>data!O159</f>
        <v>1.2190002202987671</v>
      </c>
      <c r="O159" s="32">
        <f>data!P159</f>
        <v>5.9387960433959961</v>
      </c>
      <c r="P159" s="7">
        <f>data!Q159</f>
        <v>0.72043728828430176</v>
      </c>
      <c r="Q159" s="7">
        <f>data!R159</f>
        <v>0.22338274121284479</v>
      </c>
      <c r="R159" s="33">
        <f>data!S159</f>
        <v>1.9572863578796389</v>
      </c>
      <c r="S159" s="7">
        <f t="shared" si="2"/>
        <v>7.0034932580344931</v>
      </c>
      <c r="T159" s="54">
        <f>data!F159</f>
        <v>0</v>
      </c>
      <c r="U159" s="35">
        <f>data!G159</f>
        <v>50</v>
      </c>
    </row>
    <row r="160" spans="1:21" x14ac:dyDescent="0.25">
      <c r="A160" s="34" t="str">
        <f>data!A160</f>
        <v>Asllani</v>
      </c>
      <c r="B160" s="35" t="str">
        <f>data!B160</f>
        <v>C</v>
      </c>
      <c r="C160" s="10" t="str">
        <f>data!C160</f>
        <v>Inter</v>
      </c>
      <c r="D160" s="10" t="str">
        <f>data!D160</f>
        <v>Juventus</v>
      </c>
      <c r="E160" s="10">
        <f>data!E160</f>
        <v>0</v>
      </c>
      <c r="F160" s="32">
        <f>data!H160</f>
        <v>5.9521420791881621</v>
      </c>
      <c r="G160" s="33">
        <f>data!I160</f>
        <v>0.32500195503234858</v>
      </c>
      <c r="H160" s="32">
        <f>data!J160</f>
        <v>5.8834794020508783</v>
      </c>
      <c r="I160" s="33">
        <f>data!K160</f>
        <v>0.30411148071289063</v>
      </c>
      <c r="J160" s="7" t="str">
        <f>IF(data!T160 &gt; 0,data!T160,"")</f>
        <v/>
      </c>
      <c r="K160" s="32">
        <f>data!L160</f>
        <v>6.0418763160705566</v>
      </c>
      <c r="L160" s="7">
        <f>data!M160</f>
        <v>0.42223522067070007</v>
      </c>
      <c r="M160" s="7">
        <f>data!N160</f>
        <v>-0.15696366131305689</v>
      </c>
      <c r="N160" s="33">
        <f>data!O160</f>
        <v>1.23770534992218</v>
      </c>
      <c r="O160" s="32">
        <f>data!P160</f>
        <v>5.8684005737304688</v>
      </c>
      <c r="P160" s="7">
        <f>data!Q160</f>
        <v>0.63550066947937012</v>
      </c>
      <c r="Q160" s="7">
        <f>data!R160</f>
        <v>1.768543571233749E-2</v>
      </c>
      <c r="R160" s="33">
        <f>data!S160</f>
        <v>1.955400824546814</v>
      </c>
      <c r="S160" s="7">
        <f t="shared" si="2"/>
        <v>6.4917023634766595</v>
      </c>
      <c r="T160" s="54">
        <f>data!F160</f>
        <v>0</v>
      </c>
      <c r="U160" s="35">
        <f>data!G160</f>
        <v>35</v>
      </c>
    </row>
    <row r="161" spans="1:21" x14ac:dyDescent="0.25">
      <c r="A161" s="34" t="str">
        <f>data!A161</f>
        <v>Gagliardini</v>
      </c>
      <c r="B161" s="35" t="str">
        <f>data!B161</f>
        <v>C</v>
      </c>
      <c r="C161" s="10" t="str">
        <f>data!C161</f>
        <v>Inter</v>
      </c>
      <c r="D161" s="10" t="str">
        <f>data!D161</f>
        <v>Juventus</v>
      </c>
      <c r="E161" s="10">
        <f>data!E161</f>
        <v>0</v>
      </c>
      <c r="F161" s="32">
        <f>data!H161</f>
        <v>5.7498523240407131</v>
      </c>
      <c r="G161" s="33">
        <f>data!I161</f>
        <v>0.32633352279663091</v>
      </c>
      <c r="H161" s="32">
        <f>data!J161</f>
        <v>5.7321498845624053</v>
      </c>
      <c r="I161" s="33">
        <f>data!K161</f>
        <v>0.31527161598205572</v>
      </c>
      <c r="J161" s="7" t="str">
        <f>IF(data!T161 &gt; 0,data!T161,"")</f>
        <v/>
      </c>
      <c r="K161" s="32">
        <f>data!L161</f>
        <v>5.7158503532409668</v>
      </c>
      <c r="L161" s="7">
        <f>data!M161</f>
        <v>0.38417142629623408</v>
      </c>
      <c r="M161" s="7">
        <f>data!N161</f>
        <v>6.5797075629234314E-2</v>
      </c>
      <c r="N161" s="33">
        <f>data!O161</f>
        <v>1.3004301786422729</v>
      </c>
      <c r="O161" s="32">
        <f>data!P161</f>
        <v>5.6016254425048828</v>
      </c>
      <c r="P161" s="7">
        <f>data!Q161</f>
        <v>0.57493579387664795</v>
      </c>
      <c r="Q161" s="7">
        <f>data!R161</f>
        <v>0.16648367047309881</v>
      </c>
      <c r="R161" s="33">
        <f>data!S161</f>
        <v>1.943034887313843</v>
      </c>
      <c r="S161" s="7">
        <f t="shared" si="2"/>
        <v>6.3626931165265166</v>
      </c>
      <c r="T161" s="54">
        <f>data!F161</f>
        <v>0</v>
      </c>
      <c r="U161" s="35">
        <f>data!G161</f>
        <v>30</v>
      </c>
    </row>
    <row r="162" spans="1:21" x14ac:dyDescent="0.25">
      <c r="A162" s="34" t="str">
        <f>data!A162</f>
        <v>Lukaku</v>
      </c>
      <c r="B162" s="35" t="str">
        <f>data!B162</f>
        <v>A</v>
      </c>
      <c r="C162" s="10" t="str">
        <f>data!C162</f>
        <v>Inter</v>
      </c>
      <c r="D162" s="10" t="str">
        <f>data!D162</f>
        <v>Juventus</v>
      </c>
      <c r="E162" s="10">
        <f>data!E162</f>
        <v>0</v>
      </c>
      <c r="F162" s="32">
        <f>data!H162</f>
        <v>6.3438756595686536</v>
      </c>
      <c r="G162" s="33">
        <f>data!I162</f>
        <v>0.70003676414489746</v>
      </c>
      <c r="H162" s="32">
        <f>data!J162</f>
        <v>7.7604026207178389</v>
      </c>
      <c r="I162" s="33">
        <f>data!K162</f>
        <v>2.2713780403137211</v>
      </c>
      <c r="J162" s="7" t="str">
        <f>IF(data!T162 &gt; 0,data!T162,"")</f>
        <v/>
      </c>
      <c r="K162" s="32">
        <f>data!L162</f>
        <v>6.0224742889404297</v>
      </c>
      <c r="L162" s="7">
        <f>data!M162</f>
        <v>0.70365065336227417</v>
      </c>
      <c r="M162" s="7">
        <f>data!N162</f>
        <v>0.33112367987632751</v>
      </c>
      <c r="N162" s="33">
        <f>data!O162</f>
        <v>1.0017716884613039</v>
      </c>
      <c r="O162" s="32">
        <f>data!P162</f>
        <v>5.5251197814941406</v>
      </c>
      <c r="P162" s="7">
        <f>data!Q162</f>
        <v>1.3604967594146731</v>
      </c>
      <c r="Q162" s="7">
        <f>data!R162</f>
        <v>0.84158718585968018</v>
      </c>
      <c r="R162" s="33">
        <f>data!S162</f>
        <v>1.955970764160156</v>
      </c>
      <c r="S162" s="7">
        <f t="shared" si="2"/>
        <v>12.303158701345282</v>
      </c>
      <c r="T162" s="54">
        <f>data!F162</f>
        <v>0</v>
      </c>
      <c r="U162" s="35">
        <f>data!G162</f>
        <v>0</v>
      </c>
    </row>
    <row r="163" spans="1:21" x14ac:dyDescent="0.25">
      <c r="A163" s="34" t="str">
        <f>data!A163</f>
        <v>Martinez L.</v>
      </c>
      <c r="B163" s="35" t="str">
        <f>data!B163</f>
        <v>A</v>
      </c>
      <c r="C163" s="10" t="str">
        <f>data!C163</f>
        <v>Inter</v>
      </c>
      <c r="D163" s="10" t="str">
        <f>data!D163</f>
        <v>Juventus</v>
      </c>
      <c r="E163" s="10">
        <f>data!E163</f>
        <v>0</v>
      </c>
      <c r="F163" s="32">
        <f>data!H163</f>
        <v>6.3026252114692456</v>
      </c>
      <c r="G163" s="33">
        <f>data!I163</f>
        <v>0.70765852928161621</v>
      </c>
      <c r="H163" s="32">
        <f>data!J163</f>
        <v>7.6706593011042203</v>
      </c>
      <c r="I163" s="33">
        <f>data!K163</f>
        <v>2.2232508659362789</v>
      </c>
      <c r="J163" s="7" t="str">
        <f>IF(data!T163 &gt; 0,data!T163,"")</f>
        <v/>
      </c>
      <c r="K163" s="32">
        <f>data!L163</f>
        <v>5.9873876571655273</v>
      </c>
      <c r="L163" s="7">
        <f>data!M163</f>
        <v>0.71659648418426514</v>
      </c>
      <c r="M163" s="7">
        <f>data!N163</f>
        <v>0.31931450963020319</v>
      </c>
      <c r="N163" s="33">
        <f>data!O163</f>
        <v>1.000402688980103</v>
      </c>
      <c r="O163" s="32">
        <f>data!P163</f>
        <v>5.4799299240112296</v>
      </c>
      <c r="P163" s="7">
        <f>data!Q163</f>
        <v>1.3730137348175051</v>
      </c>
      <c r="Q163" s="7">
        <f>data!R163</f>
        <v>0.82622510194778442</v>
      </c>
      <c r="R163" s="33">
        <f>data!S163</f>
        <v>1.955816984176636</v>
      </c>
      <c r="S163" s="7">
        <f t="shared" si="2"/>
        <v>12.117161032976778</v>
      </c>
      <c r="T163" s="54">
        <f>data!F163</f>
        <v>1</v>
      </c>
      <c r="U163" s="35">
        <f>data!G163</f>
        <v>90</v>
      </c>
    </row>
    <row r="164" spans="1:21" x14ac:dyDescent="0.25">
      <c r="A164" s="34" t="str">
        <f>data!A164</f>
        <v>Dzeko</v>
      </c>
      <c r="B164" s="35" t="str">
        <f>data!B164</f>
        <v>A</v>
      </c>
      <c r="C164" s="10" t="str">
        <f>data!C164</f>
        <v>Inter</v>
      </c>
      <c r="D164" s="10" t="str">
        <f>data!D164</f>
        <v>Juventus</v>
      </c>
      <c r="E164" s="10">
        <f>data!E164</f>
        <v>0</v>
      </c>
      <c r="F164" s="32">
        <f>data!H164</f>
        <v>6.1199470217149194</v>
      </c>
      <c r="G164" s="33">
        <f>data!I164</f>
        <v>0.67361617088317871</v>
      </c>
      <c r="H164" s="32">
        <f>data!J164</f>
        <v>7.2913136356430304</v>
      </c>
      <c r="I164" s="33">
        <f>data!K164</f>
        <v>1.8987042903900151</v>
      </c>
      <c r="J164" s="7" t="str">
        <f>IF(data!T164 &gt; 0,data!T164,"")</f>
        <v/>
      </c>
      <c r="K164" s="32">
        <f>data!L164</f>
        <v>5.8251070976257324</v>
      </c>
      <c r="L164" s="7">
        <f>data!M164</f>
        <v>0.67984294891357422</v>
      </c>
      <c r="M164" s="7">
        <f>data!N164</f>
        <v>0.314912348985672</v>
      </c>
      <c r="N164" s="33">
        <f>data!O164</f>
        <v>1.0378233194351201</v>
      </c>
      <c r="O164" s="32">
        <f>data!P164</f>
        <v>5.3927707672119141</v>
      </c>
      <c r="P164" s="7">
        <f>data!Q164</f>
        <v>1.292755126953125</v>
      </c>
      <c r="Q164" s="7">
        <f>data!R164</f>
        <v>0.77965712547302246</v>
      </c>
      <c r="R164" s="33">
        <f>data!S164</f>
        <v>1.9520072937011721</v>
      </c>
      <c r="S164" s="7">
        <f t="shared" si="2"/>
        <v>11.088722216423061</v>
      </c>
      <c r="T164" s="54">
        <f>data!F164</f>
        <v>1</v>
      </c>
      <c r="U164" s="35">
        <f>data!G164</f>
        <v>85</v>
      </c>
    </row>
    <row r="165" spans="1:21" x14ac:dyDescent="0.25">
      <c r="A165" s="34" t="str">
        <f>data!A165</f>
        <v>Correa</v>
      </c>
      <c r="B165" s="35" t="str">
        <f>data!B165</f>
        <v>A</v>
      </c>
      <c r="C165" s="10" t="str">
        <f>data!C165</f>
        <v>Inter</v>
      </c>
      <c r="D165" s="10" t="str">
        <f>data!D165</f>
        <v>Juventus</v>
      </c>
      <c r="E165" s="10">
        <f>data!E165</f>
        <v>0</v>
      </c>
      <c r="F165" s="32">
        <f>data!H165</f>
        <v>6.1938689601817041</v>
      </c>
      <c r="G165" s="33">
        <f>data!I165</f>
        <v>0.52191758155822754</v>
      </c>
      <c r="H165" s="32">
        <f>data!J165</f>
        <v>7.0550282028209717</v>
      </c>
      <c r="I165" s="33">
        <f>data!K165</f>
        <v>1.382034540176392</v>
      </c>
      <c r="J165" s="7" t="str">
        <f>IF(data!T165 &gt; 0,data!T165,"")</f>
        <v/>
      </c>
      <c r="K165" s="32">
        <f>data!L165</f>
        <v>5.9681549072265616</v>
      </c>
      <c r="L165" s="7">
        <f>data!M165</f>
        <v>0.51513928174972534</v>
      </c>
      <c r="M165" s="7">
        <f>data!N165</f>
        <v>0.31775811314582819</v>
      </c>
      <c r="N165" s="33">
        <f>data!O165</f>
        <v>1.1594440937042241</v>
      </c>
      <c r="O165" s="32">
        <f>data!P165</f>
        <v>5.6553153991699219</v>
      </c>
      <c r="P165" s="7">
        <f>data!Q165</f>
        <v>1.0128240585327151</v>
      </c>
      <c r="Q165" s="7">
        <f>data!R165</f>
        <v>0.74464404582977295</v>
      </c>
      <c r="R165" s="33">
        <f>data!S165</f>
        <v>1.949667692184448</v>
      </c>
      <c r="S165" s="7">
        <f t="shared" si="2"/>
        <v>9.8190972831737557</v>
      </c>
      <c r="T165" s="54">
        <f>data!F165</f>
        <v>0</v>
      </c>
      <c r="U165" s="35">
        <f>data!G165</f>
        <v>55</v>
      </c>
    </row>
    <row r="166" spans="1:21" x14ac:dyDescent="0.25">
      <c r="A166" s="34" t="str">
        <f>data!A166</f>
        <v>Szczesny</v>
      </c>
      <c r="B166" s="35" t="str">
        <f>data!B166</f>
        <v>P</v>
      </c>
      <c r="C166" s="10" t="str">
        <f>data!C166</f>
        <v>Juventus</v>
      </c>
      <c r="D166" s="10" t="str">
        <f>data!D166</f>
        <v>Inter</v>
      </c>
      <c r="E166" s="10">
        <f>data!E166</f>
        <v>1</v>
      </c>
      <c r="F166" s="32">
        <f>data!H166</f>
        <v>6.4599732280845759</v>
      </c>
      <c r="G166" s="33">
        <f>data!I166</f>
        <v>0.36982107162475591</v>
      </c>
      <c r="H166" s="32">
        <f>data!J166</f>
        <v>5.1086295655574609</v>
      </c>
      <c r="I166" s="33">
        <f>data!K166</f>
        <v>0.83751404285430908</v>
      </c>
      <c r="J166" s="7">
        <f>IF(data!T166 &gt; 0,data!T166,"")</f>
        <v>26.645442843437191</v>
      </c>
      <c r="K166" s="32">
        <f>data!L166</f>
        <v>6.2736701965332031</v>
      </c>
      <c r="L166" s="7">
        <f>data!M166</f>
        <v>0.39195811748504639</v>
      </c>
      <c r="M166" s="7">
        <f>data!N166</f>
        <v>0.34412723779678339</v>
      </c>
      <c r="N166" s="33">
        <f>data!O166</f>
        <v>0.64138102531433105</v>
      </c>
      <c r="O166" s="32">
        <f>data!P166</f>
        <v>2.6613953113555908</v>
      </c>
      <c r="P166" s="7">
        <f>data!Q166</f>
        <v>0.80629312992095947</v>
      </c>
      <c r="Q166" s="7">
        <f>data!R166</f>
        <v>1.8227576017379761</v>
      </c>
      <c r="R166" s="33">
        <f>data!S166</f>
        <v>0.60318094491958618</v>
      </c>
      <c r="S166" s="7">
        <f t="shared" si="2"/>
        <v>3.4336014798488428</v>
      </c>
      <c r="T166" s="54">
        <f>data!F166</f>
        <v>1</v>
      </c>
      <c r="U166" s="35">
        <f>data!G166</f>
        <v>90</v>
      </c>
    </row>
    <row r="167" spans="1:21" x14ac:dyDescent="0.25">
      <c r="A167" s="34" t="str">
        <f>data!A167</f>
        <v>Pinsoglio</v>
      </c>
      <c r="B167" s="35" t="str">
        <f>data!B167</f>
        <v>P</v>
      </c>
      <c r="C167" s="10" t="str">
        <f>data!C167</f>
        <v>Juventus</v>
      </c>
      <c r="D167" s="10" t="str">
        <f>data!D167</f>
        <v>Inter</v>
      </c>
      <c r="E167" s="10">
        <f>data!E167</f>
        <v>1</v>
      </c>
      <c r="F167" s="32">
        <f>data!H167</f>
        <v>6.3937412092828048</v>
      </c>
      <c r="G167" s="33">
        <f>data!I167</f>
        <v>0.36785006523132319</v>
      </c>
      <c r="H167" s="32">
        <f>data!J167</f>
        <v>4.9934519208900374</v>
      </c>
      <c r="I167" s="33">
        <f>data!K167</f>
        <v>0.83329463005065918</v>
      </c>
      <c r="J167" s="7">
        <f>IF(data!T167 &gt; 0,data!T167,"")</f>
        <v>26.095861196517941</v>
      </c>
      <c r="K167" s="32">
        <f>data!L167</f>
        <v>6.2209858894348136</v>
      </c>
      <c r="L167" s="7">
        <f>data!M167</f>
        <v>0.39255711436271667</v>
      </c>
      <c r="M167" s="7">
        <f>data!N167</f>
        <v>0.31898185610771179</v>
      </c>
      <c r="N167" s="33">
        <f>data!O167</f>
        <v>0.64235591888427734</v>
      </c>
      <c r="O167" s="32">
        <f>data!P167</f>
        <v>2.587749719619751</v>
      </c>
      <c r="P167" s="7">
        <f>data!Q167</f>
        <v>0.81172311305999756</v>
      </c>
      <c r="Q167" s="7">
        <f>data!R167</f>
        <v>1.788506746292114</v>
      </c>
      <c r="R167" s="33">
        <f>data!S167</f>
        <v>0.60687655210494995</v>
      </c>
      <c r="S167" s="7">
        <f t="shared" si="2"/>
        <v>3.3268626607887191</v>
      </c>
      <c r="T167" s="54">
        <f>data!F167</f>
        <v>0</v>
      </c>
      <c r="U167" s="35">
        <f>data!G167</f>
        <v>1</v>
      </c>
    </row>
    <row r="168" spans="1:21" x14ac:dyDescent="0.25">
      <c r="A168" s="34" t="str">
        <f>data!A168</f>
        <v>Perin</v>
      </c>
      <c r="B168" s="35" t="str">
        <f>data!B168</f>
        <v>P</v>
      </c>
      <c r="C168" s="10" t="str">
        <f>data!C168</f>
        <v>Juventus</v>
      </c>
      <c r="D168" s="10" t="str">
        <f>data!D168</f>
        <v>Inter</v>
      </c>
      <c r="E168" s="10">
        <f>data!E168</f>
        <v>1</v>
      </c>
      <c r="F168" s="32">
        <f>data!H168</f>
        <v>6.489827553363261</v>
      </c>
      <c r="G168" s="33">
        <f>data!I168</f>
        <v>0.36872744560241699</v>
      </c>
      <c r="H168" s="32">
        <f>data!J168</f>
        <v>4.5145313615202003</v>
      </c>
      <c r="I168" s="33">
        <f>data!K168</f>
        <v>0.82148456573486328</v>
      </c>
      <c r="J168" s="7">
        <f>IF(data!T168 &gt; 0,data!T168,"")</f>
        <v>19.201995432376862</v>
      </c>
      <c r="K168" s="32">
        <f>data!L168</f>
        <v>6.2914586067199707</v>
      </c>
      <c r="L168" s="7">
        <f>data!M168</f>
        <v>0.38765931129455572</v>
      </c>
      <c r="M168" s="7">
        <f>data!N168</f>
        <v>0.37001180648803711</v>
      </c>
      <c r="N168" s="33">
        <f>data!O168</f>
        <v>0.64528042078018188</v>
      </c>
      <c r="O168" s="32">
        <f>data!P168</f>
        <v>2.2739756107330318</v>
      </c>
      <c r="P168" s="7">
        <f>data!Q168</f>
        <v>0.84896683692932129</v>
      </c>
      <c r="Q168" s="7">
        <f>data!R168</f>
        <v>1.633600234985352</v>
      </c>
      <c r="R168" s="33">
        <f>data!S168</f>
        <v>0.61731719970703125</v>
      </c>
      <c r="S168" s="7">
        <f t="shared" si="2"/>
        <v>2.8715622300504737</v>
      </c>
      <c r="T168" s="54">
        <f>data!F168</f>
        <v>0</v>
      </c>
      <c r="U168" s="35">
        <f>data!G168</f>
        <v>5</v>
      </c>
    </row>
    <row r="169" spans="1:21" x14ac:dyDescent="0.25">
      <c r="A169" s="34" t="str">
        <f>data!A169</f>
        <v>Bonucci</v>
      </c>
      <c r="B169" s="35" t="str">
        <f>data!B169</f>
        <v>D</v>
      </c>
      <c r="C169" s="10" t="str">
        <f>data!C169</f>
        <v>Juventus</v>
      </c>
      <c r="D169" s="10" t="str">
        <f>data!D169</f>
        <v>Inter</v>
      </c>
      <c r="E169" s="10">
        <f>data!E169</f>
        <v>1</v>
      </c>
      <c r="F169" s="32">
        <f>data!H169</f>
        <v>6.0745633549598654</v>
      </c>
      <c r="G169" s="33">
        <f>data!I169</f>
        <v>0.60436081886291504</v>
      </c>
      <c r="H169" s="32">
        <f>data!J169</f>
        <v>6.9362011421149141</v>
      </c>
      <c r="I169" s="33">
        <f>data!K169</f>
        <v>1.4957513809204099</v>
      </c>
      <c r="J169" s="7" t="str">
        <f>IF(data!T169 &gt; 0,data!T169,"")</f>
        <v/>
      </c>
      <c r="K169" s="32">
        <f>data!L169</f>
        <v>5.8294277191162109</v>
      </c>
      <c r="L169" s="7">
        <f>data!M169</f>
        <v>0.61612230539321899</v>
      </c>
      <c r="M169" s="7">
        <f>data!N169</f>
        <v>0.28969517350196838</v>
      </c>
      <c r="N169" s="33">
        <f>data!O169</f>
        <v>1.0801572799682619</v>
      </c>
      <c r="O169" s="32">
        <f>data!P169</f>
        <v>5.4460105895996094</v>
      </c>
      <c r="P169" s="7">
        <f>data!Q169</f>
        <v>1.1716799736022949</v>
      </c>
      <c r="Q169" s="7">
        <f>data!R169</f>
        <v>0.70755112171173096</v>
      </c>
      <c r="R169" s="33">
        <f>data!S169</f>
        <v>1.9506950378417971</v>
      </c>
      <c r="S169" s="7">
        <f t="shared" si="2"/>
        <v>9.9277039039557344</v>
      </c>
      <c r="T169" s="54">
        <f>data!F169</f>
        <v>1</v>
      </c>
      <c r="U169" s="35">
        <f>data!G169</f>
        <v>85</v>
      </c>
    </row>
    <row r="170" spans="1:21" x14ac:dyDescent="0.25">
      <c r="A170" s="34" t="str">
        <f>data!A170</f>
        <v>Danilo</v>
      </c>
      <c r="B170" s="35" t="str">
        <f>data!B170</f>
        <v>D</v>
      </c>
      <c r="C170" s="10" t="str">
        <f>data!C170</f>
        <v>Juventus</v>
      </c>
      <c r="D170" s="10" t="str">
        <f>data!D170</f>
        <v>Inter</v>
      </c>
      <c r="E170" s="10">
        <f>data!E170</f>
        <v>1</v>
      </c>
      <c r="F170" s="32">
        <f>data!H170</f>
        <v>6.2199990835419943</v>
      </c>
      <c r="G170" s="33">
        <f>data!I170</f>
        <v>0.52802181243896484</v>
      </c>
      <c r="H170" s="32">
        <f>data!J170</f>
        <v>6.4952188326824789</v>
      </c>
      <c r="I170" s="33">
        <f>data!K170</f>
        <v>0.80047202110290527</v>
      </c>
      <c r="J170" s="7" t="str">
        <f>IF(data!T170 &gt; 0,data!T170,"")</f>
        <v/>
      </c>
      <c r="K170" s="32">
        <f>data!L170</f>
        <v>6.2785844802856454</v>
      </c>
      <c r="L170" s="7">
        <f>data!M170</f>
        <v>0.64025789499282837</v>
      </c>
      <c r="M170" s="7">
        <f>data!N170</f>
        <v>-6.7529454827308655E-2</v>
      </c>
      <c r="N170" s="33">
        <f>data!O170</f>
        <v>1.013900518417358</v>
      </c>
      <c r="O170" s="32">
        <f>data!P170</f>
        <v>5.9154510498046884</v>
      </c>
      <c r="P170" s="7">
        <f>data!Q170</f>
        <v>1.157945394515991</v>
      </c>
      <c r="Q170" s="7">
        <f>data!R170</f>
        <v>0.34611484408378601</v>
      </c>
      <c r="R170" s="33">
        <f>data!S170</f>
        <v>1.9660909175872801</v>
      </c>
      <c r="S170" s="7">
        <f t="shared" si="2"/>
        <v>8.0961628748882895</v>
      </c>
      <c r="T170" s="54">
        <f>data!F170</f>
        <v>1</v>
      </c>
      <c r="U170" s="35">
        <f>data!G170</f>
        <v>90</v>
      </c>
    </row>
    <row r="171" spans="1:21" x14ac:dyDescent="0.25">
      <c r="A171" s="34" t="str">
        <f>data!A171</f>
        <v>Bremer</v>
      </c>
      <c r="B171" s="35" t="str">
        <f>data!B171</f>
        <v>D</v>
      </c>
      <c r="C171" s="10" t="str">
        <f>data!C171</f>
        <v>Juventus</v>
      </c>
      <c r="D171" s="10" t="str">
        <f>data!D171</f>
        <v>Inter</v>
      </c>
      <c r="E171" s="10">
        <f>data!E171</f>
        <v>1</v>
      </c>
      <c r="F171" s="32">
        <f>data!H171</f>
        <v>6.0379473090288824</v>
      </c>
      <c r="G171" s="33">
        <f>data!I171</f>
        <v>0.32122159004211431</v>
      </c>
      <c r="H171" s="32">
        <f>data!J171</f>
        <v>6.0761523404846614</v>
      </c>
      <c r="I171" s="33">
        <f>data!K171</f>
        <v>0.35518407821655268</v>
      </c>
      <c r="J171" s="7" t="str">
        <f>IF(data!T171 &gt; 0,data!T171,"")</f>
        <v/>
      </c>
      <c r="K171" s="32">
        <f>data!L171</f>
        <v>6.0205416679382324</v>
      </c>
      <c r="L171" s="7">
        <f>data!M171</f>
        <v>0.38519909977912897</v>
      </c>
      <c r="M171" s="7">
        <f>data!N171</f>
        <v>3.3607114106416702E-2</v>
      </c>
      <c r="N171" s="33">
        <f>data!O171</f>
        <v>1.280178546905518</v>
      </c>
      <c r="O171" s="32">
        <f>data!P171</f>
        <v>5.8983058929443359</v>
      </c>
      <c r="P171" s="7">
        <f>data!Q171</f>
        <v>0.61813050508499146</v>
      </c>
      <c r="Q171" s="7">
        <f>data!R171</f>
        <v>0.20882219076156619</v>
      </c>
      <c r="R171" s="33">
        <f>data!S171</f>
        <v>1.95228123664856</v>
      </c>
      <c r="S171" s="7">
        <f t="shared" si="2"/>
        <v>6.7865204969177668</v>
      </c>
      <c r="T171" s="54">
        <f>data!F171</f>
        <v>1</v>
      </c>
      <c r="U171" s="35">
        <f>data!G171</f>
        <v>55</v>
      </c>
    </row>
    <row r="172" spans="1:21" x14ac:dyDescent="0.25">
      <c r="A172" s="34" t="str">
        <f>data!A172</f>
        <v>Rugani</v>
      </c>
      <c r="B172" s="35" t="str">
        <f>data!B172</f>
        <v>D</v>
      </c>
      <c r="C172" s="10" t="str">
        <f>data!C172</f>
        <v>Juventus</v>
      </c>
      <c r="D172" s="10" t="str">
        <f>data!D172</f>
        <v>Inter</v>
      </c>
      <c r="E172" s="10">
        <f>data!E172</f>
        <v>1</v>
      </c>
      <c r="F172" s="32">
        <f>data!H172</f>
        <v>5.963843204591603</v>
      </c>
      <c r="G172" s="33">
        <f>data!I172</f>
        <v>0.28970098495483398</v>
      </c>
      <c r="H172" s="32">
        <f>data!J172</f>
        <v>5.9501970799963244</v>
      </c>
      <c r="I172" s="33">
        <f>data!K172</f>
        <v>0.27476263046264648</v>
      </c>
      <c r="J172" s="7" t="str">
        <f>IF(data!T172 &gt; 0,data!T172,"")</f>
        <v/>
      </c>
      <c r="K172" s="32">
        <f>data!L172</f>
        <v>5.9942584037780762</v>
      </c>
      <c r="L172" s="7">
        <f>data!M172</f>
        <v>0.36646312475204468</v>
      </c>
      <c r="M172" s="7">
        <f>data!N172</f>
        <v>-6.1702083796262741E-2</v>
      </c>
      <c r="N172" s="33">
        <f>data!O172</f>
        <v>1.294597387313843</v>
      </c>
      <c r="O172" s="32">
        <f>data!P172</f>
        <v>5.9107379913330078</v>
      </c>
      <c r="P172" s="7">
        <f>data!Q172</f>
        <v>0.55949521064758301</v>
      </c>
      <c r="Q172" s="7">
        <f>data!R172</f>
        <v>5.2523426711559303E-2</v>
      </c>
      <c r="R172" s="33">
        <f>data!S172</f>
        <v>1.952884435653687</v>
      </c>
      <c r="S172" s="7">
        <f t="shared" si="2"/>
        <v>6.4997223409216174</v>
      </c>
      <c r="T172" s="54">
        <f>data!F172</f>
        <v>0</v>
      </c>
      <c r="U172" s="35">
        <f>data!G172</f>
        <v>30</v>
      </c>
    </row>
    <row r="173" spans="1:21" x14ac:dyDescent="0.25">
      <c r="A173" s="34" t="str">
        <f>data!A173</f>
        <v>Alex Sandro</v>
      </c>
      <c r="B173" s="35" t="str">
        <f>data!B173</f>
        <v>D</v>
      </c>
      <c r="C173" s="10" t="str">
        <f>data!C173</f>
        <v>Juventus</v>
      </c>
      <c r="D173" s="10" t="str">
        <f>data!D173</f>
        <v>Inter</v>
      </c>
      <c r="E173" s="10">
        <f>data!E173</f>
        <v>1</v>
      </c>
      <c r="F173" s="32">
        <f>data!H173</f>
        <v>5.706177539191013</v>
      </c>
      <c r="G173" s="33">
        <f>data!I173</f>
        <v>0.43384003639221191</v>
      </c>
      <c r="H173" s="32">
        <f>data!J173</f>
        <v>5.6843476724351927</v>
      </c>
      <c r="I173" s="33">
        <f>data!K173</f>
        <v>0.43268084526062012</v>
      </c>
      <c r="J173" s="7" t="str">
        <f>IF(data!T173 &gt; 0,data!T173,"")</f>
        <v/>
      </c>
      <c r="K173" s="32">
        <f>data!L173</f>
        <v>5.7562375068664551</v>
      </c>
      <c r="L173" s="7">
        <f>data!M173</f>
        <v>0.53811508417129517</v>
      </c>
      <c r="M173" s="7">
        <f>data!N173</f>
        <v>-6.8922325968742371E-2</v>
      </c>
      <c r="N173" s="33">
        <f>data!O173</f>
        <v>1.156091690063477</v>
      </c>
      <c r="O173" s="32">
        <f>data!P173</f>
        <v>5.5477418899536133</v>
      </c>
      <c r="P173" s="7">
        <f>data!Q173</f>
        <v>0.82869869470596313</v>
      </c>
      <c r="Q173" s="7">
        <f>data!R173</f>
        <v>0.1218000873923302</v>
      </c>
      <c r="R173" s="33">
        <f>data!S173</f>
        <v>1.952109813690186</v>
      </c>
      <c r="S173" s="7">
        <f t="shared" si="2"/>
        <v>6.5497093629564329</v>
      </c>
      <c r="T173" s="54">
        <f>data!F173</f>
        <v>0</v>
      </c>
      <c r="U173" s="35">
        <f>data!G173</f>
        <v>55</v>
      </c>
    </row>
    <row r="174" spans="1:21" x14ac:dyDescent="0.25">
      <c r="A174" s="34" t="str">
        <f>data!A174</f>
        <v>De Sciglio</v>
      </c>
      <c r="B174" s="35" t="str">
        <f>data!B174</f>
        <v>D</v>
      </c>
      <c r="C174" s="10" t="str">
        <f>data!C174</f>
        <v>Juventus</v>
      </c>
      <c r="D174" s="10" t="str">
        <f>data!D174</f>
        <v>Inter</v>
      </c>
      <c r="E174" s="10">
        <f>data!E174</f>
        <v>1</v>
      </c>
      <c r="F174" s="32">
        <f>data!H174</f>
        <v>5.7056489311466994</v>
      </c>
      <c r="G174" s="33">
        <f>data!I174</f>
        <v>0.31510710716247559</v>
      </c>
      <c r="H174" s="32">
        <f>data!J174</f>
        <v>5.6748597424176888</v>
      </c>
      <c r="I174" s="33">
        <f>data!K174</f>
        <v>0.28428292274475098</v>
      </c>
      <c r="J174" s="7" t="str">
        <f>IF(data!T174 &gt; 0,data!T174,"")</f>
        <v/>
      </c>
      <c r="K174" s="32">
        <f>data!L174</f>
        <v>5.7115187644958496</v>
      </c>
      <c r="L174" s="7">
        <f>data!M174</f>
        <v>0.38828364014625549</v>
      </c>
      <c r="M174" s="7">
        <f>data!N174</f>
        <v>-1.124979183077812E-2</v>
      </c>
      <c r="N174" s="33">
        <f>data!O174</f>
        <v>1.292664766311646</v>
      </c>
      <c r="O174" s="32">
        <f>data!P174</f>
        <v>5.6133041381835938</v>
      </c>
      <c r="P174" s="7">
        <f>data!Q174</f>
        <v>0.56383192539215088</v>
      </c>
      <c r="Q174" s="7">
        <f>data!R174</f>
        <v>8.1125609576702118E-2</v>
      </c>
      <c r="R174" s="33">
        <f>data!S174</f>
        <v>1.943626880645752</v>
      </c>
      <c r="S174" s="7">
        <f t="shared" si="2"/>
        <v>6.2434255879071907</v>
      </c>
      <c r="T174" s="54">
        <f>data!F174</f>
        <v>0</v>
      </c>
      <c r="U174" s="35">
        <f>data!G174</f>
        <v>0</v>
      </c>
    </row>
    <row r="175" spans="1:21" x14ac:dyDescent="0.25">
      <c r="A175" s="34" t="str">
        <f>data!A175</f>
        <v>Gatti</v>
      </c>
      <c r="B175" s="35" t="str">
        <f>data!B175</f>
        <v>D</v>
      </c>
      <c r="C175" s="10" t="str">
        <f>data!C175</f>
        <v>Juventus</v>
      </c>
      <c r="D175" s="10" t="str">
        <f>data!D175</f>
        <v>Inter</v>
      </c>
      <c r="E175" s="10">
        <f>data!E175</f>
        <v>1</v>
      </c>
      <c r="F175" s="32">
        <f>data!H175</f>
        <v>5.6163910207615384</v>
      </c>
      <c r="G175" s="33">
        <f>data!I175</f>
        <v>0.40497708320617681</v>
      </c>
      <c r="H175" s="32">
        <f>data!J175</f>
        <v>5.5637264643215776</v>
      </c>
      <c r="I175" s="33">
        <f>data!K175</f>
        <v>0.38224887847900391</v>
      </c>
      <c r="J175" s="7" t="str">
        <f>IF(data!T175 &gt; 0,data!T175,"")</f>
        <v/>
      </c>
      <c r="K175" s="32">
        <f>data!L175</f>
        <v>5.6475205421447754</v>
      </c>
      <c r="L175" s="7">
        <f>data!M175</f>
        <v>0.50073790550231934</v>
      </c>
      <c r="M175" s="7">
        <f>data!N175</f>
        <v>-4.6132516115903847E-2</v>
      </c>
      <c r="N175" s="33">
        <f>data!O175</f>
        <v>1.1959660053253169</v>
      </c>
      <c r="O175" s="32">
        <f>data!P175</f>
        <v>5.4670772552490234</v>
      </c>
      <c r="P175" s="7">
        <f>data!Q175</f>
        <v>0.74936980009078979</v>
      </c>
      <c r="Q175" s="7">
        <f>data!R175</f>
        <v>9.5653198659420013E-2</v>
      </c>
      <c r="R175" s="33">
        <f>data!S175</f>
        <v>1.94738781452179</v>
      </c>
      <c r="S175" s="7">
        <f t="shared" si="2"/>
        <v>6.3282242212795854</v>
      </c>
      <c r="T175" s="54">
        <f>data!F175</f>
        <v>0</v>
      </c>
      <c r="U175" s="35">
        <f>data!G175</f>
        <v>40</v>
      </c>
    </row>
    <row r="176" spans="1:21" x14ac:dyDescent="0.25">
      <c r="A176" s="34" t="str">
        <f>data!A176</f>
        <v>Chiesa</v>
      </c>
      <c r="B176" s="35" t="str">
        <f>data!B176</f>
        <v>C</v>
      </c>
      <c r="C176" s="10" t="str">
        <f>data!C176</f>
        <v>Juventus</v>
      </c>
      <c r="D176" s="10" t="str">
        <f>data!D176</f>
        <v>Inter</v>
      </c>
      <c r="E176" s="10">
        <f>data!E176</f>
        <v>1</v>
      </c>
      <c r="F176" s="32">
        <f>data!H176</f>
        <v>6.2208477406255316</v>
      </c>
      <c r="G176" s="33">
        <f>data!I176</f>
        <v>0.57775187492370605</v>
      </c>
      <c r="H176" s="32">
        <f>data!J176</f>
        <v>7.0816948021998876</v>
      </c>
      <c r="I176" s="33">
        <f>data!K176</f>
        <v>1.4488368034362791</v>
      </c>
      <c r="J176" s="7" t="str">
        <f>IF(data!T176 &gt; 0,data!T176,"")</f>
        <v/>
      </c>
      <c r="K176" s="32">
        <f>data!L176</f>
        <v>5.9976105690002441</v>
      </c>
      <c r="L176" s="7">
        <f>data!M176</f>
        <v>0.59494590759277344</v>
      </c>
      <c r="M176" s="7">
        <f>data!N176</f>
        <v>0.27368572354316711</v>
      </c>
      <c r="N176" s="33">
        <f>data!O176</f>
        <v>1.0841095447540281</v>
      </c>
      <c r="O176" s="32">
        <f>data!P176</f>
        <v>5.640960693359375</v>
      </c>
      <c r="P176" s="7">
        <f>data!Q176</f>
        <v>1.1483093500137329</v>
      </c>
      <c r="Q176" s="7">
        <f>data!R176</f>
        <v>0.70054411888122559</v>
      </c>
      <c r="R176" s="33">
        <f>data!S176</f>
        <v>1.9549499750137329</v>
      </c>
      <c r="S176" s="7">
        <f t="shared" si="2"/>
        <v>9.9793684090724462</v>
      </c>
      <c r="T176" s="54">
        <f>data!F176</f>
        <v>0</v>
      </c>
      <c r="U176" s="35">
        <f>data!G176</f>
        <v>55</v>
      </c>
    </row>
    <row r="177" spans="1:21" x14ac:dyDescent="0.25">
      <c r="A177" s="34" t="str">
        <f>data!A177</f>
        <v>Fagioli</v>
      </c>
      <c r="B177" s="35" t="str">
        <f>data!B177</f>
        <v>C</v>
      </c>
      <c r="C177" s="10" t="str">
        <f>data!C177</f>
        <v>Juventus</v>
      </c>
      <c r="D177" s="10" t="str">
        <f>data!D177</f>
        <v>Inter</v>
      </c>
      <c r="E177" s="10">
        <f>data!E177</f>
        <v>1</v>
      </c>
      <c r="F177" s="32">
        <f>data!H177</f>
        <v>5.9997945930580663</v>
      </c>
      <c r="G177" s="33">
        <f>data!I177</f>
        <v>0.49177432060241699</v>
      </c>
      <c r="H177" s="32">
        <f>data!J177</f>
        <v>6.3921761685804572</v>
      </c>
      <c r="I177" s="33">
        <f>data!K177</f>
        <v>0.91946101188659668</v>
      </c>
      <c r="J177" s="7" t="str">
        <f>IF(data!T177 &gt; 0,data!T177,"")</f>
        <v/>
      </c>
      <c r="K177" s="32">
        <f>data!L177</f>
        <v>5.8391547203063956</v>
      </c>
      <c r="L177" s="7">
        <f>data!M177</f>
        <v>0.51872771978378296</v>
      </c>
      <c r="M177" s="7">
        <f>data!N177</f>
        <v>0.22706456482410431</v>
      </c>
      <c r="N177" s="33">
        <f>data!O177</f>
        <v>1.158642649650574</v>
      </c>
      <c r="O177" s="32">
        <f>data!P177</f>
        <v>5.546442985534668</v>
      </c>
      <c r="P177" s="7">
        <f>data!Q177</f>
        <v>0.96121889352798462</v>
      </c>
      <c r="Q177" s="7">
        <f>data!R177</f>
        <v>0.54683715105056763</v>
      </c>
      <c r="R177" s="33">
        <f>data!S177</f>
        <v>1.950131416320801</v>
      </c>
      <c r="S177" s="7">
        <f t="shared" si="2"/>
        <v>8.2310981923536506</v>
      </c>
      <c r="T177" s="54">
        <f>data!F177</f>
        <v>1</v>
      </c>
      <c r="U177" s="35">
        <f>data!G177</f>
        <v>55</v>
      </c>
    </row>
    <row r="178" spans="1:21" x14ac:dyDescent="0.25">
      <c r="A178" s="34" t="str">
        <f>data!A178</f>
        <v>Rabiot</v>
      </c>
      <c r="B178" s="35" t="str">
        <f>data!B178</f>
        <v>C</v>
      </c>
      <c r="C178" s="10" t="str">
        <f>data!C178</f>
        <v>Juventus</v>
      </c>
      <c r="D178" s="10" t="str">
        <f>data!D178</f>
        <v>Inter</v>
      </c>
      <c r="E178" s="10">
        <f>data!E178</f>
        <v>1</v>
      </c>
      <c r="F178" s="32">
        <f>data!H178</f>
        <v>5.9419469342090849</v>
      </c>
      <c r="G178" s="33">
        <f>data!I178</f>
        <v>0.54491949081420898</v>
      </c>
      <c r="H178" s="32">
        <f>data!J178</f>
        <v>6.2767939678175626</v>
      </c>
      <c r="I178" s="33">
        <f>data!K178</f>
        <v>0.91773104667663574</v>
      </c>
      <c r="J178" s="7" t="str">
        <f>IF(data!T178 &gt; 0,data!T178,"")</f>
        <v/>
      </c>
      <c r="K178" s="32">
        <f>data!L178</f>
        <v>5.8031477928161621</v>
      </c>
      <c r="L178" s="7">
        <f>data!M178</f>
        <v>0.59752082824707031</v>
      </c>
      <c r="M178" s="7">
        <f>data!N178</f>
        <v>0.17100825905799871</v>
      </c>
      <c r="N178" s="33">
        <f>data!O178</f>
        <v>1.1030101776123049</v>
      </c>
      <c r="O178" s="32">
        <f>data!P178</f>
        <v>5.4750556945800781</v>
      </c>
      <c r="P178" s="7">
        <f>data!Q178</f>
        <v>1.0621184110641479</v>
      </c>
      <c r="Q178" s="7">
        <f>data!R178</f>
        <v>0.48660877346992493</v>
      </c>
      <c r="R178" s="33">
        <f>data!S178</f>
        <v>1.952841639518738</v>
      </c>
      <c r="S178" s="7">
        <f t="shared" si="2"/>
        <v>8.1122560611708341</v>
      </c>
      <c r="T178" s="54">
        <f>data!F178</f>
        <v>1</v>
      </c>
      <c r="U178" s="35">
        <f>data!G178</f>
        <v>85</v>
      </c>
    </row>
    <row r="179" spans="1:21" x14ac:dyDescent="0.25">
      <c r="A179" s="34" t="str">
        <f>data!A179</f>
        <v>Locatelli</v>
      </c>
      <c r="B179" s="35" t="str">
        <f>data!B179</f>
        <v>C</v>
      </c>
      <c r="C179" s="10" t="str">
        <f>data!C179</f>
        <v>Juventus</v>
      </c>
      <c r="D179" s="10" t="str">
        <f>data!D179</f>
        <v>Inter</v>
      </c>
      <c r="E179" s="10">
        <f>data!E179</f>
        <v>1</v>
      </c>
      <c r="F179" s="32">
        <f>data!H179</f>
        <v>6.1183565567613707</v>
      </c>
      <c r="G179" s="33">
        <f>data!I179</f>
        <v>0.39824867248535162</v>
      </c>
      <c r="H179" s="32">
        <f>data!J179</f>
        <v>6.2710298190199536</v>
      </c>
      <c r="I179" s="33">
        <f>data!K179</f>
        <v>0.58970952033996582</v>
      </c>
      <c r="J179" s="7" t="str">
        <f>IF(data!T179 &gt; 0,data!T179,"")</f>
        <v/>
      </c>
      <c r="K179" s="32">
        <f>data!L179</f>
        <v>6.0713577270507813</v>
      </c>
      <c r="L179" s="7">
        <f>data!M179</f>
        <v>0.46275833249092102</v>
      </c>
      <c r="M179" s="7">
        <f>data!N179</f>
        <v>7.5298383831977844E-2</v>
      </c>
      <c r="N179" s="33">
        <f>data!O179</f>
        <v>1.193458557128906</v>
      </c>
      <c r="O179" s="32">
        <f>data!P179</f>
        <v>5.8200883865356454</v>
      </c>
      <c r="P179" s="7">
        <f>data!Q179</f>
        <v>0.81077373027801514</v>
      </c>
      <c r="Q179" s="7">
        <f>data!R179</f>
        <v>0.37923678755760187</v>
      </c>
      <c r="R179" s="33">
        <f>data!S179</f>
        <v>1.9546066522598271</v>
      </c>
      <c r="S179" s="7">
        <f t="shared" si="2"/>
        <v>7.4504488596998852</v>
      </c>
      <c r="T179" s="54">
        <f>data!F179</f>
        <v>1</v>
      </c>
      <c r="U179" s="35">
        <f>data!G179</f>
        <v>90</v>
      </c>
    </row>
    <row r="180" spans="1:21" x14ac:dyDescent="0.25">
      <c r="A180" s="34" t="str">
        <f>data!A180</f>
        <v>Kostic</v>
      </c>
      <c r="B180" s="35" t="str">
        <f>data!B180</f>
        <v>C</v>
      </c>
      <c r="C180" s="10" t="str">
        <f>data!C180</f>
        <v>Juventus</v>
      </c>
      <c r="D180" s="10" t="str">
        <f>data!D180</f>
        <v>Inter</v>
      </c>
      <c r="E180" s="10">
        <f>data!E180</f>
        <v>1</v>
      </c>
      <c r="F180" s="32">
        <f>data!H180</f>
        <v>5.9437107653457506</v>
      </c>
      <c r="G180" s="33">
        <f>data!I180</f>
        <v>0.4499824047088623</v>
      </c>
      <c r="H180" s="32">
        <f>data!J180</f>
        <v>6.2309741727166594</v>
      </c>
      <c r="I180" s="33">
        <f>data!K180</f>
        <v>0.76841449737548828</v>
      </c>
      <c r="J180" s="7" t="str">
        <f>IF(data!T180 &gt; 0,data!T180,"")</f>
        <v/>
      </c>
      <c r="K180" s="32">
        <f>data!L180</f>
        <v>5.7980713844299316</v>
      </c>
      <c r="L180" s="7">
        <f>data!M180</f>
        <v>0.47347217798233032</v>
      </c>
      <c r="M180" s="7">
        <f>data!N180</f>
        <v>0.22563730180263519</v>
      </c>
      <c r="N180" s="33">
        <f>data!O180</f>
        <v>1.2037380933761599</v>
      </c>
      <c r="O180" s="32">
        <f>data!P180</f>
        <v>5.5505867004394531</v>
      </c>
      <c r="P180" s="7">
        <f>data!Q180</f>
        <v>0.86846721172332764</v>
      </c>
      <c r="Q180" s="7">
        <f>data!R180</f>
        <v>0.50109535455703735</v>
      </c>
      <c r="R180" s="33">
        <f>data!S180</f>
        <v>1.9479554891586299</v>
      </c>
      <c r="S180" s="7">
        <f t="shared" si="2"/>
        <v>7.767803167467636</v>
      </c>
      <c r="T180" s="54">
        <f>data!F180</f>
        <v>1</v>
      </c>
      <c r="U180" s="35">
        <f>data!G180</f>
        <v>85</v>
      </c>
    </row>
    <row r="181" spans="1:21" x14ac:dyDescent="0.25">
      <c r="A181" s="34" t="str">
        <f>data!A181</f>
        <v>Miretti</v>
      </c>
      <c r="B181" s="35" t="str">
        <f>data!B181</f>
        <v>C</v>
      </c>
      <c r="C181" s="10" t="str">
        <f>data!C181</f>
        <v>Juventus</v>
      </c>
      <c r="D181" s="10" t="str">
        <f>data!D181</f>
        <v>Inter</v>
      </c>
      <c r="E181" s="10">
        <f>data!E181</f>
        <v>1</v>
      </c>
      <c r="F181" s="32">
        <f>data!H181</f>
        <v>5.9392029775040163</v>
      </c>
      <c r="G181" s="33">
        <f>data!I181</f>
        <v>0.37239527702331537</v>
      </c>
      <c r="H181" s="32">
        <f>data!J181</f>
        <v>6.0099948383097326</v>
      </c>
      <c r="I181" s="33">
        <f>data!K181</f>
        <v>0.46274638175964361</v>
      </c>
      <c r="J181" s="7" t="str">
        <f>IF(data!T181 &gt; 0,data!T181,"")</f>
        <v/>
      </c>
      <c r="K181" s="32">
        <f>data!L181</f>
        <v>5.8883452415466309</v>
      </c>
      <c r="L181" s="7">
        <f>data!M181</f>
        <v>0.43065699934959412</v>
      </c>
      <c r="M181" s="7">
        <f>data!N181</f>
        <v>8.7603315711021423E-2</v>
      </c>
      <c r="N181" s="33">
        <f>data!O181</f>
        <v>1.24005663394928</v>
      </c>
      <c r="O181" s="32">
        <f>data!P181</f>
        <v>5.7068920135498047</v>
      </c>
      <c r="P181" s="7">
        <f>data!Q181</f>
        <v>0.71570342779159546</v>
      </c>
      <c r="Q181" s="7">
        <f>data!R181</f>
        <v>0.29878231883049011</v>
      </c>
      <c r="R181" s="33">
        <f>data!S181</f>
        <v>1.949919462203979</v>
      </c>
      <c r="S181" s="7">
        <f t="shared" si="2"/>
        <v>6.9354876018290197</v>
      </c>
      <c r="T181" s="54">
        <f>data!F181</f>
        <v>0</v>
      </c>
      <c r="U181" s="35">
        <f>data!G181</f>
        <v>60</v>
      </c>
    </row>
    <row r="182" spans="1:21" x14ac:dyDescent="0.25">
      <c r="A182" s="34" t="str">
        <f>data!A182</f>
        <v>Cuadrado</v>
      </c>
      <c r="B182" s="35" t="str">
        <f>data!B182</f>
        <v>C</v>
      </c>
      <c r="C182" s="10" t="str">
        <f>data!C182</f>
        <v>Juventus</v>
      </c>
      <c r="D182" s="10" t="str">
        <f>data!D182</f>
        <v>Inter</v>
      </c>
      <c r="E182" s="10">
        <f>data!E182</f>
        <v>1</v>
      </c>
      <c r="F182" s="32">
        <f>data!H182</f>
        <v>5.7229782258035327</v>
      </c>
      <c r="G182" s="33">
        <f>data!I182</f>
        <v>0.56001925468444824</v>
      </c>
      <c r="H182" s="32">
        <f>data!J182</f>
        <v>5.843313640903256</v>
      </c>
      <c r="I182" s="33">
        <f>data!K182</f>
        <v>0.71526288986206055</v>
      </c>
      <c r="J182" s="7" t="str">
        <f>IF(data!T182 &gt; 0,data!T182,"")</f>
        <v/>
      </c>
      <c r="K182" s="32">
        <f>data!L182</f>
        <v>5.7268900871276864</v>
      </c>
      <c r="L182" s="7">
        <f>data!M182</f>
        <v>0.66863757371902466</v>
      </c>
      <c r="M182" s="7">
        <f>data!N182</f>
        <v>-4.3277554214000702E-3</v>
      </c>
      <c r="N182" s="33">
        <f>data!O182</f>
        <v>1.065172076225281</v>
      </c>
      <c r="O182" s="32">
        <f>data!P182</f>
        <v>5.3973159790039063</v>
      </c>
      <c r="P182" s="7">
        <f>data!Q182</f>
        <v>1.1393846273422239</v>
      </c>
      <c r="Q182" s="7">
        <f>data!R182</f>
        <v>0.27805933356285101</v>
      </c>
      <c r="R182" s="33">
        <f>data!S182</f>
        <v>1.9563596248626709</v>
      </c>
      <c r="S182" s="7">
        <f t="shared" si="2"/>
        <v>7.2738394206273771</v>
      </c>
      <c r="T182" s="54">
        <f>data!F182</f>
        <v>1</v>
      </c>
      <c r="U182" s="35">
        <f>data!G182</f>
        <v>80</v>
      </c>
    </row>
    <row r="183" spans="1:21" x14ac:dyDescent="0.25">
      <c r="A183" s="34" t="str">
        <f>data!A183</f>
        <v>Iling-Junior</v>
      </c>
      <c r="B183" s="35" t="str">
        <f>data!B183</f>
        <v>C</v>
      </c>
      <c r="C183" s="10" t="str">
        <f>data!C183</f>
        <v>Juventus</v>
      </c>
      <c r="D183" s="10" t="str">
        <f>data!D183</f>
        <v>Inter</v>
      </c>
      <c r="E183" s="10">
        <f>data!E183</f>
        <v>1</v>
      </c>
      <c r="F183" s="32">
        <f>data!H183</f>
        <v>5.79975133962754</v>
      </c>
      <c r="G183" s="33">
        <f>data!I183</f>
        <v>0.40815949440002441</v>
      </c>
      <c r="H183" s="32">
        <f>data!J183</f>
        <v>5.8191917980125156</v>
      </c>
      <c r="I183" s="33">
        <f>data!K183</f>
        <v>0.46831727027893072</v>
      </c>
      <c r="J183" s="7" t="str">
        <f>IF(data!T183 &gt; 0,data!T183,"")</f>
        <v/>
      </c>
      <c r="K183" s="32">
        <f>data!L183</f>
        <v>5.7760143280029297</v>
      </c>
      <c r="L183" s="7">
        <f>data!M183</f>
        <v>0.48476427793502808</v>
      </c>
      <c r="M183" s="7">
        <f>data!N183</f>
        <v>3.6343146115541458E-2</v>
      </c>
      <c r="N183" s="33">
        <f>data!O183</f>
        <v>1.1957384347915649</v>
      </c>
      <c r="O183" s="32">
        <f>data!P183</f>
        <v>5.5645151138305664</v>
      </c>
      <c r="P183" s="7">
        <f>data!Q183</f>
        <v>0.79160553216934204</v>
      </c>
      <c r="Q183" s="7">
        <f>data!R183</f>
        <v>0.23203474283218381</v>
      </c>
      <c r="R183" s="33">
        <f>data!S183</f>
        <v>1.949984073638916</v>
      </c>
      <c r="S183" s="7">
        <f t="shared" si="2"/>
        <v>6.755826338570377</v>
      </c>
      <c r="T183" s="54">
        <f>data!F183</f>
        <v>0</v>
      </c>
      <c r="U183" s="35">
        <f>data!G183</f>
        <v>0</v>
      </c>
    </row>
    <row r="184" spans="1:21" x14ac:dyDescent="0.25">
      <c r="A184" s="34" t="str">
        <f>data!A184</f>
        <v>Pogba</v>
      </c>
      <c r="B184" s="35" t="str">
        <f>data!B184</f>
        <v>C</v>
      </c>
      <c r="C184" s="10" t="str">
        <f>data!C184</f>
        <v>Juventus</v>
      </c>
      <c r="D184" s="10" t="str">
        <f>data!D184</f>
        <v>Inter</v>
      </c>
      <c r="E184" s="10">
        <f>data!E184</f>
        <v>1</v>
      </c>
      <c r="F184" s="32">
        <f>data!H184</f>
        <v>5.7732137517325466</v>
      </c>
      <c r="G184" s="33">
        <f>data!I184</f>
        <v>0.40274405479431152</v>
      </c>
      <c r="H184" s="32">
        <f>data!J184</f>
        <v>5.7689799435625977</v>
      </c>
      <c r="I184" s="33">
        <f>data!K184</f>
        <v>0.44346833229064941</v>
      </c>
      <c r="J184" s="7" t="str">
        <f>IF(data!T184 &gt; 0,data!T184,"")</f>
        <v/>
      </c>
      <c r="K184" s="32">
        <f>data!L184</f>
        <v>5.7631087303161621</v>
      </c>
      <c r="L184" s="7">
        <f>data!M184</f>
        <v>0.48370522260665888</v>
      </c>
      <c r="M184" s="7">
        <f>data!N184</f>
        <v>1.551036909222603E-2</v>
      </c>
      <c r="N184" s="33">
        <f>data!O184</f>
        <v>1.198056817054749</v>
      </c>
      <c r="O184" s="32">
        <f>data!P184</f>
        <v>5.5517606735229492</v>
      </c>
      <c r="P184" s="7">
        <f>data!Q184</f>
        <v>0.77636259794235229</v>
      </c>
      <c r="Q184" s="7">
        <f>data!R184</f>
        <v>0.20338007807731631</v>
      </c>
      <c r="R184" s="33">
        <f>data!S184</f>
        <v>1.9494026899337771</v>
      </c>
      <c r="S184" s="7">
        <f t="shared" si="2"/>
        <v>6.6559166081438965</v>
      </c>
      <c r="T184" s="54">
        <f>data!F184</f>
        <v>0</v>
      </c>
      <c r="U184" s="35">
        <f>data!G184</f>
        <v>0</v>
      </c>
    </row>
    <row r="185" spans="1:21" x14ac:dyDescent="0.25">
      <c r="A185" s="34" t="str">
        <f>data!A185</f>
        <v>Mckennie</v>
      </c>
      <c r="B185" s="35" t="str">
        <f>data!B185</f>
        <v>C</v>
      </c>
      <c r="C185" s="10" t="str">
        <f>data!C185</f>
        <v>Juventus</v>
      </c>
      <c r="D185" s="10" t="str">
        <f>data!D185</f>
        <v>Inter</v>
      </c>
      <c r="E185" s="10">
        <f>data!E185</f>
        <v>1</v>
      </c>
      <c r="F185" s="32">
        <f>data!H185</f>
        <v>5.6727624504569736</v>
      </c>
      <c r="G185" s="33">
        <f>data!I185</f>
        <v>0.39894509315490723</v>
      </c>
      <c r="H185" s="32">
        <f>data!J185</f>
        <v>5.7095108489056452</v>
      </c>
      <c r="I185" s="33">
        <f>data!K185</f>
        <v>0.46541476249694819</v>
      </c>
      <c r="J185" s="7" t="str">
        <f>IF(data!T185 &gt; 0,data!T185,"")</f>
        <v/>
      </c>
      <c r="K185" s="32">
        <f>data!L185</f>
        <v>5.5762219429016113</v>
      </c>
      <c r="L185" s="7">
        <f>data!M185</f>
        <v>0.43859270215034479</v>
      </c>
      <c r="M185" s="7">
        <f>data!N185</f>
        <v>0.16253615915775299</v>
      </c>
      <c r="N185" s="33">
        <f>data!O185</f>
        <v>1.2556964159011841</v>
      </c>
      <c r="O185" s="32">
        <f>data!P185</f>
        <v>5.401249885559082</v>
      </c>
      <c r="P185" s="7">
        <f>data!Q185</f>
        <v>0.7134895920753479</v>
      </c>
      <c r="Q185" s="7">
        <f>data!R185</f>
        <v>0.30437338352203369</v>
      </c>
      <c r="R185" s="33">
        <f>data!S185</f>
        <v>1.9413203001022341</v>
      </c>
      <c r="S185" s="7">
        <f t="shared" si="2"/>
        <v>6.6403403738995417</v>
      </c>
      <c r="T185" s="54">
        <f>data!F185</f>
        <v>0</v>
      </c>
      <c r="U185" s="35">
        <f>data!G185</f>
        <v>30</v>
      </c>
    </row>
    <row r="186" spans="1:21" x14ac:dyDescent="0.25">
      <c r="A186" s="34" t="str">
        <f>data!A186</f>
        <v>Paredes</v>
      </c>
      <c r="B186" s="35" t="str">
        <f>data!B186</f>
        <v>C</v>
      </c>
      <c r="C186" s="10" t="str">
        <f>data!C186</f>
        <v>Juventus</v>
      </c>
      <c r="D186" s="10" t="str">
        <f>data!D186</f>
        <v>Inter</v>
      </c>
      <c r="E186" s="10">
        <f>data!E186</f>
        <v>1</v>
      </c>
      <c r="F186" s="32">
        <f>data!H186</f>
        <v>5.4789729810912977</v>
      </c>
      <c r="G186" s="33">
        <f>data!I186</f>
        <v>0.39172768592834473</v>
      </c>
      <c r="H186" s="32">
        <f>data!J186</f>
        <v>5.3805523687305454</v>
      </c>
      <c r="I186" s="33">
        <f>data!K186</f>
        <v>0.33956670761108398</v>
      </c>
      <c r="J186" s="7" t="str">
        <f>IF(data!T186 &gt; 0,data!T186,"")</f>
        <v/>
      </c>
      <c r="K186" s="32">
        <f>data!L186</f>
        <v>5.5592961311340332</v>
      </c>
      <c r="L186" s="7">
        <f>data!M186</f>
        <v>0.49916344881057739</v>
      </c>
      <c r="M186" s="7">
        <f>data!N186</f>
        <v>-0.11908753216266631</v>
      </c>
      <c r="N186" s="33">
        <f>data!O186</f>
        <v>1.2039240598678591</v>
      </c>
      <c r="O186" s="32">
        <f>data!P186</f>
        <v>5.3877534866333008</v>
      </c>
      <c r="P186" s="7">
        <f>data!Q186</f>
        <v>0.71818846464157104</v>
      </c>
      <c r="Q186" s="7">
        <f>data!R186</f>
        <v>-7.6204761862754822E-3</v>
      </c>
      <c r="R186" s="33">
        <f>data!S186</f>
        <v>1.944819569587708</v>
      </c>
      <c r="S186" s="7">
        <f t="shared" si="2"/>
        <v>6.0596857839527134</v>
      </c>
      <c r="T186" s="54">
        <f>data!F186</f>
        <v>0</v>
      </c>
      <c r="U186" s="35">
        <f>data!G186</f>
        <v>0</v>
      </c>
    </row>
    <row r="187" spans="1:21" x14ac:dyDescent="0.25">
      <c r="A187" s="34" t="str">
        <f>data!A187</f>
        <v>Milik</v>
      </c>
      <c r="B187" s="35" t="str">
        <f>data!B187</f>
        <v>A</v>
      </c>
      <c r="C187" s="10" t="str">
        <f>data!C187</f>
        <v>Juventus</v>
      </c>
      <c r="D187" s="10" t="str">
        <f>data!D187</f>
        <v>Inter</v>
      </c>
      <c r="E187" s="10">
        <f>data!E187</f>
        <v>1</v>
      </c>
      <c r="F187" s="32">
        <f>data!H187</f>
        <v>6.305108341549654</v>
      </c>
      <c r="G187" s="33">
        <f>data!I187</f>
        <v>0.64719033241271973</v>
      </c>
      <c r="H187" s="32">
        <f>data!J187</f>
        <v>7.4497824350996291</v>
      </c>
      <c r="I187" s="33">
        <f>data!K187</f>
        <v>1.865078449249268</v>
      </c>
      <c r="J187" s="7" t="str">
        <f>IF(data!T187 &gt; 0,data!T187,"")</f>
        <v/>
      </c>
      <c r="K187" s="32">
        <f>data!L187</f>
        <v>6.0370688438415527</v>
      </c>
      <c r="L187" s="7">
        <f>data!M187</f>
        <v>0.66261863708496094</v>
      </c>
      <c r="M187" s="7">
        <f>data!N187</f>
        <v>0.29438266158103937</v>
      </c>
      <c r="N187" s="33">
        <f>data!O187</f>
        <v>1.0278389453887939</v>
      </c>
      <c r="O187" s="32">
        <f>data!P187</f>
        <v>5.584716796875</v>
      </c>
      <c r="P187" s="7">
        <f>data!Q187</f>
        <v>1.2728927135467529</v>
      </c>
      <c r="Q187" s="7">
        <f>data!R187</f>
        <v>0.77769875526428223</v>
      </c>
      <c r="R187" s="33">
        <f>data!S187</f>
        <v>1.9557409286499019</v>
      </c>
      <c r="S187" s="7">
        <f t="shared" si="2"/>
        <v>11.179939333598165</v>
      </c>
      <c r="T187" s="54">
        <f>data!F187</f>
        <v>1</v>
      </c>
      <c r="U187" s="35">
        <f>data!G187</f>
        <v>80</v>
      </c>
    </row>
    <row r="188" spans="1:21" x14ac:dyDescent="0.25">
      <c r="A188" s="34" t="str">
        <f>data!A188</f>
        <v>Vlahovic</v>
      </c>
      <c r="B188" s="35" t="str">
        <f>data!B188</f>
        <v>A</v>
      </c>
      <c r="C188" s="10" t="str">
        <f>data!C188</f>
        <v>Juventus</v>
      </c>
      <c r="D188" s="10" t="str">
        <f>data!D188</f>
        <v>Inter</v>
      </c>
      <c r="E188" s="10">
        <f>data!E188</f>
        <v>1</v>
      </c>
      <c r="F188" s="32">
        <f>data!H188</f>
        <v>6.1857267270389684</v>
      </c>
      <c r="G188" s="33">
        <f>data!I188</f>
        <v>0.75835299491882324</v>
      </c>
      <c r="H188" s="32">
        <f>data!J188</f>
        <v>7.3436721600033978</v>
      </c>
      <c r="I188" s="33">
        <f>data!K188</f>
        <v>2.1327803134918208</v>
      </c>
      <c r="J188" s="7" t="str">
        <f>IF(data!T188 &gt; 0,data!T188,"")</f>
        <v/>
      </c>
      <c r="K188" s="32">
        <f>data!L188</f>
        <v>5.869565486907959</v>
      </c>
      <c r="L188" s="7">
        <f>data!M188</f>
        <v>0.77973908185958862</v>
      </c>
      <c r="M188" s="7">
        <f>data!N188</f>
        <v>0.29504087567329412</v>
      </c>
      <c r="N188" s="33">
        <f>data!O188</f>
        <v>0.99450552463531494</v>
      </c>
      <c r="O188" s="32">
        <f>data!P188</f>
        <v>5.2499446868896484</v>
      </c>
      <c r="P188" s="7">
        <f>data!Q188</f>
        <v>1.4554650783538821</v>
      </c>
      <c r="Q188" s="7">
        <f>data!R188</f>
        <v>0.77472341060638428</v>
      </c>
      <c r="R188" s="33">
        <f>data!S188</f>
        <v>1.955223083496094</v>
      </c>
      <c r="S188" s="7">
        <f t="shared" si="2"/>
        <v>11.60923278698704</v>
      </c>
      <c r="T188" s="54">
        <f>data!F188</f>
        <v>1</v>
      </c>
      <c r="U188" s="35">
        <f>data!G188</f>
        <v>55</v>
      </c>
    </row>
    <row r="189" spans="1:21" x14ac:dyDescent="0.25">
      <c r="A189" s="34" t="str">
        <f>data!A189</f>
        <v>Di Maria</v>
      </c>
      <c r="B189" s="35" t="str">
        <f>data!B189</f>
        <v>A</v>
      </c>
      <c r="C189" s="10" t="str">
        <f>data!C189</f>
        <v>Juventus</v>
      </c>
      <c r="D189" s="10" t="str">
        <f>data!D189</f>
        <v>Inter</v>
      </c>
      <c r="E189" s="10">
        <f>data!E189</f>
        <v>1</v>
      </c>
      <c r="F189" s="32">
        <f>data!H189</f>
        <v>6.0918067163789207</v>
      </c>
      <c r="G189" s="33">
        <f>data!I189</f>
        <v>0.72137689590454102</v>
      </c>
      <c r="H189" s="32">
        <f>data!J189</f>
        <v>6.9207752136292928</v>
      </c>
      <c r="I189" s="33">
        <f>data!K189</f>
        <v>1.6849713325500491</v>
      </c>
      <c r="J189" s="7" t="str">
        <f>IF(data!T189 &gt; 0,data!T189,"")</f>
        <v/>
      </c>
      <c r="K189" s="32">
        <f>data!L189</f>
        <v>5.8561382293701172</v>
      </c>
      <c r="L189" s="7">
        <f>data!M189</f>
        <v>0.77146375179290771</v>
      </c>
      <c r="M189" s="7">
        <f>data!N189</f>
        <v>0.22366039454936981</v>
      </c>
      <c r="N189" s="33">
        <f>data!O189</f>
        <v>1.0010780096054079</v>
      </c>
      <c r="O189" s="32">
        <f>data!P189</f>
        <v>5.2836008071899414</v>
      </c>
      <c r="P189" s="7">
        <f>data!Q189</f>
        <v>1.4167413711547849</v>
      </c>
      <c r="Q189" s="7">
        <f>data!R189</f>
        <v>0.66621482372283936</v>
      </c>
      <c r="R189" s="33">
        <f>data!S189</f>
        <v>1.9568537473678591</v>
      </c>
      <c r="S189" s="7">
        <f t="shared" si="2"/>
        <v>10.29071787872939</v>
      </c>
      <c r="T189" s="54">
        <f>data!F189</f>
        <v>0</v>
      </c>
      <c r="U189" s="35">
        <f>data!G189</f>
        <v>55</v>
      </c>
    </row>
    <row r="190" spans="1:21" x14ac:dyDescent="0.25">
      <c r="A190" s="34" t="str">
        <f>data!A190</f>
        <v>Kean</v>
      </c>
      <c r="B190" s="35" t="str">
        <f>data!B190</f>
        <v>A</v>
      </c>
      <c r="C190" s="10" t="str">
        <f>data!C190</f>
        <v>Juventus</v>
      </c>
      <c r="D190" s="10" t="str">
        <f>data!D190</f>
        <v>Inter</v>
      </c>
      <c r="E190" s="10">
        <f>data!E190</f>
        <v>1</v>
      </c>
      <c r="F190" s="32">
        <f>data!H190</f>
        <v>5.7865794282441767</v>
      </c>
      <c r="G190" s="33">
        <f>data!I190</f>
        <v>0.56117987632751465</v>
      </c>
      <c r="H190" s="32">
        <f>data!J190</f>
        <v>6.0852115225406971</v>
      </c>
      <c r="I190" s="33">
        <f>data!K190</f>
        <v>0.87254476547241211</v>
      </c>
      <c r="J190" s="7" t="str">
        <f>IF(data!T190 &gt; 0,data!T190,"")</f>
        <v/>
      </c>
      <c r="K190" s="32">
        <f>data!L190</f>
        <v>5.6418395042419434</v>
      </c>
      <c r="L190" s="7">
        <f>data!M190</f>
        <v>0.61443603038787842</v>
      </c>
      <c r="M190" s="7">
        <f>data!N190</f>
        <v>0.1733979731798172</v>
      </c>
      <c r="N190" s="33">
        <f>data!O190</f>
        <v>1.1057949066162109</v>
      </c>
      <c r="O190" s="32">
        <f>data!P190</f>
        <v>5.3520946502685547</v>
      </c>
      <c r="P190" s="7">
        <f>data!Q190</f>
        <v>1.0730793476104741</v>
      </c>
      <c r="Q190" s="7">
        <f>data!R190</f>
        <v>0.4497552216053009</v>
      </c>
      <c r="R190" s="33">
        <f>data!S190</f>
        <v>1.9511318206787109</v>
      </c>
      <c r="S190" s="7">
        <f t="shared" si="2"/>
        <v>7.8303010534855213</v>
      </c>
      <c r="T190" s="54">
        <f>data!F190</f>
        <v>0</v>
      </c>
      <c r="U190" s="35">
        <f>data!G190</f>
        <v>0</v>
      </c>
    </row>
    <row r="191" spans="1:21" x14ac:dyDescent="0.25">
      <c r="A191" s="34" t="str">
        <f>data!A191</f>
        <v>Kaio Jorge</v>
      </c>
      <c r="B191" s="35" t="str">
        <f>data!B191</f>
        <v>A</v>
      </c>
      <c r="C191" s="10" t="str">
        <f>data!C191</f>
        <v>Juventus</v>
      </c>
      <c r="D191" s="10" t="str">
        <f>data!D191</f>
        <v>Inter</v>
      </c>
      <c r="E191" s="10">
        <f>data!E191</f>
        <v>1</v>
      </c>
      <c r="F191" s="32">
        <f>data!H191</f>
        <v>5.9764324219698821</v>
      </c>
      <c r="G191" s="33">
        <f>data!I191</f>
        <v>0.35562348365783691</v>
      </c>
      <c r="H191" s="32">
        <f>data!J191</f>
        <v>6.0513262852892806</v>
      </c>
      <c r="I191" s="33">
        <f>data!K191</f>
        <v>0.42699790000915527</v>
      </c>
      <c r="J191" s="7" t="str">
        <f>IF(data!T191 &gt; 0,data!T191,"")</f>
        <v/>
      </c>
      <c r="K191" s="32">
        <f>data!L191</f>
        <v>5.9170684814453116</v>
      </c>
      <c r="L191" s="7">
        <f>data!M191</f>
        <v>0.40622821450233459</v>
      </c>
      <c r="M191" s="7">
        <f>data!N191</f>
        <v>0.1083521991968155</v>
      </c>
      <c r="N191" s="33">
        <f>data!O191</f>
        <v>1.269493579864502</v>
      </c>
      <c r="O191" s="32">
        <f>data!P191</f>
        <v>5.7693338394165039</v>
      </c>
      <c r="P191" s="7">
        <f>data!Q191</f>
        <v>0.65695559978485107</v>
      </c>
      <c r="Q191" s="7">
        <f>data!R191</f>
        <v>0.30244207382202148</v>
      </c>
      <c r="R191" s="33">
        <f>data!S191</f>
        <v>1.948864698410034</v>
      </c>
      <c r="S191" s="7">
        <f t="shared" si="2"/>
        <v>6.9053220853075912</v>
      </c>
      <c r="T191" s="54">
        <f>data!F191</f>
        <v>0</v>
      </c>
      <c r="U191" s="35">
        <f>data!G191</f>
        <v>0</v>
      </c>
    </row>
    <row r="192" spans="1:21" x14ac:dyDescent="0.25">
      <c r="A192" s="34" t="str">
        <f>data!A192</f>
        <v>Soule'</v>
      </c>
      <c r="B192" s="35" t="str">
        <f>data!B192</f>
        <v>A</v>
      </c>
      <c r="C192" s="10" t="str">
        <f>data!C192</f>
        <v>Juventus</v>
      </c>
      <c r="D192" s="10" t="str">
        <f>data!D192</f>
        <v>Inter</v>
      </c>
      <c r="E192" s="10">
        <f>data!E192</f>
        <v>1</v>
      </c>
      <c r="F192" s="32">
        <f>data!H192</f>
        <v>5.9014831183190628</v>
      </c>
      <c r="G192" s="33">
        <f>data!I192</f>
        <v>0.38936686515808111</v>
      </c>
      <c r="H192" s="32">
        <f>data!J192</f>
        <v>5.9672069965383701</v>
      </c>
      <c r="I192" s="33">
        <f>data!K192</f>
        <v>0.45813441276550287</v>
      </c>
      <c r="J192" s="7" t="str">
        <f>IF(data!T192 &gt; 0,data!T192,"")</f>
        <v/>
      </c>
      <c r="K192" s="32">
        <f>data!L192</f>
        <v>5.8516664505004883</v>
      </c>
      <c r="L192" s="7">
        <f>data!M192</f>
        <v>0.45155015587806702</v>
      </c>
      <c r="M192" s="7">
        <f>data!N192</f>
        <v>8.1834688782691956E-2</v>
      </c>
      <c r="N192" s="33">
        <f>data!O192</f>
        <v>1.2258679866790769</v>
      </c>
      <c r="O192" s="32">
        <f>data!P192</f>
        <v>5.6789331436157227</v>
      </c>
      <c r="P192" s="7">
        <f>data!Q192</f>
        <v>0.72491854429244995</v>
      </c>
      <c r="Q192" s="7">
        <f>data!R192</f>
        <v>0.28223618865013123</v>
      </c>
      <c r="R192" s="33">
        <f>data!S192</f>
        <v>1.9496557712554929</v>
      </c>
      <c r="S192" s="7">
        <f t="shared" si="2"/>
        <v>6.8834758220693759</v>
      </c>
      <c r="T192" s="54">
        <f>data!F192</f>
        <v>0</v>
      </c>
      <c r="U192" s="35">
        <f>data!G192</f>
        <v>50</v>
      </c>
    </row>
    <row r="193" spans="1:21" x14ac:dyDescent="0.25">
      <c r="A193" s="34" t="str">
        <f>data!A193</f>
        <v>Provedel</v>
      </c>
      <c r="B193" s="35" t="str">
        <f>data!B193</f>
        <v>P</v>
      </c>
      <c r="C193" s="10" t="str">
        <f>data!C193</f>
        <v>Lazio</v>
      </c>
      <c r="D193" s="10" t="str">
        <f>data!D193</f>
        <v>Roma</v>
      </c>
      <c r="E193" s="10">
        <f>data!E193</f>
        <v>0</v>
      </c>
      <c r="F193" s="32">
        <f>data!H193</f>
        <v>6.2729990530526996</v>
      </c>
      <c r="G193" s="33">
        <f>data!I193</f>
        <v>0.36757159233093262</v>
      </c>
      <c r="H193" s="32">
        <f>data!J193</f>
        <v>5.2686831511743746</v>
      </c>
      <c r="I193" s="33">
        <f>data!K193</f>
        <v>0.86258745193481445</v>
      </c>
      <c r="J193" s="7">
        <f>IF(data!T193 &gt; 0,data!T193,"")</f>
        <v>36.382392048835747</v>
      </c>
      <c r="K193" s="32">
        <f>data!L193</f>
        <v>6.1160197257995614</v>
      </c>
      <c r="L193" s="7">
        <f>data!M193</f>
        <v>0.39551377296447748</v>
      </c>
      <c r="M193" s="7">
        <f>data!N193</f>
        <v>0.28805893659591669</v>
      </c>
      <c r="N193" s="33">
        <f>data!O193</f>
        <v>0.64306306838989258</v>
      </c>
      <c r="O193" s="32">
        <f>data!P193</f>
        <v>2.7215709686279301</v>
      </c>
      <c r="P193" s="7">
        <f>data!Q193</f>
        <v>0.81437838077545166</v>
      </c>
      <c r="Q193" s="7">
        <f>data!R193</f>
        <v>1.8610720634460449</v>
      </c>
      <c r="R193" s="33">
        <f>data!S193</f>
        <v>0.60528230667114258</v>
      </c>
      <c r="S193" s="7">
        <f t="shared" si="2"/>
        <v>3.5435082473047457</v>
      </c>
      <c r="T193" s="54">
        <f>data!F193</f>
        <v>1</v>
      </c>
      <c r="U193" s="35">
        <f>data!G193</f>
        <v>90</v>
      </c>
    </row>
    <row r="194" spans="1:21" x14ac:dyDescent="0.25">
      <c r="A194" s="34" t="str">
        <f>data!A194</f>
        <v>Adamonis</v>
      </c>
      <c r="B194" s="35" t="str">
        <f>data!B194</f>
        <v>P</v>
      </c>
      <c r="C194" s="10" t="str">
        <f>data!C194</f>
        <v>Lazio</v>
      </c>
      <c r="D194" s="10" t="str">
        <f>data!D194</f>
        <v>Roma</v>
      </c>
      <c r="E194" s="10">
        <f>data!E194</f>
        <v>0</v>
      </c>
      <c r="F194" s="32">
        <f>data!H194</f>
        <v>6.2815528226246649</v>
      </c>
      <c r="G194" s="33">
        <f>data!I194</f>
        <v>0.36747312545776373</v>
      </c>
      <c r="H194" s="32">
        <f>data!J194</f>
        <v>5.2598844483444989</v>
      </c>
      <c r="I194" s="33">
        <f>data!K194</f>
        <v>0.86164379119873047</v>
      </c>
      <c r="J194" s="7">
        <f>IF(data!T194 &gt; 0,data!T194,"")</f>
        <v>36.093395948410027</v>
      </c>
      <c r="K194" s="32">
        <f>data!L194</f>
        <v>6.1231217384338379</v>
      </c>
      <c r="L194" s="7">
        <f>data!M194</f>
        <v>0.39509695768356318</v>
      </c>
      <c r="M194" s="7">
        <f>data!N194</f>
        <v>0.29099580645561218</v>
      </c>
      <c r="N194" s="33">
        <f>data!O194</f>
        <v>0.64313220977783203</v>
      </c>
      <c r="O194" s="32">
        <f>data!P194</f>
        <v>2.717743873596191</v>
      </c>
      <c r="P194" s="7">
        <f>data!Q194</f>
        <v>0.81447213888168335</v>
      </c>
      <c r="Q194" s="7">
        <f>data!R194</f>
        <v>1.858234643936157</v>
      </c>
      <c r="R194" s="33">
        <f>data!S194</f>
        <v>0.60536807775497437</v>
      </c>
      <c r="S194" s="7">
        <f t="shared" si="2"/>
        <v>3.5365968659470379</v>
      </c>
      <c r="T194" s="54">
        <f>data!F194</f>
        <v>0</v>
      </c>
      <c r="U194" s="35">
        <f>data!G194</f>
        <v>1</v>
      </c>
    </row>
    <row r="195" spans="1:21" x14ac:dyDescent="0.25">
      <c r="A195" s="34" t="str">
        <f>data!A195</f>
        <v>Luis Maximiano</v>
      </c>
      <c r="B195" s="35" t="str">
        <f>data!B195</f>
        <v>P</v>
      </c>
      <c r="C195" s="10" t="str">
        <f>data!C195</f>
        <v>Lazio</v>
      </c>
      <c r="D195" s="10" t="str">
        <f>data!D195</f>
        <v>Roma</v>
      </c>
      <c r="E195" s="10">
        <f>data!E195</f>
        <v>0</v>
      </c>
      <c r="F195" s="32">
        <f>data!H195</f>
        <v>6.0305715287141801</v>
      </c>
      <c r="G195" s="33">
        <f>data!I195</f>
        <v>0.36710596084594732</v>
      </c>
      <c r="H195" s="32">
        <f>data!J195</f>
        <v>5.0631260871645729</v>
      </c>
      <c r="I195" s="33">
        <f>data!K195</f>
        <v>0.86398637294769287</v>
      </c>
      <c r="J195" s="7">
        <f>IF(data!T195 &gt; 0,data!T195,"")</f>
        <v>36.877062916755683</v>
      </c>
      <c r="K195" s="32">
        <f>data!L195</f>
        <v>5.9019246101379386</v>
      </c>
      <c r="L195" s="7">
        <f>data!M195</f>
        <v>0.40037176012992859</v>
      </c>
      <c r="M195" s="7">
        <f>data!N195</f>
        <v>0.2336885333061218</v>
      </c>
      <c r="N195" s="33">
        <f>data!O195</f>
        <v>0.64967691898345947</v>
      </c>
      <c r="O195" s="32">
        <f>data!P195</f>
        <v>2.5635602474212651</v>
      </c>
      <c r="P195" s="7">
        <f>data!Q195</f>
        <v>0.82765412330627441</v>
      </c>
      <c r="Q195" s="7">
        <f>data!R195</f>
        <v>1.8064548969268801</v>
      </c>
      <c r="R195" s="33">
        <f>data!S195</f>
        <v>0.61569505929946899</v>
      </c>
      <c r="S195" s="7">
        <f t="shared" ref="S195:S258" si="3">IF(B195="P",H195-2*I195,H195+2*I195)</f>
        <v>3.3351533412691872</v>
      </c>
      <c r="T195" s="54">
        <f>data!F195</f>
        <v>0</v>
      </c>
      <c r="U195" s="35">
        <f>data!G195</f>
        <v>5</v>
      </c>
    </row>
    <row r="196" spans="1:21" x14ac:dyDescent="0.25">
      <c r="A196" s="34" t="str">
        <f>data!A196</f>
        <v>Romagnoli</v>
      </c>
      <c r="B196" s="35" t="str">
        <f>data!B196</f>
        <v>D</v>
      </c>
      <c r="C196" s="10" t="str">
        <f>data!C196</f>
        <v>Lazio</v>
      </c>
      <c r="D196" s="10" t="str">
        <f>data!D196</f>
        <v>Roma</v>
      </c>
      <c r="E196" s="10">
        <f>data!E196</f>
        <v>0</v>
      </c>
      <c r="F196" s="32">
        <f>data!H196</f>
        <v>6.2595805434297569</v>
      </c>
      <c r="G196" s="33">
        <f>data!I196</f>
        <v>0.39961838722228998</v>
      </c>
      <c r="H196" s="32">
        <f>data!J196</f>
        <v>6.3832242720605432</v>
      </c>
      <c r="I196" s="33">
        <f>data!K196</f>
        <v>0.552398681640625</v>
      </c>
      <c r="J196" s="7" t="str">
        <f>IF(data!T196 &gt; 0,data!T196,"")</f>
        <v/>
      </c>
      <c r="K196" s="32">
        <f>data!L196</f>
        <v>6.3265633583068848</v>
      </c>
      <c r="L196" s="7">
        <f>data!M196</f>
        <v>0.4982001781463623</v>
      </c>
      <c r="M196" s="7">
        <f>data!N196</f>
        <v>-9.9413588643074036E-2</v>
      </c>
      <c r="N196" s="33">
        <f>data!O196</f>
        <v>1.1215488910675051</v>
      </c>
      <c r="O196" s="32">
        <f>data!P196</f>
        <v>6.0515003204345703</v>
      </c>
      <c r="P196" s="7">
        <f>data!Q196</f>
        <v>0.89834833145141602</v>
      </c>
      <c r="Q196" s="7">
        <f>data!R196</f>
        <v>0.26351866126060491</v>
      </c>
      <c r="R196" s="33">
        <f>data!S196</f>
        <v>1.9633569717407231</v>
      </c>
      <c r="S196" s="7">
        <f t="shared" si="3"/>
        <v>7.4880216353417932</v>
      </c>
      <c r="T196" s="54">
        <f>data!F196</f>
        <v>1</v>
      </c>
      <c r="U196" s="35">
        <f>data!G196</f>
        <v>90</v>
      </c>
    </row>
    <row r="197" spans="1:21" x14ac:dyDescent="0.25">
      <c r="A197" s="34" t="str">
        <f>data!A197</f>
        <v>Lazzari</v>
      </c>
      <c r="B197" s="35" t="str">
        <f>data!B197</f>
        <v>D</v>
      </c>
      <c r="C197" s="10" t="str">
        <f>data!C197</f>
        <v>Lazio</v>
      </c>
      <c r="D197" s="10" t="str">
        <f>data!D197</f>
        <v>Roma</v>
      </c>
      <c r="E197" s="10">
        <f>data!E197</f>
        <v>0</v>
      </c>
      <c r="F197" s="32">
        <f>data!H197</f>
        <v>6.0756804182090569</v>
      </c>
      <c r="G197" s="33">
        <f>data!I197</f>
        <v>0.39478635787963873</v>
      </c>
      <c r="H197" s="32">
        <f>data!J197</f>
        <v>6.0630659769093951</v>
      </c>
      <c r="I197" s="33">
        <f>data!K197</f>
        <v>0.4324653148651123</v>
      </c>
      <c r="J197" s="7" t="str">
        <f>IF(data!T197 &gt; 0,data!T197,"")</f>
        <v/>
      </c>
      <c r="K197" s="32">
        <f>data!L197</f>
        <v>6.2040367126464844</v>
      </c>
      <c r="L197" s="7">
        <f>data!M197</f>
        <v>0.50539892911911011</v>
      </c>
      <c r="M197" s="7">
        <f>data!N197</f>
        <v>-0.1868341118097305</v>
      </c>
      <c r="N197" s="33">
        <f>data!O197</f>
        <v>1.130807161331177</v>
      </c>
      <c r="O197" s="32">
        <f>data!P197</f>
        <v>5.9598474502563477</v>
      </c>
      <c r="P197" s="7">
        <f>data!Q197</f>
        <v>0.85677891969680786</v>
      </c>
      <c r="Q197" s="7">
        <f>data!R197</f>
        <v>8.9355163276195526E-2</v>
      </c>
      <c r="R197" s="33">
        <f>data!S197</f>
        <v>1.963161826133728</v>
      </c>
      <c r="S197" s="7">
        <f t="shared" si="3"/>
        <v>6.9279966066396197</v>
      </c>
      <c r="T197" s="54">
        <f>data!F197</f>
        <v>1</v>
      </c>
      <c r="U197" s="35">
        <f>data!G197</f>
        <v>80</v>
      </c>
    </row>
    <row r="198" spans="1:21" x14ac:dyDescent="0.25">
      <c r="A198" s="34" t="str">
        <f>data!A198</f>
        <v>Patric</v>
      </c>
      <c r="B198" s="35" t="str">
        <f>data!B198</f>
        <v>D</v>
      </c>
      <c r="C198" s="10" t="str">
        <f>data!C198</f>
        <v>Lazio</v>
      </c>
      <c r="D198" s="10" t="str">
        <f>data!D198</f>
        <v>Roma</v>
      </c>
      <c r="E198" s="10">
        <f>data!E198</f>
        <v>0</v>
      </c>
      <c r="F198" s="32">
        <f>data!H198</f>
        <v>6.0672590943373379</v>
      </c>
      <c r="G198" s="33">
        <f>data!I198</f>
        <v>0.33236479759216309</v>
      </c>
      <c r="H198" s="32">
        <f>data!J198</f>
        <v>6.0035258561859326</v>
      </c>
      <c r="I198" s="33">
        <f>data!K198</f>
        <v>0.32889866828918463</v>
      </c>
      <c r="J198" s="7" t="str">
        <f>IF(data!T198 &gt; 0,data!T198,"")</f>
        <v/>
      </c>
      <c r="K198" s="32">
        <f>data!L198</f>
        <v>6.184227466583252</v>
      </c>
      <c r="L198" s="7">
        <f>data!M198</f>
        <v>0.4340861439704895</v>
      </c>
      <c r="M198" s="7">
        <f>data!N198</f>
        <v>-0.19822461903095251</v>
      </c>
      <c r="N198" s="33">
        <f>data!O198</f>
        <v>1.209602832794189</v>
      </c>
      <c r="O198" s="32">
        <f>data!P198</f>
        <v>5.9923601150512704</v>
      </c>
      <c r="P198" s="7">
        <f>data!Q198</f>
        <v>0.6909676194190979</v>
      </c>
      <c r="Q198" s="7">
        <f>data!R198</f>
        <v>1.20253786444664E-2</v>
      </c>
      <c r="R198" s="33">
        <f>data!S198</f>
        <v>1.960036635398865</v>
      </c>
      <c r="S198" s="7">
        <f t="shared" si="3"/>
        <v>6.6613231927643017</v>
      </c>
      <c r="T198" s="54">
        <f>data!F198</f>
        <v>0</v>
      </c>
      <c r="U198" s="35">
        <f>data!G198</f>
        <v>50</v>
      </c>
    </row>
    <row r="199" spans="1:21" x14ac:dyDescent="0.25">
      <c r="A199" s="34" t="str">
        <f>data!A199</f>
        <v>Kamenovic</v>
      </c>
      <c r="B199" s="35" t="str">
        <f>data!B199</f>
        <v>D</v>
      </c>
      <c r="C199" s="10" t="str">
        <f>data!C199</f>
        <v>Lazio</v>
      </c>
      <c r="D199" s="10" t="str">
        <f>data!D199</f>
        <v>Roma</v>
      </c>
      <c r="E199" s="10">
        <f>data!E199</f>
        <v>0</v>
      </c>
      <c r="F199" s="32">
        <f>data!H199</f>
        <v>5.9314056692214487</v>
      </c>
      <c r="G199" s="33">
        <f>data!I199</f>
        <v>0.34902501106262213</v>
      </c>
      <c r="H199" s="32">
        <f>data!J199</f>
        <v>5.8402431303830458</v>
      </c>
      <c r="I199" s="33">
        <f>data!K199</f>
        <v>0.33325433731079102</v>
      </c>
      <c r="J199" s="7" t="str">
        <f>IF(data!T199 &gt; 0,data!T199,"")</f>
        <v/>
      </c>
      <c r="K199" s="32">
        <f>data!L199</f>
        <v>6.0568704605102539</v>
      </c>
      <c r="L199" s="7">
        <f>data!M199</f>
        <v>0.45513394474983221</v>
      </c>
      <c r="M199" s="7">
        <f>data!N199</f>
        <v>-0.2026806324720383</v>
      </c>
      <c r="N199" s="33">
        <f>data!O199</f>
        <v>1.197955369949341</v>
      </c>
      <c r="O199" s="32">
        <f>data!P199</f>
        <v>5.8555574417114258</v>
      </c>
      <c r="P199" s="7">
        <f>data!Q199</f>
        <v>0.71157205104827881</v>
      </c>
      <c r="Q199" s="7">
        <f>data!R199</f>
        <v>-1.6132362186908718E-2</v>
      </c>
      <c r="R199" s="33">
        <f>data!S199</f>
        <v>1.958376884460449</v>
      </c>
      <c r="S199" s="7">
        <f t="shared" si="3"/>
        <v>6.5067518050046278</v>
      </c>
      <c r="T199" s="54">
        <f>data!F199</f>
        <v>0</v>
      </c>
      <c r="U199" s="35">
        <f>data!G199</f>
        <v>10</v>
      </c>
    </row>
    <row r="200" spans="1:21" x14ac:dyDescent="0.25">
      <c r="A200" s="34" t="str">
        <f>data!A200</f>
        <v>Marusic</v>
      </c>
      <c r="B200" s="35" t="str">
        <f>data!B200</f>
        <v>D</v>
      </c>
      <c r="C200" s="10" t="str">
        <f>data!C200</f>
        <v>Lazio</v>
      </c>
      <c r="D200" s="10" t="str">
        <f>data!D200</f>
        <v>Roma</v>
      </c>
      <c r="E200" s="10">
        <f>data!E200</f>
        <v>0</v>
      </c>
      <c r="F200" s="32">
        <f>data!H200</f>
        <v>5.851961247850296</v>
      </c>
      <c r="G200" s="33">
        <f>data!I200</f>
        <v>0.40175247192382813</v>
      </c>
      <c r="H200" s="32">
        <f>data!J200</f>
        <v>5.7782206512044638</v>
      </c>
      <c r="I200" s="33">
        <f>data!K200</f>
        <v>0.4090123176574707</v>
      </c>
      <c r="J200" s="7" t="str">
        <f>IF(data!T200 &gt; 0,data!T200,"")</f>
        <v/>
      </c>
      <c r="K200" s="32">
        <f>data!L200</f>
        <v>5.9534411430358887</v>
      </c>
      <c r="L200" s="7">
        <f>data!M200</f>
        <v>0.51135653257369995</v>
      </c>
      <c r="M200" s="7">
        <f>data!N200</f>
        <v>-0.14647601544857031</v>
      </c>
      <c r="N200" s="33">
        <f>data!O200</f>
        <v>1.1537144184112551</v>
      </c>
      <c r="O200" s="32">
        <f>data!P200</f>
        <v>5.7102022171020508</v>
      </c>
      <c r="P200" s="7">
        <f>data!Q200</f>
        <v>0.82883179187774658</v>
      </c>
      <c r="Q200" s="7">
        <f>data!R200</f>
        <v>6.0986243188381202E-2</v>
      </c>
      <c r="R200" s="33">
        <f>data!S200</f>
        <v>1.958113431930542</v>
      </c>
      <c r="S200" s="7">
        <f t="shared" si="3"/>
        <v>6.5962452865194052</v>
      </c>
      <c r="T200" s="54">
        <f>data!F200</f>
        <v>1</v>
      </c>
      <c r="U200" s="35">
        <f>data!G200</f>
        <v>90</v>
      </c>
    </row>
    <row r="201" spans="1:21" x14ac:dyDescent="0.25">
      <c r="A201" s="34" t="str">
        <f>data!A201</f>
        <v>Hysaj</v>
      </c>
      <c r="B201" s="35" t="str">
        <f>data!B201</f>
        <v>D</v>
      </c>
      <c r="C201" s="10" t="str">
        <f>data!C201</f>
        <v>Lazio</v>
      </c>
      <c r="D201" s="10" t="str">
        <f>data!D201</f>
        <v>Roma</v>
      </c>
      <c r="E201" s="10">
        <f>data!E201</f>
        <v>0</v>
      </c>
      <c r="F201" s="32">
        <f>data!H201</f>
        <v>5.8345079546677852</v>
      </c>
      <c r="G201" s="33">
        <f>data!I201</f>
        <v>0.31421947479248052</v>
      </c>
      <c r="H201" s="32">
        <f>data!J201</f>
        <v>5.7769480823132442</v>
      </c>
      <c r="I201" s="33">
        <f>data!K201</f>
        <v>0.29432797431945801</v>
      </c>
      <c r="J201" s="7" t="str">
        <f>IF(data!T201 &gt; 0,data!T201,"")</f>
        <v/>
      </c>
      <c r="K201" s="32">
        <f>data!L201</f>
        <v>5.880277156829834</v>
      </c>
      <c r="L201" s="7">
        <f>data!M201</f>
        <v>0.39972969889640808</v>
      </c>
      <c r="M201" s="7">
        <f>data!N201</f>
        <v>-8.4994092583656311E-2</v>
      </c>
      <c r="N201" s="33">
        <f>data!O201</f>
        <v>1.2661364078521731</v>
      </c>
      <c r="O201" s="32">
        <f>data!P201</f>
        <v>5.7485294342041016</v>
      </c>
      <c r="P201" s="7">
        <f>data!Q201</f>
        <v>0.60699546337127686</v>
      </c>
      <c r="Q201" s="7">
        <f>data!R201</f>
        <v>3.4897230565547943E-2</v>
      </c>
      <c r="R201" s="33">
        <f>data!S201</f>
        <v>1.951526999473572</v>
      </c>
      <c r="S201" s="7">
        <f t="shared" si="3"/>
        <v>6.3656040309521602</v>
      </c>
      <c r="T201" s="54">
        <f>data!F201</f>
        <v>0</v>
      </c>
      <c r="U201" s="35">
        <f>data!G201</f>
        <v>50</v>
      </c>
    </row>
    <row r="202" spans="1:21" x14ac:dyDescent="0.25">
      <c r="A202" s="34" t="str">
        <f>data!A202</f>
        <v>Casale</v>
      </c>
      <c r="B202" s="35" t="str">
        <f>data!B202</f>
        <v>D</v>
      </c>
      <c r="C202" s="10" t="str">
        <f>data!C202</f>
        <v>Lazio</v>
      </c>
      <c r="D202" s="10" t="str">
        <f>data!D202</f>
        <v>Roma</v>
      </c>
      <c r="E202" s="10">
        <f>data!E202</f>
        <v>0</v>
      </c>
      <c r="F202" s="32">
        <f>data!H202</f>
        <v>5.8735875219302249</v>
      </c>
      <c r="G202" s="33">
        <f>data!I202</f>
        <v>0.34440517425537109</v>
      </c>
      <c r="H202" s="32">
        <f>data!J202</f>
        <v>5.7518021426029557</v>
      </c>
      <c r="I202" s="33">
        <f>data!K202</f>
        <v>0.31081366539001459</v>
      </c>
      <c r="J202" s="7" t="str">
        <f>IF(data!T202 &gt; 0,data!T202,"")</f>
        <v/>
      </c>
      <c r="K202" s="32">
        <f>data!L202</f>
        <v>6.0203371047973633</v>
      </c>
      <c r="L202" s="7">
        <f>data!M202</f>
        <v>0.45325705409049988</v>
      </c>
      <c r="M202" s="7">
        <f>data!N202</f>
        <v>-0.23719443380832669</v>
      </c>
      <c r="N202" s="33">
        <f>data!O202</f>
        <v>1.206379652023315</v>
      </c>
      <c r="O202" s="32">
        <f>data!P202</f>
        <v>5.8273983001708984</v>
      </c>
      <c r="P202" s="7">
        <f>data!Q202</f>
        <v>0.68257361650466919</v>
      </c>
      <c r="Q202" s="7">
        <f>data!R202</f>
        <v>-8.2459874451160431E-2</v>
      </c>
      <c r="R202" s="33">
        <f>data!S202</f>
        <v>1.957685708999634</v>
      </c>
      <c r="S202" s="7">
        <f t="shared" si="3"/>
        <v>6.373429473382985</v>
      </c>
      <c r="T202" s="54">
        <f>data!F202</f>
        <v>1</v>
      </c>
      <c r="U202" s="35">
        <f>data!G202</f>
        <v>55</v>
      </c>
    </row>
    <row r="203" spans="1:21" x14ac:dyDescent="0.25">
      <c r="A203" s="34" t="str">
        <f>data!A203</f>
        <v>Gila</v>
      </c>
      <c r="B203" s="35" t="str">
        <f>data!B203</f>
        <v>D</v>
      </c>
      <c r="C203" s="10" t="str">
        <f>data!C203</f>
        <v>Lazio</v>
      </c>
      <c r="D203" s="10" t="str">
        <f>data!D203</f>
        <v>Roma</v>
      </c>
      <c r="E203" s="10">
        <f>data!E203</f>
        <v>0</v>
      </c>
      <c r="F203" s="32">
        <f>data!H203</f>
        <v>5.6540872009278687</v>
      </c>
      <c r="G203" s="33">
        <f>data!I203</f>
        <v>0.44996547698974609</v>
      </c>
      <c r="H203" s="32">
        <f>data!J203</f>
        <v>5.5407817341826551</v>
      </c>
      <c r="I203" s="33">
        <f>data!K203</f>
        <v>0.4173882007598877</v>
      </c>
      <c r="J203" s="7" t="str">
        <f>IF(data!T203 &gt; 0,data!T203,"")</f>
        <v/>
      </c>
      <c r="K203" s="32">
        <f>data!L203</f>
        <v>5.8003816604614258</v>
      </c>
      <c r="L203" s="7">
        <f>data!M203</f>
        <v>0.57523655891418457</v>
      </c>
      <c r="M203" s="7">
        <f>data!N203</f>
        <v>-0.1870691329240799</v>
      </c>
      <c r="N203" s="33">
        <f>data!O203</f>
        <v>1.1240367889404299</v>
      </c>
      <c r="O203" s="32">
        <f>data!P203</f>
        <v>5.5466279983520508</v>
      </c>
      <c r="P203" s="7">
        <f>data!Q203</f>
        <v>0.88571274280548096</v>
      </c>
      <c r="Q203" s="7">
        <f>data!R203</f>
        <v>-5.4850950837135306E-3</v>
      </c>
      <c r="R203" s="33">
        <f>data!S203</f>
        <v>1.9559119939804079</v>
      </c>
      <c r="S203" s="7">
        <f t="shared" si="3"/>
        <v>6.3755581357024305</v>
      </c>
      <c r="T203" s="54">
        <f>data!F203</f>
        <v>0</v>
      </c>
      <c r="U203" s="35">
        <f>data!G203</f>
        <v>25</v>
      </c>
    </row>
    <row r="204" spans="1:21" x14ac:dyDescent="0.25">
      <c r="A204" s="34" t="str">
        <f>data!A204</f>
        <v>Fares</v>
      </c>
      <c r="B204" s="35" t="str">
        <f>data!B204</f>
        <v>D</v>
      </c>
      <c r="C204" s="10" t="str">
        <f>data!C204</f>
        <v>Lazio</v>
      </c>
      <c r="D204" s="10" t="str">
        <f>data!D204</f>
        <v>Roma</v>
      </c>
      <c r="E204" s="10">
        <f>data!E204</f>
        <v>0</v>
      </c>
      <c r="F204" s="32">
        <f>data!H204</f>
        <v>5.6534462467422637</v>
      </c>
      <c r="G204" s="33">
        <f>data!I204</f>
        <v>0.35132861137390142</v>
      </c>
      <c r="H204" s="32">
        <f>data!J204</f>
        <v>5.5268451334025874</v>
      </c>
      <c r="I204" s="33">
        <f>data!K204</f>
        <v>0.3069758415222168</v>
      </c>
      <c r="J204" s="7" t="str">
        <f>IF(data!T204 &gt; 0,data!T204,"")</f>
        <v/>
      </c>
      <c r="K204" s="32">
        <f>data!L204</f>
        <v>5.7506313323974609</v>
      </c>
      <c r="L204" s="7">
        <f>data!M204</f>
        <v>0.45548337697982788</v>
      </c>
      <c r="M204" s="7">
        <f>data!N204</f>
        <v>-0.1575557142496109</v>
      </c>
      <c r="N204" s="33">
        <f>data!O204</f>
        <v>1.226951599121094</v>
      </c>
      <c r="O204" s="32">
        <f>data!P204</f>
        <v>5.5628652572631836</v>
      </c>
      <c r="P204" s="7">
        <f>data!Q204</f>
        <v>0.66144281625747681</v>
      </c>
      <c r="Q204" s="7">
        <f>data!R204</f>
        <v>-4.0687002241611481E-2</v>
      </c>
      <c r="R204" s="33">
        <f>data!S204</f>
        <v>1.949493885040283</v>
      </c>
      <c r="S204" s="7">
        <f t="shared" si="3"/>
        <v>6.140796816447021</v>
      </c>
      <c r="T204" s="54">
        <f>data!F204</f>
        <v>0</v>
      </c>
      <c r="U204" s="35">
        <f>data!G204</f>
        <v>0</v>
      </c>
    </row>
    <row r="205" spans="1:21" x14ac:dyDescent="0.25">
      <c r="A205" s="34" t="str">
        <f>data!A205</f>
        <v>Radu</v>
      </c>
      <c r="B205" s="35" t="str">
        <f>data!B205</f>
        <v>D</v>
      </c>
      <c r="C205" s="10" t="str">
        <f>data!C205</f>
        <v>Lazio</v>
      </c>
      <c r="D205" s="10" t="str">
        <f>data!D205</f>
        <v>Roma</v>
      </c>
      <c r="E205" s="10">
        <f>data!E205</f>
        <v>0</v>
      </c>
      <c r="F205" s="32">
        <f>data!H205</f>
        <v>5.53445364185397</v>
      </c>
      <c r="G205" s="33">
        <f>data!I205</f>
        <v>0.46860814094543463</v>
      </c>
      <c r="H205" s="32">
        <f>data!J205</f>
        <v>5.4475463017103616</v>
      </c>
      <c r="I205" s="33">
        <f>data!K205</f>
        <v>0.43896007537841802</v>
      </c>
      <c r="J205" s="7" t="str">
        <f>IF(data!T205 &gt; 0,data!T205,"")</f>
        <v/>
      </c>
      <c r="K205" s="32">
        <f>data!L205</f>
        <v>5.6429696083068848</v>
      </c>
      <c r="L205" s="7">
        <f>data!M205</f>
        <v>0.59130233526229858</v>
      </c>
      <c r="M205" s="7">
        <f>data!N205</f>
        <v>-0.1354695409536362</v>
      </c>
      <c r="N205" s="33">
        <f>data!O205</f>
        <v>1.12599778175354</v>
      </c>
      <c r="O205" s="32">
        <f>data!P205</f>
        <v>5.4026594161987296</v>
      </c>
      <c r="P205" s="7">
        <f>data!Q205</f>
        <v>0.90483677387237549</v>
      </c>
      <c r="Q205" s="7">
        <f>data!R205</f>
        <v>3.6577515304088593E-2</v>
      </c>
      <c r="R205" s="33">
        <f>data!S205</f>
        <v>1.952064156532288</v>
      </c>
      <c r="S205" s="7">
        <f t="shared" si="3"/>
        <v>6.3254664524671975</v>
      </c>
      <c r="T205" s="54">
        <f>data!F205</f>
        <v>0</v>
      </c>
      <c r="U205" s="35">
        <f>data!G205</f>
        <v>20</v>
      </c>
    </row>
    <row r="206" spans="1:21" x14ac:dyDescent="0.25">
      <c r="A206" s="34" t="str">
        <f>data!A206</f>
        <v>Zaccagni</v>
      </c>
      <c r="B206" s="35" t="str">
        <f>data!B206</f>
        <v>C</v>
      </c>
      <c r="C206" s="10" t="str">
        <f>data!C206</f>
        <v>Lazio</v>
      </c>
      <c r="D206" s="10" t="str">
        <f>data!D206</f>
        <v>Roma</v>
      </c>
      <c r="E206" s="10">
        <f>data!E206</f>
        <v>0</v>
      </c>
      <c r="F206" s="32">
        <f>data!H206</f>
        <v>6.4426062294879847</v>
      </c>
      <c r="G206" s="33">
        <f>data!I206</f>
        <v>0.63378095626831055</v>
      </c>
      <c r="H206" s="32">
        <f>data!J206</f>
        <v>7.5354513532011058</v>
      </c>
      <c r="I206" s="33">
        <f>data!K206</f>
        <v>1.795974969863892</v>
      </c>
      <c r="J206" s="7" t="str">
        <f>IF(data!T206 &gt; 0,data!T206,"")</f>
        <v/>
      </c>
      <c r="K206" s="32">
        <f>data!L206</f>
        <v>6.199343204498291</v>
      </c>
      <c r="L206" s="7">
        <f>data!M206</f>
        <v>0.65992611646652222</v>
      </c>
      <c r="M206" s="7">
        <f>data!N206</f>
        <v>0.26891478896141052</v>
      </c>
      <c r="N206" s="33">
        <f>data!O206</f>
        <v>1.015163898468018</v>
      </c>
      <c r="O206" s="32">
        <f>data!P206</f>
        <v>5.7483806610107422</v>
      </c>
      <c r="P206" s="7">
        <f>data!Q206</f>
        <v>1.286913275718689</v>
      </c>
      <c r="Q206" s="7">
        <f>data!R206</f>
        <v>0.75117200613021851</v>
      </c>
      <c r="R206" s="33">
        <f>data!S206</f>
        <v>1.960090637207031</v>
      </c>
      <c r="S206" s="7">
        <f t="shared" si="3"/>
        <v>11.127401292928891</v>
      </c>
      <c r="T206" s="54">
        <f>data!F206</f>
        <v>1</v>
      </c>
      <c r="U206" s="35">
        <f>data!G206</f>
        <v>85</v>
      </c>
    </row>
    <row r="207" spans="1:21" x14ac:dyDescent="0.25">
      <c r="A207" s="34" t="str">
        <f>data!A207</f>
        <v>Milinkovic-Savic</v>
      </c>
      <c r="B207" s="35" t="str">
        <f>data!B207</f>
        <v>C</v>
      </c>
      <c r="C207" s="10" t="str">
        <f>data!C207</f>
        <v>Lazio</v>
      </c>
      <c r="D207" s="10" t="str">
        <f>data!D207</f>
        <v>Roma</v>
      </c>
      <c r="E207" s="10">
        <f>data!E207</f>
        <v>0</v>
      </c>
      <c r="F207" s="32">
        <f>data!H207</f>
        <v>6.4124110010200894</v>
      </c>
      <c r="G207" s="33">
        <f>data!I207</f>
        <v>0.65665507316589355</v>
      </c>
      <c r="H207" s="32">
        <f>data!J207</f>
        <v>7.4492714378366118</v>
      </c>
      <c r="I207" s="33">
        <f>data!K207</f>
        <v>1.7759866714477539</v>
      </c>
      <c r="J207" s="7" t="str">
        <f>IF(data!T207 &gt; 0,data!T207,"")</f>
        <v/>
      </c>
      <c r="K207" s="32">
        <f>data!L207</f>
        <v>6.2008085250854492</v>
      </c>
      <c r="L207" s="7">
        <f>data!M207</f>
        <v>0.70425641536712646</v>
      </c>
      <c r="M207" s="7">
        <f>data!N207</f>
        <v>0.2199999541044235</v>
      </c>
      <c r="N207" s="33">
        <f>data!O207</f>
        <v>0.98774123191833496</v>
      </c>
      <c r="O207" s="32">
        <f>data!P207</f>
        <v>5.6960906982421884</v>
      </c>
      <c r="P207" s="7">
        <f>data!Q207</f>
        <v>1.3399199247360229</v>
      </c>
      <c r="Q207" s="7">
        <f>data!R207</f>
        <v>0.72339022159576416</v>
      </c>
      <c r="R207" s="33">
        <f>data!S207</f>
        <v>1.9611392021179199</v>
      </c>
      <c r="S207" s="7">
        <f t="shared" si="3"/>
        <v>11.001244780732119</v>
      </c>
      <c r="T207" s="54">
        <f>data!F207</f>
        <v>0</v>
      </c>
      <c r="U207" s="35">
        <f>data!G207</f>
        <v>0</v>
      </c>
    </row>
    <row r="208" spans="1:21" x14ac:dyDescent="0.25">
      <c r="A208" s="34" t="str">
        <f>data!A208</f>
        <v>Luis Alberto</v>
      </c>
      <c r="B208" s="35" t="str">
        <f>data!B208</f>
        <v>C</v>
      </c>
      <c r="C208" s="10" t="str">
        <f>data!C208</f>
        <v>Lazio</v>
      </c>
      <c r="D208" s="10" t="str">
        <f>data!D208</f>
        <v>Roma</v>
      </c>
      <c r="E208" s="10">
        <f>data!E208</f>
        <v>0</v>
      </c>
      <c r="F208" s="32">
        <f>data!H208</f>
        <v>6.3322030642663822</v>
      </c>
      <c r="G208" s="33">
        <f>data!I208</f>
        <v>0.60011672973632813</v>
      </c>
      <c r="H208" s="32">
        <f>data!J208</f>
        <v>7.2873411484024979</v>
      </c>
      <c r="I208" s="33">
        <f>data!K208</f>
        <v>1.588076114654541</v>
      </c>
      <c r="J208" s="7" t="str">
        <f>IF(data!T208 &gt; 0,data!T208,"")</f>
        <v/>
      </c>
      <c r="K208" s="32">
        <f>data!L208</f>
        <v>6.1418881416320801</v>
      </c>
      <c r="L208" s="7">
        <f>data!M208</f>
        <v>0.64315521717071533</v>
      </c>
      <c r="M208" s="7">
        <f>data!N208</f>
        <v>0.21683655679225919</v>
      </c>
      <c r="N208" s="33">
        <f>data!O208</f>
        <v>1.024852514266968</v>
      </c>
      <c r="O208" s="32">
        <f>data!P208</f>
        <v>5.7181415557861328</v>
      </c>
      <c r="P208" s="7">
        <f>data!Q208</f>
        <v>1.257088303565979</v>
      </c>
      <c r="Q208" s="7">
        <f>data!R208</f>
        <v>0.69932961463928223</v>
      </c>
      <c r="R208" s="33">
        <f>data!S208</f>
        <v>1.95978856086731</v>
      </c>
      <c r="S208" s="7">
        <f t="shared" si="3"/>
        <v>10.463493377711579</v>
      </c>
      <c r="T208" s="54">
        <f>data!F208</f>
        <v>1</v>
      </c>
      <c r="U208" s="35">
        <f>data!G208</f>
        <v>80</v>
      </c>
    </row>
    <row r="209" spans="1:21" x14ac:dyDescent="0.25">
      <c r="A209" s="34" t="str">
        <f>data!A209</f>
        <v>Felipe Anderson</v>
      </c>
      <c r="B209" s="35" t="str">
        <f>data!B209</f>
        <v>C</v>
      </c>
      <c r="C209" s="10" t="str">
        <f>data!C209</f>
        <v>Lazio</v>
      </c>
      <c r="D209" s="10" t="str">
        <f>data!D209</f>
        <v>Roma</v>
      </c>
      <c r="E209" s="10">
        <f>data!E209</f>
        <v>0</v>
      </c>
      <c r="F209" s="32">
        <f>data!H209</f>
        <v>6.2316060868933212</v>
      </c>
      <c r="G209" s="33">
        <f>data!I209</f>
        <v>0.59668707847595215</v>
      </c>
      <c r="H209" s="32">
        <f>data!J209</f>
        <v>7.0880295257410078</v>
      </c>
      <c r="I209" s="33">
        <f>data!K209</f>
        <v>1.513388872146606</v>
      </c>
      <c r="J209" s="7" t="str">
        <f>IF(data!T209 &gt; 0,data!T209,"")</f>
        <v/>
      </c>
      <c r="K209" s="32">
        <f>data!L209</f>
        <v>6.0440936088562012</v>
      </c>
      <c r="L209" s="7">
        <f>data!M209</f>
        <v>0.63961392641067505</v>
      </c>
      <c r="M209" s="7">
        <f>data!N209</f>
        <v>0.21490110456943509</v>
      </c>
      <c r="N209" s="33">
        <f>data!O209</f>
        <v>1.038597583770752</v>
      </c>
      <c r="O209" s="32">
        <f>data!P209</f>
        <v>5.5979032516479492</v>
      </c>
      <c r="P209" s="7">
        <f>data!Q209</f>
        <v>1.239047169685364</v>
      </c>
      <c r="Q209" s="7">
        <f>data!R209</f>
        <v>0.68196678161621094</v>
      </c>
      <c r="R209" s="33">
        <f>data!S209</f>
        <v>1.9571578502655029</v>
      </c>
      <c r="S209" s="7">
        <f t="shared" si="3"/>
        <v>10.11480727003422</v>
      </c>
      <c r="T209" s="54">
        <f>data!F209</f>
        <v>1</v>
      </c>
      <c r="U209" s="35">
        <f>data!G209</f>
        <v>85</v>
      </c>
    </row>
    <row r="210" spans="1:21" x14ac:dyDescent="0.25">
      <c r="A210" s="34" t="str">
        <f>data!A210</f>
        <v>Vecino</v>
      </c>
      <c r="B210" s="35" t="str">
        <f>data!B210</f>
        <v>C</v>
      </c>
      <c r="C210" s="10" t="str">
        <f>data!C210</f>
        <v>Lazio</v>
      </c>
      <c r="D210" s="10" t="str">
        <f>data!D210</f>
        <v>Roma</v>
      </c>
      <c r="E210" s="10">
        <f>data!E210</f>
        <v>0</v>
      </c>
      <c r="F210" s="32">
        <f>data!H210</f>
        <v>5.8492335347097484</v>
      </c>
      <c r="G210" s="33">
        <f>data!I210</f>
        <v>0.46064066886901861</v>
      </c>
      <c r="H210" s="32">
        <f>data!J210</f>
        <v>5.9044833734079161</v>
      </c>
      <c r="I210" s="33">
        <f>data!K210</f>
        <v>0.60661005973815918</v>
      </c>
      <c r="J210" s="7" t="str">
        <f>IF(data!T210 &gt; 0,data!T210,"")</f>
        <v/>
      </c>
      <c r="K210" s="32">
        <f>data!L210</f>
        <v>5.8487210273742676</v>
      </c>
      <c r="L210" s="7">
        <f>data!M210</f>
        <v>0.55298489332199097</v>
      </c>
      <c r="M210" s="7">
        <f>data!N210</f>
        <v>6.8687275052070618E-4</v>
      </c>
      <c r="N210" s="33">
        <f>data!O210</f>
        <v>1.1305475234985349</v>
      </c>
      <c r="O210" s="32">
        <f>data!P210</f>
        <v>5.5156650543212891</v>
      </c>
      <c r="P210" s="7">
        <f>data!Q210</f>
        <v>0.95092147588729858</v>
      </c>
      <c r="Q210" s="7">
        <f>data!R210</f>
        <v>0.28939077258110052</v>
      </c>
      <c r="R210" s="33">
        <f>data!S210</f>
        <v>1.953090906143188</v>
      </c>
      <c r="S210" s="7">
        <f t="shared" si="3"/>
        <v>7.1177034928842344</v>
      </c>
      <c r="T210" s="54">
        <f>data!F210</f>
        <v>1</v>
      </c>
      <c r="U210" s="35">
        <f>data!G210</f>
        <v>85</v>
      </c>
    </row>
    <row r="211" spans="1:21" x14ac:dyDescent="0.25">
      <c r="A211" s="34" t="str">
        <f>data!A211</f>
        <v>Basic</v>
      </c>
      <c r="B211" s="35" t="str">
        <f>data!B211</f>
        <v>C</v>
      </c>
      <c r="C211" s="10" t="str">
        <f>data!C211</f>
        <v>Lazio</v>
      </c>
      <c r="D211" s="10" t="str">
        <f>data!D211</f>
        <v>Roma</v>
      </c>
      <c r="E211" s="10">
        <f>data!E211</f>
        <v>0</v>
      </c>
      <c r="F211" s="32">
        <f>data!H211</f>
        <v>5.8745302240275894</v>
      </c>
      <c r="G211" s="33">
        <f>data!I211</f>
        <v>0.31533670425415039</v>
      </c>
      <c r="H211" s="32">
        <f>data!J211</f>
        <v>5.8545546894697909</v>
      </c>
      <c r="I211" s="33">
        <f>data!K211</f>
        <v>0.31282258033752441</v>
      </c>
      <c r="J211" s="7" t="str">
        <f>IF(data!T211 &gt; 0,data!T211,"")</f>
        <v/>
      </c>
      <c r="K211" s="32">
        <f>data!L211</f>
        <v>5.8540639877319336</v>
      </c>
      <c r="L211" s="7">
        <f>data!M211</f>
        <v>0.37719628214836121</v>
      </c>
      <c r="M211" s="7">
        <f>data!N211</f>
        <v>4.0364284068346017E-2</v>
      </c>
      <c r="N211" s="33">
        <f>data!O211</f>
        <v>1.2970219850540159</v>
      </c>
      <c r="O211" s="32">
        <f>data!P211</f>
        <v>5.7396259307861328</v>
      </c>
      <c r="P211" s="7">
        <f>data!Q211</f>
        <v>0.58482873439788818</v>
      </c>
      <c r="Q211" s="7">
        <f>data!R211</f>
        <v>0.14469748735427859</v>
      </c>
      <c r="R211" s="33">
        <f>data!S211</f>
        <v>1.948882460594177</v>
      </c>
      <c r="S211" s="7">
        <f t="shared" si="3"/>
        <v>6.4801998501448397</v>
      </c>
      <c r="T211" s="54">
        <f>data!F211</f>
        <v>0</v>
      </c>
      <c r="U211" s="35">
        <f>data!G211</f>
        <v>55</v>
      </c>
    </row>
    <row r="212" spans="1:21" x14ac:dyDescent="0.25">
      <c r="A212" s="34" t="str">
        <f>data!A212</f>
        <v>Marcos Antonio</v>
      </c>
      <c r="B212" s="35" t="str">
        <f>data!B212</f>
        <v>C</v>
      </c>
      <c r="C212" s="10" t="str">
        <f>data!C212</f>
        <v>Lazio</v>
      </c>
      <c r="D212" s="10" t="str">
        <f>data!D212</f>
        <v>Roma</v>
      </c>
      <c r="E212" s="10">
        <f>data!E212</f>
        <v>0</v>
      </c>
      <c r="F212" s="32">
        <f>data!H212</f>
        <v>5.8563709333210854</v>
      </c>
      <c r="G212" s="33">
        <f>data!I212</f>
        <v>0.28443408012390142</v>
      </c>
      <c r="H212" s="32">
        <f>data!J212</f>
        <v>5.8080643294866396</v>
      </c>
      <c r="I212" s="33">
        <f>data!K212</f>
        <v>0.25386428833007813</v>
      </c>
      <c r="J212" s="7" t="str">
        <f>IF(data!T212 &gt; 0,data!T212,"")</f>
        <v/>
      </c>
      <c r="K212" s="32">
        <f>data!L212</f>
        <v>5.8902192115783691</v>
      </c>
      <c r="L212" s="7">
        <f>data!M212</f>
        <v>0.3618626594543457</v>
      </c>
      <c r="M212" s="7">
        <f>data!N212</f>
        <v>-6.9535896182060242E-2</v>
      </c>
      <c r="N212" s="33">
        <f>data!O212</f>
        <v>1.3063027858734131</v>
      </c>
      <c r="O212" s="32">
        <f>data!P212</f>
        <v>5.8106813430786133</v>
      </c>
      <c r="P212" s="7">
        <f>data!Q212</f>
        <v>0.53672629594802856</v>
      </c>
      <c r="Q212" s="7">
        <f>data!R212</f>
        <v>-3.6408677697181702E-3</v>
      </c>
      <c r="R212" s="33">
        <f>data!S212</f>
        <v>1.9507904052734379</v>
      </c>
      <c r="S212" s="7">
        <f t="shared" si="3"/>
        <v>6.3157929061467959</v>
      </c>
      <c r="T212" s="54">
        <f>data!F212</f>
        <v>0</v>
      </c>
      <c r="U212" s="35">
        <f>data!G212</f>
        <v>55</v>
      </c>
    </row>
    <row r="213" spans="1:21" x14ac:dyDescent="0.25">
      <c r="A213" s="34" t="str">
        <f>data!A213</f>
        <v>Cataldi</v>
      </c>
      <c r="B213" s="35" t="str">
        <f>data!B213</f>
        <v>C</v>
      </c>
      <c r="C213" s="10" t="str">
        <f>data!C213</f>
        <v>Lazio</v>
      </c>
      <c r="D213" s="10" t="str">
        <f>data!D213</f>
        <v>Roma</v>
      </c>
      <c r="E213" s="10">
        <f>data!E213</f>
        <v>0</v>
      </c>
      <c r="F213" s="32">
        <f>data!H213</f>
        <v>5.9018436884380234</v>
      </c>
      <c r="G213" s="33">
        <f>data!I213</f>
        <v>0.33908700942993159</v>
      </c>
      <c r="H213" s="32">
        <f>data!J213</f>
        <v>5.7928965862423736</v>
      </c>
      <c r="I213" s="33">
        <f>data!K213</f>
        <v>0.32215356826782232</v>
      </c>
      <c r="J213" s="7" t="str">
        <f>IF(data!T213 &gt; 0,data!T213,"")</f>
        <v/>
      </c>
      <c r="K213" s="32">
        <f>data!L213</f>
        <v>6.0011157989501953</v>
      </c>
      <c r="L213" s="7">
        <f>data!M213</f>
        <v>0.43997177481651312</v>
      </c>
      <c r="M213" s="7">
        <f>data!N213</f>
        <v>-0.1664728969335556</v>
      </c>
      <c r="N213" s="33">
        <f>data!O213</f>
        <v>1.2182894945144651</v>
      </c>
      <c r="O213" s="32">
        <f>data!P213</f>
        <v>5.7953071594238281</v>
      </c>
      <c r="P213" s="7">
        <f>data!Q213</f>
        <v>0.6821255087852478</v>
      </c>
      <c r="Q213" s="7">
        <f>data!R213</f>
        <v>-2.68138200044632E-3</v>
      </c>
      <c r="R213" s="33">
        <f>data!S213</f>
        <v>1.956437826156616</v>
      </c>
      <c r="S213" s="7">
        <f t="shared" si="3"/>
        <v>6.4372037227780181</v>
      </c>
      <c r="T213" s="54">
        <f>data!F213</f>
        <v>1</v>
      </c>
      <c r="U213" s="35">
        <f>data!G213</f>
        <v>90</v>
      </c>
    </row>
    <row r="214" spans="1:21" x14ac:dyDescent="0.25">
      <c r="A214" s="34" t="str">
        <f>data!A214</f>
        <v>Bertini</v>
      </c>
      <c r="B214" s="35" t="str">
        <f>data!B214</f>
        <v>C</v>
      </c>
      <c r="C214" s="10" t="str">
        <f>data!C214</f>
        <v>Lazio</v>
      </c>
      <c r="D214" s="10" t="str">
        <f>data!D214</f>
        <v>Roma</v>
      </c>
      <c r="E214" s="10">
        <f>data!E214</f>
        <v>0</v>
      </c>
      <c r="F214" s="32">
        <f>data!H214</f>
        <v>5.8402993866739887</v>
      </c>
      <c r="G214" s="33">
        <f>data!I214</f>
        <v>0.36140847206115723</v>
      </c>
      <c r="H214" s="32">
        <f>data!J214</f>
        <v>5.7479672356345111</v>
      </c>
      <c r="I214" s="33">
        <f>data!K214</f>
        <v>0.35638618469238281</v>
      </c>
      <c r="J214" s="7" t="str">
        <f>IF(data!T214 &gt; 0,data!T214,"")</f>
        <v/>
      </c>
      <c r="K214" s="32">
        <f>data!L214</f>
        <v>5.9229412078857422</v>
      </c>
      <c r="L214" s="7">
        <f>data!M214</f>
        <v>0.4624495804309845</v>
      </c>
      <c r="M214" s="7">
        <f>data!N214</f>
        <v>-0.13214446604251859</v>
      </c>
      <c r="N214" s="33">
        <f>data!O214</f>
        <v>1.2025256156921389</v>
      </c>
      <c r="O214" s="32">
        <f>data!P214</f>
        <v>5.6957216262817383</v>
      </c>
      <c r="P214" s="7">
        <f>data!Q214</f>
        <v>0.72543686628341675</v>
      </c>
      <c r="Q214" s="7">
        <f>data!R214</f>
        <v>5.3601615130901337E-2</v>
      </c>
      <c r="R214" s="33">
        <f>data!S214</f>
        <v>1.9541934728622441</v>
      </c>
      <c r="S214" s="7">
        <f t="shared" si="3"/>
        <v>6.4607396050192767</v>
      </c>
      <c r="T214" s="54">
        <f>data!F214</f>
        <v>0</v>
      </c>
      <c r="U214" s="35">
        <f>data!G214</f>
        <v>0</v>
      </c>
    </row>
    <row r="215" spans="1:21" x14ac:dyDescent="0.25">
      <c r="A215" s="34" t="str">
        <f>data!A215</f>
        <v>Romero L.</v>
      </c>
      <c r="B215" s="35" t="str">
        <f>data!B215</f>
        <v>C</v>
      </c>
      <c r="C215" s="10" t="str">
        <f>data!C215</f>
        <v>Lazio</v>
      </c>
      <c r="D215" s="10" t="str">
        <f>data!D215</f>
        <v>Roma</v>
      </c>
      <c r="E215" s="10">
        <f>data!E215</f>
        <v>0</v>
      </c>
      <c r="F215" s="32">
        <f>data!H215</f>
        <v>5.7656746135686534</v>
      </c>
      <c r="G215" s="33">
        <f>data!I215</f>
        <v>0.3244476318359375</v>
      </c>
      <c r="H215" s="32">
        <f>data!J215</f>
        <v>5.73845687647938</v>
      </c>
      <c r="I215" s="33">
        <f>data!K215</f>
        <v>0.31438732147216802</v>
      </c>
      <c r="J215" s="7" t="str">
        <f>IF(data!T215 &gt; 0,data!T215,"")</f>
        <v/>
      </c>
      <c r="K215" s="32">
        <f>data!L215</f>
        <v>5.7319965362548828</v>
      </c>
      <c r="L215" s="7">
        <f>data!M215</f>
        <v>0.38197699189186102</v>
      </c>
      <c r="M215" s="7">
        <f>data!N215</f>
        <v>6.5543577075004578E-2</v>
      </c>
      <c r="N215" s="33">
        <f>data!O215</f>
        <v>1.2990709543228149</v>
      </c>
      <c r="O215" s="32">
        <f>data!P215</f>
        <v>5.6191549301147461</v>
      </c>
      <c r="P215" s="7">
        <f>data!Q215</f>
        <v>0.58372747898101807</v>
      </c>
      <c r="Q215" s="7">
        <f>data!R215</f>
        <v>0.15034618973731989</v>
      </c>
      <c r="R215" s="33">
        <f>data!S215</f>
        <v>1.945347666740417</v>
      </c>
      <c r="S215" s="7">
        <f t="shared" si="3"/>
        <v>6.3672315194237159</v>
      </c>
      <c r="T215" s="54">
        <f>data!F215</f>
        <v>0</v>
      </c>
      <c r="U215" s="35">
        <f>data!G215</f>
        <v>20</v>
      </c>
    </row>
    <row r="216" spans="1:21" x14ac:dyDescent="0.25">
      <c r="A216" s="34" t="str">
        <f>data!A216</f>
        <v>Immobile</v>
      </c>
      <c r="B216" s="35" t="str">
        <f>data!B216</f>
        <v>A</v>
      </c>
      <c r="C216" s="10" t="str">
        <f>data!C216</f>
        <v>Lazio</v>
      </c>
      <c r="D216" s="10" t="str">
        <f>data!D216</f>
        <v>Roma</v>
      </c>
      <c r="E216" s="10">
        <f>data!E216</f>
        <v>0</v>
      </c>
      <c r="F216" s="32">
        <f>data!H216</f>
        <v>6.2971566595460757</v>
      </c>
      <c r="G216" s="33">
        <f>data!I216</f>
        <v>0.72138810157775879</v>
      </c>
      <c r="H216" s="32">
        <f>data!J216</f>
        <v>7.6583073418784302</v>
      </c>
      <c r="I216" s="33">
        <f>data!K216</f>
        <v>2.257501363754272</v>
      </c>
      <c r="J216" s="7" t="str">
        <f>IF(data!T216 &gt; 0,data!T216,"")</f>
        <v/>
      </c>
      <c r="K216" s="32">
        <f>data!L216</f>
        <v>5.9811463356018066</v>
      </c>
      <c r="L216" s="7">
        <f>data!M216</f>
        <v>0.73427897691726685</v>
      </c>
      <c r="M216" s="7">
        <f>data!N216</f>
        <v>0.31261077523231512</v>
      </c>
      <c r="N216" s="33">
        <f>data!O216</f>
        <v>0.99314796924591064</v>
      </c>
      <c r="O216" s="32">
        <f>data!P216</f>
        <v>5.4413595199584961</v>
      </c>
      <c r="P216" s="7">
        <f>data!Q216</f>
        <v>1.399636387825012</v>
      </c>
      <c r="Q216" s="7">
        <f>data!R216</f>
        <v>0.82360368967056274</v>
      </c>
      <c r="R216" s="33">
        <f>data!S216</f>
        <v>1.9560427665710449</v>
      </c>
      <c r="S216" s="7">
        <f t="shared" si="3"/>
        <v>12.173310069386975</v>
      </c>
      <c r="T216" s="54">
        <f>data!F216</f>
        <v>0</v>
      </c>
      <c r="U216" s="35">
        <f>data!G216</f>
        <v>0</v>
      </c>
    </row>
    <row r="217" spans="1:21" x14ac:dyDescent="0.25">
      <c r="A217" s="34" t="str">
        <f>data!A217</f>
        <v>Pedro</v>
      </c>
      <c r="B217" s="35" t="str">
        <f>data!B217</f>
        <v>A</v>
      </c>
      <c r="C217" s="10" t="str">
        <f>data!C217</f>
        <v>Lazio</v>
      </c>
      <c r="D217" s="10" t="str">
        <f>data!D217</f>
        <v>Roma</v>
      </c>
      <c r="E217" s="10">
        <f>data!E217</f>
        <v>0</v>
      </c>
      <c r="F217" s="32">
        <f>data!H217</f>
        <v>6.2784503877182196</v>
      </c>
      <c r="G217" s="33">
        <f>data!I217</f>
        <v>0.65883874893188477</v>
      </c>
      <c r="H217" s="32">
        <f>data!J217</f>
        <v>7.4986980226341542</v>
      </c>
      <c r="I217" s="33">
        <f>data!K217</f>
        <v>1.962290287017822</v>
      </c>
      <c r="J217" s="7" t="str">
        <f>IF(data!T217 &gt; 0,data!T217,"")</f>
        <v/>
      </c>
      <c r="K217" s="32">
        <f>data!L217</f>
        <v>6.0057916641235352</v>
      </c>
      <c r="L217" s="7">
        <f>data!M217</f>
        <v>0.67568594217300415</v>
      </c>
      <c r="M217" s="7">
        <f>data!N217</f>
        <v>0.29368200898170471</v>
      </c>
      <c r="N217" s="33">
        <f>data!O217</f>
        <v>1.0187772512435911</v>
      </c>
      <c r="O217" s="32">
        <f>data!P217</f>
        <v>5.5436639785766602</v>
      </c>
      <c r="P217" s="7">
        <f>data!Q217</f>
        <v>1.3106919527053831</v>
      </c>
      <c r="Q217" s="7">
        <f>data!R217</f>
        <v>0.78801971673965454</v>
      </c>
      <c r="R217" s="33">
        <f>data!S217</f>
        <v>1.955990076065063</v>
      </c>
      <c r="S217" s="7">
        <f t="shared" si="3"/>
        <v>11.423278596669798</v>
      </c>
      <c r="T217" s="54">
        <f>data!F217</f>
        <v>1</v>
      </c>
      <c r="U217" s="35">
        <f>data!G217</f>
        <v>90</v>
      </c>
    </row>
    <row r="218" spans="1:21" x14ac:dyDescent="0.25">
      <c r="A218" s="34" t="str">
        <f>data!A218</f>
        <v>Cancellieri</v>
      </c>
      <c r="B218" s="35" t="str">
        <f>data!B218</f>
        <v>A</v>
      </c>
      <c r="C218" s="10" t="str">
        <f>data!C218</f>
        <v>Lazio</v>
      </c>
      <c r="D218" s="10" t="str">
        <f>data!D218</f>
        <v>Roma</v>
      </c>
      <c r="E218" s="10">
        <f>data!E218</f>
        <v>0</v>
      </c>
      <c r="F218" s="32">
        <f>data!H218</f>
        <v>5.7666824043203286</v>
      </c>
      <c r="G218" s="33">
        <f>data!I218</f>
        <v>0.314971923828125</v>
      </c>
      <c r="H218" s="32">
        <f>data!J218</f>
        <v>5.6976489059614401</v>
      </c>
      <c r="I218" s="33">
        <f>data!K218</f>
        <v>0.27648305892944341</v>
      </c>
      <c r="J218" s="7" t="str">
        <f>IF(data!T218 &gt; 0,data!T218,"")</f>
        <v/>
      </c>
      <c r="K218" s="32">
        <f>data!L218</f>
        <v>5.829503059387207</v>
      </c>
      <c r="L218" s="7">
        <f>data!M218</f>
        <v>0.405763179063797</v>
      </c>
      <c r="M218" s="7">
        <f>data!N218</f>
        <v>-0.1147470325231552</v>
      </c>
      <c r="N218" s="33">
        <f>data!O218</f>
        <v>1.268567562103271</v>
      </c>
      <c r="O218" s="32">
        <f>data!P218</f>
        <v>5.6923274993896484</v>
      </c>
      <c r="P218" s="7">
        <f>data!Q218</f>
        <v>0.58034694194793701</v>
      </c>
      <c r="Q218" s="7">
        <f>data!R218</f>
        <v>6.8336948752403259E-3</v>
      </c>
      <c r="R218" s="33">
        <f>data!S218</f>
        <v>1.9482465982437129</v>
      </c>
      <c r="S218" s="7">
        <f t="shared" si="3"/>
        <v>6.2506150238203269</v>
      </c>
      <c r="T218" s="54">
        <f>data!F218</f>
        <v>0</v>
      </c>
      <c r="U218" s="35">
        <f>data!G218</f>
        <v>55</v>
      </c>
    </row>
    <row r="219" spans="1:21" x14ac:dyDescent="0.25">
      <c r="A219" s="34" t="str">
        <f>data!A219</f>
        <v>Falcone</v>
      </c>
      <c r="B219" s="35" t="str">
        <f>data!B219</f>
        <v>P</v>
      </c>
      <c r="C219" s="10" t="str">
        <f>data!C219</f>
        <v>Lecce</v>
      </c>
      <c r="D219" s="10" t="str">
        <f>data!D219</f>
        <v>Udinese</v>
      </c>
      <c r="E219" s="10">
        <f>data!E219</f>
        <v>0</v>
      </c>
      <c r="F219" s="32">
        <f>data!H219</f>
        <v>6.4884027683618832</v>
      </c>
      <c r="G219" s="33">
        <f>data!I219</f>
        <v>0.36368036270141602</v>
      </c>
      <c r="H219" s="32">
        <f>data!J219</f>
        <v>4.030156897566207</v>
      </c>
      <c r="I219" s="33">
        <f>data!K219</f>
        <v>0.75133669376373291</v>
      </c>
      <c r="J219" s="7">
        <f>IF(data!T219 &gt; 0,data!T219,"")</f>
        <v>10.695347189903259</v>
      </c>
      <c r="K219" s="32">
        <f>data!L219</f>
        <v>6.294856071472168</v>
      </c>
      <c r="L219" s="7">
        <f>data!M219</f>
        <v>0.38263320922851563</v>
      </c>
      <c r="M219" s="7">
        <f>data!N219</f>
        <v>0.36583858728408808</v>
      </c>
      <c r="N219" s="33">
        <f>data!O219</f>
        <v>0.64828932285308838</v>
      </c>
      <c r="O219" s="32">
        <f>data!P219</f>
        <v>2.0934338569641109</v>
      </c>
      <c r="P219" s="7">
        <f>data!Q219</f>
        <v>0.81777727603912354</v>
      </c>
      <c r="Q219" s="7">
        <f>data!R219</f>
        <v>1.49904465675354</v>
      </c>
      <c r="R219" s="33">
        <f>data!S219</f>
        <v>0.62437963485717773</v>
      </c>
      <c r="S219" s="7">
        <f t="shared" si="3"/>
        <v>2.5274835100387412</v>
      </c>
      <c r="T219" s="54">
        <f>data!F219</f>
        <v>1</v>
      </c>
      <c r="U219" s="35">
        <f>data!G219</f>
        <v>90</v>
      </c>
    </row>
    <row r="220" spans="1:21" x14ac:dyDescent="0.25">
      <c r="A220" s="34" t="str">
        <f>data!A220</f>
        <v>Brancolini</v>
      </c>
      <c r="B220" s="35" t="str">
        <f>data!B220</f>
        <v>P</v>
      </c>
      <c r="C220" s="10" t="str">
        <f>data!C220</f>
        <v>Lecce</v>
      </c>
      <c r="D220" s="10" t="str">
        <f>data!D220</f>
        <v>Udinese</v>
      </c>
      <c r="E220" s="10">
        <f>data!E220</f>
        <v>0</v>
      </c>
      <c r="F220" s="32">
        <f>data!H220</f>
        <v>6.4884027683618832</v>
      </c>
      <c r="G220" s="33">
        <f>data!I220</f>
        <v>0.36368036270141602</v>
      </c>
      <c r="H220" s="32">
        <f>data!J220</f>
        <v>4.030156897566207</v>
      </c>
      <c r="I220" s="33">
        <f>data!K220</f>
        <v>0.75133669376373291</v>
      </c>
      <c r="J220" s="7">
        <f>IF(data!T220 &gt; 0,data!T220,"")</f>
        <v>10.695347189903259</v>
      </c>
      <c r="K220" s="32">
        <f>data!L220</f>
        <v>6.294856071472168</v>
      </c>
      <c r="L220" s="7">
        <f>data!M220</f>
        <v>0.38263320922851563</v>
      </c>
      <c r="M220" s="7">
        <f>data!N220</f>
        <v>0.36583858728408808</v>
      </c>
      <c r="N220" s="33">
        <f>data!O220</f>
        <v>0.64828932285308838</v>
      </c>
      <c r="O220" s="32">
        <f>data!P220</f>
        <v>2.0934338569641109</v>
      </c>
      <c r="P220" s="7">
        <f>data!Q220</f>
        <v>0.81777727603912354</v>
      </c>
      <c r="Q220" s="7">
        <f>data!R220</f>
        <v>1.49904465675354</v>
      </c>
      <c r="R220" s="33">
        <f>data!S220</f>
        <v>0.62437963485717773</v>
      </c>
      <c r="S220" s="7">
        <f t="shared" si="3"/>
        <v>2.5274835100387412</v>
      </c>
      <c r="T220" s="54">
        <f>data!F220</f>
        <v>0</v>
      </c>
      <c r="U220" s="35">
        <f>data!G220</f>
        <v>0</v>
      </c>
    </row>
    <row r="221" spans="1:21" x14ac:dyDescent="0.25">
      <c r="A221" s="34" t="str">
        <f>data!A221</f>
        <v>Bleve</v>
      </c>
      <c r="B221" s="35" t="str">
        <f>data!B221</f>
        <v>P</v>
      </c>
      <c r="C221" s="10" t="str">
        <f>data!C221</f>
        <v>Lecce</v>
      </c>
      <c r="D221" s="10" t="str">
        <f>data!D221</f>
        <v>Udinese</v>
      </c>
      <c r="E221" s="10">
        <f>data!E221</f>
        <v>0</v>
      </c>
      <c r="F221" s="32">
        <f>data!H221</f>
        <v>6.4884027683618832</v>
      </c>
      <c r="G221" s="33">
        <f>data!I221</f>
        <v>0.36368036270141602</v>
      </c>
      <c r="H221" s="32">
        <f>data!J221</f>
        <v>4.030156897566207</v>
      </c>
      <c r="I221" s="33">
        <f>data!K221</f>
        <v>0.75133669376373291</v>
      </c>
      <c r="J221" s="7">
        <f>IF(data!T221 &gt; 0,data!T221,"")</f>
        <v>10.695347189903259</v>
      </c>
      <c r="K221" s="32">
        <f>data!L221</f>
        <v>6.294856071472168</v>
      </c>
      <c r="L221" s="7">
        <f>data!M221</f>
        <v>0.38263320922851563</v>
      </c>
      <c r="M221" s="7">
        <f>data!N221</f>
        <v>0.36583858728408808</v>
      </c>
      <c r="N221" s="33">
        <f>data!O221</f>
        <v>0.64828932285308838</v>
      </c>
      <c r="O221" s="32">
        <f>data!P221</f>
        <v>2.0934338569641109</v>
      </c>
      <c r="P221" s="7">
        <f>data!Q221</f>
        <v>0.81777727603912354</v>
      </c>
      <c r="Q221" s="7">
        <f>data!R221</f>
        <v>1.49904465675354</v>
      </c>
      <c r="R221" s="33">
        <f>data!S221</f>
        <v>0.62437963485717773</v>
      </c>
      <c r="S221" s="7">
        <f t="shared" si="3"/>
        <v>2.5274835100387412</v>
      </c>
      <c r="T221" s="54">
        <f>data!F221</f>
        <v>0</v>
      </c>
      <c r="U221" s="35">
        <f>data!G221</f>
        <v>5</v>
      </c>
    </row>
    <row r="222" spans="1:21" x14ac:dyDescent="0.25">
      <c r="A222" s="34" t="str">
        <f>data!A222</f>
        <v>Baschirotto</v>
      </c>
      <c r="B222" s="35" t="str">
        <f>data!B222</f>
        <v>D</v>
      </c>
      <c r="C222" s="10" t="str">
        <f>data!C222</f>
        <v>Lecce</v>
      </c>
      <c r="D222" s="10" t="str">
        <f>data!D222</f>
        <v>Udinese</v>
      </c>
      <c r="E222" s="10">
        <f>data!E222</f>
        <v>0</v>
      </c>
      <c r="F222" s="32">
        <f>data!H222</f>
        <v>6.02664698348788</v>
      </c>
      <c r="G222" s="33">
        <f>data!I222</f>
        <v>0.37595415115356451</v>
      </c>
      <c r="H222" s="32">
        <f>data!J222</f>
        <v>5.9717077233035596</v>
      </c>
      <c r="I222" s="33">
        <f>data!K222</f>
        <v>0.37803888320922852</v>
      </c>
      <c r="J222" s="7" t="str">
        <f>IF(data!T222 &gt; 0,data!T222,"")</f>
        <v/>
      </c>
      <c r="K222" s="32">
        <f>data!L222</f>
        <v>6.1106834411621094</v>
      </c>
      <c r="L222" s="7">
        <f>data!M222</f>
        <v>0.4780365526676178</v>
      </c>
      <c r="M222" s="7">
        <f>data!N222</f>
        <v>-0.12993873655796051</v>
      </c>
      <c r="N222" s="33">
        <f>data!O222</f>
        <v>1.1741131544113159</v>
      </c>
      <c r="O222" s="32">
        <f>data!P222</f>
        <v>5.877467155456543</v>
      </c>
      <c r="P222" s="7">
        <f>data!Q222</f>
        <v>0.74482709169387817</v>
      </c>
      <c r="Q222" s="7">
        <f>data!R222</f>
        <v>9.3845002353191376E-2</v>
      </c>
      <c r="R222" s="33">
        <f>data!S222</f>
        <v>1.9584997892379761</v>
      </c>
      <c r="S222" s="7">
        <f t="shared" si="3"/>
        <v>6.7277854897220166</v>
      </c>
      <c r="T222" s="54">
        <f>data!F222</f>
        <v>1</v>
      </c>
      <c r="U222" s="35">
        <f>data!G222</f>
        <v>85</v>
      </c>
    </row>
    <row r="223" spans="1:21" x14ac:dyDescent="0.25">
      <c r="A223" s="34" t="str">
        <f>data!A223</f>
        <v>Dermaku</v>
      </c>
      <c r="B223" s="35" t="str">
        <f>data!B223</f>
        <v>D</v>
      </c>
      <c r="C223" s="10" t="str">
        <f>data!C223</f>
        <v>Lecce</v>
      </c>
      <c r="D223" s="10" t="str">
        <f>data!D223</f>
        <v>Udinese</v>
      </c>
      <c r="E223" s="10">
        <f>data!E223</f>
        <v>0</v>
      </c>
      <c r="F223" s="32">
        <f>data!H223</f>
        <v>5.8468632271985319</v>
      </c>
      <c r="G223" s="33">
        <f>data!I223</f>
        <v>0.37131190299987787</v>
      </c>
      <c r="H223" s="32">
        <f>data!J223</f>
        <v>5.78863500512215</v>
      </c>
      <c r="I223" s="33">
        <f>data!K223</f>
        <v>0.36228418350219732</v>
      </c>
      <c r="J223" s="7" t="str">
        <f>IF(data!T223 &gt; 0,data!T223,"")</f>
        <v/>
      </c>
      <c r="K223" s="32">
        <f>data!L223</f>
        <v>5.8828639984130859</v>
      </c>
      <c r="L223" s="7">
        <f>data!M223</f>
        <v>0.46241146326065058</v>
      </c>
      <c r="M223" s="7">
        <f>data!N223</f>
        <v>-5.7775955647230148E-2</v>
      </c>
      <c r="N223" s="33">
        <f>data!O223</f>
        <v>1.209504127502441</v>
      </c>
      <c r="O223" s="32">
        <f>data!P223</f>
        <v>5.6861457824707031</v>
      </c>
      <c r="P223" s="7">
        <f>data!Q223</f>
        <v>0.70323896408081055</v>
      </c>
      <c r="Q223" s="7">
        <f>data!R223</f>
        <v>0.1079237088561058</v>
      </c>
      <c r="R223" s="33">
        <f>data!S223</f>
        <v>1.9523353576660161</v>
      </c>
      <c r="S223" s="7">
        <f t="shared" si="3"/>
        <v>6.5132033721265445</v>
      </c>
      <c r="T223" s="54">
        <f>data!F223</f>
        <v>0</v>
      </c>
      <c r="U223" s="35">
        <f>data!G223</f>
        <v>15</v>
      </c>
    </row>
    <row r="224" spans="1:21" x14ac:dyDescent="0.25">
      <c r="A224" s="34" t="str">
        <f>data!A224</f>
        <v>Umtiti</v>
      </c>
      <c r="B224" s="35" t="str">
        <f>data!B224</f>
        <v>D</v>
      </c>
      <c r="C224" s="10" t="str">
        <f>data!C224</f>
        <v>Lecce</v>
      </c>
      <c r="D224" s="10" t="str">
        <f>data!D224</f>
        <v>Udinese</v>
      </c>
      <c r="E224" s="10">
        <f>data!E224</f>
        <v>0</v>
      </c>
      <c r="F224" s="32">
        <f>data!H224</f>
        <v>5.8419499952549598</v>
      </c>
      <c r="G224" s="33">
        <f>data!I224</f>
        <v>0.41206693649291992</v>
      </c>
      <c r="H224" s="32">
        <f>data!J224</f>
        <v>5.7706333457821311</v>
      </c>
      <c r="I224" s="33">
        <f>data!K224</f>
        <v>0.39825987815856928</v>
      </c>
      <c r="J224" s="7" t="str">
        <f>IF(data!T224 &gt; 0,data!T224,"")</f>
        <v/>
      </c>
      <c r="K224" s="32">
        <f>data!L224</f>
        <v>5.9168143272399902</v>
      </c>
      <c r="L224" s="7">
        <f>data!M224</f>
        <v>0.51849186420440674</v>
      </c>
      <c r="M224" s="7">
        <f>data!N224</f>
        <v>-0.1068228632211685</v>
      </c>
      <c r="N224" s="33">
        <f>data!O224</f>
        <v>1.159192800521851</v>
      </c>
      <c r="O224" s="32">
        <f>data!P224</f>
        <v>5.6728296279907227</v>
      </c>
      <c r="P224" s="7">
        <f>data!Q224</f>
        <v>0.78484100103378296</v>
      </c>
      <c r="Q224" s="7">
        <f>data!R224</f>
        <v>9.2433355748653412E-2</v>
      </c>
      <c r="R224" s="33">
        <f>data!S224</f>
        <v>1.954963684082031</v>
      </c>
      <c r="S224" s="7">
        <f t="shared" si="3"/>
        <v>6.5671531020992697</v>
      </c>
      <c r="T224" s="54">
        <f>data!F224</f>
        <v>0</v>
      </c>
      <c r="U224" s="35">
        <f>data!G224</f>
        <v>40</v>
      </c>
    </row>
    <row r="225" spans="1:21" x14ac:dyDescent="0.25">
      <c r="A225" s="34" t="str">
        <f>data!A225</f>
        <v>Pezzella Giu.</v>
      </c>
      <c r="B225" s="35" t="str">
        <f>data!B225</f>
        <v>D</v>
      </c>
      <c r="C225" s="10" t="str">
        <f>data!C225</f>
        <v>Lecce</v>
      </c>
      <c r="D225" s="10" t="str">
        <f>data!D225</f>
        <v>Udinese</v>
      </c>
      <c r="E225" s="10">
        <f>data!E225</f>
        <v>0</v>
      </c>
      <c r="F225" s="32">
        <f>data!H225</f>
        <v>5.8009484762471093</v>
      </c>
      <c r="G225" s="33">
        <f>data!I225</f>
        <v>0.3132174015045166</v>
      </c>
      <c r="H225" s="32">
        <f>data!J225</f>
        <v>5.7322735209957054</v>
      </c>
      <c r="I225" s="33">
        <f>data!K225</f>
        <v>0.2783362865447998</v>
      </c>
      <c r="J225" s="7" t="str">
        <f>IF(data!T225 &gt; 0,data!T225,"")</f>
        <v/>
      </c>
      <c r="K225" s="32">
        <f>data!L225</f>
        <v>5.8563990592956543</v>
      </c>
      <c r="L225" s="7">
        <f>data!M225</f>
        <v>0.40148085355758673</v>
      </c>
      <c r="M225" s="7">
        <f>data!N225</f>
        <v>-0.1024371534585953</v>
      </c>
      <c r="N225" s="33">
        <f>data!O225</f>
        <v>1.267770409584045</v>
      </c>
      <c r="O225" s="32">
        <f>data!P225</f>
        <v>5.7367887496948242</v>
      </c>
      <c r="P225" s="7">
        <f>data!Q225</f>
        <v>0.58919614553451538</v>
      </c>
      <c r="Q225" s="7">
        <f>data!R225</f>
        <v>-5.7286694645881653E-3</v>
      </c>
      <c r="R225" s="33">
        <f>data!S225</f>
        <v>1.9508266448974609</v>
      </c>
      <c r="S225" s="7">
        <f t="shared" si="3"/>
        <v>6.288946094085305</v>
      </c>
      <c r="T225" s="54">
        <f>data!F225</f>
        <v>0</v>
      </c>
      <c r="U225" s="35">
        <f>data!G225</f>
        <v>50</v>
      </c>
    </row>
    <row r="226" spans="1:21" x14ac:dyDescent="0.25">
      <c r="A226" s="34" t="str">
        <f>data!A226</f>
        <v>Pongracic</v>
      </c>
      <c r="B226" s="35" t="str">
        <f>data!B226</f>
        <v>D</v>
      </c>
      <c r="C226" s="10" t="str">
        <f>data!C226</f>
        <v>Lecce</v>
      </c>
      <c r="D226" s="10" t="str">
        <f>data!D226</f>
        <v>Udinese</v>
      </c>
      <c r="E226" s="10">
        <f>data!E226</f>
        <v>0</v>
      </c>
      <c r="F226" s="32">
        <f>data!H226</f>
        <v>5.8117403754058623</v>
      </c>
      <c r="G226" s="33">
        <f>data!I226</f>
        <v>0.35322475433349609</v>
      </c>
      <c r="H226" s="32">
        <f>data!J226</f>
        <v>5.7234372116669574</v>
      </c>
      <c r="I226" s="33">
        <f>data!K226</f>
        <v>0.31832671165466309</v>
      </c>
      <c r="J226" s="7" t="str">
        <f>IF(data!T226 &gt; 0,data!T226,"")</f>
        <v/>
      </c>
      <c r="K226" s="32">
        <f>data!L226</f>
        <v>5.9005131721496582</v>
      </c>
      <c r="L226" s="7">
        <f>data!M226</f>
        <v>0.45482209324836731</v>
      </c>
      <c r="M226" s="7">
        <f>data!N226</f>
        <v>-0.1442411690950394</v>
      </c>
      <c r="N226" s="33">
        <f>data!O226</f>
        <v>1.214131116867065</v>
      </c>
      <c r="O226" s="32">
        <f>data!P226</f>
        <v>5.728118896484375</v>
      </c>
      <c r="P226" s="7">
        <f>data!Q226</f>
        <v>0.67442625761032104</v>
      </c>
      <c r="Q226" s="7">
        <f>data!R226</f>
        <v>-5.2254274487495422E-3</v>
      </c>
      <c r="R226" s="33">
        <f>data!S226</f>
        <v>1.9539129734039311</v>
      </c>
      <c r="S226" s="7">
        <f t="shared" si="3"/>
        <v>6.3600906349762836</v>
      </c>
      <c r="T226" s="54">
        <f>data!F226</f>
        <v>1</v>
      </c>
      <c r="U226" s="35">
        <f>data!G226</f>
        <v>55</v>
      </c>
    </row>
    <row r="227" spans="1:21" x14ac:dyDescent="0.25">
      <c r="A227" s="34" t="str">
        <f>data!A227</f>
        <v>Cetin</v>
      </c>
      <c r="B227" s="35" t="str">
        <f>data!B227</f>
        <v>D</v>
      </c>
      <c r="C227" s="10" t="str">
        <f>data!C227</f>
        <v>Lecce</v>
      </c>
      <c r="D227" s="10" t="str">
        <f>data!D227</f>
        <v>Udinese</v>
      </c>
      <c r="E227" s="10">
        <f>data!E227</f>
        <v>0</v>
      </c>
      <c r="F227" s="32">
        <f>data!H227</f>
        <v>5.7364189619823849</v>
      </c>
      <c r="G227" s="33">
        <f>data!I227</f>
        <v>0.4587090015411377</v>
      </c>
      <c r="H227" s="32">
        <f>data!J227</f>
        <v>5.6480992500322431</v>
      </c>
      <c r="I227" s="33">
        <f>data!K227</f>
        <v>0.42355203628540039</v>
      </c>
      <c r="J227" s="7" t="str">
        <f>IF(data!T227 &gt; 0,data!T227,"")</f>
        <v/>
      </c>
      <c r="K227" s="32">
        <f>data!L227</f>
        <v>5.8491721153259277</v>
      </c>
      <c r="L227" s="7">
        <f>data!M227</f>
        <v>0.57968378067016602</v>
      </c>
      <c r="M227" s="7">
        <f>data!N227</f>
        <v>-0.14350052177906039</v>
      </c>
      <c r="N227" s="33">
        <f>data!O227</f>
        <v>1.1219385862350459</v>
      </c>
      <c r="O227" s="32">
        <f>data!P227</f>
        <v>5.578028678894043</v>
      </c>
      <c r="P227" s="7">
        <f>data!Q227</f>
        <v>0.85771983861923218</v>
      </c>
      <c r="Q227" s="7">
        <f>data!R227</f>
        <v>6.0661755502223969E-2</v>
      </c>
      <c r="R227" s="33">
        <f>data!S227</f>
        <v>1.9550191164016719</v>
      </c>
      <c r="S227" s="7">
        <f t="shared" si="3"/>
        <v>6.4952033226030439</v>
      </c>
      <c r="T227" s="54">
        <f>data!F227</f>
        <v>0</v>
      </c>
      <c r="U227" s="35">
        <f>data!G227</f>
        <v>25</v>
      </c>
    </row>
    <row r="228" spans="1:21" x14ac:dyDescent="0.25">
      <c r="A228" s="34" t="str">
        <f>data!A228</f>
        <v>Tuia</v>
      </c>
      <c r="B228" s="35" t="str">
        <f>data!B228</f>
        <v>D</v>
      </c>
      <c r="C228" s="10" t="str">
        <f>data!C228</f>
        <v>Lecce</v>
      </c>
      <c r="D228" s="10" t="str">
        <f>data!D228</f>
        <v>Udinese</v>
      </c>
      <c r="E228" s="10">
        <f>data!E228</f>
        <v>0</v>
      </c>
      <c r="F228" s="32">
        <f>data!H228</f>
        <v>5.6116232415613094</v>
      </c>
      <c r="G228" s="33">
        <f>data!I228</f>
        <v>0.415374755859375</v>
      </c>
      <c r="H228" s="32">
        <f>data!J228</f>
        <v>5.5774182981143854</v>
      </c>
      <c r="I228" s="33">
        <f>data!K228</f>
        <v>0.42953085899353027</v>
      </c>
      <c r="J228" s="7" t="str">
        <f>IF(data!T228 &gt; 0,data!T228,"")</f>
        <v/>
      </c>
      <c r="K228" s="32">
        <f>data!L228</f>
        <v>5.5601129531860352</v>
      </c>
      <c r="L228" s="7">
        <f>data!M228</f>
        <v>0.4822763204574585</v>
      </c>
      <c r="M228" s="7">
        <f>data!N228</f>
        <v>7.9221412539482117E-2</v>
      </c>
      <c r="N228" s="33">
        <f>data!O228</f>
        <v>1.218703627586365</v>
      </c>
      <c r="O228" s="32">
        <f>data!P228</f>
        <v>5.357975959777832</v>
      </c>
      <c r="P228" s="7">
        <f>data!Q228</f>
        <v>0.74057388305664063</v>
      </c>
      <c r="Q228" s="7">
        <f>data!R228</f>
        <v>0.21481812000274661</v>
      </c>
      <c r="R228" s="33">
        <f>data!S228</f>
        <v>1.9424120187759399</v>
      </c>
      <c r="S228" s="7">
        <f t="shared" si="3"/>
        <v>6.4364800161014459</v>
      </c>
      <c r="T228" s="54">
        <f>data!F228</f>
        <v>0</v>
      </c>
      <c r="U228" s="35">
        <f>data!G228</f>
        <v>0</v>
      </c>
    </row>
    <row r="229" spans="1:21" x14ac:dyDescent="0.25">
      <c r="A229" s="34" t="str">
        <f>data!A229</f>
        <v>Gallo</v>
      </c>
      <c r="B229" s="35" t="str">
        <f>data!B229</f>
        <v>D</v>
      </c>
      <c r="C229" s="10" t="str">
        <f>data!C229</f>
        <v>Lecce</v>
      </c>
      <c r="D229" s="10" t="str">
        <f>data!D229</f>
        <v>Udinese</v>
      </c>
      <c r="E229" s="10">
        <f>data!E229</f>
        <v>0</v>
      </c>
      <c r="F229" s="32">
        <f>data!H229</f>
        <v>5.691280379165228</v>
      </c>
      <c r="G229" s="33">
        <f>data!I229</f>
        <v>0.38878011703491211</v>
      </c>
      <c r="H229" s="32">
        <f>data!J229</f>
        <v>5.5440096697965213</v>
      </c>
      <c r="I229" s="33">
        <f>data!K229</f>
        <v>0.32736873626708979</v>
      </c>
      <c r="J229" s="7" t="str">
        <f>IF(data!T229 &gt; 0,data!T229,"")</f>
        <v/>
      </c>
      <c r="K229" s="32">
        <f>data!L229</f>
        <v>5.8657970428466797</v>
      </c>
      <c r="L229" s="7">
        <f>data!M229</f>
        <v>0.50924134254455566</v>
      </c>
      <c r="M229" s="7">
        <f>data!N229</f>
        <v>-0.25065687298774719</v>
      </c>
      <c r="N229" s="33">
        <f>data!O229</f>
        <v>1.1763162612915039</v>
      </c>
      <c r="O229" s="32">
        <f>data!P229</f>
        <v>5.6628408432006836</v>
      </c>
      <c r="P229" s="7">
        <f>data!Q229</f>
        <v>0.72534143924713135</v>
      </c>
      <c r="Q229" s="7">
        <f>data!R229</f>
        <v>-0.1217890158295631</v>
      </c>
      <c r="R229" s="33">
        <f>data!S229</f>
        <v>1.955270051956177</v>
      </c>
      <c r="S229" s="7">
        <f t="shared" si="3"/>
        <v>6.198747142330701</v>
      </c>
      <c r="T229" s="54">
        <f>data!F229</f>
        <v>1</v>
      </c>
      <c r="U229" s="35">
        <f>data!G229</f>
        <v>70</v>
      </c>
    </row>
    <row r="230" spans="1:21" x14ac:dyDescent="0.25">
      <c r="A230" s="34" t="str">
        <f>data!A230</f>
        <v>Gendrey</v>
      </c>
      <c r="B230" s="35" t="str">
        <f>data!B230</f>
        <v>D</v>
      </c>
      <c r="C230" s="10" t="str">
        <f>data!C230</f>
        <v>Lecce</v>
      </c>
      <c r="D230" s="10" t="str">
        <f>data!D230</f>
        <v>Udinese</v>
      </c>
      <c r="E230" s="10">
        <f>data!E230</f>
        <v>0</v>
      </c>
      <c r="F230" s="32">
        <f>data!H230</f>
        <v>5.6283431249657401</v>
      </c>
      <c r="G230" s="33">
        <f>data!I230</f>
        <v>0.35071849822998052</v>
      </c>
      <c r="H230" s="32">
        <f>data!J230</f>
        <v>5.5362035021607161</v>
      </c>
      <c r="I230" s="33">
        <f>data!K230</f>
        <v>0.30832433700561518</v>
      </c>
      <c r="J230" s="7" t="str">
        <f>IF(data!T230 &gt; 0,data!T230,"")</f>
        <v/>
      </c>
      <c r="K230" s="32">
        <f>data!L230</f>
        <v>5.6700644493103027</v>
      </c>
      <c r="L230" s="7">
        <f>data!M230</f>
        <v>0.44173082709312439</v>
      </c>
      <c r="M230" s="7">
        <f>data!N230</f>
        <v>-7.0122435688972473E-2</v>
      </c>
      <c r="N230" s="33">
        <f>data!O230</f>
        <v>1.2457505464553831</v>
      </c>
      <c r="O230" s="32">
        <f>data!P230</f>
        <v>5.5112428665161133</v>
      </c>
      <c r="P230" s="7">
        <f>data!Q230</f>
        <v>0.63704866170883179</v>
      </c>
      <c r="Q230" s="7">
        <f>data!R230</f>
        <v>2.920272201299667E-2</v>
      </c>
      <c r="R230" s="33">
        <f>data!S230</f>
        <v>1.945141196250916</v>
      </c>
      <c r="S230" s="7">
        <f t="shared" si="3"/>
        <v>6.1528521761719466</v>
      </c>
      <c r="T230" s="54">
        <f>data!F230</f>
        <v>1</v>
      </c>
      <c r="U230" s="35">
        <f>data!G230</f>
        <v>70</v>
      </c>
    </row>
    <row r="231" spans="1:21" x14ac:dyDescent="0.25">
      <c r="A231" s="34" t="str">
        <f>data!A231</f>
        <v>Strefezza</v>
      </c>
      <c r="B231" s="35" t="str">
        <f>data!B231</f>
        <v>C</v>
      </c>
      <c r="C231" s="10" t="str">
        <f>data!C231</f>
        <v>Lecce</v>
      </c>
      <c r="D231" s="10" t="str">
        <f>data!D231</f>
        <v>Udinese</v>
      </c>
      <c r="E231" s="10">
        <f>data!E231</f>
        <v>0</v>
      </c>
      <c r="F231" s="32">
        <f>data!H231</f>
        <v>6.3178621920762907</v>
      </c>
      <c r="G231" s="33">
        <f>data!I231</f>
        <v>0.55741143226623535</v>
      </c>
      <c r="H231" s="32">
        <f>data!J231</f>
        <v>7.1918478837117057</v>
      </c>
      <c r="I231" s="33">
        <f>data!K231</f>
        <v>1.423491954803467</v>
      </c>
      <c r="J231" s="7" t="str">
        <f>IF(data!T231 &gt; 0,data!T231,"")</f>
        <v/>
      </c>
      <c r="K231" s="32">
        <f>data!L231</f>
        <v>6.094325065612793</v>
      </c>
      <c r="L231" s="7">
        <f>data!M231</f>
        <v>0.56755745410919189</v>
      </c>
      <c r="M231" s="7">
        <f>data!N231</f>
        <v>0.28686180710792542</v>
      </c>
      <c r="N231" s="33">
        <f>data!O231</f>
        <v>1.103077173233032</v>
      </c>
      <c r="O231" s="32">
        <f>data!P231</f>
        <v>5.7699947357177734</v>
      </c>
      <c r="P231" s="7">
        <f>data!Q231</f>
        <v>1.106915950775146</v>
      </c>
      <c r="Q231" s="7">
        <f>data!R231</f>
        <v>0.7108386754989624</v>
      </c>
      <c r="R231" s="33">
        <f>data!S231</f>
        <v>1.9561173915863039</v>
      </c>
      <c r="S231" s="7">
        <f t="shared" si="3"/>
        <v>10.038831793318639</v>
      </c>
      <c r="T231" s="54">
        <f>data!F231</f>
        <v>1</v>
      </c>
      <c r="U231" s="35">
        <f>data!G231</f>
        <v>90</v>
      </c>
    </row>
    <row r="232" spans="1:21" x14ac:dyDescent="0.25">
      <c r="A232" s="34" t="str">
        <f>data!A232</f>
        <v>Gonzalez J.</v>
      </c>
      <c r="B232" s="35" t="str">
        <f>data!B232</f>
        <v>C</v>
      </c>
      <c r="C232" s="10" t="str">
        <f>data!C232</f>
        <v>Lecce</v>
      </c>
      <c r="D232" s="10" t="str">
        <f>data!D232</f>
        <v>Udinese</v>
      </c>
      <c r="E232" s="10">
        <f>data!E232</f>
        <v>0</v>
      </c>
      <c r="F232" s="32">
        <f>data!H232</f>
        <v>5.8776439131923794</v>
      </c>
      <c r="G232" s="33">
        <f>data!I232</f>
        <v>0.48773837089538569</v>
      </c>
      <c r="H232" s="32">
        <f>data!J232</f>
        <v>6.0896696740704943</v>
      </c>
      <c r="I232" s="33">
        <f>data!K232</f>
        <v>0.75966167449951172</v>
      </c>
      <c r="J232" s="7" t="str">
        <f>IF(data!T232 &gt; 0,data!T232,"")</f>
        <v/>
      </c>
      <c r="K232" s="32">
        <f>data!L232</f>
        <v>5.7359981536865234</v>
      </c>
      <c r="L232" s="7">
        <f>data!M232</f>
        <v>0.52416348457336426</v>
      </c>
      <c r="M232" s="7">
        <f>data!N232</f>
        <v>0.19870446622371671</v>
      </c>
      <c r="N232" s="33">
        <f>data!O232</f>
        <v>1.171698331832886</v>
      </c>
      <c r="O232" s="32">
        <f>data!P232</f>
        <v>5.430689811706543</v>
      </c>
      <c r="P232" s="7">
        <f>data!Q232</f>
        <v>0.88949698209762573</v>
      </c>
      <c r="Q232" s="7">
        <f>data!R232</f>
        <v>0.47995671629905701</v>
      </c>
      <c r="R232" s="33">
        <f>data!S232</f>
        <v>1.9453210830688481</v>
      </c>
      <c r="S232" s="7">
        <f t="shared" si="3"/>
        <v>7.6089930230695177</v>
      </c>
      <c r="T232" s="54">
        <f>data!F232</f>
        <v>1</v>
      </c>
      <c r="U232" s="35">
        <f>data!G232</f>
        <v>90</v>
      </c>
    </row>
    <row r="233" spans="1:21" x14ac:dyDescent="0.25">
      <c r="A233" s="34" t="str">
        <f>data!A233</f>
        <v>Blin</v>
      </c>
      <c r="B233" s="35" t="str">
        <f>data!B233</f>
        <v>C</v>
      </c>
      <c r="C233" s="10" t="str">
        <f>data!C233</f>
        <v>Lecce</v>
      </c>
      <c r="D233" s="10" t="str">
        <f>data!D233</f>
        <v>Udinese</v>
      </c>
      <c r="E233" s="10">
        <f>data!E233</f>
        <v>0</v>
      </c>
      <c r="F233" s="32">
        <f>data!H233</f>
        <v>6.0295543098826521</v>
      </c>
      <c r="G233" s="33">
        <f>data!I233</f>
        <v>0.28090500831603998</v>
      </c>
      <c r="H233" s="32">
        <f>data!J233</f>
        <v>5.9841820518983786</v>
      </c>
      <c r="I233" s="33">
        <f>data!K233</f>
        <v>0.26140141487121582</v>
      </c>
      <c r="J233" s="7" t="str">
        <f>IF(data!T233 &gt; 0,data!T233,"")</f>
        <v/>
      </c>
      <c r="K233" s="32">
        <f>data!L233</f>
        <v>6.0819926261901864</v>
      </c>
      <c r="L233" s="7">
        <f>data!M233</f>
        <v>0.36267825961112982</v>
      </c>
      <c r="M233" s="7">
        <f>data!N233</f>
        <v>-0.1072605699300766</v>
      </c>
      <c r="N233" s="33">
        <f>data!O233</f>
        <v>1.2954258918762209</v>
      </c>
      <c r="O233" s="32">
        <f>data!P233</f>
        <v>5.9669342041015616</v>
      </c>
      <c r="P233" s="7">
        <f>data!Q233</f>
        <v>0.5437963604927063</v>
      </c>
      <c r="Q233" s="7">
        <f>data!R233</f>
        <v>2.365275472402573E-2</v>
      </c>
      <c r="R233" s="33">
        <f>data!S233</f>
        <v>1.9539985656738279</v>
      </c>
      <c r="S233" s="7">
        <f t="shared" si="3"/>
        <v>6.5069848816408102</v>
      </c>
      <c r="T233" s="54">
        <f>data!F233</f>
        <v>0</v>
      </c>
      <c r="U233" s="35">
        <f>data!G233</f>
        <v>55</v>
      </c>
    </row>
    <row r="234" spans="1:21" x14ac:dyDescent="0.25">
      <c r="A234" s="34" t="str">
        <f>data!A234</f>
        <v>Listkowski</v>
      </c>
      <c r="B234" s="35" t="str">
        <f>data!B234</f>
        <v>C</v>
      </c>
      <c r="C234" s="10" t="str">
        <f>data!C234</f>
        <v>Lecce</v>
      </c>
      <c r="D234" s="10" t="str">
        <f>data!D234</f>
        <v>Udinese</v>
      </c>
      <c r="E234" s="10">
        <f>data!E234</f>
        <v>0</v>
      </c>
      <c r="F234" s="32">
        <f>data!H234</f>
        <v>5.8457189373177814</v>
      </c>
      <c r="G234" s="33">
        <f>data!I234</f>
        <v>0.29203319549560552</v>
      </c>
      <c r="H234" s="32">
        <f>data!J234</f>
        <v>5.8079107336544951</v>
      </c>
      <c r="I234" s="33">
        <f>data!K234</f>
        <v>0.26160740852355963</v>
      </c>
      <c r="J234" s="7" t="str">
        <f>IF(data!T234 &gt; 0,data!T234,"")</f>
        <v/>
      </c>
      <c r="K234" s="32">
        <f>data!L234</f>
        <v>5.8742213249206543</v>
      </c>
      <c r="L234" s="7">
        <f>data!M234</f>
        <v>0.36898055672645569</v>
      </c>
      <c r="M234" s="7">
        <f>data!N234</f>
        <v>-5.7441692799329758E-2</v>
      </c>
      <c r="N234" s="33">
        <f>data!O234</f>
        <v>1.299974322319031</v>
      </c>
      <c r="O234" s="32">
        <f>data!P234</f>
        <v>5.787968635559082</v>
      </c>
      <c r="P234" s="7">
        <f>data!Q234</f>
        <v>0.54195964336395264</v>
      </c>
      <c r="Q234" s="7">
        <f>data!R234</f>
        <v>2.7439109981060032E-2</v>
      </c>
      <c r="R234" s="33">
        <f>data!S234</f>
        <v>1.9493997097015381</v>
      </c>
      <c r="S234" s="7">
        <f t="shared" si="3"/>
        <v>6.3311255507016142</v>
      </c>
      <c r="T234" s="54">
        <f>data!F234</f>
        <v>0</v>
      </c>
      <c r="U234" s="35">
        <f>data!G234</f>
        <v>0</v>
      </c>
    </row>
    <row r="235" spans="1:21" x14ac:dyDescent="0.25">
      <c r="A235" s="34" t="str">
        <f>data!A235</f>
        <v>Bjorkengren</v>
      </c>
      <c r="B235" s="35" t="str">
        <f>data!B235</f>
        <v>C</v>
      </c>
      <c r="C235" s="10" t="str">
        <f>data!C235</f>
        <v>Lecce</v>
      </c>
      <c r="D235" s="10" t="str">
        <f>data!D235</f>
        <v>Udinese</v>
      </c>
      <c r="E235" s="10">
        <f>data!E235</f>
        <v>0</v>
      </c>
      <c r="F235" s="32">
        <f>data!H235</f>
        <v>5.8318717371619533</v>
      </c>
      <c r="G235" s="33">
        <f>data!I235</f>
        <v>0.3863983154296875</v>
      </c>
      <c r="H235" s="32">
        <f>data!J235</f>
        <v>5.7953945979411481</v>
      </c>
      <c r="I235" s="33">
        <f>data!K235</f>
        <v>0.41058540344238281</v>
      </c>
      <c r="J235" s="7" t="str">
        <f>IF(data!T235 &gt; 0,data!T235,"")</f>
        <v/>
      </c>
      <c r="K235" s="32">
        <f>data!L235</f>
        <v>5.8184638023376456</v>
      </c>
      <c r="L235" s="7">
        <f>data!M235</f>
        <v>0.46352726221084589</v>
      </c>
      <c r="M235" s="7">
        <f>data!N235</f>
        <v>2.148472145199776E-2</v>
      </c>
      <c r="N235" s="33">
        <f>data!O235</f>
        <v>1.2163228988647461</v>
      </c>
      <c r="O235" s="32">
        <f>data!P235</f>
        <v>5.5965471267700204</v>
      </c>
      <c r="P235" s="7">
        <f>data!Q235</f>
        <v>0.72114002704620361</v>
      </c>
      <c r="Q235" s="7">
        <f>data!R235</f>
        <v>0.2005822956562042</v>
      </c>
      <c r="R235" s="33">
        <f>data!S235</f>
        <v>1.9490594863891599</v>
      </c>
      <c r="S235" s="7">
        <f t="shared" si="3"/>
        <v>6.6165654048259137</v>
      </c>
      <c r="T235" s="54">
        <f>data!F235</f>
        <v>0</v>
      </c>
      <c r="U235" s="35">
        <f>data!G235</f>
        <v>0</v>
      </c>
    </row>
    <row r="236" spans="1:21" x14ac:dyDescent="0.25">
      <c r="A236" s="34" t="str">
        <f>data!A236</f>
        <v>Samek</v>
      </c>
      <c r="B236" s="35" t="str">
        <f>data!B236</f>
        <v>C</v>
      </c>
      <c r="C236" s="10" t="str">
        <f>data!C236</f>
        <v>Lecce</v>
      </c>
      <c r="D236" s="10" t="str">
        <f>data!D236</f>
        <v>Udinese</v>
      </c>
      <c r="E236" s="10">
        <f>data!E236</f>
        <v>0</v>
      </c>
      <c r="F236" s="32">
        <f>data!H236</f>
        <v>5.8318717371619533</v>
      </c>
      <c r="G236" s="33">
        <f>data!I236</f>
        <v>0.3863983154296875</v>
      </c>
      <c r="H236" s="32">
        <f>data!J236</f>
        <v>5.7953945979411481</v>
      </c>
      <c r="I236" s="33">
        <f>data!K236</f>
        <v>0.41058540344238281</v>
      </c>
      <c r="J236" s="7" t="str">
        <f>IF(data!T236 &gt; 0,data!T236,"")</f>
        <v/>
      </c>
      <c r="K236" s="32">
        <f>data!L236</f>
        <v>5.8184638023376456</v>
      </c>
      <c r="L236" s="7">
        <f>data!M236</f>
        <v>0.46352726221084589</v>
      </c>
      <c r="M236" s="7">
        <f>data!N236</f>
        <v>2.148472145199776E-2</v>
      </c>
      <c r="N236" s="33">
        <f>data!O236</f>
        <v>1.2163228988647461</v>
      </c>
      <c r="O236" s="32">
        <f>data!P236</f>
        <v>5.5965471267700204</v>
      </c>
      <c r="P236" s="7">
        <f>data!Q236</f>
        <v>0.72114002704620361</v>
      </c>
      <c r="Q236" s="7">
        <f>data!R236</f>
        <v>0.2005822956562042</v>
      </c>
      <c r="R236" s="33">
        <f>data!S236</f>
        <v>1.9490594863891599</v>
      </c>
      <c r="S236" s="7">
        <f t="shared" si="3"/>
        <v>6.6165654048259137</v>
      </c>
      <c r="T236" s="54">
        <f>data!F236</f>
        <v>0</v>
      </c>
      <c r="U236" s="35">
        <f>data!G236</f>
        <v>0</v>
      </c>
    </row>
    <row r="237" spans="1:21" x14ac:dyDescent="0.25">
      <c r="A237" s="34" t="str">
        <f>data!A237</f>
        <v>Helgason</v>
      </c>
      <c r="B237" s="35" t="str">
        <f>data!B237</f>
        <v>C</v>
      </c>
      <c r="C237" s="10" t="str">
        <f>data!C237</f>
        <v>Lecce</v>
      </c>
      <c r="D237" s="10" t="str">
        <f>data!D237</f>
        <v>Udinese</v>
      </c>
      <c r="E237" s="10">
        <f>data!E237</f>
        <v>0</v>
      </c>
      <c r="F237" s="32">
        <f>data!H237</f>
        <v>5.7660327979887303</v>
      </c>
      <c r="G237" s="33">
        <f>data!I237</f>
        <v>0.30283021926879877</v>
      </c>
      <c r="H237" s="32">
        <f>data!J237</f>
        <v>5.7170359164354307</v>
      </c>
      <c r="I237" s="33">
        <f>data!K237</f>
        <v>0.26853775978088379</v>
      </c>
      <c r="J237" s="7" t="str">
        <f>IF(data!T237 &gt; 0,data!T237,"")</f>
        <v/>
      </c>
      <c r="K237" s="32">
        <f>data!L237</f>
        <v>5.7938990592956543</v>
      </c>
      <c r="L237" s="7">
        <f>data!M237</f>
        <v>0.38156995177268982</v>
      </c>
      <c r="M237" s="7">
        <f>data!N237</f>
        <v>-5.4303627461194992E-2</v>
      </c>
      <c r="N237" s="33">
        <f>data!O237</f>
        <v>1.2924715280532839</v>
      </c>
      <c r="O237" s="32">
        <f>data!P237</f>
        <v>5.6975841522216797</v>
      </c>
      <c r="P237" s="7">
        <f>data!Q237</f>
        <v>0.55648571252822876</v>
      </c>
      <c r="Q237" s="7">
        <f>data!R237</f>
        <v>2.606665343046188E-2</v>
      </c>
      <c r="R237" s="33">
        <f>data!S237</f>
        <v>1.947519183158875</v>
      </c>
      <c r="S237" s="7">
        <f t="shared" si="3"/>
        <v>6.2541114359971983</v>
      </c>
      <c r="T237" s="54">
        <f>data!F237</f>
        <v>0</v>
      </c>
      <c r="U237" s="35">
        <f>data!G237</f>
        <v>25</v>
      </c>
    </row>
    <row r="238" spans="1:21" x14ac:dyDescent="0.25">
      <c r="A238" s="34" t="str">
        <f>data!A238</f>
        <v>Bistrovic</v>
      </c>
      <c r="B238" s="35" t="str">
        <f>data!B238</f>
        <v>C</v>
      </c>
      <c r="C238" s="10" t="str">
        <f>data!C238</f>
        <v>Lecce</v>
      </c>
      <c r="D238" s="10" t="str">
        <f>data!D238</f>
        <v>Udinese</v>
      </c>
      <c r="E238" s="10">
        <f>data!E238</f>
        <v>0</v>
      </c>
      <c r="F238" s="32">
        <f>data!H238</f>
        <v>5.7140314674252179</v>
      </c>
      <c r="G238" s="33">
        <f>data!I238</f>
        <v>0.3331153392791748</v>
      </c>
      <c r="H238" s="32">
        <f>data!J238</f>
        <v>5.7060372431119584</v>
      </c>
      <c r="I238" s="33">
        <f>data!K238</f>
        <v>0.32671761512756348</v>
      </c>
      <c r="J238" s="7" t="str">
        <f>IF(data!T238 &gt; 0,data!T238,"")</f>
        <v/>
      </c>
      <c r="K238" s="32">
        <f>data!L238</f>
        <v>5.6600799560546884</v>
      </c>
      <c r="L238" s="7">
        <f>data!M238</f>
        <v>0.3819638192653656</v>
      </c>
      <c r="M238" s="7">
        <f>data!N238</f>
        <v>0.10481797158718111</v>
      </c>
      <c r="N238" s="33">
        <f>data!O238</f>
        <v>1.305966854095459</v>
      </c>
      <c r="O238" s="32">
        <f>data!P238</f>
        <v>5.5528326034545898</v>
      </c>
      <c r="P238" s="7">
        <f>data!Q238</f>
        <v>0.57778644561767578</v>
      </c>
      <c r="Q238" s="7">
        <f>data!R238</f>
        <v>0.19329416751861569</v>
      </c>
      <c r="R238" s="33">
        <f>data!S238</f>
        <v>1.9413846731185911</v>
      </c>
      <c r="S238" s="7">
        <f t="shared" si="3"/>
        <v>6.3594724733670853</v>
      </c>
      <c r="T238" s="54">
        <f>data!F238</f>
        <v>0</v>
      </c>
      <c r="U238" s="35">
        <f>data!G238</f>
        <v>40</v>
      </c>
    </row>
    <row r="239" spans="1:21" x14ac:dyDescent="0.25">
      <c r="A239" s="34" t="str">
        <f>data!A239</f>
        <v>Hjulmand</v>
      </c>
      <c r="B239" s="35" t="str">
        <f>data!B239</f>
        <v>C</v>
      </c>
      <c r="C239" s="10" t="str">
        <f>data!C239</f>
        <v>Lecce</v>
      </c>
      <c r="D239" s="10" t="str">
        <f>data!D239</f>
        <v>Udinese</v>
      </c>
      <c r="E239" s="10">
        <f>data!E239</f>
        <v>0</v>
      </c>
      <c r="F239" s="32">
        <f>data!H239</f>
        <v>5.6707089692027512</v>
      </c>
      <c r="G239" s="33">
        <f>data!I239</f>
        <v>0.57140088081359863</v>
      </c>
      <c r="H239" s="32">
        <f>data!J239</f>
        <v>5.643718017405007</v>
      </c>
      <c r="I239" s="33">
        <f>data!K239</f>
        <v>0.56442928314208984</v>
      </c>
      <c r="J239" s="7" t="str">
        <f>IF(data!T239 &gt; 0,data!T239,"")</f>
        <v/>
      </c>
      <c r="K239" s="32">
        <f>data!L239</f>
        <v>5.8096952438354492</v>
      </c>
      <c r="L239" s="7">
        <f>data!M239</f>
        <v>0.71236670017242432</v>
      </c>
      <c r="M239" s="7">
        <f>data!N239</f>
        <v>-0.14371819794178009</v>
      </c>
      <c r="N239" s="33">
        <f>data!O239</f>
        <v>1.0514698028564451</v>
      </c>
      <c r="O239" s="32">
        <f>data!P239</f>
        <v>5.4665927886962891</v>
      </c>
      <c r="P239" s="7">
        <f>data!Q239</f>
        <v>1.085044860839844</v>
      </c>
      <c r="Q239" s="7">
        <f>data!R239</f>
        <v>0.1202867552638054</v>
      </c>
      <c r="R239" s="33">
        <f>data!S239</f>
        <v>1.9583432674407959</v>
      </c>
      <c r="S239" s="7">
        <f t="shared" si="3"/>
        <v>6.7725765836891867</v>
      </c>
      <c r="T239" s="54">
        <f>data!F239</f>
        <v>1</v>
      </c>
      <c r="U239" s="35">
        <f>data!G239</f>
        <v>90</v>
      </c>
    </row>
    <row r="240" spans="1:21" x14ac:dyDescent="0.25">
      <c r="A240" s="34" t="str">
        <f>data!A240</f>
        <v>Askildsen</v>
      </c>
      <c r="B240" s="35" t="str">
        <f>data!B240</f>
        <v>C</v>
      </c>
      <c r="C240" s="10" t="str">
        <f>data!C240</f>
        <v>Lecce</v>
      </c>
      <c r="D240" s="10" t="str">
        <f>data!D240</f>
        <v>Udinese</v>
      </c>
      <c r="E240" s="10">
        <f>data!E240</f>
        <v>0</v>
      </c>
      <c r="F240" s="32">
        <f>data!H240</f>
        <v>5.6071242813744684</v>
      </c>
      <c r="G240" s="33">
        <f>data!I240</f>
        <v>0.33619952201843262</v>
      </c>
      <c r="H240" s="32">
        <f>data!J240</f>
        <v>5.5795468720883763</v>
      </c>
      <c r="I240" s="33">
        <f>data!K240</f>
        <v>0.31993341445922852</v>
      </c>
      <c r="J240" s="7" t="str">
        <f>IF(data!T240 &gt; 0,data!T240,"")</f>
        <v/>
      </c>
      <c r="K240" s="32">
        <f>data!L240</f>
        <v>5.555600643157959</v>
      </c>
      <c r="L240" s="7">
        <f>data!M240</f>
        <v>0.38712030649185181</v>
      </c>
      <c r="M240" s="7">
        <f>data!N240</f>
        <v>9.8800107836723328E-2</v>
      </c>
      <c r="N240" s="33">
        <f>data!O240</f>
        <v>1.30479907989502</v>
      </c>
      <c r="O240" s="32">
        <f>data!P240</f>
        <v>5.4444847106933594</v>
      </c>
      <c r="P240" s="7">
        <f>data!Q240</f>
        <v>0.58008503913879395</v>
      </c>
      <c r="Q240" s="7">
        <f>data!R240</f>
        <v>0.17062333226203921</v>
      </c>
      <c r="R240" s="33">
        <f>data!S240</f>
        <v>1.9381610155105591</v>
      </c>
      <c r="S240" s="7">
        <f t="shared" si="3"/>
        <v>6.2194137010068333</v>
      </c>
      <c r="T240" s="54">
        <f>data!F240</f>
        <v>1</v>
      </c>
      <c r="U240" s="35">
        <f>data!G240</f>
        <v>70</v>
      </c>
    </row>
    <row r="241" spans="1:21" x14ac:dyDescent="0.25">
      <c r="A241" s="34" t="str">
        <f>data!A241</f>
        <v>Oudin</v>
      </c>
      <c r="B241" s="35" t="str">
        <f>data!B241</f>
        <v>C</v>
      </c>
      <c r="C241" s="10" t="str">
        <f>data!C241</f>
        <v>Lecce</v>
      </c>
      <c r="D241" s="10" t="str">
        <f>data!D241</f>
        <v>Udinese</v>
      </c>
      <c r="E241" s="10">
        <f>data!E241</f>
        <v>0</v>
      </c>
      <c r="F241" s="32">
        <f>data!H241</f>
        <v>5.5803959612216856</v>
      </c>
      <c r="G241" s="33">
        <f>data!I241</f>
        <v>0.40749716758728027</v>
      </c>
      <c r="H241" s="32">
        <f>data!J241</f>
        <v>5.5572747062094869</v>
      </c>
      <c r="I241" s="33">
        <f>data!K241</f>
        <v>0.43694424629211431</v>
      </c>
      <c r="J241" s="7" t="str">
        <f>IF(data!T241 &gt; 0,data!T241,"")</f>
        <v/>
      </c>
      <c r="K241" s="32">
        <f>data!L241</f>
        <v>5.5019316673278809</v>
      </c>
      <c r="L241" s="7">
        <f>data!M241</f>
        <v>0.45948058366775513</v>
      </c>
      <c r="M241" s="7">
        <f>data!N241</f>
        <v>0.1264123469591141</v>
      </c>
      <c r="N241" s="33">
        <f>data!O241</f>
        <v>1.2417371273040769</v>
      </c>
      <c r="O241" s="32">
        <f>data!P241</f>
        <v>5.3042612075805664</v>
      </c>
      <c r="P241" s="7">
        <f>data!Q241</f>
        <v>0.71784114837646484</v>
      </c>
      <c r="Q241" s="7">
        <f>data!R241</f>
        <v>0.25277748703956598</v>
      </c>
      <c r="R241" s="33">
        <f>data!S241</f>
        <v>1.9390943050384519</v>
      </c>
      <c r="S241" s="7">
        <f t="shared" si="3"/>
        <v>6.4311631987937155</v>
      </c>
      <c r="T241" s="54">
        <f>data!F241</f>
        <v>0</v>
      </c>
      <c r="U241" s="35">
        <f>data!G241</f>
        <v>55</v>
      </c>
    </row>
    <row r="242" spans="1:21" x14ac:dyDescent="0.25">
      <c r="A242" s="34" t="str">
        <f>data!A242</f>
        <v>Ceesay</v>
      </c>
      <c r="B242" s="35" t="str">
        <f>data!B242</f>
        <v>A</v>
      </c>
      <c r="C242" s="10" t="str">
        <f>data!C242</f>
        <v>Lecce</v>
      </c>
      <c r="D242" s="10" t="str">
        <f>data!D242</f>
        <v>Udinese</v>
      </c>
      <c r="E242" s="10">
        <f>data!E242</f>
        <v>0</v>
      </c>
      <c r="F242" s="32">
        <f>data!H242</f>
        <v>5.9774845568315511</v>
      </c>
      <c r="G242" s="33">
        <f>data!I242</f>
        <v>0.6009521484375</v>
      </c>
      <c r="H242" s="32">
        <f>data!J242</f>
        <v>6.8542293673448036</v>
      </c>
      <c r="I242" s="33">
        <f>data!K242</f>
        <v>1.447587728500366</v>
      </c>
      <c r="J242" s="7" t="str">
        <f>IF(data!T242 &gt; 0,data!T242,"")</f>
        <v/>
      </c>
      <c r="K242" s="32">
        <f>data!L242</f>
        <v>5.7199220657348633</v>
      </c>
      <c r="L242" s="7">
        <f>data!M242</f>
        <v>0.60174036026000977</v>
      </c>
      <c r="M242" s="7">
        <f>data!N242</f>
        <v>0.31085023283958441</v>
      </c>
      <c r="N242" s="33">
        <f>data!O242</f>
        <v>1.103552103042603</v>
      </c>
      <c r="O242" s="32">
        <f>data!P242</f>
        <v>5.4059772491455078</v>
      </c>
      <c r="P242" s="7">
        <f>data!Q242</f>
        <v>1.1230108737945561</v>
      </c>
      <c r="Q242" s="7">
        <f>data!R242</f>
        <v>0.71373623609542847</v>
      </c>
      <c r="R242" s="33">
        <f>data!S242</f>
        <v>1.947665929794312</v>
      </c>
      <c r="S242" s="7">
        <f t="shared" si="3"/>
        <v>9.749404824345536</v>
      </c>
      <c r="T242" s="54">
        <f>data!F242</f>
        <v>1</v>
      </c>
      <c r="U242" s="35">
        <f>data!G242</f>
        <v>65</v>
      </c>
    </row>
    <row r="243" spans="1:21" x14ac:dyDescent="0.25">
      <c r="A243" s="34" t="str">
        <f>data!A243</f>
        <v>Banda</v>
      </c>
      <c r="B243" s="35" t="str">
        <f>data!B243</f>
        <v>A</v>
      </c>
      <c r="C243" s="10" t="str">
        <f>data!C243</f>
        <v>Lecce</v>
      </c>
      <c r="D243" s="10" t="str">
        <f>data!D243</f>
        <v>Udinese</v>
      </c>
      <c r="E243" s="10">
        <f>data!E243</f>
        <v>0</v>
      </c>
      <c r="F243" s="32">
        <f>data!H243</f>
        <v>5.9423771065435806</v>
      </c>
      <c r="G243" s="33">
        <f>data!I243</f>
        <v>0.36719989776611328</v>
      </c>
      <c r="H243" s="32">
        <f>data!J243</f>
        <v>5.9556567007821792</v>
      </c>
      <c r="I243" s="33">
        <f>data!K243</f>
        <v>0.41515684127807623</v>
      </c>
      <c r="J243" s="7" t="str">
        <f>IF(data!T243 &gt; 0,data!T243,"")</f>
        <v/>
      </c>
      <c r="K243" s="32">
        <f>data!L243</f>
        <v>5.8944077491760254</v>
      </c>
      <c r="L243" s="7">
        <f>data!M243</f>
        <v>0.42601701617240911</v>
      </c>
      <c r="M243" s="7">
        <f>data!N243</f>
        <v>8.3564236760139465E-2</v>
      </c>
      <c r="N243" s="33">
        <f>data!O243</f>
        <v>1.252142667770386</v>
      </c>
      <c r="O243" s="32">
        <f>data!P243</f>
        <v>5.7110013961791992</v>
      </c>
      <c r="P243" s="7">
        <f>data!Q243</f>
        <v>0.67872917652130127</v>
      </c>
      <c r="Q243" s="7">
        <f>data!R243</f>
        <v>0.25792360305786127</v>
      </c>
      <c r="R243" s="33">
        <f>data!S243</f>
        <v>1.9501075744628911</v>
      </c>
      <c r="S243" s="7">
        <f t="shared" si="3"/>
        <v>6.7859703833383316</v>
      </c>
      <c r="T243" s="54">
        <f>data!F243</f>
        <v>1</v>
      </c>
      <c r="U243" s="35">
        <f>data!G243</f>
        <v>55</v>
      </c>
    </row>
    <row r="244" spans="1:21" x14ac:dyDescent="0.25">
      <c r="A244" s="34" t="str">
        <f>data!A244</f>
        <v>Rodriguez P.</v>
      </c>
      <c r="B244" s="35" t="str">
        <f>data!B244</f>
        <v>A</v>
      </c>
      <c r="C244" s="10" t="str">
        <f>data!C244</f>
        <v>Lecce</v>
      </c>
      <c r="D244" s="10" t="str">
        <f>data!D244</f>
        <v>Udinese</v>
      </c>
      <c r="E244" s="10">
        <f>data!E244</f>
        <v>0</v>
      </c>
      <c r="F244" s="32">
        <f>data!H244</f>
        <v>5.9297827748166547</v>
      </c>
      <c r="G244" s="33">
        <f>data!I244</f>
        <v>0.30235147476196289</v>
      </c>
      <c r="H244" s="32">
        <f>data!J244</f>
        <v>5.9026126652462736</v>
      </c>
      <c r="I244" s="33">
        <f>data!K244</f>
        <v>0.28798866271972662</v>
      </c>
      <c r="J244" s="7" t="str">
        <f>IF(data!T244 &gt; 0,data!T244,"")</f>
        <v/>
      </c>
      <c r="K244" s="32">
        <f>data!L244</f>
        <v>5.9410557746887207</v>
      </c>
      <c r="L244" s="7">
        <f>data!M244</f>
        <v>0.37488967180252081</v>
      </c>
      <c r="M244" s="7">
        <f>data!N244</f>
        <v>-2.237541601061821E-2</v>
      </c>
      <c r="N244" s="33">
        <f>data!O244</f>
        <v>1.294085025787354</v>
      </c>
      <c r="O244" s="32">
        <f>data!P244</f>
        <v>5.8294191360473633</v>
      </c>
      <c r="P244" s="7">
        <f>data!Q244</f>
        <v>0.56485521793365479</v>
      </c>
      <c r="Q244" s="7">
        <f>data!R244</f>
        <v>9.6113167703151703E-2</v>
      </c>
      <c r="R244" s="33">
        <f>data!S244</f>
        <v>1.950481534004211</v>
      </c>
      <c r="S244" s="7">
        <f t="shared" si="3"/>
        <v>6.4785899906857267</v>
      </c>
      <c r="T244" s="54">
        <f>data!F244</f>
        <v>0</v>
      </c>
      <c r="U244" s="35">
        <f>data!G244</f>
        <v>35</v>
      </c>
    </row>
    <row r="245" spans="1:21" x14ac:dyDescent="0.25">
      <c r="A245" s="34" t="str">
        <f>data!A245</f>
        <v>Colombo</v>
      </c>
      <c r="B245" s="35" t="str">
        <f>data!B245</f>
        <v>A</v>
      </c>
      <c r="C245" s="10" t="str">
        <f>data!C245</f>
        <v>Lecce</v>
      </c>
      <c r="D245" s="10" t="str">
        <f>data!D245</f>
        <v>Udinese</v>
      </c>
      <c r="E245" s="10">
        <f>data!E245</f>
        <v>0</v>
      </c>
      <c r="F245" s="32">
        <f>data!H245</f>
        <v>5.7701979133628409</v>
      </c>
      <c r="G245" s="33">
        <f>data!I245</f>
        <v>0.39829230308532709</v>
      </c>
      <c r="H245" s="32">
        <f>data!J245</f>
        <v>5.8462726129679368</v>
      </c>
      <c r="I245" s="33">
        <f>data!K245</f>
        <v>0.49550485610961909</v>
      </c>
      <c r="J245" s="7" t="str">
        <f>IF(data!T245 &gt; 0,data!T245,"")</f>
        <v/>
      </c>
      <c r="K245" s="32">
        <f>data!L245</f>
        <v>5.6534709930419922</v>
      </c>
      <c r="L245" s="7">
        <f>data!M245</f>
        <v>0.42472830414772028</v>
      </c>
      <c r="M245" s="7">
        <f>data!N245</f>
        <v>0.20218993723392489</v>
      </c>
      <c r="N245" s="33">
        <f>data!O245</f>
        <v>1.271186351776123</v>
      </c>
      <c r="O245" s="32">
        <f>data!P245</f>
        <v>5.4690647125244141</v>
      </c>
      <c r="P245" s="7">
        <f>data!Q245</f>
        <v>0.68243873119354248</v>
      </c>
      <c r="Q245" s="7">
        <f>data!R245</f>
        <v>0.37773379683494568</v>
      </c>
      <c r="R245" s="33">
        <f>data!S245</f>
        <v>1.9401049613952639</v>
      </c>
      <c r="S245" s="7">
        <f t="shared" si="3"/>
        <v>6.837282325187175</v>
      </c>
      <c r="T245" s="54">
        <f>data!F245</f>
        <v>0</v>
      </c>
      <c r="U245" s="35">
        <f>data!G245</f>
        <v>50</v>
      </c>
    </row>
    <row r="246" spans="1:21" x14ac:dyDescent="0.25">
      <c r="A246" s="34" t="str">
        <f>data!A246</f>
        <v>Voelkerling Persson</v>
      </c>
      <c r="B246" s="35" t="str">
        <f>data!B246</f>
        <v>A</v>
      </c>
      <c r="C246" s="10" t="str">
        <f>data!C246</f>
        <v>Lecce</v>
      </c>
      <c r="D246" s="10" t="str">
        <f>data!D246</f>
        <v>Udinese</v>
      </c>
      <c r="E246" s="10">
        <f>data!E246</f>
        <v>0</v>
      </c>
      <c r="F246" s="32">
        <f>data!H246</f>
        <v>5.8137094219629137</v>
      </c>
      <c r="G246" s="33">
        <f>data!I246</f>
        <v>0.39274358749389648</v>
      </c>
      <c r="H246" s="32">
        <f>data!J246</f>
        <v>5.8087094340571399</v>
      </c>
      <c r="I246" s="33">
        <f>data!K246</f>
        <v>0.42849040031433111</v>
      </c>
      <c r="J246" s="7" t="str">
        <f>IF(data!T246 &gt; 0,data!T246,"")</f>
        <v/>
      </c>
      <c r="K246" s="32">
        <f>data!L246</f>
        <v>5.7728304862976074</v>
      </c>
      <c r="L246" s="7">
        <f>data!M246</f>
        <v>0.45979180932044977</v>
      </c>
      <c r="M246" s="7">
        <f>data!N246</f>
        <v>6.5985158085823059E-2</v>
      </c>
      <c r="N246" s="33">
        <f>data!O246</f>
        <v>1.22435474395752</v>
      </c>
      <c r="O246" s="32">
        <f>data!P246</f>
        <v>5.5706596374511719</v>
      </c>
      <c r="P246" s="7">
        <f>data!Q246</f>
        <v>0.71781986951828003</v>
      </c>
      <c r="Q246" s="7">
        <f>data!R246</f>
        <v>0.2387419939041138</v>
      </c>
      <c r="R246" s="33">
        <f>data!S246</f>
        <v>1.947490453720093</v>
      </c>
      <c r="S246" s="7">
        <f t="shared" si="3"/>
        <v>6.665690234685802</v>
      </c>
      <c r="T246" s="54">
        <f>data!F246</f>
        <v>0</v>
      </c>
      <c r="U246" s="35">
        <f>data!G246</f>
        <v>0</v>
      </c>
    </row>
    <row r="247" spans="1:21" x14ac:dyDescent="0.25">
      <c r="A247" s="34" t="str">
        <f>data!A247</f>
        <v>Di Francesco F.</v>
      </c>
      <c r="B247" s="35" t="str">
        <f>data!B247</f>
        <v>A</v>
      </c>
      <c r="C247" s="10" t="str">
        <f>data!C247</f>
        <v>Lecce</v>
      </c>
      <c r="D247" s="10" t="str">
        <f>data!D247</f>
        <v>Udinese</v>
      </c>
      <c r="E247" s="10">
        <f>data!E247</f>
        <v>0</v>
      </c>
      <c r="F247" s="32">
        <f>data!H247</f>
        <v>5.6442021464604908</v>
      </c>
      <c r="G247" s="33">
        <f>data!I247</f>
        <v>0.36329531669616699</v>
      </c>
      <c r="H247" s="32">
        <f>data!J247</f>
        <v>5.634607629092482</v>
      </c>
      <c r="I247" s="33">
        <f>data!K247</f>
        <v>0.37575745582580572</v>
      </c>
      <c r="J247" s="7" t="str">
        <f>IF(data!T247 &gt; 0,data!T247,"")</f>
        <v/>
      </c>
      <c r="K247" s="32">
        <f>data!L247</f>
        <v>5.5670595169067383</v>
      </c>
      <c r="L247" s="7">
        <f>data!M247</f>
        <v>0.40575909614562988</v>
      </c>
      <c r="M247" s="7">
        <f>data!N247</f>
        <v>0.1407003849744797</v>
      </c>
      <c r="N247" s="33">
        <f>data!O247</f>
        <v>1.2889972925186159</v>
      </c>
      <c r="O247" s="32">
        <f>data!P247</f>
        <v>5.4229402542114258</v>
      </c>
      <c r="P247" s="7">
        <f>data!Q247</f>
        <v>0.62447023391723633</v>
      </c>
      <c r="Q247" s="7">
        <f>data!R247</f>
        <v>0.24376639723777771</v>
      </c>
      <c r="R247" s="33">
        <f>data!S247</f>
        <v>1.938723564147949</v>
      </c>
      <c r="S247" s="7">
        <f t="shared" si="3"/>
        <v>6.3861225407440934</v>
      </c>
      <c r="T247" s="54">
        <f>data!F247</f>
        <v>0</v>
      </c>
      <c r="U247" s="35">
        <f>data!G247</f>
        <v>55</v>
      </c>
    </row>
    <row r="248" spans="1:21" x14ac:dyDescent="0.25">
      <c r="A248" s="34" t="str">
        <f>data!A248</f>
        <v>Tatarusanu</v>
      </c>
      <c r="B248" s="35" t="str">
        <f>data!B248</f>
        <v>P</v>
      </c>
      <c r="C248" s="10" t="str">
        <f>data!C248</f>
        <v>Milan</v>
      </c>
      <c r="D248" s="10" t="str">
        <f>data!D248</f>
        <v>Spezia</v>
      </c>
      <c r="E248" s="10">
        <f>data!E248</f>
        <v>1</v>
      </c>
      <c r="F248" s="32">
        <f>data!H248</f>
        <v>6.1440969281790956</v>
      </c>
      <c r="G248" s="33">
        <f>data!I248</f>
        <v>0.37455487251281738</v>
      </c>
      <c r="H248" s="32">
        <f>data!J248</f>
        <v>5.4063834001577371</v>
      </c>
      <c r="I248" s="33">
        <f>data!K248</f>
        <v>0.89119863510131836</v>
      </c>
      <c r="J248" s="7">
        <f>IF(data!T248 &gt; 0,data!T248,"")</f>
        <v>42.96019971370697</v>
      </c>
      <c r="K248" s="32">
        <f>data!L248</f>
        <v>5.985201358795166</v>
      </c>
      <c r="L248" s="7">
        <f>data!M248</f>
        <v>0.40317144989967352</v>
      </c>
      <c r="M248" s="7">
        <f>data!N248</f>
        <v>0.28606593608856201</v>
      </c>
      <c r="N248" s="33">
        <f>data!O248</f>
        <v>0.64477360248565674</v>
      </c>
      <c r="O248" s="32">
        <f>data!P248</f>
        <v>2.7474303245544429</v>
      </c>
      <c r="P248" s="7">
        <f>data!Q248</f>
        <v>0.8262486457824707</v>
      </c>
      <c r="Q248" s="7">
        <f>data!R248</f>
        <v>1.8987582921981809</v>
      </c>
      <c r="R248" s="33">
        <f>data!S248</f>
        <v>0.60601115226745605</v>
      </c>
      <c r="S248" s="7">
        <f t="shared" si="3"/>
        <v>3.6239861299551004</v>
      </c>
      <c r="T248" s="54">
        <f>data!F248</f>
        <v>1</v>
      </c>
      <c r="U248" s="35">
        <f>data!G248</f>
        <v>90</v>
      </c>
    </row>
    <row r="249" spans="1:21" x14ac:dyDescent="0.25">
      <c r="A249" s="34" t="str">
        <f>data!A249</f>
        <v>Maignan</v>
      </c>
      <c r="B249" s="35" t="str">
        <f>data!B249</f>
        <v>P</v>
      </c>
      <c r="C249" s="10" t="str">
        <f>data!C249</f>
        <v>Milan</v>
      </c>
      <c r="D249" s="10" t="str">
        <f>data!D249</f>
        <v>Spezia</v>
      </c>
      <c r="E249" s="10">
        <f>data!E249</f>
        <v>1</v>
      </c>
      <c r="F249" s="32">
        <f>data!H249</f>
        <v>6.4305380049993186</v>
      </c>
      <c r="G249" s="33">
        <f>data!I249</f>
        <v>0.37331295013427729</v>
      </c>
      <c r="H249" s="32">
        <f>data!J249</f>
        <v>5.3920505859686028</v>
      </c>
      <c r="I249" s="33">
        <f>data!K249</f>
        <v>0.87254619598388672</v>
      </c>
      <c r="J249" s="7">
        <f>IF(data!T249 &gt; 0,data!T249,"")</f>
        <v>36.71276867389679</v>
      </c>
      <c r="K249" s="32">
        <f>data!L249</f>
        <v>6.2354750633239746</v>
      </c>
      <c r="L249" s="7">
        <f>data!M249</f>
        <v>0.39406543970108032</v>
      </c>
      <c r="M249" s="7">
        <f>data!N249</f>
        <v>0.35814055800437927</v>
      </c>
      <c r="N249" s="33">
        <f>data!O249</f>
        <v>0.64168357849121094</v>
      </c>
      <c r="O249" s="32">
        <f>data!P249</f>
        <v>2.7903177738189702</v>
      </c>
      <c r="P249" s="7">
        <f>data!Q249</f>
        <v>0.81743311882019043</v>
      </c>
      <c r="Q249" s="7">
        <f>data!R249</f>
        <v>1.8883407115936279</v>
      </c>
      <c r="R249" s="33">
        <f>data!S249</f>
        <v>0.60079401731491089</v>
      </c>
      <c r="S249" s="7">
        <f t="shared" si="3"/>
        <v>3.6469581940008293</v>
      </c>
      <c r="T249" s="54">
        <f>data!F249</f>
        <v>0</v>
      </c>
      <c r="U249" s="35">
        <f>data!G249</f>
        <v>0</v>
      </c>
    </row>
    <row r="250" spans="1:21" x14ac:dyDescent="0.25">
      <c r="A250" s="34" t="str">
        <f>data!A250</f>
        <v>Mirante</v>
      </c>
      <c r="B250" s="35" t="str">
        <f>data!B250</f>
        <v>P</v>
      </c>
      <c r="C250" s="10" t="str">
        <f>data!C250</f>
        <v>Milan</v>
      </c>
      <c r="D250" s="10" t="str">
        <f>data!D250</f>
        <v>Spezia</v>
      </c>
      <c r="E250" s="10">
        <f>data!E250</f>
        <v>1</v>
      </c>
      <c r="F250" s="32">
        <f>data!H250</f>
        <v>6.4305380049993186</v>
      </c>
      <c r="G250" s="33">
        <f>data!I250</f>
        <v>0.37331295013427729</v>
      </c>
      <c r="H250" s="32">
        <f>data!J250</f>
        <v>5.3920505859686028</v>
      </c>
      <c r="I250" s="33">
        <f>data!K250</f>
        <v>0.87254619598388672</v>
      </c>
      <c r="J250" s="7">
        <f>IF(data!T250 &gt; 0,data!T250,"")</f>
        <v>36.71276867389679</v>
      </c>
      <c r="K250" s="32">
        <f>data!L250</f>
        <v>6.2354750633239746</v>
      </c>
      <c r="L250" s="7">
        <f>data!M250</f>
        <v>0.39406543970108032</v>
      </c>
      <c r="M250" s="7">
        <f>data!N250</f>
        <v>0.35814055800437927</v>
      </c>
      <c r="N250" s="33">
        <f>data!O250</f>
        <v>0.64168357849121094</v>
      </c>
      <c r="O250" s="32">
        <f>data!P250</f>
        <v>2.7903177738189702</v>
      </c>
      <c r="P250" s="7">
        <f>data!Q250</f>
        <v>0.81743311882019043</v>
      </c>
      <c r="Q250" s="7">
        <f>data!R250</f>
        <v>1.8883407115936279</v>
      </c>
      <c r="R250" s="33">
        <f>data!S250</f>
        <v>0.60079401731491089</v>
      </c>
      <c r="S250" s="7">
        <f t="shared" si="3"/>
        <v>3.6469581940008293</v>
      </c>
      <c r="T250" s="54">
        <f>data!F250</f>
        <v>0</v>
      </c>
      <c r="U250" s="35">
        <f>data!G250</f>
        <v>5</v>
      </c>
    </row>
    <row r="251" spans="1:21" x14ac:dyDescent="0.25">
      <c r="A251" s="34" t="str">
        <f>data!A251</f>
        <v>Tomori</v>
      </c>
      <c r="B251" s="35" t="str">
        <f>data!B251</f>
        <v>D</v>
      </c>
      <c r="C251" s="10" t="str">
        <f>data!C251</f>
        <v>Milan</v>
      </c>
      <c r="D251" s="10" t="str">
        <f>data!D251</f>
        <v>Spezia</v>
      </c>
      <c r="E251" s="10">
        <f>data!E251</f>
        <v>1</v>
      </c>
      <c r="F251" s="32">
        <f>data!H251</f>
        <v>6.2248897736931443</v>
      </c>
      <c r="G251" s="33">
        <f>data!I251</f>
        <v>0.46901559829711909</v>
      </c>
      <c r="H251" s="32">
        <f>data!J251</f>
        <v>6.8098881092949446</v>
      </c>
      <c r="I251" s="33">
        <f>data!K251</f>
        <v>1.056012630462646</v>
      </c>
      <c r="J251" s="7" t="str">
        <f>IF(data!T251 &gt; 0,data!T251,"")</f>
        <v/>
      </c>
      <c r="K251" s="32">
        <f>data!L251</f>
        <v>6.0479483604431152</v>
      </c>
      <c r="L251" s="7">
        <f>data!M251</f>
        <v>0.4778798520565033</v>
      </c>
      <c r="M251" s="7">
        <f>data!N251</f>
        <v>0.27017876505851751</v>
      </c>
      <c r="N251" s="33">
        <f>data!O251</f>
        <v>1.1910043954849241</v>
      </c>
      <c r="O251" s="32">
        <f>data!P251</f>
        <v>5.7885684967041016</v>
      </c>
      <c r="P251" s="7">
        <f>data!Q251</f>
        <v>0.96027302742004395</v>
      </c>
      <c r="Q251" s="7">
        <f>data!R251</f>
        <v>0.62578845024108887</v>
      </c>
      <c r="R251" s="33">
        <f>data!S251</f>
        <v>1.954557538032532</v>
      </c>
      <c r="S251" s="7">
        <f t="shared" si="3"/>
        <v>8.9219133702202367</v>
      </c>
      <c r="T251" s="54">
        <f>data!F251</f>
        <v>1</v>
      </c>
      <c r="U251" s="35">
        <f>data!G251</f>
        <v>80</v>
      </c>
    </row>
    <row r="252" spans="1:21" x14ac:dyDescent="0.25">
      <c r="A252" s="34" t="str">
        <f>data!A252</f>
        <v>Hernandez T.</v>
      </c>
      <c r="B252" s="35" t="str">
        <f>data!B252</f>
        <v>D</v>
      </c>
      <c r="C252" s="10" t="str">
        <f>data!C252</f>
        <v>Milan</v>
      </c>
      <c r="D252" s="10" t="str">
        <f>data!D252</f>
        <v>Spezia</v>
      </c>
      <c r="E252" s="10">
        <f>data!E252</f>
        <v>1</v>
      </c>
      <c r="F252" s="32">
        <f>data!H252</f>
        <v>6.3443790527592858</v>
      </c>
      <c r="G252" s="33">
        <f>data!I252</f>
        <v>0.47226619720458979</v>
      </c>
      <c r="H252" s="32">
        <f>data!J252</f>
        <v>6.7581744450571577</v>
      </c>
      <c r="I252" s="33">
        <f>data!K252</f>
        <v>0.87306332588195801</v>
      </c>
      <c r="J252" s="7" t="str">
        <f>IF(data!T252 &gt; 0,data!T252,"")</f>
        <v/>
      </c>
      <c r="K252" s="32">
        <f>data!L252</f>
        <v>6.3391876220703116</v>
      </c>
      <c r="L252" s="7">
        <f>data!M252</f>
        <v>0.5611034631729126</v>
      </c>
      <c r="M252" s="7">
        <f>data!N252</f>
        <v>6.8432874977588654E-3</v>
      </c>
      <c r="N252" s="33">
        <f>data!O252</f>
        <v>1.0615701675415039</v>
      </c>
      <c r="O252" s="32">
        <f>data!P252</f>
        <v>6.0294303894042969</v>
      </c>
      <c r="P252" s="7">
        <f>data!Q252</f>
        <v>1.0852881669998169</v>
      </c>
      <c r="Q252" s="7">
        <f>data!R252</f>
        <v>0.44284823536872858</v>
      </c>
      <c r="R252" s="33">
        <f>data!S252</f>
        <v>1.9649534225463869</v>
      </c>
      <c r="S252" s="7">
        <f t="shared" si="3"/>
        <v>8.5043010968210737</v>
      </c>
      <c r="T252" s="54">
        <f>data!F252</f>
        <v>1</v>
      </c>
      <c r="U252" s="35">
        <f>data!G252</f>
        <v>65</v>
      </c>
    </row>
    <row r="253" spans="1:21" x14ac:dyDescent="0.25">
      <c r="A253" s="34" t="str">
        <f>data!A253</f>
        <v>Ballo-Toure'</v>
      </c>
      <c r="B253" s="35" t="str">
        <f>data!B253</f>
        <v>D</v>
      </c>
      <c r="C253" s="10" t="str">
        <f>data!C253</f>
        <v>Milan</v>
      </c>
      <c r="D253" s="10" t="str">
        <f>data!D253</f>
        <v>Spezia</v>
      </c>
      <c r="E253" s="10">
        <f>data!E253</f>
        <v>1</v>
      </c>
      <c r="F253" s="32">
        <f>data!H253</f>
        <v>6.2239307790313632</v>
      </c>
      <c r="G253" s="33">
        <f>data!I253</f>
        <v>0.40499353408813482</v>
      </c>
      <c r="H253" s="32">
        <f>data!J253</f>
        <v>6.5435450758603224</v>
      </c>
      <c r="I253" s="33">
        <f>data!K253</f>
        <v>0.71789908409118652</v>
      </c>
      <c r="J253" s="7" t="str">
        <f>IF(data!T253 &gt; 0,data!T253,"")</f>
        <v/>
      </c>
      <c r="K253" s="32">
        <f>data!L253</f>
        <v>6.1326923370361328</v>
      </c>
      <c r="L253" s="7">
        <f>data!M253</f>
        <v>0.44937288761138922</v>
      </c>
      <c r="M253" s="7">
        <f>data!N253</f>
        <v>0.1499679833650589</v>
      </c>
      <c r="N253" s="33">
        <f>data!O253</f>
        <v>1.207975029945374</v>
      </c>
      <c r="O253" s="32">
        <f>data!P253</f>
        <v>5.9328365325927734</v>
      </c>
      <c r="P253" s="7">
        <f>data!Q253</f>
        <v>0.86770188808441162</v>
      </c>
      <c r="Q253" s="7">
        <f>data!R253</f>
        <v>0.46020123362541199</v>
      </c>
      <c r="R253" s="33">
        <f>data!S253</f>
        <v>1.957895874977112</v>
      </c>
      <c r="S253" s="7">
        <f t="shared" si="3"/>
        <v>7.9793432440426955</v>
      </c>
      <c r="T253" s="54">
        <f>data!F253</f>
        <v>0</v>
      </c>
      <c r="U253" s="35">
        <f>data!G253</f>
        <v>30</v>
      </c>
    </row>
    <row r="254" spans="1:21" x14ac:dyDescent="0.25">
      <c r="A254" s="34" t="str">
        <f>data!A254</f>
        <v>Florenzi</v>
      </c>
      <c r="B254" s="35" t="str">
        <f>data!B254</f>
        <v>D</v>
      </c>
      <c r="C254" s="10" t="str">
        <f>data!C254</f>
        <v>Milan</v>
      </c>
      <c r="D254" s="10" t="str">
        <f>data!D254</f>
        <v>Spezia</v>
      </c>
      <c r="E254" s="10">
        <f>data!E254</f>
        <v>1</v>
      </c>
      <c r="F254" s="32">
        <f>data!H254</f>
        <v>6.1948008695047756</v>
      </c>
      <c r="G254" s="33">
        <f>data!I254</f>
        <v>0.37101387977600098</v>
      </c>
      <c r="H254" s="32">
        <f>data!J254</f>
        <v>6.3462710625412786</v>
      </c>
      <c r="I254" s="33">
        <f>data!K254</f>
        <v>0.53224515914916992</v>
      </c>
      <c r="J254" s="7" t="str">
        <f>IF(data!T254 &gt; 0,data!T254,"")</f>
        <v/>
      </c>
      <c r="K254" s="32">
        <f>data!L254</f>
        <v>6.1873817443847656</v>
      </c>
      <c r="L254" s="7">
        <f>data!M254</f>
        <v>0.44606113433837891</v>
      </c>
      <c r="M254" s="7">
        <f>data!N254</f>
        <v>1.2347329407930371E-2</v>
      </c>
      <c r="N254" s="33">
        <f>data!O254</f>
        <v>1.192857623100281</v>
      </c>
      <c r="O254" s="32">
        <f>data!P254</f>
        <v>5.9987611770629883</v>
      </c>
      <c r="P254" s="7">
        <f>data!Q254</f>
        <v>0.82696884870529175</v>
      </c>
      <c r="Q254" s="7">
        <f>data!R254</f>
        <v>0.29648005962371832</v>
      </c>
      <c r="R254" s="33">
        <f>data!S254</f>
        <v>1.9607336521148679</v>
      </c>
      <c r="S254" s="7">
        <f t="shared" si="3"/>
        <v>7.4107613808396184</v>
      </c>
      <c r="T254" s="54">
        <f>data!F254</f>
        <v>0</v>
      </c>
      <c r="U254" s="35">
        <f>data!G254</f>
        <v>0</v>
      </c>
    </row>
    <row r="255" spans="1:21" x14ac:dyDescent="0.25">
      <c r="A255" s="34" t="str">
        <f>data!A255</f>
        <v>Thiaw</v>
      </c>
      <c r="B255" s="35" t="str">
        <f>data!B255</f>
        <v>D</v>
      </c>
      <c r="C255" s="10" t="str">
        <f>data!C255</f>
        <v>Milan</v>
      </c>
      <c r="D255" s="10" t="str">
        <f>data!D255</f>
        <v>Spezia</v>
      </c>
      <c r="E255" s="10">
        <f>data!E255</f>
        <v>1</v>
      </c>
      <c r="F255" s="32">
        <f>data!H255</f>
        <v>6.2043022792638007</v>
      </c>
      <c r="G255" s="33">
        <f>data!I255</f>
        <v>0.38924622535705572</v>
      </c>
      <c r="H255" s="32">
        <f>data!J255</f>
        <v>6.3246976694226342</v>
      </c>
      <c r="I255" s="33">
        <f>data!K255</f>
        <v>0.53088283538818359</v>
      </c>
      <c r="J255" s="7" t="str">
        <f>IF(data!T255 &gt; 0,data!T255,"")</f>
        <v/>
      </c>
      <c r="K255" s="32">
        <f>data!L255</f>
        <v>6.2585930824279794</v>
      </c>
      <c r="L255" s="7">
        <f>data!M255</f>
        <v>0.48386114835739141</v>
      </c>
      <c r="M255" s="7">
        <f>data!N255</f>
        <v>-8.3050087094306946E-2</v>
      </c>
      <c r="N255" s="33">
        <f>data!O255</f>
        <v>1.1374843120574949</v>
      </c>
      <c r="O255" s="32">
        <f>data!P255</f>
        <v>6.0338878631591797</v>
      </c>
      <c r="P255" s="7">
        <f>data!Q255</f>
        <v>0.8983723521232605</v>
      </c>
      <c r="Q255" s="7">
        <f>data!R255</f>
        <v>0.23321366310119629</v>
      </c>
      <c r="R255" s="33">
        <f>data!S255</f>
        <v>1.9637753963470459</v>
      </c>
      <c r="S255" s="7">
        <f t="shared" si="3"/>
        <v>7.3864633401990014</v>
      </c>
      <c r="T255" s="54">
        <f>data!F255</f>
        <v>0</v>
      </c>
      <c r="U255" s="35">
        <f>data!G255</f>
        <v>25</v>
      </c>
    </row>
    <row r="256" spans="1:21" x14ac:dyDescent="0.25">
      <c r="A256" s="34" t="str">
        <f>data!A256</f>
        <v>Kalulu</v>
      </c>
      <c r="B256" s="35" t="str">
        <f>data!B256</f>
        <v>D</v>
      </c>
      <c r="C256" s="10" t="str">
        <f>data!C256</f>
        <v>Milan</v>
      </c>
      <c r="D256" s="10" t="str">
        <f>data!D256</f>
        <v>Spezia</v>
      </c>
      <c r="E256" s="10">
        <f>data!E256</f>
        <v>1</v>
      </c>
      <c r="F256" s="32">
        <f>data!H256</f>
        <v>6.1746650267505689</v>
      </c>
      <c r="G256" s="33">
        <f>data!I256</f>
        <v>0.33310842514038091</v>
      </c>
      <c r="H256" s="32">
        <f>data!J256</f>
        <v>6.237943433182406</v>
      </c>
      <c r="I256" s="33">
        <f>data!K256</f>
        <v>0.41396880149841309</v>
      </c>
      <c r="J256" s="7" t="str">
        <f>IF(data!T256 &gt; 0,data!T256,"")</f>
        <v/>
      </c>
      <c r="K256" s="32">
        <f>data!L256</f>
        <v>6.2073807716369629</v>
      </c>
      <c r="L256" s="7">
        <f>data!M256</f>
        <v>0.4157613217830658</v>
      </c>
      <c r="M256" s="7">
        <f>data!N256</f>
        <v>-5.8411192148923867E-2</v>
      </c>
      <c r="N256" s="33">
        <f>data!O256</f>
        <v>1.2217558622360229</v>
      </c>
      <c r="O256" s="32">
        <f>data!P256</f>
        <v>6.0455970764160156</v>
      </c>
      <c r="P256" s="7">
        <f>data!Q256</f>
        <v>0.7381671667098999</v>
      </c>
      <c r="Q256" s="7">
        <f>data!R256</f>
        <v>0.18995216488838201</v>
      </c>
      <c r="R256" s="33">
        <f>data!S256</f>
        <v>1.9605811834335329</v>
      </c>
      <c r="S256" s="7">
        <f t="shared" si="3"/>
        <v>7.0658810361792321</v>
      </c>
      <c r="T256" s="54">
        <f>data!F256</f>
        <v>1</v>
      </c>
      <c r="U256" s="35">
        <f>data!G256</f>
        <v>80</v>
      </c>
    </row>
    <row r="257" spans="1:21" x14ac:dyDescent="0.25">
      <c r="A257" s="34" t="str">
        <f>data!A257</f>
        <v>Calabria</v>
      </c>
      <c r="B257" s="35" t="str">
        <f>data!B257</f>
        <v>D</v>
      </c>
      <c r="C257" s="10" t="str">
        <f>data!C257</f>
        <v>Milan</v>
      </c>
      <c r="D257" s="10" t="str">
        <f>data!D257</f>
        <v>Spezia</v>
      </c>
      <c r="E257" s="10">
        <f>data!E257</f>
        <v>1</v>
      </c>
      <c r="F257" s="32">
        <f>data!H257</f>
        <v>6.1752544414521688</v>
      </c>
      <c r="G257" s="33">
        <f>data!I257</f>
        <v>0.32236051559448242</v>
      </c>
      <c r="H257" s="32">
        <f>data!J257</f>
        <v>6.2331699300193337</v>
      </c>
      <c r="I257" s="33">
        <f>data!K257</f>
        <v>0.39559245109558111</v>
      </c>
      <c r="J257" s="7" t="str">
        <f>IF(data!T257 &gt; 0,data!T257,"")</f>
        <v/>
      </c>
      <c r="K257" s="32">
        <f>data!L257</f>
        <v>6.1933856010437012</v>
      </c>
      <c r="L257" s="7">
        <f>data!M257</f>
        <v>0.39915615320205688</v>
      </c>
      <c r="M257" s="7">
        <f>data!N257</f>
        <v>-3.3755701035261147E-2</v>
      </c>
      <c r="N257" s="33">
        <f>data!O257</f>
        <v>1.2440967559814451</v>
      </c>
      <c r="O257" s="32">
        <f>data!P257</f>
        <v>6.0411100387573242</v>
      </c>
      <c r="P257" s="7">
        <f>data!Q257</f>
        <v>0.69635438919067383</v>
      </c>
      <c r="Q257" s="7">
        <f>data!R257</f>
        <v>0.20054572820663449</v>
      </c>
      <c r="R257" s="33">
        <f>data!S257</f>
        <v>1.9589928388595581</v>
      </c>
      <c r="S257" s="7">
        <f t="shared" si="3"/>
        <v>7.0243548322104958</v>
      </c>
      <c r="T257" s="54">
        <f>data!F257</f>
        <v>0</v>
      </c>
      <c r="U257" s="35">
        <f>data!G257</f>
        <v>0</v>
      </c>
    </row>
    <row r="258" spans="1:21" x14ac:dyDescent="0.25">
      <c r="A258" s="34" t="str">
        <f>data!A258</f>
        <v>Kjaer</v>
      </c>
      <c r="B258" s="35" t="str">
        <f>data!B258</f>
        <v>D</v>
      </c>
      <c r="C258" s="10" t="str">
        <f>data!C258</f>
        <v>Milan</v>
      </c>
      <c r="D258" s="10" t="str">
        <f>data!D258</f>
        <v>Spezia</v>
      </c>
      <c r="E258" s="10">
        <f>data!E258</f>
        <v>1</v>
      </c>
      <c r="F258" s="32">
        <f>data!H258</f>
        <v>6.0520612980776693</v>
      </c>
      <c r="G258" s="33">
        <f>data!I258</f>
        <v>0.27672314643859858</v>
      </c>
      <c r="H258" s="32">
        <f>data!J258</f>
        <v>6.0274907451721331</v>
      </c>
      <c r="I258" s="33">
        <f>data!K258</f>
        <v>0.26495623588562012</v>
      </c>
      <c r="J258" s="7" t="str">
        <f>IF(data!T258 &gt; 0,data!T258,"")</f>
        <v/>
      </c>
      <c r="K258" s="32">
        <f>data!L258</f>
        <v>6.099339485168457</v>
      </c>
      <c r="L258" s="7">
        <f>data!M258</f>
        <v>0.35606518387794489</v>
      </c>
      <c r="M258" s="7">
        <f>data!N258</f>
        <v>-9.8553374409675598E-2</v>
      </c>
      <c r="N258" s="33">
        <f>data!O258</f>
        <v>1.296710610389709</v>
      </c>
      <c r="O258" s="32">
        <f>data!P258</f>
        <v>6.0080766677856454</v>
      </c>
      <c r="P258" s="7">
        <f>data!Q258</f>
        <v>0.55046892166137695</v>
      </c>
      <c r="Q258" s="7">
        <f>data!R258</f>
        <v>2.6297889649868011E-2</v>
      </c>
      <c r="R258" s="33">
        <f>data!S258</f>
        <v>1.9554591178894041</v>
      </c>
      <c r="S258" s="7">
        <f t="shared" si="3"/>
        <v>6.5574032169433734</v>
      </c>
      <c r="T258" s="54">
        <f>data!F258</f>
        <v>1</v>
      </c>
      <c r="U258" s="35">
        <f>data!G258</f>
        <v>85</v>
      </c>
    </row>
    <row r="259" spans="1:21" x14ac:dyDescent="0.25">
      <c r="A259" s="34" t="str">
        <f>data!A259</f>
        <v>Gabbia</v>
      </c>
      <c r="B259" s="35" t="str">
        <f>data!B259</f>
        <v>D</v>
      </c>
      <c r="C259" s="10" t="str">
        <f>data!C259</f>
        <v>Milan</v>
      </c>
      <c r="D259" s="10" t="str">
        <f>data!D259</f>
        <v>Spezia</v>
      </c>
      <c r="E259" s="10">
        <f>data!E259</f>
        <v>1</v>
      </c>
      <c r="F259" s="32">
        <f>data!H259</f>
        <v>6.0474100257204126</v>
      </c>
      <c r="G259" s="33">
        <f>data!I259</f>
        <v>0.3667757511138916</v>
      </c>
      <c r="H259" s="32">
        <f>data!J259</f>
        <v>6.0267649478644696</v>
      </c>
      <c r="I259" s="33">
        <f>data!K259</f>
        <v>0.39189743995666498</v>
      </c>
      <c r="J259" s="7" t="str">
        <f>IF(data!T259 &gt; 0,data!T259,"")</f>
        <v/>
      </c>
      <c r="K259" s="32">
        <f>data!L259</f>
        <v>6.1608657836914063</v>
      </c>
      <c r="L259" s="7">
        <f>data!M259</f>
        <v>0.47192716598510742</v>
      </c>
      <c r="M259" s="7">
        <f>data!N259</f>
        <v>-0.17708753049373629</v>
      </c>
      <c r="N259" s="33">
        <f>data!O259</f>
        <v>1.165610790252686</v>
      </c>
      <c r="O259" s="32">
        <f>data!P259</f>
        <v>5.9685487747192383</v>
      </c>
      <c r="P259" s="7">
        <f>data!Q259</f>
        <v>0.7995142936706543</v>
      </c>
      <c r="Q259" s="7">
        <f>data!R259</f>
        <v>5.4161958396434777E-2</v>
      </c>
      <c r="R259" s="33">
        <f>data!S259</f>
        <v>1.9622728824615481</v>
      </c>
      <c r="S259" s="7">
        <f t="shared" ref="S259:S322" si="4">IF(B259="P",H259-2*I259,H259+2*I259)</f>
        <v>6.8105598277777997</v>
      </c>
      <c r="T259" s="54">
        <f>data!F259</f>
        <v>0</v>
      </c>
      <c r="U259" s="35">
        <f>data!G259</f>
        <v>40</v>
      </c>
    </row>
    <row r="260" spans="1:21" x14ac:dyDescent="0.25">
      <c r="A260" s="34" t="str">
        <f>data!A260</f>
        <v>Dest</v>
      </c>
      <c r="B260" s="35" t="str">
        <f>data!B260</f>
        <v>D</v>
      </c>
      <c r="C260" s="10" t="str">
        <f>data!C260</f>
        <v>Milan</v>
      </c>
      <c r="D260" s="10" t="str">
        <f>data!D260</f>
        <v>Spezia</v>
      </c>
      <c r="E260" s="10">
        <f>data!E260</f>
        <v>1</v>
      </c>
      <c r="F260" s="32">
        <f>data!H260</f>
        <v>6.0461773581007137</v>
      </c>
      <c r="G260" s="33">
        <f>data!I260</f>
        <v>0.3194129467010498</v>
      </c>
      <c r="H260" s="32">
        <f>data!J260</f>
        <v>6.0263378011449822</v>
      </c>
      <c r="I260" s="33">
        <f>data!K260</f>
        <v>0.33436226844787598</v>
      </c>
      <c r="J260" s="7" t="str">
        <f>IF(data!T260 &gt; 0,data!T260,"")</f>
        <v/>
      </c>
      <c r="K260" s="32">
        <f>data!L260</f>
        <v>6.1117758750915527</v>
      </c>
      <c r="L260" s="7">
        <f>data!M260</f>
        <v>0.40937680006027222</v>
      </c>
      <c r="M260" s="7">
        <f>data!N260</f>
        <v>-0.1186614483594894</v>
      </c>
      <c r="N260" s="33">
        <f>data!O260</f>
        <v>1.2346258163452151</v>
      </c>
      <c r="O260" s="32">
        <f>data!P260</f>
        <v>5.9710025787353516</v>
      </c>
      <c r="P260" s="7">
        <f>data!Q260</f>
        <v>0.67780214548110962</v>
      </c>
      <c r="Q260" s="7">
        <f>data!R260</f>
        <v>6.0749344527721412E-2</v>
      </c>
      <c r="R260" s="33">
        <f>data!S260</f>
        <v>1.9589682817459111</v>
      </c>
      <c r="S260" s="7">
        <f t="shared" si="4"/>
        <v>6.6950623380407341</v>
      </c>
      <c r="T260" s="54">
        <f>data!F260</f>
        <v>0</v>
      </c>
      <c r="U260" s="35">
        <f>data!G260</f>
        <v>50</v>
      </c>
    </row>
    <row r="261" spans="1:21" x14ac:dyDescent="0.25">
      <c r="A261" s="34" t="str">
        <f>data!A261</f>
        <v>Diaz B.</v>
      </c>
      <c r="B261" s="35" t="str">
        <f>data!B261</f>
        <v>C</v>
      </c>
      <c r="C261" s="10" t="str">
        <f>data!C261</f>
        <v>Milan</v>
      </c>
      <c r="D261" s="10" t="str">
        <f>data!D261</f>
        <v>Spezia</v>
      </c>
      <c r="E261" s="10">
        <f>data!E261</f>
        <v>1</v>
      </c>
      <c r="F261" s="32">
        <f>data!H261</f>
        <v>6.4090675352949429</v>
      </c>
      <c r="G261" s="33">
        <f>data!I261</f>
        <v>0.65699625015258789</v>
      </c>
      <c r="H261" s="32">
        <f>data!J261</f>
        <v>7.6381592958351323</v>
      </c>
      <c r="I261" s="33">
        <f>data!K261</f>
        <v>1.97870945930481</v>
      </c>
      <c r="J261" s="7" t="str">
        <f>IF(data!T261 &gt; 0,data!T261,"")</f>
        <v/>
      </c>
      <c r="K261" s="32">
        <f>data!L261</f>
        <v>6.1256637573242188</v>
      </c>
      <c r="L261" s="7">
        <f>data!M261</f>
        <v>0.66846394538879395</v>
      </c>
      <c r="M261" s="7">
        <f>data!N261</f>
        <v>0.30809566378593439</v>
      </c>
      <c r="N261" s="33">
        <f>data!O261</f>
        <v>1.0133117437362671</v>
      </c>
      <c r="O261" s="32">
        <f>data!P261</f>
        <v>5.6700344085693359</v>
      </c>
      <c r="P261" s="7">
        <f>data!Q261</f>
        <v>1.3119990825653081</v>
      </c>
      <c r="Q261" s="7">
        <f>data!R261</f>
        <v>0.79094761610031128</v>
      </c>
      <c r="R261" s="33">
        <f>data!S261</f>
        <v>1.9585690498352051</v>
      </c>
      <c r="S261" s="7">
        <f t="shared" si="4"/>
        <v>11.595578214444753</v>
      </c>
      <c r="T261" s="54">
        <f>data!F261</f>
        <v>0</v>
      </c>
      <c r="U261" s="35">
        <f>data!G261</f>
        <v>55</v>
      </c>
    </row>
    <row r="262" spans="1:21" x14ac:dyDescent="0.25">
      <c r="A262" s="34" t="str">
        <f>data!A262</f>
        <v>Messias</v>
      </c>
      <c r="B262" s="35" t="str">
        <f>data!B262</f>
        <v>C</v>
      </c>
      <c r="C262" s="10" t="str">
        <f>data!C262</f>
        <v>Milan</v>
      </c>
      <c r="D262" s="10" t="str">
        <f>data!D262</f>
        <v>Spezia</v>
      </c>
      <c r="E262" s="10">
        <f>data!E262</f>
        <v>1</v>
      </c>
      <c r="F262" s="32">
        <f>data!H262</f>
        <v>6.2092283006117963</v>
      </c>
      <c r="G262" s="33">
        <f>data!I262</f>
        <v>0.65423393249511719</v>
      </c>
      <c r="H262" s="32">
        <f>data!J262</f>
        <v>7.3839646274569821</v>
      </c>
      <c r="I262" s="33">
        <f>data!K262</f>
        <v>1.8907947540283201</v>
      </c>
      <c r="J262" s="7" t="str">
        <f>IF(data!T262 &gt; 0,data!T262,"")</f>
        <v/>
      </c>
      <c r="K262" s="32">
        <f>data!L262</f>
        <v>5.925713062286377</v>
      </c>
      <c r="L262" s="7">
        <f>data!M262</f>
        <v>0.66243249177932739</v>
      </c>
      <c r="M262" s="7">
        <f>data!N262</f>
        <v>0.31091779470443731</v>
      </c>
      <c r="N262" s="33">
        <f>data!O262</f>
        <v>1.033318400382996</v>
      </c>
      <c r="O262" s="32">
        <f>data!P262</f>
        <v>5.4982414245605469</v>
      </c>
      <c r="P262" s="7">
        <f>data!Q262</f>
        <v>1.302695631980896</v>
      </c>
      <c r="Q262" s="7">
        <f>data!R262</f>
        <v>0.77251338958740234</v>
      </c>
      <c r="R262" s="33">
        <f>data!S262</f>
        <v>1.9552632570266719</v>
      </c>
      <c r="S262" s="7">
        <f t="shared" si="4"/>
        <v>11.165554135513622</v>
      </c>
      <c r="T262" s="54">
        <f>data!F262</f>
        <v>1</v>
      </c>
      <c r="U262" s="35">
        <f>data!G262</f>
        <v>65</v>
      </c>
    </row>
    <row r="263" spans="1:21" x14ac:dyDescent="0.25">
      <c r="A263" s="34" t="str">
        <f>data!A263</f>
        <v>Tonali</v>
      </c>
      <c r="B263" s="35" t="str">
        <f>data!B263</f>
        <v>C</v>
      </c>
      <c r="C263" s="10" t="str">
        <f>data!C263</f>
        <v>Milan</v>
      </c>
      <c r="D263" s="10" t="str">
        <f>data!D263</f>
        <v>Spezia</v>
      </c>
      <c r="E263" s="10">
        <f>data!E263</f>
        <v>1</v>
      </c>
      <c r="F263" s="32">
        <f>data!H263</f>
        <v>6.3763882773955443</v>
      </c>
      <c r="G263" s="33">
        <f>data!I263</f>
        <v>0.52662134170532227</v>
      </c>
      <c r="H263" s="32">
        <f>data!J263</f>
        <v>7.1024582015047351</v>
      </c>
      <c r="I263" s="33">
        <f>data!K263</f>
        <v>1.2591667175292971</v>
      </c>
      <c r="J263" s="7" t="str">
        <f>IF(data!T263 &gt; 0,data!T263,"")</f>
        <v/>
      </c>
      <c r="K263" s="32">
        <f>data!L263</f>
        <v>6.2393884658813477</v>
      </c>
      <c r="L263" s="7">
        <f>data!M263</f>
        <v>0.57670456171035767</v>
      </c>
      <c r="M263" s="7">
        <f>data!N263</f>
        <v>0.17472974956035611</v>
      </c>
      <c r="N263" s="33">
        <f>data!O263</f>
        <v>1.0689654350280759</v>
      </c>
      <c r="O263" s="32">
        <f>data!P263</f>
        <v>5.8908166885375977</v>
      </c>
      <c r="P263" s="7">
        <f>data!Q263</f>
        <v>1.1515765190124509</v>
      </c>
      <c r="Q263" s="7">
        <f>data!R263</f>
        <v>0.62116998434066772</v>
      </c>
      <c r="R263" s="33">
        <f>data!S263</f>
        <v>1.9615926742553711</v>
      </c>
      <c r="S263" s="7">
        <f t="shared" si="4"/>
        <v>9.6207916365633288</v>
      </c>
      <c r="T263" s="54">
        <f>data!F263</f>
        <v>1</v>
      </c>
      <c r="U263" s="35">
        <f>data!G263</f>
        <v>80</v>
      </c>
    </row>
    <row r="264" spans="1:21" x14ac:dyDescent="0.25">
      <c r="A264" s="34" t="str">
        <f>data!A264</f>
        <v>Bennacer</v>
      </c>
      <c r="B264" s="35" t="str">
        <f>data!B264</f>
        <v>C</v>
      </c>
      <c r="C264" s="10" t="str">
        <f>data!C264</f>
        <v>Milan</v>
      </c>
      <c r="D264" s="10" t="str">
        <f>data!D264</f>
        <v>Spezia</v>
      </c>
      <c r="E264" s="10">
        <f>data!E264</f>
        <v>1</v>
      </c>
      <c r="F264" s="32">
        <f>data!H264</f>
        <v>6.263458485633886</v>
      </c>
      <c r="G264" s="33">
        <f>data!I264</f>
        <v>0.3802645206451416</v>
      </c>
      <c r="H264" s="32">
        <f>data!J264</f>
        <v>6.503255449159294</v>
      </c>
      <c r="I264" s="33">
        <f>data!K264</f>
        <v>0.62686347961425781</v>
      </c>
      <c r="J264" s="7" t="str">
        <f>IF(data!T264 &gt; 0,data!T264,"")</f>
        <v/>
      </c>
      <c r="K264" s="32">
        <f>data!L264</f>
        <v>6.2227530479431152</v>
      </c>
      <c r="L264" s="7">
        <f>data!M264</f>
        <v>0.44404226541519171</v>
      </c>
      <c r="M264" s="7">
        <f>data!N264</f>
        <v>6.799905002117157E-2</v>
      </c>
      <c r="N264" s="33">
        <f>data!O264</f>
        <v>1.204326748847961</v>
      </c>
      <c r="O264" s="32">
        <f>data!P264</f>
        <v>6.0102167129516602</v>
      </c>
      <c r="P264" s="7">
        <f>data!Q264</f>
        <v>0.83790457248687744</v>
      </c>
      <c r="Q264" s="7">
        <f>data!R264</f>
        <v>0.39750444889068598</v>
      </c>
      <c r="R264" s="33">
        <f>data!S264</f>
        <v>1.959579706192017</v>
      </c>
      <c r="S264" s="7">
        <f t="shared" si="4"/>
        <v>7.7569824083878096</v>
      </c>
      <c r="T264" s="54">
        <f>data!F264</f>
        <v>1</v>
      </c>
      <c r="U264" s="35">
        <f>data!G264</f>
        <v>85</v>
      </c>
    </row>
    <row r="265" spans="1:21" x14ac:dyDescent="0.25">
      <c r="A265" s="34" t="str">
        <f>data!A265</f>
        <v>Saelemaekers</v>
      </c>
      <c r="B265" s="35" t="str">
        <f>data!B265</f>
        <v>C</v>
      </c>
      <c r="C265" s="10" t="str">
        <f>data!C265</f>
        <v>Milan</v>
      </c>
      <c r="D265" s="10" t="str">
        <f>data!D265</f>
        <v>Spezia</v>
      </c>
      <c r="E265" s="10">
        <f>data!E265</f>
        <v>1</v>
      </c>
      <c r="F265" s="32">
        <f>data!H265</f>
        <v>6.1179578962879217</v>
      </c>
      <c r="G265" s="33">
        <f>data!I265</f>
        <v>0.3963165283203125</v>
      </c>
      <c r="H265" s="32">
        <f>data!J265</f>
        <v>6.3362087621634577</v>
      </c>
      <c r="I265" s="33">
        <f>data!K265</f>
        <v>0.61422538757324219</v>
      </c>
      <c r="J265" s="7" t="str">
        <f>IF(data!T265 &gt; 0,data!T265,"")</f>
        <v/>
      </c>
      <c r="K265" s="32">
        <f>data!L265</f>
        <v>6.0598435401916504</v>
      </c>
      <c r="L265" s="7">
        <f>data!M265</f>
        <v>0.45540913939476008</v>
      </c>
      <c r="M265" s="7">
        <f>data!N265</f>
        <v>9.4544306397438049E-2</v>
      </c>
      <c r="N265" s="33">
        <f>data!O265</f>
        <v>1.19728147983551</v>
      </c>
      <c r="O265" s="32">
        <f>data!P265</f>
        <v>5.878814697265625</v>
      </c>
      <c r="P265" s="7">
        <f>data!Q265</f>
        <v>0.8664129376411438</v>
      </c>
      <c r="Q265" s="7">
        <f>data!R265</f>
        <v>0.36255258321762079</v>
      </c>
      <c r="R265" s="33">
        <f>data!S265</f>
        <v>1.958987355232239</v>
      </c>
      <c r="S265" s="7">
        <f t="shared" si="4"/>
        <v>7.5646595373099421</v>
      </c>
      <c r="T265" s="54">
        <f>data!F265</f>
        <v>0</v>
      </c>
      <c r="U265" s="35">
        <f>data!G265</f>
        <v>0</v>
      </c>
    </row>
    <row r="266" spans="1:21" x14ac:dyDescent="0.25">
      <c r="A266" s="34" t="str">
        <f>data!A266</f>
        <v>Vranckx</v>
      </c>
      <c r="B266" s="35" t="str">
        <f>data!B266</f>
        <v>C</v>
      </c>
      <c r="C266" s="10" t="str">
        <f>data!C266</f>
        <v>Milan</v>
      </c>
      <c r="D266" s="10" t="str">
        <f>data!D266</f>
        <v>Spezia</v>
      </c>
      <c r="E266" s="10">
        <f>data!E266</f>
        <v>1</v>
      </c>
      <c r="F266" s="32">
        <f>data!H266</f>
        <v>6.1534853430221377</v>
      </c>
      <c r="G266" s="33">
        <f>data!I266</f>
        <v>0.36754226684570313</v>
      </c>
      <c r="H266" s="32">
        <f>data!J266</f>
        <v>6.2453993812047921</v>
      </c>
      <c r="I266" s="33">
        <f>data!K266</f>
        <v>0.48334741592407232</v>
      </c>
      <c r="J266" s="7" t="str">
        <f>IF(data!T266 &gt; 0,data!T266,"")</f>
        <v/>
      </c>
      <c r="K266" s="32">
        <f>data!L266</f>
        <v>6.1882057189941406</v>
      </c>
      <c r="L266" s="7">
        <f>data!M266</f>
        <v>0.45509836077690119</v>
      </c>
      <c r="M266" s="7">
        <f>data!N266</f>
        <v>-5.6571733206510537E-2</v>
      </c>
      <c r="N266" s="33">
        <f>data!O266</f>
        <v>1.1762996912002559</v>
      </c>
      <c r="O266" s="32">
        <f>data!P266</f>
        <v>5.9964199066162109</v>
      </c>
      <c r="P266" s="7">
        <f>data!Q266</f>
        <v>0.83584421873092651</v>
      </c>
      <c r="Q266" s="7">
        <f>data!R266</f>
        <v>0.2156970202922821</v>
      </c>
      <c r="R266" s="33">
        <f>data!S266</f>
        <v>1.9620640277862551</v>
      </c>
      <c r="S266" s="7">
        <f t="shared" si="4"/>
        <v>7.2120942130529366</v>
      </c>
      <c r="T266" s="54">
        <f>data!F266</f>
        <v>0</v>
      </c>
      <c r="U266" s="35">
        <f>data!G266</f>
        <v>20</v>
      </c>
    </row>
    <row r="267" spans="1:21" x14ac:dyDescent="0.25">
      <c r="A267" s="34" t="str">
        <f>data!A267</f>
        <v>De Ketelaere</v>
      </c>
      <c r="B267" s="35" t="str">
        <f>data!B267</f>
        <v>C</v>
      </c>
      <c r="C267" s="10" t="str">
        <f>data!C267</f>
        <v>Milan</v>
      </c>
      <c r="D267" s="10" t="str">
        <f>data!D267</f>
        <v>Spezia</v>
      </c>
      <c r="E267" s="10">
        <f>data!E267</f>
        <v>1</v>
      </c>
      <c r="F267" s="32">
        <f>data!H267</f>
        <v>6.1050678695444427</v>
      </c>
      <c r="G267" s="33">
        <f>data!I267</f>
        <v>0.34632229804992681</v>
      </c>
      <c r="H267" s="32">
        <f>data!J267</f>
        <v>6.2031149640392016</v>
      </c>
      <c r="I267" s="33">
        <f>data!K267</f>
        <v>0.45684313774108892</v>
      </c>
      <c r="J267" s="7" t="str">
        <f>IF(data!T267 &gt; 0,data!T267,"")</f>
        <v/>
      </c>
      <c r="K267" s="32">
        <f>data!L267</f>
        <v>6.0643110275268546</v>
      </c>
      <c r="L267" s="7">
        <f>data!M267</f>
        <v>0.40412932634353638</v>
      </c>
      <c r="M267" s="7">
        <f>data!N267</f>
        <v>7.4879929423332214E-2</v>
      </c>
      <c r="N267" s="33">
        <f>data!O267</f>
        <v>1.2569906711578369</v>
      </c>
      <c r="O267" s="32">
        <f>data!P267</f>
        <v>5.9130764007568359</v>
      </c>
      <c r="P267" s="7">
        <f>data!Q267</f>
        <v>0.72059786319732666</v>
      </c>
      <c r="Q267" s="7">
        <f>data!R267</f>
        <v>0.28522941470146179</v>
      </c>
      <c r="R267" s="33">
        <f>data!S267</f>
        <v>1.956461429595947</v>
      </c>
      <c r="S267" s="7">
        <f t="shared" si="4"/>
        <v>7.1168012395213793</v>
      </c>
      <c r="T267" s="54">
        <f>data!F267</f>
        <v>1</v>
      </c>
      <c r="U267" s="35">
        <f>data!G267</f>
        <v>60</v>
      </c>
    </row>
    <row r="268" spans="1:21" x14ac:dyDescent="0.25">
      <c r="A268" s="34" t="str">
        <f>data!A268</f>
        <v>Krunic</v>
      </c>
      <c r="B268" s="35" t="str">
        <f>data!B268</f>
        <v>C</v>
      </c>
      <c r="C268" s="10" t="str">
        <f>data!C268</f>
        <v>Milan</v>
      </c>
      <c r="D268" s="10" t="str">
        <f>data!D268</f>
        <v>Spezia</v>
      </c>
      <c r="E268" s="10">
        <f>data!E268</f>
        <v>1</v>
      </c>
      <c r="F268" s="32">
        <f>data!H268</f>
        <v>6.1348964034296829</v>
      </c>
      <c r="G268" s="33">
        <f>data!I268</f>
        <v>0.31369543075561518</v>
      </c>
      <c r="H268" s="32">
        <f>data!J268</f>
        <v>6.1764136212952012</v>
      </c>
      <c r="I268" s="33">
        <f>data!K268</f>
        <v>0.36715960502624512</v>
      </c>
      <c r="J268" s="7" t="str">
        <f>IF(data!T268 &gt; 0,data!T268,"")</f>
        <v/>
      </c>
      <c r="K268" s="32">
        <f>data!L268</f>
        <v>6.1397285461425781</v>
      </c>
      <c r="L268" s="7">
        <f>data!M268</f>
        <v>0.38494133949279791</v>
      </c>
      <c r="M268" s="7">
        <f>data!N268</f>
        <v>-9.3364827334880829E-3</v>
      </c>
      <c r="N268" s="33">
        <f>data!O268</f>
        <v>1.2689168453216551</v>
      </c>
      <c r="O268" s="32">
        <f>data!P268</f>
        <v>6.006443977355957</v>
      </c>
      <c r="P268" s="7">
        <f>data!Q268</f>
        <v>0.65468782186508179</v>
      </c>
      <c r="Q268" s="7">
        <f>data!R268</f>
        <v>0.18931308388710019</v>
      </c>
      <c r="R268" s="33">
        <f>data!S268</f>
        <v>1.9572517871856689</v>
      </c>
      <c r="S268" s="7">
        <f t="shared" si="4"/>
        <v>6.9107328313476915</v>
      </c>
      <c r="T268" s="54">
        <f>data!F268</f>
        <v>0</v>
      </c>
      <c r="U268" s="35">
        <f>data!G268</f>
        <v>40</v>
      </c>
    </row>
    <row r="269" spans="1:21" x14ac:dyDescent="0.25">
      <c r="A269" s="34" t="str">
        <f>data!A269</f>
        <v>Pobega</v>
      </c>
      <c r="B269" s="35" t="str">
        <f>data!B269</f>
        <v>C</v>
      </c>
      <c r="C269" s="10" t="str">
        <f>data!C269</f>
        <v>Milan</v>
      </c>
      <c r="D269" s="10" t="str">
        <f>data!D269</f>
        <v>Spezia</v>
      </c>
      <c r="E269" s="10">
        <f>data!E269</f>
        <v>1</v>
      </c>
      <c r="F269" s="32">
        <f>data!H269</f>
        <v>6.081789825998615</v>
      </c>
      <c r="G269" s="33">
        <f>data!I269</f>
        <v>0.31480979919433588</v>
      </c>
      <c r="H269" s="32">
        <f>data!J269</f>
        <v>6.1208146398634868</v>
      </c>
      <c r="I269" s="33">
        <f>data!K269</f>
        <v>0.35900545120239258</v>
      </c>
      <c r="J269" s="7" t="str">
        <f>IF(data!T269 &gt; 0,data!T269,"")</f>
        <v/>
      </c>
      <c r="K269" s="32">
        <f>data!L269</f>
        <v>6.0620150566101074</v>
      </c>
      <c r="L269" s="7">
        <f>data!M269</f>
        <v>0.37655481696128851</v>
      </c>
      <c r="M269" s="7">
        <f>data!N269</f>
        <v>3.906061127781868E-2</v>
      </c>
      <c r="N269" s="33">
        <f>data!O269</f>
        <v>1.288141250610352</v>
      </c>
      <c r="O269" s="32">
        <f>data!P269</f>
        <v>5.9444952011108398</v>
      </c>
      <c r="P269" s="7">
        <f>data!Q269</f>
        <v>0.62899535894393921</v>
      </c>
      <c r="Q269" s="7">
        <f>data!R269</f>
        <v>0.203700065612793</v>
      </c>
      <c r="R269" s="33">
        <f>data!S269</f>
        <v>1.9548382759094241</v>
      </c>
      <c r="S269" s="7">
        <f t="shared" si="4"/>
        <v>6.838825542268272</v>
      </c>
      <c r="T269" s="54">
        <f>data!F269</f>
        <v>0</v>
      </c>
      <c r="U269" s="35">
        <f>data!G269</f>
        <v>55</v>
      </c>
    </row>
    <row r="270" spans="1:21" x14ac:dyDescent="0.25">
      <c r="A270" s="34" t="str">
        <f>data!A270</f>
        <v>Adli</v>
      </c>
      <c r="B270" s="35" t="str">
        <f>data!B270</f>
        <v>C</v>
      </c>
      <c r="C270" s="10" t="str">
        <f>data!C270</f>
        <v>Milan</v>
      </c>
      <c r="D270" s="10" t="str">
        <f>data!D270</f>
        <v>Spezia</v>
      </c>
      <c r="E270" s="10">
        <f>data!E270</f>
        <v>1</v>
      </c>
      <c r="F270" s="32">
        <f>data!H270</f>
        <v>5.8614868228762882</v>
      </c>
      <c r="G270" s="33">
        <f>data!I270</f>
        <v>0.3352348804473877</v>
      </c>
      <c r="H270" s="32">
        <f>data!J270</f>
        <v>5.8921819227079704</v>
      </c>
      <c r="I270" s="33">
        <f>data!K270</f>
        <v>0.36417102813720698</v>
      </c>
      <c r="J270" s="7" t="str">
        <f>IF(data!T270 &gt; 0,data!T270,"")</f>
        <v/>
      </c>
      <c r="K270" s="32">
        <f>data!L270</f>
        <v>5.813323974609375</v>
      </c>
      <c r="L270" s="7">
        <f>data!M270</f>
        <v>0.3874627947807312</v>
      </c>
      <c r="M270" s="7">
        <f>data!N270</f>
        <v>9.2279598116874695E-2</v>
      </c>
      <c r="N270" s="33">
        <f>data!O270</f>
        <v>1.288973212242126</v>
      </c>
      <c r="O270" s="32">
        <f>data!P270</f>
        <v>5.7090969085693359</v>
      </c>
      <c r="P270" s="7">
        <f>data!Q270</f>
        <v>0.63235139846801758</v>
      </c>
      <c r="Q270" s="7">
        <f>data!R270</f>
        <v>0.2101000249385834</v>
      </c>
      <c r="R270" s="33">
        <f>data!S270</f>
        <v>1.9489884376525879</v>
      </c>
      <c r="S270" s="7">
        <f t="shared" si="4"/>
        <v>6.6205239789823844</v>
      </c>
      <c r="T270" s="54">
        <f>data!F270</f>
        <v>0</v>
      </c>
      <c r="U270" s="35">
        <f>data!G270</f>
        <v>30</v>
      </c>
    </row>
    <row r="271" spans="1:21" x14ac:dyDescent="0.25">
      <c r="A271" s="34" t="str">
        <f>data!A271</f>
        <v>Bakayoko</v>
      </c>
      <c r="B271" s="35" t="str">
        <f>data!B271</f>
        <v>C</v>
      </c>
      <c r="C271" s="10" t="str">
        <f>data!C271</f>
        <v>Milan</v>
      </c>
      <c r="D271" s="10" t="str">
        <f>data!D271</f>
        <v>Spezia</v>
      </c>
      <c r="E271" s="10">
        <f>data!E271</f>
        <v>1</v>
      </c>
      <c r="F271" s="32">
        <f>data!H271</f>
        <v>5.8993014977775724</v>
      </c>
      <c r="G271" s="33">
        <f>data!I271</f>
        <v>0.31689834594726563</v>
      </c>
      <c r="H271" s="32">
        <f>data!J271</f>
        <v>5.8452559693772006</v>
      </c>
      <c r="I271" s="33">
        <f>data!K271</f>
        <v>0.29655551910400391</v>
      </c>
      <c r="J271" s="7" t="str">
        <f>IF(data!T271 &gt; 0,data!T271,"")</f>
        <v/>
      </c>
      <c r="K271" s="32">
        <f>data!L271</f>
        <v>5.9790911674499512</v>
      </c>
      <c r="L271" s="7">
        <f>data!M271</f>
        <v>0.41089269518852228</v>
      </c>
      <c r="M271" s="7">
        <f>data!N271</f>
        <v>-0.14359356462955469</v>
      </c>
      <c r="N271" s="33">
        <f>data!O271</f>
        <v>1.2489050626754761</v>
      </c>
      <c r="O271" s="32">
        <f>data!P271</f>
        <v>5.8534641265869141</v>
      </c>
      <c r="P271" s="7">
        <f>data!Q271</f>
        <v>0.63024085760116577</v>
      </c>
      <c r="Q271" s="7">
        <f>data!R271</f>
        <v>-9.7369328141212463E-3</v>
      </c>
      <c r="R271" s="33">
        <f>data!S271</f>
        <v>1.955402255058289</v>
      </c>
      <c r="S271" s="7">
        <f t="shared" si="4"/>
        <v>6.4383670075852084</v>
      </c>
      <c r="T271" s="54">
        <f>data!F271</f>
        <v>0</v>
      </c>
      <c r="U271" s="35">
        <f>data!G271</f>
        <v>0</v>
      </c>
    </row>
    <row r="272" spans="1:21" x14ac:dyDescent="0.25">
      <c r="A272" s="34" t="str">
        <f>data!A272</f>
        <v>Giroud</v>
      </c>
      <c r="B272" s="35" t="str">
        <f>data!B272</f>
        <v>A</v>
      </c>
      <c r="C272" s="10" t="str">
        <f>data!C272</f>
        <v>Milan</v>
      </c>
      <c r="D272" s="10" t="str">
        <f>data!D272</f>
        <v>Spezia</v>
      </c>
      <c r="E272" s="10">
        <f>data!E272</f>
        <v>1</v>
      </c>
      <c r="F272" s="32">
        <f>data!H272</f>
        <v>6.3477702771811426</v>
      </c>
      <c r="G272" s="33">
        <f>data!I272</f>
        <v>0.68856978416442871</v>
      </c>
      <c r="H272" s="32">
        <f>data!J272</f>
        <v>7.7053858265072126</v>
      </c>
      <c r="I272" s="33">
        <f>data!K272</f>
        <v>2.1788713932037349</v>
      </c>
      <c r="J272" s="7" t="str">
        <f>IF(data!T272 &gt; 0,data!T272,"")</f>
        <v/>
      </c>
      <c r="K272" s="32">
        <f>data!L272</f>
        <v>6.0341839790344238</v>
      </c>
      <c r="L272" s="7">
        <f>data!M272</f>
        <v>0.69278866052627563</v>
      </c>
      <c r="M272" s="7">
        <f>data!N272</f>
        <v>0.32823410630226141</v>
      </c>
      <c r="N272" s="33">
        <f>data!O272</f>
        <v>1.006433367729187</v>
      </c>
      <c r="O272" s="32">
        <f>data!P272</f>
        <v>5.5519514083862296</v>
      </c>
      <c r="P272" s="7">
        <f>data!Q272</f>
        <v>1.348124504089355</v>
      </c>
      <c r="Q272" s="7">
        <f>data!R272</f>
        <v>0.82560598850250244</v>
      </c>
      <c r="R272" s="33">
        <f>data!S272</f>
        <v>1.9565680027008061</v>
      </c>
      <c r="S272" s="7">
        <f t="shared" si="4"/>
        <v>12.063128612914682</v>
      </c>
      <c r="T272" s="54">
        <f>data!F272</f>
        <v>1</v>
      </c>
      <c r="U272" s="35">
        <f>data!G272</f>
        <v>65</v>
      </c>
    </row>
    <row r="273" spans="1:21" x14ac:dyDescent="0.25">
      <c r="A273" s="34" t="str">
        <f>data!A273</f>
        <v>Ibrahimovic</v>
      </c>
      <c r="B273" s="35" t="str">
        <f>data!B273</f>
        <v>A</v>
      </c>
      <c r="C273" s="10" t="str">
        <f>data!C273</f>
        <v>Milan</v>
      </c>
      <c r="D273" s="10" t="str">
        <f>data!D273</f>
        <v>Spezia</v>
      </c>
      <c r="E273" s="10">
        <f>data!E273</f>
        <v>1</v>
      </c>
      <c r="F273" s="32">
        <f>data!H273</f>
        <v>6.4212163300112879</v>
      </c>
      <c r="G273" s="33">
        <f>data!I273</f>
        <v>0.66356086730957031</v>
      </c>
      <c r="H273" s="32">
        <f>data!J273</f>
        <v>7.6974953441886802</v>
      </c>
      <c r="I273" s="33">
        <f>data!K273</f>
        <v>2.0444474220275879</v>
      </c>
      <c r="J273" s="7" t="str">
        <f>IF(data!T273 &gt; 0,data!T273,"")</f>
        <v/>
      </c>
      <c r="K273" s="32">
        <f>data!L273</f>
        <v>6.1247382164001456</v>
      </c>
      <c r="L273" s="7">
        <f>data!M273</f>
        <v>0.6697077751159668</v>
      </c>
      <c r="M273" s="7">
        <f>data!N273</f>
        <v>0.32125774025917048</v>
      </c>
      <c r="N273" s="33">
        <f>data!O273</f>
        <v>1.0134133100509639</v>
      </c>
      <c r="O273" s="32">
        <f>data!P273</f>
        <v>5.6657791137695313</v>
      </c>
      <c r="P273" s="7">
        <f>data!Q273</f>
        <v>1.3138502836227419</v>
      </c>
      <c r="Q273" s="7">
        <f>data!R273</f>
        <v>0.8068307638168335</v>
      </c>
      <c r="R273" s="33">
        <f>data!S273</f>
        <v>1.958166360855103</v>
      </c>
      <c r="S273" s="7">
        <f t="shared" si="4"/>
        <v>11.786390188243857</v>
      </c>
      <c r="T273" s="54">
        <f>data!F273</f>
        <v>0</v>
      </c>
      <c r="U273" s="35">
        <f>data!G273</f>
        <v>0</v>
      </c>
    </row>
    <row r="274" spans="1:21" x14ac:dyDescent="0.25">
      <c r="A274" s="34" t="str">
        <f>data!A274</f>
        <v>Rafael Leao</v>
      </c>
      <c r="B274" s="35" t="str">
        <f>data!B274</f>
        <v>A</v>
      </c>
      <c r="C274" s="10" t="str">
        <f>data!C274</f>
        <v>Milan</v>
      </c>
      <c r="D274" s="10" t="str">
        <f>data!D274</f>
        <v>Spezia</v>
      </c>
      <c r="E274" s="10">
        <f>data!E274</f>
        <v>1</v>
      </c>
      <c r="F274" s="32">
        <f>data!H274</f>
        <v>6.4465753281500424</v>
      </c>
      <c r="G274" s="33">
        <f>data!I274</f>
        <v>0.67973995208740234</v>
      </c>
      <c r="H274" s="32">
        <f>data!J274</f>
        <v>7.6586480605087228</v>
      </c>
      <c r="I274" s="33">
        <f>data!K274</f>
        <v>2.0052578449249272</v>
      </c>
      <c r="J274" s="7" t="str">
        <f>IF(data!T274 &gt; 0,data!T274,"")</f>
        <v/>
      </c>
      <c r="K274" s="32">
        <f>data!L274</f>
        <v>6.1585354804992676</v>
      </c>
      <c r="L274" s="7">
        <f>data!M274</f>
        <v>0.69618803262710571</v>
      </c>
      <c r="M274" s="7">
        <f>data!N274</f>
        <v>0.30088657140731812</v>
      </c>
      <c r="N274" s="33">
        <f>data!O274</f>
        <v>0.99791204929351807</v>
      </c>
      <c r="O274" s="32">
        <f>data!P274</f>
        <v>5.6724090576171884</v>
      </c>
      <c r="P274" s="7">
        <f>data!Q274</f>
        <v>1.345520615577698</v>
      </c>
      <c r="Q274" s="7">
        <f>data!R274</f>
        <v>0.78393018245697021</v>
      </c>
      <c r="R274" s="33">
        <f>data!S274</f>
        <v>1.9597703218460081</v>
      </c>
      <c r="S274" s="7">
        <f t="shared" si="4"/>
        <v>11.669163750358578</v>
      </c>
      <c r="T274" s="54">
        <f>data!F274</f>
        <v>1</v>
      </c>
      <c r="U274" s="35">
        <f>data!G274</f>
        <v>90</v>
      </c>
    </row>
    <row r="275" spans="1:21" x14ac:dyDescent="0.25">
      <c r="A275" s="34" t="str">
        <f>data!A275</f>
        <v>Rebic</v>
      </c>
      <c r="B275" s="35" t="str">
        <f>data!B275</f>
        <v>A</v>
      </c>
      <c r="C275" s="10" t="str">
        <f>data!C275</f>
        <v>Milan</v>
      </c>
      <c r="D275" s="10" t="str">
        <f>data!D275</f>
        <v>Spezia</v>
      </c>
      <c r="E275" s="10">
        <f>data!E275</f>
        <v>1</v>
      </c>
      <c r="F275" s="32">
        <f>data!H275</f>
        <v>6.3583751375063082</v>
      </c>
      <c r="G275" s="33">
        <f>data!I275</f>
        <v>0.67941904067993164</v>
      </c>
      <c r="H275" s="32">
        <f>data!J275</f>
        <v>7.6584333986078654</v>
      </c>
      <c r="I275" s="33">
        <f>data!K275</f>
        <v>2.085496187210083</v>
      </c>
      <c r="J275" s="7" t="str">
        <f>IF(data!T275 &gt; 0,data!T275,"")</f>
        <v/>
      </c>
      <c r="K275" s="32">
        <f>data!L275</f>
        <v>6.0535373687744141</v>
      </c>
      <c r="L275" s="7">
        <f>data!M275</f>
        <v>0.68572360277175903</v>
      </c>
      <c r="M275" s="7">
        <f>data!N275</f>
        <v>0.32256141304969788</v>
      </c>
      <c r="N275" s="33">
        <f>data!O275</f>
        <v>1.0085116624832151</v>
      </c>
      <c r="O275" s="32">
        <f>data!P275</f>
        <v>5.5909757614135742</v>
      </c>
      <c r="P275" s="7">
        <f>data!Q275</f>
        <v>1.33719789981842</v>
      </c>
      <c r="Q275" s="7">
        <f>data!R275</f>
        <v>0.80771529674530029</v>
      </c>
      <c r="R275" s="33">
        <f>data!S275</f>
        <v>1.957507967948914</v>
      </c>
      <c r="S275" s="7">
        <f t="shared" si="4"/>
        <v>11.829425773028031</v>
      </c>
      <c r="T275" s="54">
        <f>data!F275</f>
        <v>0</v>
      </c>
      <c r="U275" s="35">
        <f>data!G275</f>
        <v>60</v>
      </c>
    </row>
    <row r="276" spans="1:21" x14ac:dyDescent="0.25">
      <c r="A276" s="34" t="str">
        <f>data!A276</f>
        <v>Origi</v>
      </c>
      <c r="B276" s="35" t="str">
        <f>data!B276</f>
        <v>A</v>
      </c>
      <c r="C276" s="10" t="str">
        <f>data!C276</f>
        <v>Milan</v>
      </c>
      <c r="D276" s="10" t="str">
        <f>data!D276</f>
        <v>Spezia</v>
      </c>
      <c r="E276" s="10">
        <f>data!E276</f>
        <v>1</v>
      </c>
      <c r="F276" s="32">
        <f>data!H276</f>
        <v>6.2808758812554677</v>
      </c>
      <c r="G276" s="33">
        <f>data!I276</f>
        <v>0.62041449546813965</v>
      </c>
      <c r="H276" s="32">
        <f>data!J276</f>
        <v>7.3934814666514219</v>
      </c>
      <c r="I276" s="33">
        <f>data!K276</f>
        <v>1.762204647064209</v>
      </c>
      <c r="J276" s="7" t="str">
        <f>IF(data!T276 &gt; 0,data!T276,"")</f>
        <v/>
      </c>
      <c r="K276" s="32">
        <f>data!L276</f>
        <v>6.0111145973205566</v>
      </c>
      <c r="L276" s="7">
        <f>data!M276</f>
        <v>0.62537986040115356</v>
      </c>
      <c r="M276" s="7">
        <f>data!N276</f>
        <v>0.31326010823249822</v>
      </c>
      <c r="N276" s="33">
        <f>data!O276</f>
        <v>1.0520656108856199</v>
      </c>
      <c r="O276" s="32">
        <f>data!P276</f>
        <v>5.6296701431274414</v>
      </c>
      <c r="P276" s="7">
        <f>data!Q276</f>
        <v>1.2444837093353269</v>
      </c>
      <c r="Q276" s="7">
        <f>data!R276</f>
        <v>0.76024699211120605</v>
      </c>
      <c r="R276" s="33">
        <f>data!S276</f>
        <v>1.95659875869751</v>
      </c>
      <c r="S276" s="7">
        <f t="shared" si="4"/>
        <v>10.917890760779841</v>
      </c>
      <c r="T276" s="54">
        <f>data!F276</f>
        <v>0</v>
      </c>
      <c r="U276" s="35">
        <f>data!G276</f>
        <v>55</v>
      </c>
    </row>
    <row r="277" spans="1:21" x14ac:dyDescent="0.25">
      <c r="A277" s="34" t="str">
        <f>data!A277</f>
        <v>Lazetic</v>
      </c>
      <c r="B277" s="35" t="str">
        <f>data!B277</f>
        <v>A</v>
      </c>
      <c r="C277" s="10" t="str">
        <f>data!C277</f>
        <v>Milan</v>
      </c>
      <c r="D277" s="10" t="str">
        <f>data!D277</f>
        <v>Spezia</v>
      </c>
      <c r="E277" s="10">
        <f>data!E277</f>
        <v>1</v>
      </c>
      <c r="F277" s="32">
        <f>data!H277</f>
        <v>6.1384907868270497</v>
      </c>
      <c r="G277" s="33">
        <f>data!I277</f>
        <v>0.38419175148010248</v>
      </c>
      <c r="H277" s="32">
        <f>data!J277</f>
        <v>6.3199695895106629</v>
      </c>
      <c r="I277" s="33">
        <f>data!K277</f>
        <v>0.56963825225830078</v>
      </c>
      <c r="J277" s="7" t="str">
        <f>IF(data!T277 &gt; 0,data!T277,"")</f>
        <v/>
      </c>
      <c r="K277" s="32">
        <f>data!L277</f>
        <v>6.1074471473693848</v>
      </c>
      <c r="L277" s="7">
        <f>data!M277</f>
        <v>0.45256191492080688</v>
      </c>
      <c r="M277" s="7">
        <f>data!N277</f>
        <v>5.0892014056444168E-2</v>
      </c>
      <c r="N277" s="33">
        <f>data!O277</f>
        <v>1.1920239925384519</v>
      </c>
      <c r="O277" s="32">
        <f>data!P277</f>
        <v>5.9260540008544922</v>
      </c>
      <c r="P277" s="7">
        <f>data!Q277</f>
        <v>0.85237491130828857</v>
      </c>
      <c r="Q277" s="7">
        <f>data!R277</f>
        <v>0.32277819514274603</v>
      </c>
      <c r="R277" s="33">
        <f>data!S277</f>
        <v>1.9597029685974121</v>
      </c>
      <c r="S277" s="7">
        <f t="shared" si="4"/>
        <v>7.4592460940272645</v>
      </c>
      <c r="T277" s="54">
        <f>data!F277</f>
        <v>0</v>
      </c>
      <c r="U277" s="35">
        <f>data!G277</f>
        <v>0</v>
      </c>
    </row>
    <row r="278" spans="1:21" x14ac:dyDescent="0.25">
      <c r="A278" s="34" t="str">
        <f>data!A278</f>
        <v>Cragno</v>
      </c>
      <c r="B278" s="35" t="str">
        <f>data!B278</f>
        <v>P</v>
      </c>
      <c r="C278" s="10" t="str">
        <f>data!C278</f>
        <v>Monza</v>
      </c>
      <c r="D278" s="10" t="str">
        <f>data!D278</f>
        <v>Verona</v>
      </c>
      <c r="E278" s="10">
        <f>data!E278</f>
        <v>1</v>
      </c>
      <c r="F278" s="32">
        <f>data!H278</f>
        <v>6.4971172117384874</v>
      </c>
      <c r="G278" s="33">
        <f>data!I278</f>
        <v>0.37428522109985352</v>
      </c>
      <c r="H278" s="32">
        <f>data!J278</f>
        <v>5.3499771796794011</v>
      </c>
      <c r="I278" s="33">
        <f>data!K278</f>
        <v>0.86374783515930176</v>
      </c>
      <c r="J278" s="7">
        <f>IF(data!T278 &gt; 0,data!T278,"")</f>
        <v>34.262418746948242</v>
      </c>
      <c r="K278" s="32">
        <f>data!L278</f>
        <v>6.2877645492553711</v>
      </c>
      <c r="L278" s="7">
        <f>data!M278</f>
        <v>0.39193552732467651</v>
      </c>
      <c r="M278" s="7">
        <f>data!N278</f>
        <v>0.38592025637626648</v>
      </c>
      <c r="N278" s="33">
        <f>data!O278</f>
        <v>0.64121663570404053</v>
      </c>
      <c r="O278" s="32">
        <f>data!P278</f>
        <v>2.779393196105957</v>
      </c>
      <c r="P278" s="7">
        <f>data!Q278</f>
        <v>0.8121599555015564</v>
      </c>
      <c r="Q278" s="7">
        <f>data!R278</f>
        <v>1.8810945749282839</v>
      </c>
      <c r="R278" s="33">
        <f>data!S278</f>
        <v>0.60045802593231201</v>
      </c>
      <c r="S278" s="7">
        <f t="shared" si="4"/>
        <v>3.6224815093607976</v>
      </c>
      <c r="T278" s="54">
        <f>data!F278</f>
        <v>0</v>
      </c>
      <c r="U278" s="35">
        <f>data!G278</f>
        <v>5</v>
      </c>
    </row>
    <row r="279" spans="1:21" x14ac:dyDescent="0.25">
      <c r="A279" s="34" t="str">
        <f>data!A279</f>
        <v>Di Gregorio</v>
      </c>
      <c r="B279" s="35" t="str">
        <f>data!B279</f>
        <v>P</v>
      </c>
      <c r="C279" s="10" t="str">
        <f>data!C279</f>
        <v>Monza</v>
      </c>
      <c r="D279" s="10" t="str">
        <f>data!D279</f>
        <v>Verona</v>
      </c>
      <c r="E279" s="10">
        <f>data!E279</f>
        <v>1</v>
      </c>
      <c r="F279" s="32">
        <f>data!H279</f>
        <v>6.5439539254707162</v>
      </c>
      <c r="G279" s="33">
        <f>data!I279</f>
        <v>0.37371993064880371</v>
      </c>
      <c r="H279" s="32">
        <f>data!J279</f>
        <v>5.2641780864452823</v>
      </c>
      <c r="I279" s="33">
        <f>data!K279</f>
        <v>0.85591709613800049</v>
      </c>
      <c r="J279" s="7">
        <f>IF(data!T279 &gt; 0,data!T279,"")</f>
        <v>32.448258996009827</v>
      </c>
      <c r="K279" s="32">
        <f>data!L279</f>
        <v>6.3245539665222168</v>
      </c>
      <c r="L279" s="7">
        <f>data!M279</f>
        <v>0.38879093527793879</v>
      </c>
      <c r="M279" s="7">
        <f>data!N279</f>
        <v>0.40724074840545649</v>
      </c>
      <c r="N279" s="33">
        <f>data!O279</f>
        <v>0.64204061031341553</v>
      </c>
      <c r="O279" s="32">
        <f>data!P279</f>
        <v>2.734768152236938</v>
      </c>
      <c r="P279" s="7">
        <f>data!Q279</f>
        <v>0.81147670745849609</v>
      </c>
      <c r="Q279" s="7">
        <f>data!R279</f>
        <v>1.8591349124908449</v>
      </c>
      <c r="R279" s="33">
        <f>data!S279</f>
        <v>0.60209566354751587</v>
      </c>
      <c r="S279" s="7">
        <f t="shared" si="4"/>
        <v>3.5523438941692813</v>
      </c>
      <c r="T279" s="54">
        <f>data!F279</f>
        <v>1</v>
      </c>
      <c r="U279" s="35">
        <f>data!G279</f>
        <v>90</v>
      </c>
    </row>
    <row r="280" spans="1:21" x14ac:dyDescent="0.25">
      <c r="A280" s="34" t="str">
        <f>data!A280</f>
        <v>Lamanna</v>
      </c>
      <c r="B280" s="35" t="str">
        <f>data!B280</f>
        <v>P</v>
      </c>
      <c r="C280" s="10" t="str">
        <f>data!C280</f>
        <v>Monza</v>
      </c>
      <c r="D280" s="10" t="str">
        <f>data!D280</f>
        <v>Verona</v>
      </c>
      <c r="E280" s="10">
        <f>data!E280</f>
        <v>1</v>
      </c>
      <c r="F280" s="32">
        <f>data!H280</f>
        <v>6.5439539254707162</v>
      </c>
      <c r="G280" s="33">
        <f>data!I280</f>
        <v>0.37371993064880371</v>
      </c>
      <c r="H280" s="32">
        <f>data!J280</f>
        <v>5.2641780864452823</v>
      </c>
      <c r="I280" s="33">
        <f>data!K280</f>
        <v>0.85591709613800049</v>
      </c>
      <c r="J280" s="7">
        <f>IF(data!T280 &gt; 0,data!T280,"")</f>
        <v>32.448258996009827</v>
      </c>
      <c r="K280" s="32">
        <f>data!L280</f>
        <v>6.3245539665222168</v>
      </c>
      <c r="L280" s="7">
        <f>data!M280</f>
        <v>0.38879093527793879</v>
      </c>
      <c r="M280" s="7">
        <f>data!N280</f>
        <v>0.40724074840545649</v>
      </c>
      <c r="N280" s="33">
        <f>data!O280</f>
        <v>0.64204061031341553</v>
      </c>
      <c r="O280" s="32">
        <f>data!P280</f>
        <v>2.734768152236938</v>
      </c>
      <c r="P280" s="7">
        <f>data!Q280</f>
        <v>0.81147670745849609</v>
      </c>
      <c r="Q280" s="7">
        <f>data!R280</f>
        <v>1.8591349124908449</v>
      </c>
      <c r="R280" s="33">
        <f>data!S280</f>
        <v>0.60209566354751587</v>
      </c>
      <c r="S280" s="7">
        <f t="shared" si="4"/>
        <v>3.5523438941692813</v>
      </c>
      <c r="T280" s="54">
        <f>data!F280</f>
        <v>0</v>
      </c>
      <c r="U280" s="35">
        <f>data!G280</f>
        <v>0</v>
      </c>
    </row>
    <row r="281" spans="1:21" x14ac:dyDescent="0.25">
      <c r="A281" s="34" t="str">
        <f>data!A281</f>
        <v>Sorrentino A.</v>
      </c>
      <c r="B281" s="35" t="str">
        <f>data!B281</f>
        <v>P</v>
      </c>
      <c r="C281" s="10" t="str">
        <f>data!C281</f>
        <v>Monza</v>
      </c>
      <c r="D281" s="10" t="str">
        <f>data!D281</f>
        <v>Verona</v>
      </c>
      <c r="E281" s="10">
        <f>data!E281</f>
        <v>1</v>
      </c>
      <c r="F281" s="32">
        <f>data!H281</f>
        <v>6.5439539254707162</v>
      </c>
      <c r="G281" s="33">
        <f>data!I281</f>
        <v>0.37371993064880371</v>
      </c>
      <c r="H281" s="32">
        <f>data!J281</f>
        <v>5.2641780864452823</v>
      </c>
      <c r="I281" s="33">
        <f>data!K281</f>
        <v>0.85591709613800049</v>
      </c>
      <c r="J281" s="7">
        <f>IF(data!T281 &gt; 0,data!T281,"")</f>
        <v>32.448258996009827</v>
      </c>
      <c r="K281" s="32">
        <f>data!L281</f>
        <v>6.3245539665222168</v>
      </c>
      <c r="L281" s="7">
        <f>data!M281</f>
        <v>0.38879093527793879</v>
      </c>
      <c r="M281" s="7">
        <f>data!N281</f>
        <v>0.40724074840545649</v>
      </c>
      <c r="N281" s="33">
        <f>data!O281</f>
        <v>0.64204061031341553</v>
      </c>
      <c r="O281" s="32">
        <f>data!P281</f>
        <v>2.734768152236938</v>
      </c>
      <c r="P281" s="7">
        <f>data!Q281</f>
        <v>0.81147670745849609</v>
      </c>
      <c r="Q281" s="7">
        <f>data!R281</f>
        <v>1.8591349124908449</v>
      </c>
      <c r="R281" s="33">
        <f>data!S281</f>
        <v>0.60209566354751587</v>
      </c>
      <c r="S281" s="7">
        <f t="shared" si="4"/>
        <v>3.5523438941692813</v>
      </c>
      <c r="T281" s="54">
        <f>data!F281</f>
        <v>0</v>
      </c>
      <c r="U281" s="35">
        <f>data!G281</f>
        <v>0</v>
      </c>
    </row>
    <row r="282" spans="1:21" x14ac:dyDescent="0.25">
      <c r="A282" s="34" t="str">
        <f>data!A282</f>
        <v>Mari'</v>
      </c>
      <c r="B282" s="35" t="str">
        <f>data!B282</f>
        <v>D</v>
      </c>
      <c r="C282" s="10" t="str">
        <f>data!C282</f>
        <v>Monza</v>
      </c>
      <c r="D282" s="10" t="str">
        <f>data!D282</f>
        <v>Verona</v>
      </c>
      <c r="E282" s="10">
        <f>data!E282</f>
        <v>1</v>
      </c>
      <c r="F282" s="32">
        <f>data!H282</f>
        <v>5.9825081449359514</v>
      </c>
      <c r="G282" s="33">
        <f>data!I282</f>
        <v>0.65519285202026367</v>
      </c>
      <c r="H282" s="32">
        <f>data!J282</f>
        <v>6.5597223523246653</v>
      </c>
      <c r="I282" s="33">
        <f>data!K282</f>
        <v>1.2928698062896731</v>
      </c>
      <c r="J282" s="7" t="str">
        <f>IF(data!T282 &gt; 0,data!T282,"")</f>
        <v/>
      </c>
      <c r="K282" s="32">
        <f>data!L282</f>
        <v>5.8176050186157227</v>
      </c>
      <c r="L282" s="7">
        <f>data!M282</f>
        <v>0.72071969509124756</v>
      </c>
      <c r="M282" s="7">
        <f>data!N282</f>
        <v>0.1682259738445282</v>
      </c>
      <c r="N282" s="33">
        <f>data!O282</f>
        <v>1.028796911239624</v>
      </c>
      <c r="O282" s="32">
        <f>data!P282</f>
        <v>5.3640079498291016</v>
      </c>
      <c r="P282" s="7">
        <f>data!Q282</f>
        <v>1.323044896125793</v>
      </c>
      <c r="Q282" s="7">
        <f>data!R282</f>
        <v>0.55801874399185181</v>
      </c>
      <c r="R282" s="33">
        <f>data!S282</f>
        <v>1.956816673278809</v>
      </c>
      <c r="S282" s="7">
        <f t="shared" si="4"/>
        <v>9.1454619649040119</v>
      </c>
      <c r="T282" s="54">
        <f>data!F282</f>
        <v>0</v>
      </c>
      <c r="U282" s="35">
        <f>data!G282</f>
        <v>0</v>
      </c>
    </row>
    <row r="283" spans="1:21" x14ac:dyDescent="0.25">
      <c r="A283" s="34" t="str">
        <f>data!A283</f>
        <v>Izzo</v>
      </c>
      <c r="B283" s="35" t="str">
        <f>data!B283</f>
        <v>D</v>
      </c>
      <c r="C283" s="10" t="str">
        <f>data!C283</f>
        <v>Monza</v>
      </c>
      <c r="D283" s="10" t="str">
        <f>data!D283</f>
        <v>Verona</v>
      </c>
      <c r="E283" s="10">
        <f>data!E283</f>
        <v>1</v>
      </c>
      <c r="F283" s="32">
        <f>data!H283</f>
        <v>6.0373585252963986</v>
      </c>
      <c r="G283" s="33">
        <f>data!I283</f>
        <v>0.35196518898010248</v>
      </c>
      <c r="H283" s="32">
        <f>data!J283</f>
        <v>6.0639602462931919</v>
      </c>
      <c r="I283" s="33">
        <f>data!K283</f>
        <v>0.39464044570922852</v>
      </c>
      <c r="J283" s="7" t="str">
        <f>IF(data!T283 &gt; 0,data!T283,"")</f>
        <v/>
      </c>
      <c r="K283" s="32">
        <f>data!L283</f>
        <v>6.0732207298278809</v>
      </c>
      <c r="L283" s="7">
        <f>data!M283</f>
        <v>0.4390110969543457</v>
      </c>
      <c r="M283" s="7">
        <f>data!N283</f>
        <v>-6.061963364481926E-2</v>
      </c>
      <c r="N283" s="33">
        <f>data!O283</f>
        <v>1.2117244005203249</v>
      </c>
      <c r="O283" s="32">
        <f>data!P283</f>
        <v>5.9093532562255859</v>
      </c>
      <c r="P283" s="7">
        <f>data!Q283</f>
        <v>0.73112446069717407</v>
      </c>
      <c r="Q283" s="7">
        <f>data!R283</f>
        <v>0.1553443372249603</v>
      </c>
      <c r="R283" s="33">
        <f>data!S283</f>
        <v>1.957411050796509</v>
      </c>
      <c r="S283" s="7">
        <f t="shared" si="4"/>
        <v>6.8532411377116489</v>
      </c>
      <c r="T283" s="54">
        <f>data!F283</f>
        <v>0</v>
      </c>
      <c r="U283" s="35">
        <f>data!G283</f>
        <v>0</v>
      </c>
    </row>
    <row r="284" spans="1:21" x14ac:dyDescent="0.25">
      <c r="A284" s="34" t="str">
        <f>data!A284</f>
        <v>Carlos Augusto</v>
      </c>
      <c r="B284" s="35" t="str">
        <f>data!B284</f>
        <v>D</v>
      </c>
      <c r="C284" s="10" t="str">
        <f>data!C284</f>
        <v>Monza</v>
      </c>
      <c r="D284" s="10" t="str">
        <f>data!D284</f>
        <v>Verona</v>
      </c>
      <c r="E284" s="10">
        <f>data!E284</f>
        <v>1</v>
      </c>
      <c r="F284" s="32">
        <f>data!H284</f>
        <v>5.9198469897462722</v>
      </c>
      <c r="G284" s="33">
        <f>data!I284</f>
        <v>0.37379837036132813</v>
      </c>
      <c r="H284" s="32">
        <f>data!J284</f>
        <v>6.0361739785546167</v>
      </c>
      <c r="I284" s="33">
        <f>data!K284</f>
        <v>0.47264528274536127</v>
      </c>
      <c r="J284" s="7" t="str">
        <f>IF(data!T284 &gt; 0,data!T284,"")</f>
        <v/>
      </c>
      <c r="K284" s="32">
        <f>data!L284</f>
        <v>5.8506908416748047</v>
      </c>
      <c r="L284" s="7">
        <f>data!M284</f>
        <v>0.42313483357429499</v>
      </c>
      <c r="M284" s="7">
        <f>data!N284</f>
        <v>0.1210568696260452</v>
      </c>
      <c r="N284" s="33">
        <f>data!O284</f>
        <v>1.2551887035369871</v>
      </c>
      <c r="O284" s="32">
        <f>data!P284</f>
        <v>5.7208700180053711</v>
      </c>
      <c r="P284" s="7">
        <f>data!Q284</f>
        <v>0.72288376092910767</v>
      </c>
      <c r="Q284" s="7">
        <f>data!R284</f>
        <v>0.30678823590278631</v>
      </c>
      <c r="R284" s="33">
        <f>data!S284</f>
        <v>1.9503968954086299</v>
      </c>
      <c r="S284" s="7">
        <f t="shared" si="4"/>
        <v>6.9814645440453393</v>
      </c>
      <c r="T284" s="54">
        <f>data!F284</f>
        <v>1</v>
      </c>
      <c r="U284" s="35">
        <f>data!G284</f>
        <v>90</v>
      </c>
    </row>
    <row r="285" spans="1:21" x14ac:dyDescent="0.25">
      <c r="A285" s="34" t="str">
        <f>data!A285</f>
        <v>Paletta</v>
      </c>
      <c r="B285" s="35" t="str">
        <f>data!B285</f>
        <v>D</v>
      </c>
      <c r="C285" s="10" t="str">
        <f>data!C285</f>
        <v>Monza</v>
      </c>
      <c r="D285" s="10" t="str">
        <f>data!D285</f>
        <v>Verona</v>
      </c>
      <c r="E285" s="10">
        <f>data!E285</f>
        <v>1</v>
      </c>
      <c r="F285" s="32">
        <f>data!H285</f>
        <v>5.9273904739434391</v>
      </c>
      <c r="G285" s="33">
        <f>data!I285</f>
        <v>0.32605338096618652</v>
      </c>
      <c r="H285" s="32">
        <f>data!J285</f>
        <v>5.9305622655279508</v>
      </c>
      <c r="I285" s="33">
        <f>data!K285</f>
        <v>0.33558201789855963</v>
      </c>
      <c r="J285" s="7" t="str">
        <f>IF(data!T285 &gt; 0,data!T285,"")</f>
        <v/>
      </c>
      <c r="K285" s="32">
        <f>data!L285</f>
        <v>5.9467334747314453</v>
      </c>
      <c r="L285" s="7">
        <f>data!M285</f>
        <v>0.40491190552711492</v>
      </c>
      <c r="M285" s="7">
        <f>data!N285</f>
        <v>-3.5510580986738198E-2</v>
      </c>
      <c r="N285" s="33">
        <f>data!O285</f>
        <v>1.258202910423279</v>
      </c>
      <c r="O285" s="32">
        <f>data!P285</f>
        <v>5.8283796310424796</v>
      </c>
      <c r="P285" s="7">
        <f>data!Q285</f>
        <v>0.64591532945632935</v>
      </c>
      <c r="Q285" s="7">
        <f>data!R285</f>
        <v>0.1170018240809441</v>
      </c>
      <c r="R285" s="33">
        <f>data!S285</f>
        <v>1.9531421661376951</v>
      </c>
      <c r="S285" s="7">
        <f t="shared" si="4"/>
        <v>6.60172630132507</v>
      </c>
      <c r="T285" s="54">
        <f>data!F285</f>
        <v>0</v>
      </c>
      <c r="U285" s="35">
        <f>data!G285</f>
        <v>0</v>
      </c>
    </row>
    <row r="286" spans="1:21" x14ac:dyDescent="0.25">
      <c r="A286" s="34" t="str">
        <f>data!A286</f>
        <v>Ferrarini</v>
      </c>
      <c r="B286" s="35" t="str">
        <f>data!B286</f>
        <v>D</v>
      </c>
      <c r="C286" s="10" t="str">
        <f>data!C286</f>
        <v>Monza</v>
      </c>
      <c r="D286" s="10" t="str">
        <f>data!D286</f>
        <v>Verona</v>
      </c>
      <c r="E286" s="10">
        <f>data!E286</f>
        <v>1</v>
      </c>
      <c r="F286" s="32">
        <f>data!H286</f>
        <v>5.9273904739434391</v>
      </c>
      <c r="G286" s="33">
        <f>data!I286</f>
        <v>0.32605338096618652</v>
      </c>
      <c r="H286" s="32">
        <f>data!J286</f>
        <v>5.9305622655279508</v>
      </c>
      <c r="I286" s="33">
        <f>data!K286</f>
        <v>0.33558201789855963</v>
      </c>
      <c r="J286" s="7" t="str">
        <f>IF(data!T286 &gt; 0,data!T286,"")</f>
        <v/>
      </c>
      <c r="K286" s="32">
        <f>data!L286</f>
        <v>5.9467334747314453</v>
      </c>
      <c r="L286" s="7">
        <f>data!M286</f>
        <v>0.40491190552711492</v>
      </c>
      <c r="M286" s="7">
        <f>data!N286</f>
        <v>-3.5510580986738198E-2</v>
      </c>
      <c r="N286" s="33">
        <f>data!O286</f>
        <v>1.258202910423279</v>
      </c>
      <c r="O286" s="32">
        <f>data!P286</f>
        <v>5.8283796310424796</v>
      </c>
      <c r="P286" s="7">
        <f>data!Q286</f>
        <v>0.64591532945632935</v>
      </c>
      <c r="Q286" s="7">
        <f>data!R286</f>
        <v>0.1170018240809441</v>
      </c>
      <c r="R286" s="33">
        <f>data!S286</f>
        <v>1.9531421661376951</v>
      </c>
      <c r="S286" s="7">
        <f t="shared" si="4"/>
        <v>6.60172630132507</v>
      </c>
      <c r="T286" s="54">
        <f>data!F286</f>
        <v>0</v>
      </c>
      <c r="U286" s="35">
        <f>data!G286</f>
        <v>0</v>
      </c>
    </row>
    <row r="287" spans="1:21" x14ac:dyDescent="0.25">
      <c r="A287" s="34" t="str">
        <f>data!A287</f>
        <v>Donati</v>
      </c>
      <c r="B287" s="35" t="str">
        <f>data!B287</f>
        <v>D</v>
      </c>
      <c r="C287" s="10" t="str">
        <f>data!C287</f>
        <v>Monza</v>
      </c>
      <c r="D287" s="10" t="str">
        <f>data!D287</f>
        <v>Verona</v>
      </c>
      <c r="E287" s="10">
        <f>data!E287</f>
        <v>1</v>
      </c>
      <c r="F287" s="32">
        <f>data!H287</f>
        <v>5.9331386239417956</v>
      </c>
      <c r="G287" s="33">
        <f>data!I287</f>
        <v>0.33684468269348139</v>
      </c>
      <c r="H287" s="32">
        <f>data!J287</f>
        <v>5.9079378572562042</v>
      </c>
      <c r="I287" s="33">
        <f>data!K287</f>
        <v>0.33616471290588379</v>
      </c>
      <c r="J287" s="7" t="str">
        <f>IF(data!T287 &gt; 0,data!T287,"")</f>
        <v/>
      </c>
      <c r="K287" s="32">
        <f>data!L287</f>
        <v>5.9989547729492188</v>
      </c>
      <c r="L287" s="7">
        <f>data!M287</f>
        <v>0.43025738000869751</v>
      </c>
      <c r="M287" s="7">
        <f>data!N287</f>
        <v>-0.11329670250415801</v>
      </c>
      <c r="N287" s="33">
        <f>data!O287</f>
        <v>1.2272354364395139</v>
      </c>
      <c r="O287" s="32">
        <f>data!P287</f>
        <v>5.8537588119506836</v>
      </c>
      <c r="P287" s="7">
        <f>data!Q287</f>
        <v>0.68164259195327759</v>
      </c>
      <c r="Q287" s="7">
        <f>data!R287</f>
        <v>5.9153102338314063E-2</v>
      </c>
      <c r="R287" s="33">
        <f>data!S287</f>
        <v>1.955865263938904</v>
      </c>
      <c r="S287" s="7">
        <f t="shared" si="4"/>
        <v>6.5802672830679718</v>
      </c>
      <c r="T287" s="54">
        <f>data!F287</f>
        <v>1</v>
      </c>
      <c r="U287" s="35">
        <f>data!G287</f>
        <v>75</v>
      </c>
    </row>
    <row r="288" spans="1:21" x14ac:dyDescent="0.25">
      <c r="A288" s="34" t="str">
        <f>data!A288</f>
        <v>Birindelli</v>
      </c>
      <c r="B288" s="35" t="str">
        <f>data!B288</f>
        <v>D</v>
      </c>
      <c r="C288" s="10" t="str">
        <f>data!C288</f>
        <v>Monza</v>
      </c>
      <c r="D288" s="10" t="str">
        <f>data!D288</f>
        <v>Verona</v>
      </c>
      <c r="E288" s="10">
        <f>data!E288</f>
        <v>1</v>
      </c>
      <c r="F288" s="32">
        <f>data!H288</f>
        <v>5.7319464847614494</v>
      </c>
      <c r="G288" s="33">
        <f>data!I288</f>
        <v>0.30613565444946289</v>
      </c>
      <c r="H288" s="32">
        <f>data!J288</f>
        <v>5.7127158623835248</v>
      </c>
      <c r="I288" s="33">
        <f>data!K288</f>
        <v>0.27681803703308111</v>
      </c>
      <c r="J288" s="7" t="str">
        <f>IF(data!T288 &gt; 0,data!T288,"")</f>
        <v/>
      </c>
      <c r="K288" s="32">
        <f>data!L288</f>
        <v>5.7348556518554688</v>
      </c>
      <c r="L288" s="7">
        <f>data!M288</f>
        <v>0.37657788395881647</v>
      </c>
      <c r="M288" s="7">
        <f>data!N288</f>
        <v>-5.7502798736095428E-3</v>
      </c>
      <c r="N288" s="33">
        <f>data!O288</f>
        <v>1.302839398384094</v>
      </c>
      <c r="O288" s="32">
        <f>data!P288</f>
        <v>5.6577234268188477</v>
      </c>
      <c r="P288" s="7">
        <f>data!Q288</f>
        <v>0.55253618955612183</v>
      </c>
      <c r="Q288" s="7">
        <f>data!R288</f>
        <v>7.4007295072078705E-2</v>
      </c>
      <c r="R288" s="33">
        <f>data!S288</f>
        <v>1.944694042205811</v>
      </c>
      <c r="S288" s="7">
        <f t="shared" si="4"/>
        <v>6.2663519364496869</v>
      </c>
      <c r="T288" s="54">
        <f>data!F288</f>
        <v>1</v>
      </c>
      <c r="U288" s="35">
        <f>data!G288</f>
        <v>55</v>
      </c>
    </row>
    <row r="289" spans="1:21" x14ac:dyDescent="0.25">
      <c r="A289" s="34" t="str">
        <f>data!A289</f>
        <v>Antov</v>
      </c>
      <c r="B289" s="35" t="str">
        <f>data!B289</f>
        <v>D</v>
      </c>
      <c r="C289" s="10" t="str">
        <f>data!C289</f>
        <v>Monza</v>
      </c>
      <c r="D289" s="10" t="str">
        <f>data!D289</f>
        <v>Verona</v>
      </c>
      <c r="E289" s="10">
        <f>data!E289</f>
        <v>1</v>
      </c>
      <c r="F289" s="32">
        <f>data!H289</f>
        <v>5.7112660799182731</v>
      </c>
      <c r="G289" s="33">
        <f>data!I289</f>
        <v>0.40733718872070313</v>
      </c>
      <c r="H289" s="32">
        <f>data!J289</f>
        <v>5.6523504652225043</v>
      </c>
      <c r="I289" s="33">
        <f>data!K289</f>
        <v>0.39058566093444819</v>
      </c>
      <c r="J289" s="7" t="str">
        <f>IF(data!T289 &gt; 0,data!T289,"")</f>
        <v/>
      </c>
      <c r="K289" s="32">
        <f>data!L289</f>
        <v>5.7869405746459961</v>
      </c>
      <c r="L289" s="7">
        <f>data!M289</f>
        <v>0.51423180103302002</v>
      </c>
      <c r="M289" s="7">
        <f>data!N289</f>
        <v>-0.10889677703380581</v>
      </c>
      <c r="N289" s="33">
        <f>data!O289</f>
        <v>1.173229932785034</v>
      </c>
      <c r="O289" s="32">
        <f>data!P289</f>
        <v>5.5751991271972656</v>
      </c>
      <c r="P289" s="7">
        <f>data!Q289</f>
        <v>0.78176939487457275</v>
      </c>
      <c r="Q289" s="7">
        <f>data!R289</f>
        <v>7.3329590260982513E-2</v>
      </c>
      <c r="R289" s="33">
        <f>data!S289</f>
        <v>1.951393127441406</v>
      </c>
      <c r="S289" s="7">
        <f t="shared" si="4"/>
        <v>6.4335217870914008</v>
      </c>
      <c r="T289" s="54">
        <f>data!F289</f>
        <v>0</v>
      </c>
      <c r="U289" s="35">
        <f>data!G289</f>
        <v>25</v>
      </c>
    </row>
    <row r="290" spans="1:21" x14ac:dyDescent="0.25">
      <c r="A290" s="34" t="str">
        <f>data!A290</f>
        <v>Caldirola</v>
      </c>
      <c r="B290" s="35" t="str">
        <f>data!B290</f>
        <v>D</v>
      </c>
      <c r="C290" s="10" t="str">
        <f>data!C290</f>
        <v>Monza</v>
      </c>
      <c r="D290" s="10" t="str">
        <f>data!D290</f>
        <v>Verona</v>
      </c>
      <c r="E290" s="10">
        <f>data!E290</f>
        <v>1</v>
      </c>
      <c r="F290" s="32">
        <f>data!H290</f>
        <v>5.7566466600981103</v>
      </c>
      <c r="G290" s="33">
        <f>data!I290</f>
        <v>0.36704897880554199</v>
      </c>
      <c r="H290" s="32">
        <f>data!J290</f>
        <v>5.6523355040885503</v>
      </c>
      <c r="I290" s="33">
        <f>data!K290</f>
        <v>0.3304438591003418</v>
      </c>
      <c r="J290" s="7" t="str">
        <f>IF(data!T290 &gt; 0,data!T290,"")</f>
        <v/>
      </c>
      <c r="K290" s="32">
        <f>data!L290</f>
        <v>5.8856420516967773</v>
      </c>
      <c r="L290" s="7">
        <f>data!M290</f>
        <v>0.47780540585517878</v>
      </c>
      <c r="M290" s="7">
        <f>data!N290</f>
        <v>-0.19856743514537811</v>
      </c>
      <c r="N290" s="33">
        <f>data!O290</f>
        <v>1.194513320922852</v>
      </c>
      <c r="O290" s="32">
        <f>data!P290</f>
        <v>5.6978588104248047</v>
      </c>
      <c r="P290" s="7">
        <f>data!Q290</f>
        <v>0.71558207273483276</v>
      </c>
      <c r="Q290" s="7">
        <f>data!R290</f>
        <v>-4.7576852142810822E-2</v>
      </c>
      <c r="R290" s="33">
        <f>data!S290</f>
        <v>1.954484105110168</v>
      </c>
      <c r="S290" s="7">
        <f t="shared" si="4"/>
        <v>6.3132232222892339</v>
      </c>
      <c r="T290" s="54">
        <f>data!F290</f>
        <v>0</v>
      </c>
      <c r="U290" s="35">
        <f>data!G290</f>
        <v>40</v>
      </c>
    </row>
    <row r="291" spans="1:21" x14ac:dyDescent="0.25">
      <c r="A291" s="34" t="str">
        <f>data!A291</f>
        <v>Carboni</v>
      </c>
      <c r="B291" s="35" t="str">
        <f>data!B291</f>
        <v>D</v>
      </c>
      <c r="C291" s="10" t="str">
        <f>data!C291</f>
        <v>Monza</v>
      </c>
      <c r="D291" s="10" t="str">
        <f>data!D291</f>
        <v>Verona</v>
      </c>
      <c r="E291" s="10">
        <f>data!E291</f>
        <v>1</v>
      </c>
      <c r="F291" s="32">
        <f>data!H291</f>
        <v>5.6553929885229541</v>
      </c>
      <c r="G291" s="33">
        <f>data!I291</f>
        <v>0.342315673828125</v>
      </c>
      <c r="H291" s="32">
        <f>data!J291</f>
        <v>5.5722379364967658</v>
      </c>
      <c r="I291" s="33">
        <f>data!K291</f>
        <v>0.30535793304443359</v>
      </c>
      <c r="J291" s="7" t="str">
        <f>IF(data!T291 &gt; 0,data!T291,"")</f>
        <v/>
      </c>
      <c r="K291" s="32">
        <f>data!L291</f>
        <v>5.7084040641784668</v>
      </c>
      <c r="L291" s="7">
        <f>data!M291</f>
        <v>0.43508538603782648</v>
      </c>
      <c r="M291" s="7">
        <f>data!N291</f>
        <v>-9.0387687087059021E-2</v>
      </c>
      <c r="N291" s="33">
        <f>data!O291</f>
        <v>1.248581647872925</v>
      </c>
      <c r="O291" s="32">
        <f>data!P291</f>
        <v>5.5552005767822266</v>
      </c>
      <c r="P291" s="7">
        <f>data!Q291</f>
        <v>0.63510769605636597</v>
      </c>
      <c r="Q291" s="7">
        <f>data!R291</f>
        <v>1.999189704656601E-2</v>
      </c>
      <c r="R291" s="33">
        <f>data!S291</f>
        <v>1.9461697340011599</v>
      </c>
      <c r="S291" s="7">
        <f t="shared" si="4"/>
        <v>6.182953802585633</v>
      </c>
      <c r="T291" s="54">
        <f>data!F291</f>
        <v>0</v>
      </c>
      <c r="U291" s="35">
        <f>data!G291</f>
        <v>30</v>
      </c>
    </row>
    <row r="292" spans="1:21" x14ac:dyDescent="0.25">
      <c r="A292" s="34" t="str">
        <f>data!A292</f>
        <v>Marlon</v>
      </c>
      <c r="B292" s="35" t="str">
        <f>data!B292</f>
        <v>D</v>
      </c>
      <c r="C292" s="10" t="str">
        <f>data!C292</f>
        <v>Monza</v>
      </c>
      <c r="D292" s="10" t="str">
        <f>data!D292</f>
        <v>Verona</v>
      </c>
      <c r="E292" s="10">
        <f>data!E292</f>
        <v>1</v>
      </c>
      <c r="F292" s="32">
        <f>data!H292</f>
        <v>5.5608854043672951</v>
      </c>
      <c r="G292" s="33">
        <f>data!I292</f>
        <v>0.34501504898071289</v>
      </c>
      <c r="H292" s="32">
        <f>data!J292</f>
        <v>5.4577862828790318</v>
      </c>
      <c r="I292" s="33">
        <f>data!K292</f>
        <v>0.29201674461364752</v>
      </c>
      <c r="J292" s="7" t="str">
        <f>IF(data!T292 &gt; 0,data!T292,"")</f>
        <v/>
      </c>
      <c r="K292" s="32">
        <f>data!L292</f>
        <v>5.6464419364929199</v>
      </c>
      <c r="L292" s="7">
        <f>data!M292</f>
        <v>0.44643700122833252</v>
      </c>
      <c r="M292" s="7">
        <f>data!N292</f>
        <v>-0.1417172700166702</v>
      </c>
      <c r="N292" s="33">
        <f>data!O292</f>
        <v>1.2420709133148189</v>
      </c>
      <c r="O292" s="32">
        <f>data!P292</f>
        <v>5.4931535720825204</v>
      </c>
      <c r="P292" s="7">
        <f>data!Q292</f>
        <v>0.62837284803390503</v>
      </c>
      <c r="Q292" s="7">
        <f>data!R292</f>
        <v>-4.201982170343399E-2</v>
      </c>
      <c r="R292" s="33">
        <f>data!S292</f>
        <v>1.9443181753158569</v>
      </c>
      <c r="S292" s="7">
        <f t="shared" si="4"/>
        <v>6.0418197721063267</v>
      </c>
      <c r="T292" s="54">
        <f>data!F292</f>
        <v>1</v>
      </c>
      <c r="U292" s="35">
        <f>data!G292</f>
        <v>85</v>
      </c>
    </row>
    <row r="293" spans="1:21" x14ac:dyDescent="0.25">
      <c r="A293" s="34" t="str">
        <f>data!A293</f>
        <v>Marrone</v>
      </c>
      <c r="B293" s="35" t="str">
        <f>data!B293</f>
        <v>D</v>
      </c>
      <c r="C293" s="10" t="str">
        <f>data!C293</f>
        <v>Monza</v>
      </c>
      <c r="D293" s="10" t="str">
        <f>data!D293</f>
        <v>Verona</v>
      </c>
      <c r="E293" s="10">
        <f>data!E293</f>
        <v>1</v>
      </c>
      <c r="F293" s="32">
        <f>data!H293</f>
        <v>5.4977629789920641</v>
      </c>
      <c r="G293" s="33">
        <f>data!I293</f>
        <v>0.39027166366577148</v>
      </c>
      <c r="H293" s="32">
        <f>data!J293</f>
        <v>5.3784332963942356</v>
      </c>
      <c r="I293" s="33">
        <f>data!K293</f>
        <v>0.33594226837158198</v>
      </c>
      <c r="J293" s="7" t="str">
        <f>IF(data!T293 &gt; 0,data!T293,"")</f>
        <v/>
      </c>
      <c r="K293" s="32">
        <f>data!L293</f>
        <v>5.6003217697143546</v>
      </c>
      <c r="L293" s="7">
        <f>data!M293</f>
        <v>0.50187969207763672</v>
      </c>
      <c r="M293" s="7">
        <f>data!N293</f>
        <v>-0.15090291202068329</v>
      </c>
      <c r="N293" s="33">
        <f>data!O293</f>
        <v>1.197790741920471</v>
      </c>
      <c r="O293" s="32">
        <f>data!P293</f>
        <v>5.4101572036743164</v>
      </c>
      <c r="P293" s="7">
        <f>data!Q293</f>
        <v>0.72037196159362793</v>
      </c>
      <c r="Q293" s="7">
        <f>data!R293</f>
        <v>-3.3053644001483917E-2</v>
      </c>
      <c r="R293" s="33">
        <f>data!S293</f>
        <v>1.9455908536911011</v>
      </c>
      <c r="S293" s="7">
        <f t="shared" si="4"/>
        <v>6.0503178331373997</v>
      </c>
      <c r="T293" s="54">
        <f>data!F293</f>
        <v>0</v>
      </c>
      <c r="U293" s="35">
        <f>data!G293</f>
        <v>0</v>
      </c>
    </row>
    <row r="294" spans="1:21" x14ac:dyDescent="0.25">
      <c r="A294" s="34" t="str">
        <f>data!A294</f>
        <v>Sensi</v>
      </c>
      <c r="B294" s="35" t="str">
        <f>data!B294</f>
        <v>C</v>
      </c>
      <c r="C294" s="10" t="str">
        <f>data!C294</f>
        <v>Monza</v>
      </c>
      <c r="D294" s="10" t="str">
        <f>data!D294</f>
        <v>Verona</v>
      </c>
      <c r="E294" s="10">
        <f>data!E294</f>
        <v>1</v>
      </c>
      <c r="F294" s="32">
        <f>data!H294</f>
        <v>6.0782222909323513</v>
      </c>
      <c r="G294" s="33">
        <f>data!I294</f>
        <v>0.61087989807128906</v>
      </c>
      <c r="H294" s="32">
        <f>data!J294</f>
        <v>6.6933098535609092</v>
      </c>
      <c r="I294" s="33">
        <f>data!K294</f>
        <v>1.307515144348145</v>
      </c>
      <c r="J294" s="7" t="str">
        <f>IF(data!T294 &gt; 0,data!T294,"")</f>
        <v/>
      </c>
      <c r="K294" s="32">
        <f>data!L294</f>
        <v>5.9256353378295898</v>
      </c>
      <c r="L294" s="7">
        <f>data!M294</f>
        <v>0.67231446504592896</v>
      </c>
      <c r="M294" s="7">
        <f>data!N294</f>
        <v>0.16691432893276209</v>
      </c>
      <c r="N294" s="33">
        <f>data!O294</f>
        <v>1.038110733032227</v>
      </c>
      <c r="O294" s="32">
        <f>data!P294</f>
        <v>5.4584293365478516</v>
      </c>
      <c r="P294" s="7">
        <f>data!Q294</f>
        <v>1.2652022838592529</v>
      </c>
      <c r="Q294" s="7">
        <f>data!R294</f>
        <v>0.58997052907943726</v>
      </c>
      <c r="R294" s="33">
        <f>data!S294</f>
        <v>1.9564217329025271</v>
      </c>
      <c r="S294" s="7">
        <f t="shared" si="4"/>
        <v>9.3083401422571992</v>
      </c>
      <c r="T294" s="54">
        <f>data!F294</f>
        <v>1</v>
      </c>
      <c r="U294" s="35">
        <f>data!G294</f>
        <v>90</v>
      </c>
    </row>
    <row r="295" spans="1:21" x14ac:dyDescent="0.25">
      <c r="A295" s="34" t="str">
        <f>data!A295</f>
        <v>Colpani</v>
      </c>
      <c r="B295" s="35" t="str">
        <f>data!B295</f>
        <v>C</v>
      </c>
      <c r="C295" s="10" t="str">
        <f>data!C295</f>
        <v>Monza</v>
      </c>
      <c r="D295" s="10" t="str">
        <f>data!D295</f>
        <v>Verona</v>
      </c>
      <c r="E295" s="10">
        <f>data!E295</f>
        <v>1</v>
      </c>
      <c r="F295" s="32">
        <f>data!H295</f>
        <v>6.0770909087786977</v>
      </c>
      <c r="G295" s="33">
        <f>data!I295</f>
        <v>0.43704843521118159</v>
      </c>
      <c r="H295" s="32">
        <f>data!J295</f>
        <v>6.4892322995243914</v>
      </c>
      <c r="I295" s="33">
        <f>data!K295</f>
        <v>0.83440065383911133</v>
      </c>
      <c r="J295" s="7" t="str">
        <f>IF(data!T295 &gt; 0,data!T295,"")</f>
        <v/>
      </c>
      <c r="K295" s="32">
        <f>data!L295</f>
        <v>5.9058265686035156</v>
      </c>
      <c r="L295" s="7">
        <f>data!M295</f>
        <v>0.4364379346370697</v>
      </c>
      <c r="M295" s="7">
        <f>data!N295</f>
        <v>0.28563430905342102</v>
      </c>
      <c r="N295" s="33">
        <f>data!O295</f>
        <v>1.2498378753662109</v>
      </c>
      <c r="O295" s="32">
        <f>data!P295</f>
        <v>5.7051448822021484</v>
      </c>
      <c r="P295" s="7">
        <f>data!Q295</f>
        <v>0.82827764749526978</v>
      </c>
      <c r="Q295" s="7">
        <f>data!R295</f>
        <v>0.57688343524932861</v>
      </c>
      <c r="R295" s="33">
        <f>data!S295</f>
        <v>1.948948860168457</v>
      </c>
      <c r="S295" s="7">
        <f t="shared" si="4"/>
        <v>8.1580336072026149</v>
      </c>
      <c r="T295" s="54">
        <f>data!F295</f>
        <v>0</v>
      </c>
      <c r="U295" s="35">
        <f>data!G295</f>
        <v>40</v>
      </c>
    </row>
    <row r="296" spans="1:21" x14ac:dyDescent="0.25">
      <c r="A296" s="34" t="str">
        <f>data!A296</f>
        <v>Ranocchia F.</v>
      </c>
      <c r="B296" s="35" t="str">
        <f>data!B296</f>
        <v>C</v>
      </c>
      <c r="C296" s="10" t="str">
        <f>data!C296</f>
        <v>Monza</v>
      </c>
      <c r="D296" s="10" t="str">
        <f>data!D296</f>
        <v>Verona</v>
      </c>
      <c r="E296" s="10">
        <f>data!E296</f>
        <v>1</v>
      </c>
      <c r="F296" s="32">
        <f>data!H296</f>
        <v>6.0629726041568723</v>
      </c>
      <c r="G296" s="33">
        <f>data!I296</f>
        <v>0.43826794624328608</v>
      </c>
      <c r="H296" s="32">
        <f>data!J296</f>
        <v>6.428946775851319</v>
      </c>
      <c r="I296" s="33">
        <f>data!K296</f>
        <v>0.80031752586364746</v>
      </c>
      <c r="J296" s="7" t="str">
        <f>IF(data!T296 &gt; 0,data!T296,"")</f>
        <v/>
      </c>
      <c r="K296" s="32">
        <f>data!L296</f>
        <v>5.9170804023742676</v>
      </c>
      <c r="L296" s="7">
        <f>data!M296</f>
        <v>0.45790711045265198</v>
      </c>
      <c r="M296" s="7">
        <f>data!N296</f>
        <v>0.2335208207368851</v>
      </c>
      <c r="N296" s="33">
        <f>data!O296</f>
        <v>1.2178699970245359</v>
      </c>
      <c r="O296" s="32">
        <f>data!P296</f>
        <v>5.7031879425048828</v>
      </c>
      <c r="P296" s="7">
        <f>data!Q296</f>
        <v>0.86329823732376099</v>
      </c>
      <c r="Q296" s="7">
        <f>data!R296</f>
        <v>0.52848696708679199</v>
      </c>
      <c r="R296" s="33">
        <f>data!S296</f>
        <v>1.951018095016479</v>
      </c>
      <c r="S296" s="7">
        <f t="shared" si="4"/>
        <v>8.0295818275786139</v>
      </c>
      <c r="T296" s="54">
        <f>data!F296</f>
        <v>0</v>
      </c>
      <c r="U296" s="35">
        <f>data!G296</f>
        <v>55</v>
      </c>
    </row>
    <row r="297" spans="1:21" x14ac:dyDescent="0.25">
      <c r="A297" s="34" t="str">
        <f>data!A297</f>
        <v>Ciurria</v>
      </c>
      <c r="B297" s="35" t="str">
        <f>data!B297</f>
        <v>C</v>
      </c>
      <c r="C297" s="10" t="str">
        <f>data!C297</f>
        <v>Monza</v>
      </c>
      <c r="D297" s="10" t="str">
        <f>data!D297</f>
        <v>Verona</v>
      </c>
      <c r="E297" s="10">
        <f>data!E297</f>
        <v>1</v>
      </c>
      <c r="F297" s="32">
        <f>data!H297</f>
        <v>5.9767600482940031</v>
      </c>
      <c r="G297" s="33">
        <f>data!I297</f>
        <v>0.47345995903015142</v>
      </c>
      <c r="H297" s="32">
        <f>data!J297</f>
        <v>6.3298088335161964</v>
      </c>
      <c r="I297" s="33">
        <f>data!K297</f>
        <v>0.84958100318908691</v>
      </c>
      <c r="J297" s="7" t="str">
        <f>IF(data!T297 &gt; 0,data!T297,"")</f>
        <v/>
      </c>
      <c r="K297" s="32">
        <f>data!L297</f>
        <v>5.8349251747131348</v>
      </c>
      <c r="L297" s="7">
        <f>data!M297</f>
        <v>0.50646138191223145</v>
      </c>
      <c r="M297" s="7">
        <f>data!N297</f>
        <v>0.20578233897685999</v>
      </c>
      <c r="N297" s="33">
        <f>data!O297</f>
        <v>1.168166875839233</v>
      </c>
      <c r="O297" s="32">
        <f>data!P297</f>
        <v>5.5768709182739258</v>
      </c>
      <c r="P297" s="7">
        <f>data!Q297</f>
        <v>0.95862054824829102</v>
      </c>
      <c r="Q297" s="7">
        <f>data!R297</f>
        <v>0.50183922052383423</v>
      </c>
      <c r="R297" s="33">
        <f>data!S297</f>
        <v>1.9518225193023679</v>
      </c>
      <c r="S297" s="7">
        <f t="shared" si="4"/>
        <v>8.0289708398943702</v>
      </c>
      <c r="T297" s="54">
        <f>data!F297</f>
        <v>0</v>
      </c>
      <c r="U297" s="35">
        <f>data!G297</f>
        <v>55</v>
      </c>
    </row>
    <row r="298" spans="1:21" x14ac:dyDescent="0.25">
      <c r="A298" s="34" t="str">
        <f>data!A298</f>
        <v>Pessina</v>
      </c>
      <c r="B298" s="35" t="str">
        <f>data!B298</f>
        <v>C</v>
      </c>
      <c r="C298" s="10" t="str">
        <f>data!C298</f>
        <v>Monza</v>
      </c>
      <c r="D298" s="10" t="str">
        <f>data!D298</f>
        <v>Verona</v>
      </c>
      <c r="E298" s="10">
        <f>data!E298</f>
        <v>1</v>
      </c>
      <c r="F298" s="32">
        <f>data!H298</f>
        <v>5.93305782961058</v>
      </c>
      <c r="G298" s="33">
        <f>data!I298</f>
        <v>0.44276189804077148</v>
      </c>
      <c r="H298" s="32">
        <f>data!J298</f>
        <v>6.3051314551869311</v>
      </c>
      <c r="I298" s="33">
        <f>data!K298</f>
        <v>0.79659533500671387</v>
      </c>
      <c r="J298" s="7" t="str">
        <f>IF(data!T298 &gt; 0,data!T298,"")</f>
        <v/>
      </c>
      <c r="K298" s="32">
        <f>data!L298</f>
        <v>5.7701072692871094</v>
      </c>
      <c r="L298" s="7">
        <f>data!M298</f>
        <v>0.45091784000396729</v>
      </c>
      <c r="M298" s="7">
        <f>data!N298</f>
        <v>0.26387104392051702</v>
      </c>
      <c r="N298" s="33">
        <f>data!O298</f>
        <v>1.2361305952072139</v>
      </c>
      <c r="O298" s="32">
        <f>data!P298</f>
        <v>5.5746545791625977</v>
      </c>
      <c r="P298" s="7">
        <f>data!Q298</f>
        <v>0.83898532390594482</v>
      </c>
      <c r="Q298" s="7">
        <f>data!R298</f>
        <v>0.54286664724349976</v>
      </c>
      <c r="R298" s="33">
        <f>data!S298</f>
        <v>1.946272611618042</v>
      </c>
      <c r="S298" s="7">
        <f t="shared" si="4"/>
        <v>7.8983221252003588</v>
      </c>
      <c r="T298" s="54">
        <f>data!F298</f>
        <v>1</v>
      </c>
      <c r="U298" s="35">
        <f>data!G298</f>
        <v>90</v>
      </c>
    </row>
    <row r="299" spans="1:21" x14ac:dyDescent="0.25">
      <c r="A299" s="34" t="str">
        <f>data!A299</f>
        <v>D'alessandro</v>
      </c>
      <c r="B299" s="35" t="str">
        <f>data!B299</f>
        <v>C</v>
      </c>
      <c r="C299" s="10" t="str">
        <f>data!C299</f>
        <v>Monza</v>
      </c>
      <c r="D299" s="10" t="str">
        <f>data!D299</f>
        <v>Verona</v>
      </c>
      <c r="E299" s="10">
        <f>data!E299</f>
        <v>1</v>
      </c>
      <c r="F299" s="32">
        <f>data!H299</f>
        <v>6.0804707318698004</v>
      </c>
      <c r="G299" s="33">
        <f>data!I299</f>
        <v>0.30073022842407232</v>
      </c>
      <c r="H299" s="32">
        <f>data!J299</f>
        <v>6.0914056682884477</v>
      </c>
      <c r="I299" s="33">
        <f>data!K299</f>
        <v>0.3201453685760498</v>
      </c>
      <c r="J299" s="7" t="str">
        <f>IF(data!T299 &gt; 0,data!T299,"")</f>
        <v/>
      </c>
      <c r="K299" s="32">
        <f>data!L299</f>
        <v>6.097933292388916</v>
      </c>
      <c r="L299" s="7">
        <f>data!M299</f>
        <v>0.37465602159500122</v>
      </c>
      <c r="M299" s="7">
        <f>data!N299</f>
        <v>-3.4667056053876877E-2</v>
      </c>
      <c r="N299" s="33">
        <f>data!O299</f>
        <v>1.2825936079025271</v>
      </c>
      <c r="O299" s="32">
        <f>data!P299</f>
        <v>5.9817790985107422</v>
      </c>
      <c r="P299" s="7">
        <f>data!Q299</f>
        <v>0.60668164491653442</v>
      </c>
      <c r="Q299" s="7">
        <f>data!R299</f>
        <v>0.13329049944877619</v>
      </c>
      <c r="R299" s="33">
        <f>data!S299</f>
        <v>1.955410480499268</v>
      </c>
      <c r="S299" s="7">
        <f t="shared" si="4"/>
        <v>6.7316964054405473</v>
      </c>
      <c r="T299" s="54">
        <f>data!F299</f>
        <v>1</v>
      </c>
      <c r="U299" s="35">
        <f>data!G299</f>
        <v>55</v>
      </c>
    </row>
    <row r="300" spans="1:21" x14ac:dyDescent="0.25">
      <c r="A300" s="34" t="str">
        <f>data!A300</f>
        <v>Rovella</v>
      </c>
      <c r="B300" s="35" t="str">
        <f>data!B300</f>
        <v>C</v>
      </c>
      <c r="C300" s="10" t="str">
        <f>data!C300</f>
        <v>Monza</v>
      </c>
      <c r="D300" s="10" t="str">
        <f>data!D300</f>
        <v>Verona</v>
      </c>
      <c r="E300" s="10">
        <f>data!E300</f>
        <v>1</v>
      </c>
      <c r="F300" s="32">
        <f>data!H300</f>
        <v>5.9979159334946557</v>
      </c>
      <c r="G300" s="33">
        <f>data!I300</f>
        <v>0.48186564445495611</v>
      </c>
      <c r="H300" s="32">
        <f>data!J300</f>
        <v>6.0002000729397649</v>
      </c>
      <c r="I300" s="33">
        <f>data!K300</f>
        <v>0.54334425926208496</v>
      </c>
      <c r="J300" s="7" t="str">
        <f>IF(data!T300 &gt; 0,data!T300,"")</f>
        <v/>
      </c>
      <c r="K300" s="32">
        <f>data!L300</f>
        <v>6.151909351348877</v>
      </c>
      <c r="L300" s="7">
        <f>data!M300</f>
        <v>0.60726189613342285</v>
      </c>
      <c r="M300" s="7">
        <f>data!N300</f>
        <v>-0.18633164465427399</v>
      </c>
      <c r="N300" s="33">
        <f>data!O300</f>
        <v>1.056639432907104</v>
      </c>
      <c r="O300" s="32">
        <f>data!P300</f>
        <v>5.8205814361572266</v>
      </c>
      <c r="P300" s="7">
        <f>data!Q300</f>
        <v>1.0384006500244141</v>
      </c>
      <c r="Q300" s="7">
        <f>data!R300</f>
        <v>0.12753260135650629</v>
      </c>
      <c r="R300" s="33">
        <f>data!S300</f>
        <v>1.9641380310058589</v>
      </c>
      <c r="S300" s="7">
        <f t="shared" si="4"/>
        <v>7.0868885914639348</v>
      </c>
      <c r="T300" s="54">
        <f>data!F300</f>
        <v>1</v>
      </c>
      <c r="U300" s="35">
        <f>data!G300</f>
        <v>90</v>
      </c>
    </row>
    <row r="301" spans="1:21" x14ac:dyDescent="0.25">
      <c r="A301" s="34" t="str">
        <f>data!A301</f>
        <v>Machin</v>
      </c>
      <c r="B301" s="35" t="str">
        <f>data!B301</f>
        <v>C</v>
      </c>
      <c r="C301" s="10" t="str">
        <f>data!C301</f>
        <v>Monza</v>
      </c>
      <c r="D301" s="10" t="str">
        <f>data!D301</f>
        <v>Verona</v>
      </c>
      <c r="E301" s="10">
        <f>data!E301</f>
        <v>1</v>
      </c>
      <c r="F301" s="32">
        <f>data!H301</f>
        <v>5.9121887143614371</v>
      </c>
      <c r="G301" s="33">
        <f>data!I301</f>
        <v>0.34708404541015619</v>
      </c>
      <c r="H301" s="32">
        <f>data!J301</f>
        <v>5.9485791363532483</v>
      </c>
      <c r="I301" s="33">
        <f>data!K301</f>
        <v>0.39055228233337402</v>
      </c>
      <c r="J301" s="7" t="str">
        <f>IF(data!T301 &gt; 0,data!T301,"")</f>
        <v/>
      </c>
      <c r="K301" s="32">
        <f>data!L301</f>
        <v>5.8915114402770996</v>
      </c>
      <c r="L301" s="7">
        <f>data!M301</f>
        <v>0.41438940167427057</v>
      </c>
      <c r="M301" s="7">
        <f>data!N301</f>
        <v>3.7088830024003983E-2</v>
      </c>
      <c r="N301" s="33">
        <f>data!O301</f>
        <v>1.2560058832168579</v>
      </c>
      <c r="O301" s="32">
        <f>data!P301</f>
        <v>5.7539815902709961</v>
      </c>
      <c r="P301" s="7">
        <f>data!Q301</f>
        <v>0.68049788475036621</v>
      </c>
      <c r="Q301" s="7">
        <f>data!R301</f>
        <v>0.2076256275177002</v>
      </c>
      <c r="R301" s="33">
        <f>data!S301</f>
        <v>1.9511173963546751</v>
      </c>
      <c r="S301" s="7">
        <f t="shared" si="4"/>
        <v>6.7296837010199964</v>
      </c>
      <c r="T301" s="54">
        <f>data!F301</f>
        <v>0</v>
      </c>
      <c r="U301" s="35">
        <f>data!G301</f>
        <v>0</v>
      </c>
    </row>
    <row r="302" spans="1:21" x14ac:dyDescent="0.25">
      <c r="A302" s="34" t="str">
        <f>data!A302</f>
        <v>Scozzarella</v>
      </c>
      <c r="B302" s="35" t="str">
        <f>data!B302</f>
        <v>C</v>
      </c>
      <c r="C302" s="10" t="str">
        <f>data!C302</f>
        <v>Monza</v>
      </c>
      <c r="D302" s="10" t="str">
        <f>data!D302</f>
        <v>Verona</v>
      </c>
      <c r="E302" s="10">
        <f>data!E302</f>
        <v>1</v>
      </c>
      <c r="F302" s="32">
        <f>data!H302</f>
        <v>5.9121887143614371</v>
      </c>
      <c r="G302" s="33">
        <f>data!I302</f>
        <v>0.34708404541015619</v>
      </c>
      <c r="H302" s="32">
        <f>data!J302</f>
        <v>5.9485791363532483</v>
      </c>
      <c r="I302" s="33">
        <f>data!K302</f>
        <v>0.39055228233337402</v>
      </c>
      <c r="J302" s="7" t="str">
        <f>IF(data!T302 &gt; 0,data!T302,"")</f>
        <v/>
      </c>
      <c r="K302" s="32">
        <f>data!L302</f>
        <v>5.8915114402770996</v>
      </c>
      <c r="L302" s="7">
        <f>data!M302</f>
        <v>0.41438940167427057</v>
      </c>
      <c r="M302" s="7">
        <f>data!N302</f>
        <v>3.7088830024003983E-2</v>
      </c>
      <c r="N302" s="33">
        <f>data!O302</f>
        <v>1.2560058832168579</v>
      </c>
      <c r="O302" s="32">
        <f>data!P302</f>
        <v>5.7539815902709961</v>
      </c>
      <c r="P302" s="7">
        <f>data!Q302</f>
        <v>0.68049788475036621</v>
      </c>
      <c r="Q302" s="7">
        <f>data!R302</f>
        <v>0.2076256275177002</v>
      </c>
      <c r="R302" s="33">
        <f>data!S302</f>
        <v>1.9511173963546751</v>
      </c>
      <c r="S302" s="7">
        <f t="shared" si="4"/>
        <v>6.7296837010199964</v>
      </c>
      <c r="T302" s="54">
        <f>data!F302</f>
        <v>0</v>
      </c>
      <c r="U302" s="35">
        <f>data!G302</f>
        <v>0</v>
      </c>
    </row>
    <row r="303" spans="1:21" x14ac:dyDescent="0.25">
      <c r="A303" s="34" t="str">
        <f>data!A303</f>
        <v>Vignato S.</v>
      </c>
      <c r="B303" s="35" t="str">
        <f>data!B303</f>
        <v>C</v>
      </c>
      <c r="C303" s="10" t="str">
        <f>data!C303</f>
        <v>Monza</v>
      </c>
      <c r="D303" s="10" t="str">
        <f>data!D303</f>
        <v>Verona</v>
      </c>
      <c r="E303" s="10">
        <f>data!E303</f>
        <v>1</v>
      </c>
      <c r="F303" s="32">
        <f>data!H303</f>
        <v>5.9121887143614371</v>
      </c>
      <c r="G303" s="33">
        <f>data!I303</f>
        <v>0.34708404541015619</v>
      </c>
      <c r="H303" s="32">
        <f>data!J303</f>
        <v>5.9485791363532483</v>
      </c>
      <c r="I303" s="33">
        <f>data!K303</f>
        <v>0.39055228233337402</v>
      </c>
      <c r="J303" s="7" t="str">
        <f>IF(data!T303 &gt; 0,data!T303,"")</f>
        <v/>
      </c>
      <c r="K303" s="32">
        <f>data!L303</f>
        <v>5.8915114402770996</v>
      </c>
      <c r="L303" s="7">
        <f>data!M303</f>
        <v>0.41438940167427057</v>
      </c>
      <c r="M303" s="7">
        <f>data!N303</f>
        <v>3.7088830024003983E-2</v>
      </c>
      <c r="N303" s="33">
        <f>data!O303</f>
        <v>1.2560058832168579</v>
      </c>
      <c r="O303" s="32">
        <f>data!P303</f>
        <v>5.7539815902709961</v>
      </c>
      <c r="P303" s="7">
        <f>data!Q303</f>
        <v>0.68049788475036621</v>
      </c>
      <c r="Q303" s="7">
        <f>data!R303</f>
        <v>0.2076256275177002</v>
      </c>
      <c r="R303" s="33">
        <f>data!S303</f>
        <v>1.9511173963546751</v>
      </c>
      <c r="S303" s="7">
        <f t="shared" si="4"/>
        <v>6.7296837010199964</v>
      </c>
      <c r="T303" s="54">
        <f>data!F303</f>
        <v>0</v>
      </c>
      <c r="U303" s="35">
        <f>data!G303</f>
        <v>0</v>
      </c>
    </row>
    <row r="304" spans="1:21" x14ac:dyDescent="0.25">
      <c r="A304" s="34" t="str">
        <f>data!A304</f>
        <v>Bondo</v>
      </c>
      <c r="B304" s="35" t="str">
        <f>data!B304</f>
        <v>C</v>
      </c>
      <c r="C304" s="10" t="str">
        <f>data!C304</f>
        <v>Monza</v>
      </c>
      <c r="D304" s="10" t="str">
        <f>data!D304</f>
        <v>Verona</v>
      </c>
      <c r="E304" s="10">
        <f>data!E304</f>
        <v>1</v>
      </c>
      <c r="F304" s="32">
        <f>data!H304</f>
        <v>5.8159930029629834</v>
      </c>
      <c r="G304" s="33">
        <f>data!I304</f>
        <v>0.3310234546661377</v>
      </c>
      <c r="H304" s="32">
        <f>data!J304</f>
        <v>5.8030323572819054</v>
      </c>
      <c r="I304" s="33">
        <f>data!K304</f>
        <v>0.32911252975463873</v>
      </c>
      <c r="J304" s="7" t="str">
        <f>IF(data!T304 &gt; 0,data!T304,"")</f>
        <v/>
      </c>
      <c r="K304" s="32">
        <f>data!L304</f>
        <v>5.820284366607666</v>
      </c>
      <c r="L304" s="7">
        <f>data!M304</f>
        <v>0.4058498740196228</v>
      </c>
      <c r="M304" s="7">
        <f>data!N304</f>
        <v>-7.8643970191478729E-3</v>
      </c>
      <c r="N304" s="33">
        <f>data!O304</f>
        <v>1.2682487964630129</v>
      </c>
      <c r="O304" s="32">
        <f>data!P304</f>
        <v>5.6999731063842773</v>
      </c>
      <c r="P304" s="7">
        <f>data!Q304</f>
        <v>0.63033592700958252</v>
      </c>
      <c r="Q304" s="7">
        <f>data!R304</f>
        <v>0.1208656951785088</v>
      </c>
      <c r="R304" s="33">
        <f>data!S304</f>
        <v>1.9490230083465581</v>
      </c>
      <c r="S304" s="7">
        <f t="shared" si="4"/>
        <v>6.4612574167911827</v>
      </c>
      <c r="T304" s="54">
        <f>data!F304</f>
        <v>0</v>
      </c>
      <c r="U304" s="35">
        <f>data!G304</f>
        <v>25</v>
      </c>
    </row>
    <row r="305" spans="1:21" x14ac:dyDescent="0.25">
      <c r="A305" s="34" t="str">
        <f>data!A305</f>
        <v>Valoti</v>
      </c>
      <c r="B305" s="35" t="str">
        <f>data!B305</f>
        <v>C</v>
      </c>
      <c r="C305" s="10" t="str">
        <f>data!C305</f>
        <v>Monza</v>
      </c>
      <c r="D305" s="10" t="str">
        <f>data!D305</f>
        <v>Verona</v>
      </c>
      <c r="E305" s="10">
        <f>data!E305</f>
        <v>1</v>
      </c>
      <c r="F305" s="32">
        <f>data!H305</f>
        <v>5.7596651962606833</v>
      </c>
      <c r="G305" s="33">
        <f>data!I305</f>
        <v>0.30676531791687012</v>
      </c>
      <c r="H305" s="32">
        <f>data!J305</f>
        <v>5.7488270818375984</v>
      </c>
      <c r="I305" s="33">
        <f>data!K305</f>
        <v>0.28149247169494629</v>
      </c>
      <c r="J305" s="7" t="str">
        <f>IF(data!T305 &gt; 0,data!T305,"")</f>
        <v/>
      </c>
      <c r="K305" s="32">
        <f>data!L305</f>
        <v>5.7604951858520508</v>
      </c>
      <c r="L305" s="7">
        <f>data!M305</f>
        <v>0.37647369503974909</v>
      </c>
      <c r="M305" s="7">
        <f>data!N305</f>
        <v>-1.6410462558269501E-3</v>
      </c>
      <c r="N305" s="33">
        <f>data!O305</f>
        <v>1.3028110265731809</v>
      </c>
      <c r="O305" s="32">
        <f>data!P305</f>
        <v>5.6834945678710938</v>
      </c>
      <c r="P305" s="7">
        <f>data!Q305</f>
        <v>0.55559718608856201</v>
      </c>
      <c r="Q305" s="7">
        <f>data!R305</f>
        <v>8.7319247424602509E-2</v>
      </c>
      <c r="R305" s="33">
        <f>data!S305</f>
        <v>1.945344209671021</v>
      </c>
      <c r="S305" s="7">
        <f t="shared" si="4"/>
        <v>6.311812025227491</v>
      </c>
      <c r="T305" s="54">
        <f>data!F305</f>
        <v>0</v>
      </c>
      <c r="U305" s="35">
        <f>data!G305</f>
        <v>35</v>
      </c>
    </row>
    <row r="306" spans="1:21" x14ac:dyDescent="0.25">
      <c r="A306" s="34" t="str">
        <f>data!A306</f>
        <v>Molina S.</v>
      </c>
      <c r="B306" s="35" t="str">
        <f>data!B306</f>
        <v>C</v>
      </c>
      <c r="C306" s="10" t="str">
        <f>data!C306</f>
        <v>Monza</v>
      </c>
      <c r="D306" s="10" t="str">
        <f>data!D306</f>
        <v>Verona</v>
      </c>
      <c r="E306" s="10">
        <f>data!E306</f>
        <v>1</v>
      </c>
      <c r="F306" s="32">
        <f>data!H306</f>
        <v>5.7168429537413612</v>
      </c>
      <c r="G306" s="33">
        <f>data!I306</f>
        <v>0.35920929908752441</v>
      </c>
      <c r="H306" s="32">
        <f>data!J306</f>
        <v>5.7127190862945634</v>
      </c>
      <c r="I306" s="33">
        <f>data!K306</f>
        <v>0.37880206108093262</v>
      </c>
      <c r="J306" s="7" t="str">
        <f>IF(data!T306 &gt; 0,data!T306,"")</f>
        <v/>
      </c>
      <c r="K306" s="32">
        <f>data!L306</f>
        <v>5.6721391677856454</v>
      </c>
      <c r="L306" s="7">
        <f>data!M306</f>
        <v>0.41828566789627081</v>
      </c>
      <c r="M306" s="7">
        <f>data!N306</f>
        <v>7.9357340931892395E-2</v>
      </c>
      <c r="N306" s="33">
        <f>data!O306</f>
        <v>1.2691202163696289</v>
      </c>
      <c r="O306" s="32">
        <f>data!P306</f>
        <v>5.5258865356445313</v>
      </c>
      <c r="P306" s="7">
        <f>data!Q306</f>
        <v>0.66066282987594604</v>
      </c>
      <c r="Q306" s="7">
        <f>data!R306</f>
        <v>0.20550632476806641</v>
      </c>
      <c r="R306" s="33">
        <f>data!S306</f>
        <v>1.9437476396560669</v>
      </c>
      <c r="S306" s="7">
        <f t="shared" si="4"/>
        <v>6.4703232084564286</v>
      </c>
      <c r="T306" s="54">
        <f>data!F306</f>
        <v>0</v>
      </c>
      <c r="U306" s="35">
        <f>data!G306</f>
        <v>0</v>
      </c>
    </row>
    <row r="307" spans="1:21" x14ac:dyDescent="0.25">
      <c r="A307" s="34" t="str">
        <f>data!A307</f>
        <v>Barberis</v>
      </c>
      <c r="B307" s="35" t="str">
        <f>data!B307</f>
        <v>C</v>
      </c>
      <c r="C307" s="10" t="str">
        <f>data!C307</f>
        <v>Monza</v>
      </c>
      <c r="D307" s="10" t="str">
        <f>data!D307</f>
        <v>Verona</v>
      </c>
      <c r="E307" s="10">
        <f>data!E307</f>
        <v>1</v>
      </c>
      <c r="F307" s="32">
        <f>data!H307</f>
        <v>5.6526476070573466</v>
      </c>
      <c r="G307" s="33">
        <f>data!I307</f>
        <v>0.36317873001098627</v>
      </c>
      <c r="H307" s="32">
        <f>data!J307</f>
        <v>5.5996045920395439</v>
      </c>
      <c r="I307" s="33">
        <f>data!K307</f>
        <v>0.35536646842956537</v>
      </c>
      <c r="J307" s="7" t="str">
        <f>IF(data!T307 &gt; 0,data!T307,"")</f>
        <v/>
      </c>
      <c r="K307" s="32">
        <f>data!L307</f>
        <v>5.6569876670837402</v>
      </c>
      <c r="L307" s="7">
        <f>data!M307</f>
        <v>0.44372445344924932</v>
      </c>
      <c r="M307" s="7">
        <f>data!N307</f>
        <v>-7.2704963386058807E-3</v>
      </c>
      <c r="N307" s="33">
        <f>data!O307</f>
        <v>1.2435064315795901</v>
      </c>
      <c r="O307" s="32">
        <f>data!P307</f>
        <v>5.4900875091552734</v>
      </c>
      <c r="P307" s="7">
        <f>data!Q307</f>
        <v>0.68112486600875854</v>
      </c>
      <c r="Q307" s="7">
        <f>data!R307</f>
        <v>0.1189069077372551</v>
      </c>
      <c r="R307" s="33">
        <f>data!S307</f>
        <v>1.944919347763062</v>
      </c>
      <c r="S307" s="7">
        <f t="shared" si="4"/>
        <v>6.3103375288986747</v>
      </c>
      <c r="T307" s="54">
        <f>data!F307</f>
        <v>0</v>
      </c>
      <c r="U307" s="35">
        <f>data!G307</f>
        <v>50</v>
      </c>
    </row>
    <row r="308" spans="1:21" x14ac:dyDescent="0.25">
      <c r="A308" s="34" t="str">
        <f>data!A308</f>
        <v>Caprari</v>
      </c>
      <c r="B308" s="35" t="str">
        <f>data!B308</f>
        <v>A</v>
      </c>
      <c r="C308" s="10" t="str">
        <f>data!C308</f>
        <v>Monza</v>
      </c>
      <c r="D308" s="10" t="str">
        <f>data!D308</f>
        <v>Verona</v>
      </c>
      <c r="E308" s="10">
        <f>data!E308</f>
        <v>1</v>
      </c>
      <c r="F308" s="32">
        <f>data!H308</f>
        <v>5.940363288439154</v>
      </c>
      <c r="G308" s="33">
        <f>data!I308</f>
        <v>0.45587325096130371</v>
      </c>
      <c r="H308" s="32">
        <f>data!J308</f>
        <v>6.4083391526892024</v>
      </c>
      <c r="I308" s="33">
        <f>data!K308</f>
        <v>0.89228606224060059</v>
      </c>
      <c r="J308" s="7" t="str">
        <f>IF(data!T308 &gt; 0,data!T308,"")</f>
        <v/>
      </c>
      <c r="K308" s="32">
        <f>data!L308</f>
        <v>5.7573294639587402</v>
      </c>
      <c r="L308" s="7">
        <f>data!M308</f>
        <v>0.45325726270675659</v>
      </c>
      <c r="M308" s="7">
        <f>data!N308</f>
        <v>0.2936360239982605</v>
      </c>
      <c r="N308" s="33">
        <f>data!O308</f>
        <v>1.233885526657104</v>
      </c>
      <c r="O308" s="32">
        <f>data!P308</f>
        <v>5.5594987869262704</v>
      </c>
      <c r="P308" s="7">
        <f>data!Q308</f>
        <v>0.85679882764816284</v>
      </c>
      <c r="Q308" s="7">
        <f>data!R308</f>
        <v>0.59628868103027344</v>
      </c>
      <c r="R308" s="33">
        <f>data!S308</f>
        <v>1.945309162139893</v>
      </c>
      <c r="S308" s="7">
        <f t="shared" si="4"/>
        <v>8.1929112771704027</v>
      </c>
      <c r="T308" s="54">
        <f>data!F308</f>
        <v>1</v>
      </c>
      <c r="U308" s="35">
        <f>data!G308</f>
        <v>80</v>
      </c>
    </row>
    <row r="309" spans="1:21" x14ac:dyDescent="0.25">
      <c r="A309" s="34" t="str">
        <f>data!A309</f>
        <v>Gytkjaer</v>
      </c>
      <c r="B309" s="35" t="str">
        <f>data!B309</f>
        <v>A</v>
      </c>
      <c r="C309" s="10" t="str">
        <f>data!C309</f>
        <v>Monza</v>
      </c>
      <c r="D309" s="10" t="str">
        <f>data!D309</f>
        <v>Verona</v>
      </c>
      <c r="E309" s="10">
        <f>data!E309</f>
        <v>1</v>
      </c>
      <c r="F309" s="32">
        <f>data!H309</f>
        <v>5.9188585200289614</v>
      </c>
      <c r="G309" s="33">
        <f>data!I309</f>
        <v>0.44636082649230963</v>
      </c>
      <c r="H309" s="32">
        <f>data!J309</f>
        <v>6.3505813039496326</v>
      </c>
      <c r="I309" s="33">
        <f>data!K309</f>
        <v>0.85244083404541016</v>
      </c>
      <c r="J309" s="7" t="str">
        <f>IF(data!T309 &gt; 0,data!T309,"")</f>
        <v/>
      </c>
      <c r="K309" s="32">
        <f>data!L309</f>
        <v>5.740079402923584</v>
      </c>
      <c r="L309" s="7">
        <f>data!M309</f>
        <v>0.44305902719497681</v>
      </c>
      <c r="M309" s="7">
        <f>data!N309</f>
        <v>0.29338273406028748</v>
      </c>
      <c r="N309" s="33">
        <f>data!O309</f>
        <v>1.246516227722168</v>
      </c>
      <c r="O309" s="32">
        <f>data!P309</f>
        <v>5.5411758422851563</v>
      </c>
      <c r="P309" s="7">
        <f>data!Q309</f>
        <v>0.82328814268112183</v>
      </c>
      <c r="Q309" s="7">
        <f>data!R309</f>
        <v>0.59322977066040039</v>
      </c>
      <c r="R309" s="33">
        <f>data!S309</f>
        <v>1.94329833984375</v>
      </c>
      <c r="S309" s="7">
        <f t="shared" si="4"/>
        <v>8.055462972040452</v>
      </c>
      <c r="T309" s="54">
        <f>data!F309</f>
        <v>0</v>
      </c>
      <c r="U309" s="35">
        <f>data!G309</f>
        <v>55</v>
      </c>
    </row>
    <row r="310" spans="1:21" x14ac:dyDescent="0.25">
      <c r="A310" s="34" t="str">
        <f>data!A310</f>
        <v>Mota</v>
      </c>
      <c r="B310" s="35" t="str">
        <f>data!B310</f>
        <v>A</v>
      </c>
      <c r="C310" s="10" t="str">
        <f>data!C310</f>
        <v>Monza</v>
      </c>
      <c r="D310" s="10" t="str">
        <f>data!D310</f>
        <v>Verona</v>
      </c>
      <c r="E310" s="10">
        <f>data!E310</f>
        <v>1</v>
      </c>
      <c r="F310" s="32">
        <f>data!H310</f>
        <v>5.8204859427982836</v>
      </c>
      <c r="G310" s="33">
        <f>data!I310</f>
        <v>0.45557308197021479</v>
      </c>
      <c r="H310" s="32">
        <f>data!J310</f>
        <v>6.2393291377660534</v>
      </c>
      <c r="I310" s="33">
        <f>data!K310</f>
        <v>0.85387945175170898</v>
      </c>
      <c r="J310" s="7" t="str">
        <f>IF(data!T310 &gt; 0,data!T310,"")</f>
        <v/>
      </c>
      <c r="K310" s="32">
        <f>data!L310</f>
        <v>5.640103816986084</v>
      </c>
      <c r="L310" s="7">
        <f>data!M310</f>
        <v>0.45454737544059748</v>
      </c>
      <c r="M310" s="7">
        <f>data!N310</f>
        <v>0.28875690698623657</v>
      </c>
      <c r="N310" s="33">
        <f>data!O310</f>
        <v>1.2375707626342769</v>
      </c>
      <c r="O310" s="32">
        <f>data!P310</f>
        <v>5.436309814453125</v>
      </c>
      <c r="P310" s="7">
        <f>data!Q310</f>
        <v>0.84652608633041382</v>
      </c>
      <c r="Q310" s="7">
        <f>data!R310</f>
        <v>0.57841199636459351</v>
      </c>
      <c r="R310" s="33">
        <f>data!S310</f>
        <v>1.941557049751282</v>
      </c>
      <c r="S310" s="7">
        <f t="shared" si="4"/>
        <v>7.9470880412694713</v>
      </c>
      <c r="T310" s="54">
        <f>data!F310</f>
        <v>0</v>
      </c>
      <c r="U310" s="35">
        <f>data!G310</f>
        <v>50</v>
      </c>
    </row>
    <row r="311" spans="1:21" x14ac:dyDescent="0.25">
      <c r="A311" s="34" t="str">
        <f>data!A311</f>
        <v>Petagna</v>
      </c>
      <c r="B311" s="35" t="str">
        <f>data!B311</f>
        <v>A</v>
      </c>
      <c r="C311" s="10" t="str">
        <f>data!C311</f>
        <v>Monza</v>
      </c>
      <c r="D311" s="10" t="str">
        <f>data!D311</f>
        <v>Verona</v>
      </c>
      <c r="E311" s="10">
        <f>data!E311</f>
        <v>1</v>
      </c>
      <c r="F311" s="32">
        <f>data!H311</f>
        <v>5.8764844972451096</v>
      </c>
      <c r="G311" s="33">
        <f>data!I311</f>
        <v>0.42186617851257319</v>
      </c>
      <c r="H311" s="32">
        <f>data!J311</f>
        <v>6.1414593124113228</v>
      </c>
      <c r="I311" s="33">
        <f>data!K311</f>
        <v>0.66986346244812012</v>
      </c>
      <c r="J311" s="7" t="str">
        <f>IF(data!T311 &gt; 0,data!T311,"")</f>
        <v/>
      </c>
      <c r="K311" s="32">
        <f>data!L311</f>
        <v>5.7351298332214364</v>
      </c>
      <c r="L311" s="7">
        <f>data!M311</f>
        <v>0.43854352831840521</v>
      </c>
      <c r="M311" s="7">
        <f>data!N311</f>
        <v>0.2361896485090256</v>
      </c>
      <c r="N311" s="33">
        <f>data!O311</f>
        <v>1.2521378993988039</v>
      </c>
      <c r="O311" s="32">
        <f>data!P311</f>
        <v>5.5581216812133789</v>
      </c>
      <c r="P311" s="7">
        <f>data!Q311</f>
        <v>0.77931737899780273</v>
      </c>
      <c r="Q311" s="7">
        <f>data!R311</f>
        <v>0.48389843106269842</v>
      </c>
      <c r="R311" s="33">
        <f>data!S311</f>
        <v>1.944428086280823</v>
      </c>
      <c r="S311" s="7">
        <f t="shared" si="4"/>
        <v>7.481186237307563</v>
      </c>
      <c r="T311" s="54">
        <f>data!F311</f>
        <v>1</v>
      </c>
      <c r="U311" s="35">
        <f>data!G311</f>
        <v>60</v>
      </c>
    </row>
    <row r="312" spans="1:21" x14ac:dyDescent="0.25">
      <c r="A312" s="34" t="str">
        <f>data!A312</f>
        <v>Meret</v>
      </c>
      <c r="B312" s="35" t="str">
        <f>data!B312</f>
        <v>P</v>
      </c>
      <c r="C312" s="10" t="str">
        <f>data!C312</f>
        <v>Napoli</v>
      </c>
      <c r="D312" s="10" t="str">
        <f>data!D312</f>
        <v>Atalanta</v>
      </c>
      <c r="E312" s="10">
        <f>data!E312</f>
        <v>0</v>
      </c>
      <c r="F312" s="32">
        <f>data!H312</f>
        <v>6.5389960339796156</v>
      </c>
      <c r="G312" s="33">
        <f>data!I312</f>
        <v>0.37296080589294428</v>
      </c>
      <c r="H312" s="32">
        <f>data!J312</f>
        <v>5.2637889191230087</v>
      </c>
      <c r="I312" s="33">
        <f>data!K312</f>
        <v>0.85855817794799805</v>
      </c>
      <c r="J312" s="7">
        <f>IF(data!T312 &gt; 0,data!T312,"")</f>
        <v>32.452887296676643</v>
      </c>
      <c r="K312" s="32">
        <f>data!L312</f>
        <v>6.3245353698730469</v>
      </c>
      <c r="L312" s="7">
        <f>data!M312</f>
        <v>0.38912317156791693</v>
      </c>
      <c r="M312" s="7">
        <f>data!N312</f>
        <v>0.39793717861175543</v>
      </c>
      <c r="N312" s="33">
        <f>data!O312</f>
        <v>0.64162999391555786</v>
      </c>
      <c r="O312" s="32">
        <f>data!P312</f>
        <v>2.7290091514587398</v>
      </c>
      <c r="P312" s="7">
        <f>data!Q312</f>
        <v>0.81536954641342163</v>
      </c>
      <c r="Q312" s="7">
        <f>data!R312</f>
        <v>1.855667352676392</v>
      </c>
      <c r="R312" s="33">
        <f>data!S312</f>
        <v>0.60196793079376221</v>
      </c>
      <c r="S312" s="7">
        <f t="shared" si="4"/>
        <v>3.5466725632270126</v>
      </c>
      <c r="T312" s="54">
        <f>data!F312</f>
        <v>1</v>
      </c>
      <c r="U312" s="35">
        <f>data!G312</f>
        <v>90</v>
      </c>
    </row>
    <row r="313" spans="1:21" x14ac:dyDescent="0.25">
      <c r="A313" s="34" t="str">
        <f>data!A313</f>
        <v>Marfella</v>
      </c>
      <c r="B313" s="35" t="str">
        <f>data!B313</f>
        <v>P</v>
      </c>
      <c r="C313" s="10" t="str">
        <f>data!C313</f>
        <v>Napoli</v>
      </c>
      <c r="D313" s="10" t="str">
        <f>data!D313</f>
        <v>Atalanta</v>
      </c>
      <c r="E313" s="10">
        <f>data!E313</f>
        <v>0</v>
      </c>
      <c r="F313" s="32">
        <f>data!H313</f>
        <v>6.5389960339796156</v>
      </c>
      <c r="G313" s="33">
        <f>data!I313</f>
        <v>0.37296080589294428</v>
      </c>
      <c r="H313" s="32">
        <f>data!J313</f>
        <v>5.2637889191230087</v>
      </c>
      <c r="I313" s="33">
        <f>data!K313</f>
        <v>0.85855817794799805</v>
      </c>
      <c r="J313" s="7">
        <f>IF(data!T313 &gt; 0,data!T313,"")</f>
        <v>32.452887296676643</v>
      </c>
      <c r="K313" s="32">
        <f>data!L313</f>
        <v>6.3245353698730469</v>
      </c>
      <c r="L313" s="7">
        <f>data!M313</f>
        <v>0.38912317156791693</v>
      </c>
      <c r="M313" s="7">
        <f>data!N313</f>
        <v>0.39793717861175543</v>
      </c>
      <c r="N313" s="33">
        <f>data!O313</f>
        <v>0.64162999391555786</v>
      </c>
      <c r="O313" s="32">
        <f>data!P313</f>
        <v>2.7290091514587398</v>
      </c>
      <c r="P313" s="7">
        <f>data!Q313</f>
        <v>0.81536954641342163</v>
      </c>
      <c r="Q313" s="7">
        <f>data!R313</f>
        <v>1.855667352676392</v>
      </c>
      <c r="R313" s="33">
        <f>data!S313</f>
        <v>0.60196793079376221</v>
      </c>
      <c r="S313" s="7">
        <f t="shared" si="4"/>
        <v>3.5466725632270126</v>
      </c>
      <c r="T313" s="54">
        <f>data!F313</f>
        <v>0</v>
      </c>
      <c r="U313" s="35">
        <f>data!G313</f>
        <v>0</v>
      </c>
    </row>
    <row r="314" spans="1:21" x14ac:dyDescent="0.25">
      <c r="A314" s="34" t="str">
        <f>data!A314</f>
        <v>Sirigu</v>
      </c>
      <c r="B314" s="35" t="str">
        <f>data!B314</f>
        <v>P</v>
      </c>
      <c r="C314" s="10" t="str">
        <f>data!C314</f>
        <v>Napoli</v>
      </c>
      <c r="D314" s="10" t="str">
        <f>data!D314</f>
        <v>Atalanta</v>
      </c>
      <c r="E314" s="10">
        <f>data!E314</f>
        <v>0</v>
      </c>
      <c r="F314" s="32">
        <f>data!H314</f>
        <v>6.475981014622195</v>
      </c>
      <c r="G314" s="33">
        <f>data!I314</f>
        <v>0.37102580070495611</v>
      </c>
      <c r="H314" s="32">
        <f>data!J314</f>
        <v>5.1600040092742319</v>
      </c>
      <c r="I314" s="33">
        <f>data!K314</f>
        <v>0.83981633186340332</v>
      </c>
      <c r="J314" s="7">
        <f>IF(data!T314 &gt; 0,data!T314,"")</f>
        <v>27.312710881233219</v>
      </c>
      <c r="K314" s="32">
        <f>data!L314</f>
        <v>6.2846341133117676</v>
      </c>
      <c r="L314" s="7">
        <f>data!M314</f>
        <v>0.39227607846260071</v>
      </c>
      <c r="M314" s="7">
        <f>data!N314</f>
        <v>0.35300743579864502</v>
      </c>
      <c r="N314" s="33">
        <f>data!O314</f>
        <v>0.64086222648620605</v>
      </c>
      <c r="O314" s="32">
        <f>data!P314</f>
        <v>2.694849967956543</v>
      </c>
      <c r="P314" s="7">
        <f>data!Q314</f>
        <v>0.80494999885559082</v>
      </c>
      <c r="Q314" s="7">
        <f>data!R314</f>
        <v>1.8358346223831179</v>
      </c>
      <c r="R314" s="33">
        <f>data!S314</f>
        <v>0.60171663761138916</v>
      </c>
      <c r="S314" s="7">
        <f t="shared" si="4"/>
        <v>3.4803713455474252</v>
      </c>
      <c r="T314" s="54">
        <f>data!F314</f>
        <v>0</v>
      </c>
      <c r="U314" s="35">
        <f>data!G314</f>
        <v>5</v>
      </c>
    </row>
    <row r="315" spans="1:21" x14ac:dyDescent="0.25">
      <c r="A315" s="34" t="str">
        <f>data!A315</f>
        <v>Kim</v>
      </c>
      <c r="B315" s="35" t="str">
        <f>data!B315</f>
        <v>D</v>
      </c>
      <c r="C315" s="10" t="str">
        <f>data!C315</f>
        <v>Napoli</v>
      </c>
      <c r="D315" s="10" t="str">
        <f>data!D315</f>
        <v>Atalanta</v>
      </c>
      <c r="E315" s="10">
        <f>data!E315</f>
        <v>0</v>
      </c>
      <c r="F315" s="32">
        <f>data!H315</f>
        <v>6.3117972059069523</v>
      </c>
      <c r="G315" s="33">
        <f>data!I315</f>
        <v>0.43390703201293951</v>
      </c>
      <c r="H315" s="32">
        <f>data!J315</f>
        <v>6.7065773603934566</v>
      </c>
      <c r="I315" s="33">
        <f>data!K315</f>
        <v>0.83310127258300781</v>
      </c>
      <c r="J315" s="7" t="str">
        <f>IF(data!T315 &gt; 0,data!T315,"")</f>
        <v/>
      </c>
      <c r="K315" s="32">
        <f>data!L315</f>
        <v>6.2181291580200204</v>
      </c>
      <c r="L315" s="7">
        <f>data!M315</f>
        <v>0.48363989591598511</v>
      </c>
      <c r="M315" s="7">
        <f>data!N315</f>
        <v>0.14302758872509</v>
      </c>
      <c r="N315" s="33">
        <f>data!O315</f>
        <v>1.170965909957886</v>
      </c>
      <c r="O315" s="32">
        <f>data!P315</f>
        <v>5.9565725326538086</v>
      </c>
      <c r="P315" s="7">
        <f>data!Q315</f>
        <v>0.9121391773223877</v>
      </c>
      <c r="Q315" s="7">
        <f>data!R315</f>
        <v>0.51922929286956787</v>
      </c>
      <c r="R315" s="33">
        <f>data!S315</f>
        <v>1.9580885171890261</v>
      </c>
      <c r="S315" s="7">
        <f t="shared" si="4"/>
        <v>8.3727799055594723</v>
      </c>
      <c r="T315" s="54">
        <f>data!F315</f>
        <v>1</v>
      </c>
      <c r="U315" s="35">
        <f>data!G315</f>
        <v>90</v>
      </c>
    </row>
    <row r="316" spans="1:21" x14ac:dyDescent="0.25">
      <c r="A316" s="34" t="str">
        <f>data!A316</f>
        <v>Olivera</v>
      </c>
      <c r="B316" s="35" t="str">
        <f>data!B316</f>
        <v>D</v>
      </c>
      <c r="C316" s="10" t="str">
        <f>data!C316</f>
        <v>Napoli</v>
      </c>
      <c r="D316" s="10" t="str">
        <f>data!D316</f>
        <v>Atalanta</v>
      </c>
      <c r="E316" s="10">
        <f>data!E316</f>
        <v>0</v>
      </c>
      <c r="F316" s="32">
        <f>data!H316</f>
        <v>6.0384766988397338</v>
      </c>
      <c r="G316" s="33">
        <f>data!I316</f>
        <v>0.45482444763183588</v>
      </c>
      <c r="H316" s="32">
        <f>data!J316</f>
        <v>6.3610039662150033</v>
      </c>
      <c r="I316" s="33">
        <f>data!K316</f>
        <v>0.79690933227539063</v>
      </c>
      <c r="J316" s="7" t="str">
        <f>IF(data!T316 &gt; 0,data!T316,"")</f>
        <v/>
      </c>
      <c r="K316" s="32">
        <f>data!L316</f>
        <v>5.9035334587097168</v>
      </c>
      <c r="L316" s="7">
        <f>data!M316</f>
        <v>0.48652997612953192</v>
      </c>
      <c r="M316" s="7">
        <f>data!N316</f>
        <v>0.2038887292146683</v>
      </c>
      <c r="N316" s="33">
        <f>data!O316</f>
        <v>1.191472172737122</v>
      </c>
      <c r="O316" s="32">
        <f>data!P316</f>
        <v>5.6451473236083984</v>
      </c>
      <c r="P316" s="7">
        <f>data!Q316</f>
        <v>0.87635201215744019</v>
      </c>
      <c r="Q316" s="7">
        <f>data!R316</f>
        <v>0.51720619201660156</v>
      </c>
      <c r="R316" s="33">
        <f>data!S316</f>
        <v>1.9501281976699829</v>
      </c>
      <c r="S316" s="7">
        <f t="shared" si="4"/>
        <v>7.9548226307657846</v>
      </c>
      <c r="T316" s="54">
        <f>data!F316</f>
        <v>0</v>
      </c>
      <c r="U316" s="35">
        <f>data!G316</f>
        <v>50</v>
      </c>
    </row>
    <row r="317" spans="1:21" x14ac:dyDescent="0.25">
      <c r="A317" s="34" t="str">
        <f>data!A317</f>
        <v>Rrahmani</v>
      </c>
      <c r="B317" s="35" t="str">
        <f>data!B317</f>
        <v>D</v>
      </c>
      <c r="C317" s="10" t="str">
        <f>data!C317</f>
        <v>Napoli</v>
      </c>
      <c r="D317" s="10" t="str">
        <f>data!D317</f>
        <v>Atalanta</v>
      </c>
      <c r="E317" s="10">
        <f>data!E317</f>
        <v>0</v>
      </c>
      <c r="F317" s="32">
        <f>data!H317</f>
        <v>6.229951328021146</v>
      </c>
      <c r="G317" s="33">
        <f>data!I317</f>
        <v>0.35428071022033691</v>
      </c>
      <c r="H317" s="32">
        <f>data!J317</f>
        <v>6.3301325003170401</v>
      </c>
      <c r="I317" s="33">
        <f>data!K317</f>
        <v>0.47652602195739752</v>
      </c>
      <c r="J317" s="7" t="str">
        <f>IF(data!T317 &gt; 0,data!T317,"")</f>
        <v/>
      </c>
      <c r="K317" s="32">
        <f>data!L317</f>
        <v>6.24127197265625</v>
      </c>
      <c r="L317" s="7">
        <f>data!M317</f>
        <v>0.43351435661315918</v>
      </c>
      <c r="M317" s="7">
        <f>data!N317</f>
        <v>-1.93927101790905E-2</v>
      </c>
      <c r="N317" s="33">
        <f>data!O317</f>
        <v>1.2089240550994871</v>
      </c>
      <c r="O317" s="32">
        <f>data!P317</f>
        <v>6.0248098373413086</v>
      </c>
      <c r="P317" s="7">
        <f>data!Q317</f>
        <v>0.74813288450241089</v>
      </c>
      <c r="Q317" s="7">
        <f>data!R317</f>
        <v>0.288800448179245</v>
      </c>
      <c r="R317" s="33">
        <f>data!S317</f>
        <v>1.958310723304749</v>
      </c>
      <c r="S317" s="7">
        <f t="shared" si="4"/>
        <v>7.283184544231835</v>
      </c>
      <c r="T317" s="54">
        <f>data!F317</f>
        <v>0</v>
      </c>
      <c r="U317" s="35">
        <f>data!G317</f>
        <v>0</v>
      </c>
    </row>
    <row r="318" spans="1:21" x14ac:dyDescent="0.25">
      <c r="A318" s="34" t="str">
        <f>data!A318</f>
        <v>Mario Rui</v>
      </c>
      <c r="B318" s="35" t="str">
        <f>data!B318</f>
        <v>D</v>
      </c>
      <c r="C318" s="10" t="str">
        <f>data!C318</f>
        <v>Napoli</v>
      </c>
      <c r="D318" s="10" t="str">
        <f>data!D318</f>
        <v>Atalanta</v>
      </c>
      <c r="E318" s="10">
        <f>data!E318</f>
        <v>0</v>
      </c>
      <c r="F318" s="32">
        <f>data!H318</f>
        <v>6.158254080336885</v>
      </c>
      <c r="G318" s="33">
        <f>data!I318</f>
        <v>0.39433860778808588</v>
      </c>
      <c r="H318" s="32">
        <f>data!J318</f>
        <v>6.288808743057146</v>
      </c>
      <c r="I318" s="33">
        <f>data!K318</f>
        <v>0.53927993774414063</v>
      </c>
      <c r="J318" s="7" t="str">
        <f>IF(data!T318 &gt; 0,data!T318,"")</f>
        <v/>
      </c>
      <c r="K318" s="32">
        <f>data!L318</f>
        <v>6.1615767478942871</v>
      </c>
      <c r="L318" s="7">
        <f>data!M318</f>
        <v>0.47673755884170532</v>
      </c>
      <c r="M318" s="7">
        <f>data!N318</f>
        <v>-5.1705949008464813E-3</v>
      </c>
      <c r="N318" s="33">
        <f>data!O318</f>
        <v>1.1671997308731079</v>
      </c>
      <c r="O318" s="32">
        <f>data!P318</f>
        <v>5.9327983856201172</v>
      </c>
      <c r="P318" s="7">
        <f>data!Q318</f>
        <v>0.83192455768585205</v>
      </c>
      <c r="Q318" s="7">
        <f>data!R318</f>
        <v>0.30140784382820129</v>
      </c>
      <c r="R318" s="33">
        <f>data!S318</f>
        <v>1.9589319229125981</v>
      </c>
      <c r="S318" s="7">
        <f t="shared" si="4"/>
        <v>7.3673686185454272</v>
      </c>
      <c r="T318" s="54">
        <f>data!F318</f>
        <v>1</v>
      </c>
      <c r="U318" s="35">
        <f>data!G318</f>
        <v>60</v>
      </c>
    </row>
    <row r="319" spans="1:21" x14ac:dyDescent="0.25">
      <c r="A319" s="34" t="str">
        <f>data!A319</f>
        <v>Di Lorenzo</v>
      </c>
      <c r="B319" s="35" t="str">
        <f>data!B319</f>
        <v>D</v>
      </c>
      <c r="C319" s="10" t="str">
        <f>data!C319</f>
        <v>Napoli</v>
      </c>
      <c r="D319" s="10" t="str">
        <f>data!D319</f>
        <v>Atalanta</v>
      </c>
      <c r="E319" s="10">
        <f>data!E319</f>
        <v>0</v>
      </c>
      <c r="F319" s="32">
        <f>data!H319</f>
        <v>6.1826733717909628</v>
      </c>
      <c r="G319" s="33">
        <f>data!I319</f>
        <v>0.33522677421569819</v>
      </c>
      <c r="H319" s="32">
        <f>data!J319</f>
        <v>6.2374564585528587</v>
      </c>
      <c r="I319" s="33">
        <f>data!K319</f>
        <v>0.41059398651123052</v>
      </c>
      <c r="J319" s="7" t="str">
        <f>IF(data!T319 &gt; 0,data!T319,"")</f>
        <v/>
      </c>
      <c r="K319" s="32">
        <f>data!L319</f>
        <v>6.2060041427612296</v>
      </c>
      <c r="L319" s="7">
        <f>data!M319</f>
        <v>0.41557040810585022</v>
      </c>
      <c r="M319" s="7">
        <f>data!N319</f>
        <v>-4.1696410626173019E-2</v>
      </c>
      <c r="N319" s="33">
        <f>data!O319</f>
        <v>1.2264944314956669</v>
      </c>
      <c r="O319" s="32">
        <f>data!P319</f>
        <v>6.0267801284790039</v>
      </c>
      <c r="P319" s="7">
        <f>data!Q319</f>
        <v>0.71024519205093384</v>
      </c>
      <c r="Q319" s="7">
        <f>data!R319</f>
        <v>0.21487542986869809</v>
      </c>
      <c r="R319" s="33">
        <f>data!S319</f>
        <v>1.9586168527603149</v>
      </c>
      <c r="S319" s="7">
        <f t="shared" si="4"/>
        <v>7.0586444315753196</v>
      </c>
      <c r="T319" s="54">
        <f>data!F319</f>
        <v>1</v>
      </c>
      <c r="U319" s="35">
        <f>data!G319</f>
        <v>90</v>
      </c>
    </row>
    <row r="320" spans="1:21" x14ac:dyDescent="0.25">
      <c r="A320" s="34" t="str">
        <f>data!A320</f>
        <v>Juan Jesus</v>
      </c>
      <c r="B320" s="35" t="str">
        <f>data!B320</f>
        <v>D</v>
      </c>
      <c r="C320" s="10" t="str">
        <f>data!C320</f>
        <v>Napoli</v>
      </c>
      <c r="D320" s="10" t="str">
        <f>data!D320</f>
        <v>Atalanta</v>
      </c>
      <c r="E320" s="10">
        <f>data!E320</f>
        <v>0</v>
      </c>
      <c r="F320" s="32">
        <f>data!H320</f>
        <v>6.080923551146789</v>
      </c>
      <c r="G320" s="33">
        <f>data!I320</f>
        <v>0.41028380393981928</v>
      </c>
      <c r="H320" s="32">
        <f>data!J320</f>
        <v>6.2305666260958228</v>
      </c>
      <c r="I320" s="33">
        <f>data!K320</f>
        <v>0.56433510780334473</v>
      </c>
      <c r="J320" s="7" t="str">
        <f>IF(data!T320 &gt; 0,data!T320,"")</f>
        <v/>
      </c>
      <c r="K320" s="32">
        <f>data!L320</f>
        <v>6.0692429542541504</v>
      </c>
      <c r="L320" s="7">
        <f>data!M320</f>
        <v>0.49059104919433588</v>
      </c>
      <c r="M320" s="7">
        <f>data!N320</f>
        <v>1.7662335187196732E-2</v>
      </c>
      <c r="N320" s="33">
        <f>data!O320</f>
        <v>1.167001605033875</v>
      </c>
      <c r="O320" s="32">
        <f>data!P320</f>
        <v>5.8470602035522461</v>
      </c>
      <c r="P320" s="7">
        <f>data!Q320</f>
        <v>0.8542323112487793</v>
      </c>
      <c r="Q320" s="7">
        <f>data!R320</f>
        <v>0.31463465094566351</v>
      </c>
      <c r="R320" s="33">
        <f>data!S320</f>
        <v>1.957682847976685</v>
      </c>
      <c r="S320" s="7">
        <f t="shared" si="4"/>
        <v>7.3592368417025122</v>
      </c>
      <c r="T320" s="54">
        <f>data!F320</f>
        <v>1</v>
      </c>
      <c r="U320" s="35">
        <f>data!G320</f>
        <v>80</v>
      </c>
    </row>
    <row r="321" spans="1:21" x14ac:dyDescent="0.25">
      <c r="A321" s="34" t="str">
        <f>data!A321</f>
        <v>Ostigard</v>
      </c>
      <c r="B321" s="35" t="str">
        <f>data!B321</f>
        <v>D</v>
      </c>
      <c r="C321" s="10" t="str">
        <f>data!C321</f>
        <v>Napoli</v>
      </c>
      <c r="D321" s="10" t="str">
        <f>data!D321</f>
        <v>Atalanta</v>
      </c>
      <c r="E321" s="10">
        <f>data!E321</f>
        <v>0</v>
      </c>
      <c r="F321" s="32">
        <f>data!H321</f>
        <v>5.8969997715176126</v>
      </c>
      <c r="G321" s="33">
        <f>data!I321</f>
        <v>0.36857414245605469</v>
      </c>
      <c r="H321" s="32">
        <f>data!J321</f>
        <v>5.881905941204205</v>
      </c>
      <c r="I321" s="33">
        <f>data!K321</f>
        <v>0.3750605583190918</v>
      </c>
      <c r="J321" s="7" t="str">
        <f>IF(data!T321 &gt; 0,data!T321,"")</f>
        <v/>
      </c>
      <c r="K321" s="32">
        <f>data!L321</f>
        <v>5.9592361450195313</v>
      </c>
      <c r="L321" s="7">
        <f>data!M321</f>
        <v>0.46571293473243708</v>
      </c>
      <c r="M321" s="7">
        <f>data!N321</f>
        <v>-9.8990336060523987E-2</v>
      </c>
      <c r="N321" s="33">
        <f>data!O321</f>
        <v>1.197523355484009</v>
      </c>
      <c r="O321" s="32">
        <f>data!P321</f>
        <v>5.7737913131713867</v>
      </c>
      <c r="P321" s="7">
        <f>data!Q321</f>
        <v>0.72704267501831055</v>
      </c>
      <c r="Q321" s="7">
        <f>data!R321</f>
        <v>0.1100796982645988</v>
      </c>
      <c r="R321" s="33">
        <f>data!S321</f>
        <v>1.9546225070953369</v>
      </c>
      <c r="S321" s="7">
        <f t="shared" si="4"/>
        <v>6.6320270578423886</v>
      </c>
      <c r="T321" s="54">
        <f>data!F321</f>
        <v>0</v>
      </c>
      <c r="U321" s="35">
        <f>data!G321</f>
        <v>30</v>
      </c>
    </row>
    <row r="322" spans="1:21" x14ac:dyDescent="0.25">
      <c r="A322" s="34" t="str">
        <f>data!A322</f>
        <v>Zanoli</v>
      </c>
      <c r="B322" s="35" t="str">
        <f>data!B322</f>
        <v>D</v>
      </c>
      <c r="C322" s="10" t="str">
        <f>data!C322</f>
        <v>Napoli</v>
      </c>
      <c r="D322" s="10" t="str">
        <f>data!D322</f>
        <v>Atalanta</v>
      </c>
      <c r="E322" s="10">
        <f>data!E322</f>
        <v>0</v>
      </c>
      <c r="F322" s="32">
        <f>data!H322</f>
        <v>5.8889608259879198</v>
      </c>
      <c r="G322" s="33">
        <f>data!I322</f>
        <v>0.30075335502624512</v>
      </c>
      <c r="H322" s="32">
        <f>data!J322</f>
        <v>5.8523133904931619</v>
      </c>
      <c r="I322" s="33">
        <f>data!K322</f>
        <v>0.27555513381958008</v>
      </c>
      <c r="J322" s="7" t="str">
        <f>IF(data!T322 &gt; 0,data!T322,"")</f>
        <v/>
      </c>
      <c r="K322" s="32">
        <f>data!L322</f>
        <v>5.9552111625671387</v>
      </c>
      <c r="L322" s="7">
        <f>data!M322</f>
        <v>0.38939931988716131</v>
      </c>
      <c r="M322" s="7">
        <f>data!N322</f>
        <v>-0.12601332366466519</v>
      </c>
      <c r="N322" s="33">
        <f>data!O322</f>
        <v>1.2723690271377559</v>
      </c>
      <c r="O322" s="32">
        <f>data!P322</f>
        <v>5.85296630859375</v>
      </c>
      <c r="P322" s="7">
        <f>data!Q322</f>
        <v>0.58209353685379028</v>
      </c>
      <c r="Q322" s="7">
        <f>data!R322</f>
        <v>-8.4394961595535278E-4</v>
      </c>
      <c r="R322" s="33">
        <f>data!S322</f>
        <v>1.953058123588562</v>
      </c>
      <c r="S322" s="7">
        <f t="shared" si="4"/>
        <v>6.4034236581323221</v>
      </c>
      <c r="T322" s="54">
        <f>data!F322</f>
        <v>0</v>
      </c>
      <c r="U322" s="35">
        <f>data!G322</f>
        <v>25</v>
      </c>
    </row>
    <row r="323" spans="1:21" x14ac:dyDescent="0.25">
      <c r="A323" s="34" t="str">
        <f>data!A323</f>
        <v>Kvaratskhelia</v>
      </c>
      <c r="B323" s="35" t="str">
        <f>data!B323</f>
        <v>C</v>
      </c>
      <c r="C323" s="10" t="str">
        <f>data!C323</f>
        <v>Napoli</v>
      </c>
      <c r="D323" s="10" t="str">
        <f>data!D323</f>
        <v>Atalanta</v>
      </c>
      <c r="E323" s="10">
        <f>data!E323</f>
        <v>0</v>
      </c>
      <c r="F323" s="32">
        <f>data!H323</f>
        <v>6.4440150947966854</v>
      </c>
      <c r="G323" s="33">
        <f>data!I323</f>
        <v>0.63499855995178223</v>
      </c>
      <c r="H323" s="32">
        <f>data!J323</f>
        <v>7.6531957196261837</v>
      </c>
      <c r="I323" s="33">
        <f>data!K323</f>
        <v>1.9249064922332759</v>
      </c>
      <c r="J323" s="7" t="str">
        <f>IF(data!T323 &gt; 0,data!T323,"")</f>
        <v/>
      </c>
      <c r="K323" s="32">
        <f>data!L323</f>
        <v>6.1715946197509766</v>
      </c>
      <c r="L323" s="7">
        <f>data!M323</f>
        <v>0.64521056413650513</v>
      </c>
      <c r="M323" s="7">
        <f>data!N323</f>
        <v>0.30686375498771667</v>
      </c>
      <c r="N323" s="33">
        <f>data!O323</f>
        <v>1.027107954025269</v>
      </c>
      <c r="O323" s="32">
        <f>data!P323</f>
        <v>5.7309055328369141</v>
      </c>
      <c r="P323" s="7">
        <f>data!Q323</f>
        <v>1.2746402025222781</v>
      </c>
      <c r="Q323" s="7">
        <f>data!R323</f>
        <v>0.79233038425445557</v>
      </c>
      <c r="R323" s="33">
        <f>data!S323</f>
        <v>1.9584226608276369</v>
      </c>
      <c r="S323" s="7">
        <f t="shared" ref="S323:S386" si="5">IF(B323="P",H323-2*I323,H323+2*I323)</f>
        <v>11.503008704092736</v>
      </c>
      <c r="T323" s="54">
        <f>data!F323</f>
        <v>1</v>
      </c>
      <c r="U323" s="35">
        <f>data!G323</f>
        <v>90</v>
      </c>
    </row>
    <row r="324" spans="1:21" x14ac:dyDescent="0.25">
      <c r="A324" s="34" t="str">
        <f>data!A324</f>
        <v>Zambo Anguissa</v>
      </c>
      <c r="B324" s="35" t="str">
        <f>data!B324</f>
        <v>C</v>
      </c>
      <c r="C324" s="10" t="str">
        <f>data!C324</f>
        <v>Napoli</v>
      </c>
      <c r="D324" s="10" t="str">
        <f>data!D324</f>
        <v>Atalanta</v>
      </c>
      <c r="E324" s="10">
        <f>data!E324</f>
        <v>0</v>
      </c>
      <c r="F324" s="32">
        <f>data!H324</f>
        <v>6.3901885957959719</v>
      </c>
      <c r="G324" s="33">
        <f>data!I324</f>
        <v>0.51938772201538086</v>
      </c>
      <c r="H324" s="32">
        <f>data!J324</f>
        <v>7.0321337803324786</v>
      </c>
      <c r="I324" s="33">
        <f>data!K324</f>
        <v>1.1628015041351321</v>
      </c>
      <c r="J324" s="7" t="str">
        <f>IF(data!T324 &gt; 0,data!T324,"")</f>
        <v/>
      </c>
      <c r="K324" s="32">
        <f>data!L324</f>
        <v>6.2705378532409668</v>
      </c>
      <c r="L324" s="7">
        <f>data!M324</f>
        <v>0.57563012838363647</v>
      </c>
      <c r="M324" s="7">
        <f>data!N324</f>
        <v>0.15310738980770111</v>
      </c>
      <c r="N324" s="33">
        <f>data!O324</f>
        <v>1.0731843709945681</v>
      </c>
      <c r="O324" s="32">
        <f>data!P324</f>
        <v>5.9273090362548828</v>
      </c>
      <c r="P324" s="7">
        <f>data!Q324</f>
        <v>1.111529469490051</v>
      </c>
      <c r="Q324" s="7">
        <f>data!R324</f>
        <v>0.59661895036697388</v>
      </c>
      <c r="R324" s="33">
        <f>data!S324</f>
        <v>1.9614636898040769</v>
      </c>
      <c r="S324" s="7">
        <f t="shared" si="5"/>
        <v>9.3577367886027432</v>
      </c>
      <c r="T324" s="54">
        <f>data!F324</f>
        <v>1</v>
      </c>
      <c r="U324" s="35">
        <f>data!G324</f>
        <v>60</v>
      </c>
    </row>
    <row r="325" spans="1:21" x14ac:dyDescent="0.25">
      <c r="A325" s="34" t="str">
        <f>data!A325</f>
        <v>Zielinski</v>
      </c>
      <c r="B325" s="35" t="str">
        <f>data!B325</f>
        <v>C</v>
      </c>
      <c r="C325" s="10" t="str">
        <f>data!C325</f>
        <v>Napoli</v>
      </c>
      <c r="D325" s="10" t="str">
        <f>data!D325</f>
        <v>Atalanta</v>
      </c>
      <c r="E325" s="10">
        <f>data!E325</f>
        <v>0</v>
      </c>
      <c r="F325" s="32">
        <f>data!H325</f>
        <v>6.3152179458000406</v>
      </c>
      <c r="G325" s="33">
        <f>data!I325</f>
        <v>0.47281026840209961</v>
      </c>
      <c r="H325" s="32">
        <f>data!J325</f>
        <v>6.8669405850714078</v>
      </c>
      <c r="I325" s="33">
        <f>data!K325</f>
        <v>1.035682201385498</v>
      </c>
      <c r="J325" s="7" t="str">
        <f>IF(data!T325 &gt; 0,data!T325,"")</f>
        <v/>
      </c>
      <c r="K325" s="32">
        <f>data!L325</f>
        <v>6.1670794486999512</v>
      </c>
      <c r="L325" s="7">
        <f>data!M325</f>
        <v>0.50239342451095581</v>
      </c>
      <c r="M325" s="7">
        <f>data!N325</f>
        <v>0.21642909944057459</v>
      </c>
      <c r="N325" s="33">
        <f>data!O325</f>
        <v>1.158603429794312</v>
      </c>
      <c r="O325" s="32">
        <f>data!P325</f>
        <v>5.8789901733398438</v>
      </c>
      <c r="P325" s="7">
        <f>data!Q325</f>
        <v>0.98300385475158691</v>
      </c>
      <c r="Q325" s="7">
        <f>data!R325</f>
        <v>0.60133802890777588</v>
      </c>
      <c r="R325" s="33">
        <f>data!S325</f>
        <v>1.9573738574981689</v>
      </c>
      <c r="S325" s="7">
        <f t="shared" si="5"/>
        <v>8.9383049878424039</v>
      </c>
      <c r="T325" s="54">
        <f>data!F325</f>
        <v>1</v>
      </c>
      <c r="U325" s="35">
        <f>data!G325</f>
        <v>85</v>
      </c>
    </row>
    <row r="326" spans="1:21" x14ac:dyDescent="0.25">
      <c r="A326" s="34" t="str">
        <f>data!A326</f>
        <v>Lobotka</v>
      </c>
      <c r="B326" s="35" t="str">
        <f>data!B326</f>
        <v>C</v>
      </c>
      <c r="C326" s="10" t="str">
        <f>data!C326</f>
        <v>Napoli</v>
      </c>
      <c r="D326" s="10" t="str">
        <f>data!D326</f>
        <v>Atalanta</v>
      </c>
      <c r="E326" s="10">
        <f>data!E326</f>
        <v>0</v>
      </c>
      <c r="F326" s="32">
        <f>data!H326</f>
        <v>6.2276696846436428</v>
      </c>
      <c r="G326" s="33">
        <f>data!I326</f>
        <v>0.41767120361328119</v>
      </c>
      <c r="H326" s="32">
        <f>data!J326</f>
        <v>6.5649610048471718</v>
      </c>
      <c r="I326" s="33">
        <f>data!K326</f>
        <v>0.77866005897521973</v>
      </c>
      <c r="J326" s="7" t="str">
        <f>IF(data!T326 &gt; 0,data!T326,"")</f>
        <v/>
      </c>
      <c r="K326" s="32">
        <f>data!L326</f>
        <v>6.0975966453552246</v>
      </c>
      <c r="L326" s="7">
        <f>data!M326</f>
        <v>0.44160741567611689</v>
      </c>
      <c r="M326" s="7">
        <f>data!N326</f>
        <v>0.21631549298763281</v>
      </c>
      <c r="N326" s="33">
        <f>data!O326</f>
        <v>1.232977986335754</v>
      </c>
      <c r="O326" s="32">
        <f>data!P326</f>
        <v>5.8562650680541992</v>
      </c>
      <c r="P326" s="7">
        <f>data!Q326</f>
        <v>0.83347558975219727</v>
      </c>
      <c r="Q326" s="7">
        <f>data!R326</f>
        <v>0.53278189897537231</v>
      </c>
      <c r="R326" s="33">
        <f>data!S326</f>
        <v>1.953960657119751</v>
      </c>
      <c r="S326" s="7">
        <f t="shared" si="5"/>
        <v>8.1222811227976113</v>
      </c>
      <c r="T326" s="54">
        <f>data!F326</f>
        <v>1</v>
      </c>
      <c r="U326" s="35">
        <f>data!G326</f>
        <v>80</v>
      </c>
    </row>
    <row r="327" spans="1:21" x14ac:dyDescent="0.25">
      <c r="A327" s="34" t="str">
        <f>data!A327</f>
        <v>Politano</v>
      </c>
      <c r="B327" s="35" t="str">
        <f>data!B327</f>
        <v>C</v>
      </c>
      <c r="C327" s="10" t="str">
        <f>data!C327</f>
        <v>Napoli</v>
      </c>
      <c r="D327" s="10" t="str">
        <f>data!D327</f>
        <v>Atalanta</v>
      </c>
      <c r="E327" s="10">
        <f>data!E327</f>
        <v>0</v>
      </c>
      <c r="F327" s="32">
        <f>data!H327</f>
        <v>6.2105168533301267</v>
      </c>
      <c r="G327" s="33">
        <f>data!I327</f>
        <v>0.41044783592224121</v>
      </c>
      <c r="H327" s="32">
        <f>data!J327</f>
        <v>6.508994520453836</v>
      </c>
      <c r="I327" s="33">
        <f>data!K327</f>
        <v>0.73221802711486816</v>
      </c>
      <c r="J327" s="7" t="str">
        <f>IF(data!T327 &gt; 0,data!T327,"")</f>
        <v/>
      </c>
      <c r="K327" s="32">
        <f>data!L327</f>
        <v>6.091094970703125</v>
      </c>
      <c r="L327" s="7">
        <f>data!M327</f>
        <v>0.43933689594268799</v>
      </c>
      <c r="M327" s="7">
        <f>data!N327</f>
        <v>0.19997082650661471</v>
      </c>
      <c r="N327" s="33">
        <f>data!O327</f>
        <v>1.2325142621994021</v>
      </c>
      <c r="O327" s="32">
        <f>data!P327</f>
        <v>5.856658935546875</v>
      </c>
      <c r="P327" s="7">
        <f>data!Q327</f>
        <v>0.81829899549484253</v>
      </c>
      <c r="Q327" s="7">
        <f>data!R327</f>
        <v>0.50742852687835693</v>
      </c>
      <c r="R327" s="33">
        <f>data!S327</f>
        <v>1.9538475275039671</v>
      </c>
      <c r="S327" s="7">
        <f t="shared" si="5"/>
        <v>7.9734305746835723</v>
      </c>
      <c r="T327" s="54">
        <f>data!F327</f>
        <v>0</v>
      </c>
      <c r="U327" s="35">
        <f>data!G327</f>
        <v>55</v>
      </c>
    </row>
    <row r="328" spans="1:21" x14ac:dyDescent="0.25">
      <c r="A328" s="34" t="str">
        <f>data!A328</f>
        <v>Elmas</v>
      </c>
      <c r="B328" s="35" t="str">
        <f>data!B328</f>
        <v>C</v>
      </c>
      <c r="C328" s="10" t="str">
        <f>data!C328</f>
        <v>Napoli</v>
      </c>
      <c r="D328" s="10" t="str">
        <f>data!D328</f>
        <v>Atalanta</v>
      </c>
      <c r="E328" s="10">
        <f>data!E328</f>
        <v>0</v>
      </c>
      <c r="F328" s="32">
        <f>data!H328</f>
        <v>5.9590615350222169</v>
      </c>
      <c r="G328" s="33">
        <f>data!I328</f>
        <v>0.38010430335998541</v>
      </c>
      <c r="H328" s="32">
        <f>data!J328</f>
        <v>6.1063278792972486</v>
      </c>
      <c r="I328" s="33">
        <f>data!K328</f>
        <v>0.52942228317260742</v>
      </c>
      <c r="J328" s="7" t="str">
        <f>IF(data!T328 &gt; 0,data!T328,"")</f>
        <v/>
      </c>
      <c r="K328" s="32">
        <f>data!L328</f>
        <v>5.8477234840393066</v>
      </c>
      <c r="L328" s="7">
        <f>data!M328</f>
        <v>0.40515774488449102</v>
      </c>
      <c r="M328" s="7">
        <f>data!N328</f>
        <v>0.2021805793046951</v>
      </c>
      <c r="N328" s="33">
        <f>data!O328</f>
        <v>1.279234647750854</v>
      </c>
      <c r="O328" s="32">
        <f>data!P328</f>
        <v>5.6874895095825204</v>
      </c>
      <c r="P328" s="7">
        <f>data!Q328</f>
        <v>0.70178955793380737</v>
      </c>
      <c r="Q328" s="7">
        <f>data!R328</f>
        <v>0.40271949768066412</v>
      </c>
      <c r="R328" s="33">
        <f>data!S328</f>
        <v>1.947595596313477</v>
      </c>
      <c r="S328" s="7">
        <f t="shared" si="5"/>
        <v>7.1651724456424635</v>
      </c>
      <c r="T328" s="54">
        <f>data!F328</f>
        <v>0</v>
      </c>
      <c r="U328" s="35">
        <f>data!G328</f>
        <v>55</v>
      </c>
    </row>
    <row r="329" spans="1:21" x14ac:dyDescent="0.25">
      <c r="A329" s="34" t="str">
        <f>data!A329</f>
        <v>Zerbin</v>
      </c>
      <c r="B329" s="35" t="str">
        <f>data!B329</f>
        <v>C</v>
      </c>
      <c r="C329" s="10" t="str">
        <f>data!C329</f>
        <v>Napoli</v>
      </c>
      <c r="D329" s="10" t="str">
        <f>data!D329</f>
        <v>Atalanta</v>
      </c>
      <c r="E329" s="10">
        <f>data!E329</f>
        <v>0</v>
      </c>
      <c r="F329" s="32">
        <f>data!H329</f>
        <v>5.867566033789072</v>
      </c>
      <c r="G329" s="33">
        <f>data!I329</f>
        <v>0.44328403472900391</v>
      </c>
      <c r="H329" s="32">
        <f>data!J329</f>
        <v>5.8974421360375846</v>
      </c>
      <c r="I329" s="33">
        <f>data!K329</f>
        <v>0.52724075317382813</v>
      </c>
      <c r="J329" s="7" t="str">
        <f>IF(data!T329 &gt; 0,data!T329,"")</f>
        <v/>
      </c>
      <c r="K329" s="32">
        <f>data!L329</f>
        <v>5.8850803375244141</v>
      </c>
      <c r="L329" s="7">
        <f>data!M329</f>
        <v>0.5387728214263916</v>
      </c>
      <c r="M329" s="7">
        <f>data!N329</f>
        <v>-2.4097513407468799E-2</v>
      </c>
      <c r="N329" s="33">
        <f>data!O329</f>
        <v>1.1424543857574461</v>
      </c>
      <c r="O329" s="32">
        <f>data!P329</f>
        <v>5.5970468521118164</v>
      </c>
      <c r="P329" s="7">
        <f>data!Q329</f>
        <v>0.87555348873138428</v>
      </c>
      <c r="Q329" s="7">
        <f>data!R329</f>
        <v>0.246346116065979</v>
      </c>
      <c r="R329" s="33">
        <f>data!S329</f>
        <v>1.953096270561218</v>
      </c>
      <c r="S329" s="7">
        <f t="shared" si="5"/>
        <v>6.9519236423852409</v>
      </c>
      <c r="T329" s="54">
        <f>data!F329</f>
        <v>0</v>
      </c>
      <c r="U329" s="35">
        <f>data!G329</f>
        <v>20</v>
      </c>
    </row>
    <row r="330" spans="1:21" x14ac:dyDescent="0.25">
      <c r="A330" s="34" t="str">
        <f>data!A330</f>
        <v>Demme</v>
      </c>
      <c r="B330" s="35" t="str">
        <f>data!B330</f>
        <v>C</v>
      </c>
      <c r="C330" s="10" t="str">
        <f>data!C330</f>
        <v>Napoli</v>
      </c>
      <c r="D330" s="10" t="str">
        <f>data!D330</f>
        <v>Atalanta</v>
      </c>
      <c r="E330" s="10">
        <f>data!E330</f>
        <v>0</v>
      </c>
      <c r="F330" s="32">
        <f>data!H330</f>
        <v>5.8060406355536358</v>
      </c>
      <c r="G330" s="33">
        <f>data!I330</f>
        <v>0.36791443824768072</v>
      </c>
      <c r="H330" s="32">
        <f>data!J330</f>
        <v>5.8406257322115591</v>
      </c>
      <c r="I330" s="33">
        <f>data!K330</f>
        <v>0.43027329444885248</v>
      </c>
      <c r="J330" s="7" t="str">
        <f>IF(data!T330 &gt; 0,data!T330,"")</f>
        <v/>
      </c>
      <c r="K330" s="32">
        <f>data!L330</f>
        <v>5.7421989440917969</v>
      </c>
      <c r="L330" s="7">
        <f>data!M330</f>
        <v>0.41890925168991089</v>
      </c>
      <c r="M330" s="7">
        <f>data!N330</f>
        <v>0.1129606813192368</v>
      </c>
      <c r="N330" s="33">
        <f>data!O330</f>
        <v>1.2665014266967769</v>
      </c>
      <c r="O330" s="32">
        <f>data!P330</f>
        <v>5.5676946640014648</v>
      </c>
      <c r="P330" s="7">
        <f>data!Q330</f>
        <v>0.67706769704818726</v>
      </c>
      <c r="Q330" s="7">
        <f>data!R330</f>
        <v>0.28582915663719177</v>
      </c>
      <c r="R330" s="33">
        <f>data!S330</f>
        <v>1.9450529813766479</v>
      </c>
      <c r="S330" s="7">
        <f t="shared" si="5"/>
        <v>6.7011723211092642</v>
      </c>
      <c r="T330" s="54">
        <f>data!F330</f>
        <v>0</v>
      </c>
      <c r="U330" s="35">
        <f>data!G330</f>
        <v>40</v>
      </c>
    </row>
    <row r="331" spans="1:21" x14ac:dyDescent="0.25">
      <c r="A331" s="34" t="str">
        <f>data!A331</f>
        <v>Gaetano</v>
      </c>
      <c r="B331" s="35" t="str">
        <f>data!B331</f>
        <v>C</v>
      </c>
      <c r="C331" s="10" t="str">
        <f>data!C331</f>
        <v>Napoli</v>
      </c>
      <c r="D331" s="10" t="str">
        <f>data!D331</f>
        <v>Atalanta</v>
      </c>
      <c r="E331" s="10">
        <f>data!E331</f>
        <v>0</v>
      </c>
      <c r="F331" s="32">
        <f>data!H331</f>
        <v>5.8454355195074088</v>
      </c>
      <c r="G331" s="33">
        <f>data!I331</f>
        <v>0.3308565616607666</v>
      </c>
      <c r="H331" s="32">
        <f>data!J331</f>
        <v>5.833590865144715</v>
      </c>
      <c r="I331" s="33">
        <f>data!K331</f>
        <v>0.3299102783203125</v>
      </c>
      <c r="J331" s="7" t="str">
        <f>IF(data!T331 &gt; 0,data!T331,"")</f>
        <v/>
      </c>
      <c r="K331" s="32">
        <f>data!L331</f>
        <v>5.8561234474182129</v>
      </c>
      <c r="L331" s="7">
        <f>data!M331</f>
        <v>0.40792790055274958</v>
      </c>
      <c r="M331" s="7">
        <f>data!N331</f>
        <v>-1.9483547657728199E-2</v>
      </c>
      <c r="N331" s="33">
        <f>data!O331</f>
        <v>1.264428019523621</v>
      </c>
      <c r="O331" s="32">
        <f>data!P331</f>
        <v>5.7201032638549796</v>
      </c>
      <c r="P331" s="7">
        <f>data!Q331</f>
        <v>0.62345665693283081</v>
      </c>
      <c r="Q331" s="7">
        <f>data!R331</f>
        <v>0.1342751681804657</v>
      </c>
      <c r="R331" s="33">
        <f>data!S331</f>
        <v>1.9489897489547729</v>
      </c>
      <c r="S331" s="7">
        <f t="shared" si="5"/>
        <v>6.49341142178534</v>
      </c>
      <c r="T331" s="54">
        <f>data!F331</f>
        <v>0</v>
      </c>
      <c r="U331" s="35">
        <f>data!G331</f>
        <v>30</v>
      </c>
    </row>
    <row r="332" spans="1:21" x14ac:dyDescent="0.25">
      <c r="A332" s="34" t="str">
        <f>data!A332</f>
        <v>Ndombele'</v>
      </c>
      <c r="B332" s="35" t="str">
        <f>data!B332</f>
        <v>C</v>
      </c>
      <c r="C332" s="10" t="str">
        <f>data!C332</f>
        <v>Napoli</v>
      </c>
      <c r="D332" s="10" t="str">
        <f>data!D332</f>
        <v>Atalanta</v>
      </c>
      <c r="E332" s="10">
        <f>data!E332</f>
        <v>0</v>
      </c>
      <c r="F332" s="32">
        <f>data!H332</f>
        <v>5.7132808030593702</v>
      </c>
      <c r="G332" s="33">
        <f>data!I332</f>
        <v>0.31396675109863281</v>
      </c>
      <c r="H332" s="32">
        <f>data!J332</f>
        <v>5.6606364692554978</v>
      </c>
      <c r="I332" s="33">
        <f>data!K332</f>
        <v>0.2714393138885498</v>
      </c>
      <c r="J332" s="7" t="str">
        <f>IF(data!T332 &gt; 0,data!T332,"")</f>
        <v/>
      </c>
      <c r="K332" s="32">
        <f>data!L332</f>
        <v>5.7807254791259766</v>
      </c>
      <c r="L332" s="7">
        <f>data!M332</f>
        <v>0.40596061944961548</v>
      </c>
      <c r="M332" s="7">
        <f>data!N332</f>
        <v>-0.12307332456111909</v>
      </c>
      <c r="N332" s="33">
        <f>data!O332</f>
        <v>1.2711430788040159</v>
      </c>
      <c r="O332" s="32">
        <f>data!P332</f>
        <v>5.6670503616333008</v>
      </c>
      <c r="P332" s="7">
        <f>data!Q332</f>
        <v>0.57465672492980957</v>
      </c>
      <c r="Q332" s="7">
        <f>data!R332</f>
        <v>-8.3375349640846252E-3</v>
      </c>
      <c r="R332" s="33">
        <f>data!S332</f>
        <v>1.9469184875488279</v>
      </c>
      <c r="S332" s="7">
        <f t="shared" si="5"/>
        <v>6.2035150970325974</v>
      </c>
      <c r="T332" s="54">
        <f>data!F332</f>
        <v>0</v>
      </c>
      <c r="U332" s="35">
        <f>data!G332</f>
        <v>50</v>
      </c>
    </row>
    <row r="333" spans="1:21" x14ac:dyDescent="0.25">
      <c r="A333" s="34" t="str">
        <f>data!A333</f>
        <v>Osimhen</v>
      </c>
      <c r="B333" s="35" t="str">
        <f>data!B333</f>
        <v>A</v>
      </c>
      <c r="C333" s="10" t="str">
        <f>data!C333</f>
        <v>Napoli</v>
      </c>
      <c r="D333" s="10" t="str">
        <f>data!D333</f>
        <v>Atalanta</v>
      </c>
      <c r="E333" s="10">
        <f>data!E333</f>
        <v>0</v>
      </c>
      <c r="F333" s="32">
        <f>data!H333</f>
        <v>6.332387793999148</v>
      </c>
      <c r="G333" s="33">
        <f>data!I333</f>
        <v>0.71449112892150879</v>
      </c>
      <c r="H333" s="32">
        <f>data!J333</f>
        <v>7.6528606280061426</v>
      </c>
      <c r="I333" s="33">
        <f>data!K333</f>
        <v>2.2050752639770508</v>
      </c>
      <c r="J333" s="7" t="str">
        <f>IF(data!T333 &gt; 0,data!T333,"")</f>
        <v/>
      </c>
      <c r="K333" s="32">
        <f>data!L333</f>
        <v>6.0331573486328116</v>
      </c>
      <c r="L333" s="7">
        <f>data!M333</f>
        <v>0.73460006713867188</v>
      </c>
      <c r="M333" s="7">
        <f>data!N333</f>
        <v>0.29635828733444208</v>
      </c>
      <c r="N333" s="33">
        <f>data!O333</f>
        <v>0.98941522836685181</v>
      </c>
      <c r="O333" s="32">
        <f>data!P333</f>
        <v>5.4842948913574219</v>
      </c>
      <c r="P333" s="7">
        <f>data!Q333</f>
        <v>1.3971220254898069</v>
      </c>
      <c r="Q333" s="7">
        <f>data!R333</f>
        <v>0.81255269050598145</v>
      </c>
      <c r="R333" s="33">
        <f>data!S333</f>
        <v>1.957013607025146</v>
      </c>
      <c r="S333" s="7">
        <f t="shared" si="5"/>
        <v>12.063011155960243</v>
      </c>
      <c r="T333" s="54">
        <f>data!F333</f>
        <v>1</v>
      </c>
      <c r="U333" s="35">
        <f>data!G333</f>
        <v>90</v>
      </c>
    </row>
    <row r="334" spans="1:21" x14ac:dyDescent="0.25">
      <c r="A334" s="34" t="str">
        <f>data!A334</f>
        <v>Simeone</v>
      </c>
      <c r="B334" s="35" t="str">
        <f>data!B334</f>
        <v>A</v>
      </c>
      <c r="C334" s="10" t="str">
        <f>data!C334</f>
        <v>Napoli</v>
      </c>
      <c r="D334" s="10" t="str">
        <f>data!D334</f>
        <v>Atalanta</v>
      </c>
      <c r="E334" s="10">
        <f>data!E334</f>
        <v>0</v>
      </c>
      <c r="F334" s="32">
        <f>data!H334</f>
        <v>6.2673372010488366</v>
      </c>
      <c r="G334" s="33">
        <f>data!I334</f>
        <v>0.70630097389221191</v>
      </c>
      <c r="H334" s="32">
        <f>data!J334</f>
        <v>7.6187005137773349</v>
      </c>
      <c r="I334" s="33">
        <f>data!K334</f>
        <v>2.207992315292358</v>
      </c>
      <c r="J334" s="7" t="str">
        <f>IF(data!T334 &gt; 0,data!T334,"")</f>
        <v/>
      </c>
      <c r="K334" s="32">
        <f>data!L334</f>
        <v>5.9560971260070801</v>
      </c>
      <c r="L334" s="7">
        <f>data!M334</f>
        <v>0.7166779637336731</v>
      </c>
      <c r="M334" s="7">
        <f>data!N334</f>
        <v>0.31535929441452032</v>
      </c>
      <c r="N334" s="33">
        <f>data!O334</f>
        <v>1.002568244934082</v>
      </c>
      <c r="O334" s="32">
        <f>data!P334</f>
        <v>5.4409303665161133</v>
      </c>
      <c r="P334" s="7">
        <f>data!Q334</f>
        <v>1.374353885650635</v>
      </c>
      <c r="Q334" s="7">
        <f>data!R334</f>
        <v>0.82253402471542358</v>
      </c>
      <c r="R334" s="33">
        <f>data!S334</f>
        <v>1.9550876617431641</v>
      </c>
      <c r="S334" s="7">
        <f t="shared" si="5"/>
        <v>12.034685144362051</v>
      </c>
      <c r="T334" s="54">
        <f>data!F334</f>
        <v>0</v>
      </c>
      <c r="U334" s="35">
        <f>data!G334</f>
        <v>40</v>
      </c>
    </row>
    <row r="335" spans="1:21" x14ac:dyDescent="0.25">
      <c r="A335" s="34" t="str">
        <f>data!A335</f>
        <v>Lozano</v>
      </c>
      <c r="B335" s="35" t="str">
        <f>data!B335</f>
        <v>A</v>
      </c>
      <c r="C335" s="10" t="str">
        <f>data!C335</f>
        <v>Napoli</v>
      </c>
      <c r="D335" s="10" t="str">
        <f>data!D335</f>
        <v>Atalanta</v>
      </c>
      <c r="E335" s="10">
        <f>data!E335</f>
        <v>0</v>
      </c>
      <c r="F335" s="32">
        <f>data!H335</f>
        <v>6.1466304800799341</v>
      </c>
      <c r="G335" s="33">
        <f>data!I335</f>
        <v>0.56317806243896484</v>
      </c>
      <c r="H335" s="32">
        <f>data!J335</f>
        <v>7.0306435636017257</v>
      </c>
      <c r="I335" s="33">
        <f>data!K335</f>
        <v>1.4456524848937991</v>
      </c>
      <c r="J335" s="7" t="str">
        <f>IF(data!T335 &gt; 0,data!T335,"")</f>
        <v/>
      </c>
      <c r="K335" s="32">
        <f>data!L335</f>
        <v>5.9164242744445801</v>
      </c>
      <c r="L335" s="7">
        <f>data!M335</f>
        <v>0.57004880905151367</v>
      </c>
      <c r="M335" s="7">
        <f>data!N335</f>
        <v>0.29388120770454412</v>
      </c>
      <c r="N335" s="33">
        <f>data!O335</f>
        <v>1.11061155796051</v>
      </c>
      <c r="O335" s="32">
        <f>data!P335</f>
        <v>5.5810680389404297</v>
      </c>
      <c r="P335" s="7">
        <f>data!Q335</f>
        <v>1.104552745819092</v>
      </c>
      <c r="Q335" s="7">
        <f>data!R335</f>
        <v>0.72125810384750366</v>
      </c>
      <c r="R335" s="33">
        <f>data!S335</f>
        <v>1.9515383243560791</v>
      </c>
      <c r="S335" s="7">
        <f t="shared" si="5"/>
        <v>9.9219485333893243</v>
      </c>
      <c r="T335" s="54">
        <f>data!F335</f>
        <v>1</v>
      </c>
      <c r="U335" s="35">
        <f>data!G335</f>
        <v>55</v>
      </c>
    </row>
    <row r="336" spans="1:21" x14ac:dyDescent="0.25">
      <c r="A336" s="34" t="str">
        <f>data!A336</f>
        <v>Raspadori</v>
      </c>
      <c r="B336" s="35" t="str">
        <f>data!B336</f>
        <v>A</v>
      </c>
      <c r="C336" s="10" t="str">
        <f>data!C336</f>
        <v>Napoli</v>
      </c>
      <c r="D336" s="10" t="str">
        <f>data!D336</f>
        <v>Atalanta</v>
      </c>
      <c r="E336" s="10">
        <f>data!E336</f>
        <v>0</v>
      </c>
      <c r="F336" s="32">
        <f>data!H336</f>
        <v>5.9236004025455342</v>
      </c>
      <c r="G336" s="33">
        <f>data!I336</f>
        <v>0.45750188827514648</v>
      </c>
      <c r="H336" s="32">
        <f>data!J336</f>
        <v>6.2721907368468459</v>
      </c>
      <c r="I336" s="33">
        <f>data!K336</f>
        <v>0.8268125057220459</v>
      </c>
      <c r="J336" s="7" t="str">
        <f>IF(data!T336 &gt; 0,data!T336,"")</f>
        <v/>
      </c>
      <c r="K336" s="32">
        <f>data!L336</f>
        <v>5.7681045532226563</v>
      </c>
      <c r="L336" s="7">
        <f>data!M336</f>
        <v>0.47640079259872442</v>
      </c>
      <c r="M336" s="7">
        <f>data!N336</f>
        <v>0.2390711456537247</v>
      </c>
      <c r="N336" s="33">
        <f>data!O336</f>
        <v>1.208333015441895</v>
      </c>
      <c r="O336" s="32">
        <f>data!P336</f>
        <v>5.5135707855224609</v>
      </c>
      <c r="P336" s="7">
        <f>data!Q336</f>
        <v>0.86967277526855469</v>
      </c>
      <c r="Q336" s="7">
        <f>data!R336</f>
        <v>0.54365932941436768</v>
      </c>
      <c r="R336" s="33">
        <f>data!S336</f>
        <v>1.9458966255187991</v>
      </c>
      <c r="S336" s="7">
        <f t="shared" si="5"/>
        <v>7.9258157482909377</v>
      </c>
      <c r="T336" s="54">
        <f>data!F336</f>
        <v>0</v>
      </c>
      <c r="U336" s="35">
        <f>data!G336</f>
        <v>60</v>
      </c>
    </row>
    <row r="337" spans="1:21" x14ac:dyDescent="0.25">
      <c r="A337" s="34" t="str">
        <f>data!A337</f>
        <v>Rui Patricio</v>
      </c>
      <c r="B337" s="35" t="str">
        <f>data!B337</f>
        <v>P</v>
      </c>
      <c r="C337" s="10" t="str">
        <f>data!C337</f>
        <v>Roma</v>
      </c>
      <c r="D337" s="10" t="str">
        <f>data!D337</f>
        <v>Lazio</v>
      </c>
      <c r="E337" s="10">
        <f>data!E337</f>
        <v>1</v>
      </c>
      <c r="F337" s="32">
        <f>data!H337</f>
        <v>5.9604386439673309</v>
      </c>
      <c r="G337" s="33">
        <f>data!I337</f>
        <v>0.36829066276550287</v>
      </c>
      <c r="H337" s="32">
        <f>data!J337</f>
        <v>4.644350936976732</v>
      </c>
      <c r="I337" s="33">
        <f>data!K337</f>
        <v>0.83085131645202637</v>
      </c>
      <c r="J337" s="7">
        <f>IF(data!T337 &gt; 0,data!T337,"")</f>
        <v>27.619808912277222</v>
      </c>
      <c r="K337" s="32">
        <f>data!L337</f>
        <v>5.8383917808532706</v>
      </c>
      <c r="L337" s="7">
        <f>data!M337</f>
        <v>0.40292510390281677</v>
      </c>
      <c r="M337" s="7">
        <f>data!N337</f>
        <v>0.22040160000324249</v>
      </c>
      <c r="N337" s="33">
        <f>data!O337</f>
        <v>0.65280157327651978</v>
      </c>
      <c r="O337" s="32">
        <f>data!P337</f>
        <v>2.328255414962769</v>
      </c>
      <c r="P337" s="7">
        <f>data!Q337</f>
        <v>0.82638102769851685</v>
      </c>
      <c r="Q337" s="7">
        <f>data!R337</f>
        <v>1.702945232391357</v>
      </c>
      <c r="R337" s="33">
        <f>data!S337</f>
        <v>0.62636083364486694</v>
      </c>
      <c r="S337" s="7">
        <f t="shared" si="5"/>
        <v>2.9826483040726792</v>
      </c>
      <c r="T337" s="54">
        <f>data!F337</f>
        <v>1</v>
      </c>
      <c r="U337" s="35">
        <f>data!G337</f>
        <v>90</v>
      </c>
    </row>
    <row r="338" spans="1:21" x14ac:dyDescent="0.25">
      <c r="A338" s="34" t="str">
        <f>data!A338</f>
        <v>Boer</v>
      </c>
      <c r="B338" s="35" t="str">
        <f>data!B338</f>
        <v>P</v>
      </c>
      <c r="C338" s="10" t="str">
        <f>data!C338</f>
        <v>Roma</v>
      </c>
      <c r="D338" s="10" t="str">
        <f>data!D338</f>
        <v>Lazio</v>
      </c>
      <c r="E338" s="10">
        <f>data!E338</f>
        <v>1</v>
      </c>
      <c r="F338" s="32">
        <f>data!H338</f>
        <v>5.9604386439673309</v>
      </c>
      <c r="G338" s="33">
        <f>data!I338</f>
        <v>0.36829066276550287</v>
      </c>
      <c r="H338" s="32">
        <f>data!J338</f>
        <v>4.644350936976732</v>
      </c>
      <c r="I338" s="33">
        <f>data!K338</f>
        <v>0.83085131645202637</v>
      </c>
      <c r="J338" s="7">
        <f>IF(data!T338 &gt; 0,data!T338,"")</f>
        <v>27.619808912277222</v>
      </c>
      <c r="K338" s="32">
        <f>data!L338</f>
        <v>5.8383917808532706</v>
      </c>
      <c r="L338" s="7">
        <f>data!M338</f>
        <v>0.40292510390281677</v>
      </c>
      <c r="M338" s="7">
        <f>data!N338</f>
        <v>0.22040160000324249</v>
      </c>
      <c r="N338" s="33">
        <f>data!O338</f>
        <v>0.65280157327651978</v>
      </c>
      <c r="O338" s="32">
        <f>data!P338</f>
        <v>2.328255414962769</v>
      </c>
      <c r="P338" s="7">
        <f>data!Q338</f>
        <v>0.82638102769851685</v>
      </c>
      <c r="Q338" s="7">
        <f>data!R338</f>
        <v>1.702945232391357</v>
      </c>
      <c r="R338" s="33">
        <f>data!S338</f>
        <v>0.62636083364486694</v>
      </c>
      <c r="S338" s="7">
        <f t="shared" si="5"/>
        <v>2.9826483040726792</v>
      </c>
      <c r="T338" s="54">
        <f>data!F338</f>
        <v>0</v>
      </c>
      <c r="U338" s="35">
        <f>data!G338</f>
        <v>1</v>
      </c>
    </row>
    <row r="339" spans="1:21" x14ac:dyDescent="0.25">
      <c r="A339" s="34" t="str">
        <f>data!A339</f>
        <v>Svilar</v>
      </c>
      <c r="B339" s="35" t="str">
        <f>data!B339</f>
        <v>P</v>
      </c>
      <c r="C339" s="10" t="str">
        <f>data!C339</f>
        <v>Roma</v>
      </c>
      <c r="D339" s="10" t="str">
        <f>data!D339</f>
        <v>Lazio</v>
      </c>
      <c r="E339" s="10">
        <f>data!E339</f>
        <v>1</v>
      </c>
      <c r="F339" s="32">
        <f>data!H339</f>
        <v>6.1876929339167717</v>
      </c>
      <c r="G339" s="33">
        <f>data!I339</f>
        <v>0.36356616020202642</v>
      </c>
      <c r="H339" s="32">
        <f>data!J339</f>
        <v>4.2991540801576011</v>
      </c>
      <c r="I339" s="33">
        <f>data!K339</f>
        <v>0.80699944496154785</v>
      </c>
      <c r="J339" s="7">
        <f>IF(data!T339 &gt; 0,data!T339,"")</f>
        <v>21.688541769981381</v>
      </c>
      <c r="K339" s="32">
        <f>data!L339</f>
        <v>6.033534049987793</v>
      </c>
      <c r="L339" s="7">
        <f>data!M339</f>
        <v>0.39117148518562322</v>
      </c>
      <c r="M339" s="7">
        <f>data!N339</f>
        <v>0.2860683798789978</v>
      </c>
      <c r="N339" s="33">
        <f>data!O339</f>
        <v>0.6491692066192627</v>
      </c>
      <c r="O339" s="32">
        <f>data!P339</f>
        <v>2.1492490768432622</v>
      </c>
      <c r="P339" s="7">
        <f>data!Q339</f>
        <v>0.84268921613693237</v>
      </c>
      <c r="Q339" s="7">
        <f>data!R339</f>
        <v>1.5834406614303591</v>
      </c>
      <c r="R339" s="33">
        <f>data!S339</f>
        <v>0.63236737251281738</v>
      </c>
      <c r="S339" s="7">
        <f t="shared" si="5"/>
        <v>2.6851551902345054</v>
      </c>
      <c r="T339" s="54">
        <f>data!F339</f>
        <v>0</v>
      </c>
      <c r="U339" s="35">
        <f>data!G339</f>
        <v>5</v>
      </c>
    </row>
    <row r="340" spans="1:21" x14ac:dyDescent="0.25">
      <c r="A340" s="34" t="str">
        <f>data!A340</f>
        <v>Smalling</v>
      </c>
      <c r="B340" s="35" t="str">
        <f>data!B340</f>
        <v>D</v>
      </c>
      <c r="C340" s="10" t="str">
        <f>data!C340</f>
        <v>Roma</v>
      </c>
      <c r="D340" s="10" t="str">
        <f>data!D340</f>
        <v>Lazio</v>
      </c>
      <c r="E340" s="10">
        <f>data!E340</f>
        <v>1</v>
      </c>
      <c r="F340" s="32">
        <f>data!H340</f>
        <v>6.2692866136252219</v>
      </c>
      <c r="G340" s="33">
        <f>data!I340</f>
        <v>0.5806572437286377</v>
      </c>
      <c r="H340" s="32">
        <f>data!J340</f>
        <v>7.0572629064292034</v>
      </c>
      <c r="I340" s="33">
        <f>data!K340</f>
        <v>1.380766630172729</v>
      </c>
      <c r="J340" s="7" t="str">
        <f>IF(data!T340 &gt; 0,data!T340,"")</f>
        <v/>
      </c>
      <c r="K340" s="32">
        <f>data!L340</f>
        <v>6.0774827003479004</v>
      </c>
      <c r="L340" s="7">
        <f>data!M340</f>
        <v>0.61692923307418823</v>
      </c>
      <c r="M340" s="7">
        <f>data!N340</f>
        <v>0.2277265936136246</v>
      </c>
      <c r="N340" s="33">
        <f>data!O340</f>
        <v>1.0589640140533449</v>
      </c>
      <c r="O340" s="32">
        <f>data!P340</f>
        <v>5.7047481536865234</v>
      </c>
      <c r="P340" s="7">
        <f>data!Q340</f>
        <v>1.175156950950623</v>
      </c>
      <c r="Q340" s="7">
        <f>data!R340</f>
        <v>0.66129112243652344</v>
      </c>
      <c r="R340" s="33">
        <f>data!S340</f>
        <v>1.957434415817261</v>
      </c>
      <c r="S340" s="7">
        <f t="shared" si="5"/>
        <v>9.8187961667746606</v>
      </c>
      <c r="T340" s="54">
        <f>data!F340</f>
        <v>1</v>
      </c>
      <c r="U340" s="35">
        <f>data!G340</f>
        <v>90</v>
      </c>
    </row>
    <row r="341" spans="1:21" x14ac:dyDescent="0.25">
      <c r="A341" s="34" t="str">
        <f>data!A341</f>
        <v>Ibanez</v>
      </c>
      <c r="B341" s="35" t="str">
        <f>data!B341</f>
        <v>D</v>
      </c>
      <c r="C341" s="10" t="str">
        <f>data!C341</f>
        <v>Roma</v>
      </c>
      <c r="D341" s="10" t="str">
        <f>data!D341</f>
        <v>Lazio</v>
      </c>
      <c r="E341" s="10">
        <f>data!E341</f>
        <v>1</v>
      </c>
      <c r="F341" s="32">
        <f>data!H341</f>
        <v>5.8633018097627359</v>
      </c>
      <c r="G341" s="33">
        <f>data!I341</f>
        <v>0.34367799758911127</v>
      </c>
      <c r="H341" s="32">
        <f>data!J341</f>
        <v>5.8313882975001734</v>
      </c>
      <c r="I341" s="33">
        <f>data!K341</f>
        <v>0.32755255699157709</v>
      </c>
      <c r="J341" s="7" t="str">
        <f>IF(data!T341 &gt; 0,data!T341,"")</f>
        <v/>
      </c>
      <c r="K341" s="32">
        <f>data!L341</f>
        <v>5.9058213233947754</v>
      </c>
      <c r="L341" s="7">
        <f>data!M341</f>
        <v>0.43299365043640142</v>
      </c>
      <c r="M341" s="7">
        <f>data!N341</f>
        <v>-7.2890028357505798E-2</v>
      </c>
      <c r="N341" s="33">
        <f>data!O341</f>
        <v>1.240436911582947</v>
      </c>
      <c r="O341" s="32">
        <f>data!P341</f>
        <v>5.7456808090209961</v>
      </c>
      <c r="P341" s="7">
        <f>data!Q341</f>
        <v>0.64066177606582642</v>
      </c>
      <c r="Q341" s="7">
        <f>data!R341</f>
        <v>9.9189125001430511E-2</v>
      </c>
      <c r="R341" s="33">
        <f>data!S341</f>
        <v>1.950513482093811</v>
      </c>
      <c r="S341" s="7">
        <f t="shared" si="5"/>
        <v>6.4864934114833277</v>
      </c>
      <c r="T341" s="54">
        <f>data!F341</f>
        <v>1</v>
      </c>
      <c r="U341" s="35">
        <f>data!G341</f>
        <v>85</v>
      </c>
    </row>
    <row r="342" spans="1:21" x14ac:dyDescent="0.25">
      <c r="A342" s="34" t="str">
        <f>data!A342</f>
        <v>Mancini</v>
      </c>
      <c r="B342" s="35" t="str">
        <f>data!B342</f>
        <v>D</v>
      </c>
      <c r="C342" s="10" t="str">
        <f>data!C342</f>
        <v>Roma</v>
      </c>
      <c r="D342" s="10" t="str">
        <f>data!D342</f>
        <v>Lazio</v>
      </c>
      <c r="E342" s="10">
        <f>data!E342</f>
        <v>1</v>
      </c>
      <c r="F342" s="32">
        <f>data!H342</f>
        <v>5.8627059551724594</v>
      </c>
      <c r="G342" s="33">
        <f>data!I342</f>
        <v>0.30625224113464361</v>
      </c>
      <c r="H342" s="32">
        <f>data!J342</f>
        <v>5.7947488812512882</v>
      </c>
      <c r="I342" s="33">
        <f>data!K342</f>
        <v>0.26750779151916498</v>
      </c>
      <c r="J342" s="7" t="str">
        <f>IF(data!T342 &gt; 0,data!T342,"")</f>
        <v/>
      </c>
      <c r="K342" s="32">
        <f>data!L342</f>
        <v>5.9526677131652832</v>
      </c>
      <c r="L342" s="7">
        <f>data!M342</f>
        <v>0.40138116478919977</v>
      </c>
      <c r="M342" s="7">
        <f>data!N342</f>
        <v>-0.16548098623752591</v>
      </c>
      <c r="N342" s="33">
        <f>data!O342</f>
        <v>1.266204357147217</v>
      </c>
      <c r="O342" s="32">
        <f>data!P342</f>
        <v>5.825714111328125</v>
      </c>
      <c r="P342" s="7">
        <f>data!Q342</f>
        <v>0.57679575681686401</v>
      </c>
      <c r="Q342" s="7">
        <f>data!R342</f>
        <v>-4.002843052148819E-2</v>
      </c>
      <c r="R342" s="33">
        <f>data!S342</f>
        <v>1.9525161981582639</v>
      </c>
      <c r="S342" s="7">
        <f t="shared" si="5"/>
        <v>6.3297644642896183</v>
      </c>
      <c r="T342" s="54">
        <f>data!F342</f>
        <v>1</v>
      </c>
      <c r="U342" s="35">
        <f>data!G342</f>
        <v>90</v>
      </c>
    </row>
    <row r="343" spans="1:21" x14ac:dyDescent="0.25">
      <c r="A343" s="34" t="str">
        <f>data!A343</f>
        <v>Spinazzola</v>
      </c>
      <c r="B343" s="35" t="str">
        <f>data!B343</f>
        <v>D</v>
      </c>
      <c r="C343" s="10" t="str">
        <f>data!C343</f>
        <v>Roma</v>
      </c>
      <c r="D343" s="10" t="str">
        <f>data!D343</f>
        <v>Lazio</v>
      </c>
      <c r="E343" s="10">
        <f>data!E343</f>
        <v>1</v>
      </c>
      <c r="F343" s="32">
        <f>data!H343</f>
        <v>5.7700122723328171</v>
      </c>
      <c r="G343" s="33">
        <f>data!I343</f>
        <v>0.30758523941040039</v>
      </c>
      <c r="H343" s="32">
        <f>data!J343</f>
        <v>5.764207202167956</v>
      </c>
      <c r="I343" s="33">
        <f>data!K343</f>
        <v>0.27985739707946777</v>
      </c>
      <c r="J343" s="7" t="str">
        <f>IF(data!T343 &gt; 0,data!T343,"")</f>
        <v/>
      </c>
      <c r="K343" s="32">
        <f>data!L343</f>
        <v>5.7662844657897949</v>
      </c>
      <c r="L343" s="7">
        <f>data!M343</f>
        <v>0.37561196088790888</v>
      </c>
      <c r="M343" s="7">
        <f>data!N343</f>
        <v>7.3876269161701202E-3</v>
      </c>
      <c r="N343" s="33">
        <f>data!O343</f>
        <v>1.3047628402709961</v>
      </c>
      <c r="O343" s="32">
        <f>data!P343</f>
        <v>5.6878108978271484</v>
      </c>
      <c r="P343" s="7">
        <f>data!Q343</f>
        <v>0.54390150308609009</v>
      </c>
      <c r="Q343" s="7">
        <f>data!R343</f>
        <v>0.10409443825483319</v>
      </c>
      <c r="R343" s="33">
        <f>data!S343</f>
        <v>1.944358348846436</v>
      </c>
      <c r="S343" s="7">
        <f t="shared" si="5"/>
        <v>6.3239219963268916</v>
      </c>
      <c r="T343" s="54">
        <f>data!F343</f>
        <v>0</v>
      </c>
      <c r="U343" s="35">
        <f>data!G343</f>
        <v>0</v>
      </c>
    </row>
    <row r="344" spans="1:21" x14ac:dyDescent="0.25">
      <c r="A344" s="34" t="str">
        <f>data!A344</f>
        <v>Celik</v>
      </c>
      <c r="B344" s="35" t="str">
        <f>data!B344</f>
        <v>D</v>
      </c>
      <c r="C344" s="10" t="str">
        <f>data!C344</f>
        <v>Roma</v>
      </c>
      <c r="D344" s="10" t="str">
        <f>data!D344</f>
        <v>Lazio</v>
      </c>
      <c r="E344" s="10">
        <f>data!E344</f>
        <v>1</v>
      </c>
      <c r="F344" s="32">
        <f>data!H344</f>
        <v>5.7757891136763391</v>
      </c>
      <c r="G344" s="33">
        <f>data!I344</f>
        <v>0.32609415054321289</v>
      </c>
      <c r="H344" s="32">
        <f>data!J344</f>
        <v>5.6830858878289687</v>
      </c>
      <c r="I344" s="33">
        <f>data!K344</f>
        <v>0.2815396785736084</v>
      </c>
      <c r="J344" s="7" t="str">
        <f>IF(data!T344 &gt; 0,data!T344,"")</f>
        <v/>
      </c>
      <c r="K344" s="32">
        <f>data!L344</f>
        <v>5.8616857528686523</v>
      </c>
      <c r="L344" s="7">
        <f>data!M344</f>
        <v>0.42393201589584351</v>
      </c>
      <c r="M344" s="7">
        <f>data!N344</f>
        <v>-0.1497650891542435</v>
      </c>
      <c r="N344" s="33">
        <f>data!O344</f>
        <v>1.2517238855361941</v>
      </c>
      <c r="O344" s="32">
        <f>data!P344</f>
        <v>5.7034978866577148</v>
      </c>
      <c r="P344" s="7">
        <f>data!Q344</f>
        <v>0.60224699974060059</v>
      </c>
      <c r="Q344" s="7">
        <f>data!R344</f>
        <v>-2.5300599634647369E-2</v>
      </c>
      <c r="R344" s="33">
        <f>data!S344</f>
        <v>1.950241804122925</v>
      </c>
      <c r="S344" s="7">
        <f t="shared" si="5"/>
        <v>6.2461652449761855</v>
      </c>
      <c r="T344" s="54">
        <f>data!F344</f>
        <v>0</v>
      </c>
      <c r="U344" s="35">
        <f>data!G344</f>
        <v>50</v>
      </c>
    </row>
    <row r="345" spans="1:21" x14ac:dyDescent="0.25">
      <c r="A345" s="34" t="str">
        <f>data!A345</f>
        <v>Kumbulla</v>
      </c>
      <c r="B345" s="35" t="str">
        <f>data!B345</f>
        <v>D</v>
      </c>
      <c r="C345" s="10" t="str">
        <f>data!C345</f>
        <v>Roma</v>
      </c>
      <c r="D345" s="10" t="str">
        <f>data!D345</f>
        <v>Lazio</v>
      </c>
      <c r="E345" s="10">
        <f>data!E345</f>
        <v>1</v>
      </c>
      <c r="F345" s="32">
        <f>data!H345</f>
        <v>5.6013962959009751</v>
      </c>
      <c r="G345" s="33">
        <f>data!I345</f>
        <v>0.31911563873291021</v>
      </c>
      <c r="H345" s="32">
        <f>data!J345</f>
        <v>5.5171839763345458</v>
      </c>
      <c r="I345" s="33">
        <f>data!K345</f>
        <v>0.26797080039978027</v>
      </c>
      <c r="J345" s="7" t="str">
        <f>IF(data!T345 &gt; 0,data!T345,"")</f>
        <v/>
      </c>
      <c r="K345" s="32">
        <f>data!L345</f>
        <v>5.6546115875244141</v>
      </c>
      <c r="L345" s="7">
        <f>data!M345</f>
        <v>0.40881413221359247</v>
      </c>
      <c r="M345" s="7">
        <f>data!N345</f>
        <v>-9.6592679619789124E-2</v>
      </c>
      <c r="N345" s="33">
        <f>data!O345</f>
        <v>1.277655363082886</v>
      </c>
      <c r="O345" s="32">
        <f>data!P345</f>
        <v>5.5259466171264648</v>
      </c>
      <c r="P345" s="7">
        <f>data!Q345</f>
        <v>0.56738829612731934</v>
      </c>
      <c r="Q345" s="7">
        <f>data!R345</f>
        <v>-1.1535085737705231E-2</v>
      </c>
      <c r="R345" s="33">
        <f>data!S345</f>
        <v>1.94223940372467</v>
      </c>
      <c r="S345" s="7">
        <f t="shared" si="5"/>
        <v>6.0531255771341064</v>
      </c>
      <c r="T345" s="54">
        <f>data!F345</f>
        <v>0</v>
      </c>
      <c r="U345" s="35">
        <f>data!G345</f>
        <v>30</v>
      </c>
    </row>
    <row r="346" spans="1:21" x14ac:dyDescent="0.25">
      <c r="A346" s="34" t="str">
        <f>data!A346</f>
        <v>Karsdorp</v>
      </c>
      <c r="B346" s="35" t="str">
        <f>data!B346</f>
        <v>D</v>
      </c>
      <c r="C346" s="10" t="str">
        <f>data!C346</f>
        <v>Roma</v>
      </c>
      <c r="D346" s="10" t="str">
        <f>data!D346</f>
        <v>Lazio</v>
      </c>
      <c r="E346" s="10">
        <f>data!E346</f>
        <v>1</v>
      </c>
      <c r="F346" s="32">
        <f>data!H346</f>
        <v>5.6195088753854687</v>
      </c>
      <c r="G346" s="33">
        <f>data!I346</f>
        <v>0.3639061450958252</v>
      </c>
      <c r="H346" s="32">
        <f>data!J346</f>
        <v>5.4867721232125808</v>
      </c>
      <c r="I346" s="33">
        <f>data!K346</f>
        <v>0.30415129661560059</v>
      </c>
      <c r="J346" s="7" t="str">
        <f>IF(data!T346 &gt; 0,data!T346,"")</f>
        <v/>
      </c>
      <c r="K346" s="32">
        <f>data!L346</f>
        <v>5.744084358215332</v>
      </c>
      <c r="L346" s="7">
        <f>data!M346</f>
        <v>0.47513362765312189</v>
      </c>
      <c r="M346" s="7">
        <f>data!N346</f>
        <v>-0.1929826885461807</v>
      </c>
      <c r="N346" s="33">
        <f>data!O346</f>
        <v>1.214003920555115</v>
      </c>
      <c r="O346" s="32">
        <f>data!P346</f>
        <v>5.5530796051025391</v>
      </c>
      <c r="P346" s="7">
        <f>data!Q346</f>
        <v>0.66402500867843628</v>
      </c>
      <c r="Q346" s="7">
        <f>data!R346</f>
        <v>-7.4435301125049591E-2</v>
      </c>
      <c r="R346" s="33">
        <f>data!S346</f>
        <v>1.9487318992614751</v>
      </c>
      <c r="S346" s="7">
        <f t="shared" si="5"/>
        <v>6.095074716443782</v>
      </c>
      <c r="T346" s="54">
        <f>data!F346</f>
        <v>1</v>
      </c>
      <c r="U346" s="35">
        <f>data!G346</f>
        <v>90</v>
      </c>
    </row>
    <row r="347" spans="1:21" x14ac:dyDescent="0.25">
      <c r="A347" s="34" t="str">
        <f>data!A347</f>
        <v>Vina</v>
      </c>
      <c r="B347" s="35" t="str">
        <f>data!B347</f>
        <v>D</v>
      </c>
      <c r="C347" s="10" t="str">
        <f>data!C347</f>
        <v>Roma</v>
      </c>
      <c r="D347" s="10" t="str">
        <f>data!D347</f>
        <v>Lazio</v>
      </c>
      <c r="E347" s="10">
        <f>data!E347</f>
        <v>1</v>
      </c>
      <c r="F347" s="32">
        <f>data!H347</f>
        <v>5.5548373738981711</v>
      </c>
      <c r="G347" s="33">
        <f>data!I347</f>
        <v>0.42691397666931152</v>
      </c>
      <c r="H347" s="32">
        <f>data!J347</f>
        <v>5.4399308886460913</v>
      </c>
      <c r="I347" s="33">
        <f>data!K347</f>
        <v>0.36728262901306152</v>
      </c>
      <c r="J347" s="7" t="str">
        <f>IF(data!T347 &gt; 0,data!T347,"")</f>
        <v/>
      </c>
      <c r="K347" s="32">
        <f>data!L347</f>
        <v>5.6614203453063956</v>
      </c>
      <c r="L347" s="7">
        <f>data!M347</f>
        <v>0.54429477453231812</v>
      </c>
      <c r="M347" s="7">
        <f>data!N347</f>
        <v>-0.14458052814006811</v>
      </c>
      <c r="N347" s="33">
        <f>data!O347</f>
        <v>1.164847135543823</v>
      </c>
      <c r="O347" s="32">
        <f>data!P347</f>
        <v>5.431269645690918</v>
      </c>
      <c r="P347" s="7">
        <f>data!Q347</f>
        <v>0.77034705877304077</v>
      </c>
      <c r="Q347" s="7">
        <f>data!R347</f>
        <v>8.2103833556175232E-3</v>
      </c>
      <c r="R347" s="33">
        <f>data!S347</f>
        <v>1.947824358940125</v>
      </c>
      <c r="S347" s="7">
        <f t="shared" si="5"/>
        <v>6.1744961466722144</v>
      </c>
      <c r="T347" s="54">
        <f>data!F347</f>
        <v>0</v>
      </c>
      <c r="U347" s="35">
        <f>data!G347</f>
        <v>35</v>
      </c>
    </row>
    <row r="348" spans="1:21" x14ac:dyDescent="0.25">
      <c r="A348" s="34" t="str">
        <f>data!A348</f>
        <v>Pellegrini Lo.</v>
      </c>
      <c r="B348" s="35" t="str">
        <f>data!B348</f>
        <v>C</v>
      </c>
      <c r="C348" s="10" t="str">
        <f>data!C348</f>
        <v>Roma</v>
      </c>
      <c r="D348" s="10" t="str">
        <f>data!D348</f>
        <v>Lazio</v>
      </c>
      <c r="E348" s="10">
        <f>data!E348</f>
        <v>1</v>
      </c>
      <c r="F348" s="32">
        <f>data!H348</f>
        <v>5.9297995362503686</v>
      </c>
      <c r="G348" s="33">
        <f>data!I348</f>
        <v>0.60379695892333984</v>
      </c>
      <c r="H348" s="32">
        <f>data!J348</f>
        <v>6.3128041255957106</v>
      </c>
      <c r="I348" s="33">
        <f>data!K348</f>
        <v>1.0315971374511721</v>
      </c>
      <c r="J348" s="7" t="str">
        <f>IF(data!T348 &gt; 0,data!T348,"")</f>
        <v/>
      </c>
      <c r="K348" s="32">
        <f>data!L348</f>
        <v>5.8248786926269531</v>
      </c>
      <c r="L348" s="7">
        <f>data!M348</f>
        <v>0.68305987119674683</v>
      </c>
      <c r="M348" s="7">
        <f>data!N348</f>
        <v>0.1133029907941818</v>
      </c>
      <c r="N348" s="33">
        <f>data!O348</f>
        <v>1.0487630367279051</v>
      </c>
      <c r="O348" s="32">
        <f>data!P348</f>
        <v>5.414637565612793</v>
      </c>
      <c r="P348" s="7">
        <f>data!Q348</f>
        <v>1.200162529945374</v>
      </c>
      <c r="Q348" s="7">
        <f>data!R348</f>
        <v>0.48329803347587591</v>
      </c>
      <c r="R348" s="33">
        <f>data!S348</f>
        <v>1.95510470867157</v>
      </c>
      <c r="S348" s="7">
        <f t="shared" si="5"/>
        <v>8.3759984004980552</v>
      </c>
      <c r="T348" s="54">
        <f>data!F348</f>
        <v>1</v>
      </c>
      <c r="U348" s="35">
        <f>data!G348</f>
        <v>90</v>
      </c>
    </row>
    <row r="349" spans="1:21" x14ac:dyDescent="0.25">
      <c r="A349" s="34" t="str">
        <f>data!A349</f>
        <v>Camara Ma.</v>
      </c>
      <c r="B349" s="35" t="str">
        <f>data!B349</f>
        <v>C</v>
      </c>
      <c r="C349" s="10" t="str">
        <f>data!C349</f>
        <v>Roma</v>
      </c>
      <c r="D349" s="10" t="str">
        <f>data!D349</f>
        <v>Lazio</v>
      </c>
      <c r="E349" s="10">
        <f>data!E349</f>
        <v>1</v>
      </c>
      <c r="F349" s="32">
        <f>data!H349</f>
        <v>6.093995932554547</v>
      </c>
      <c r="G349" s="33">
        <f>data!I349</f>
        <v>0.29746246337890619</v>
      </c>
      <c r="H349" s="32">
        <f>data!J349</f>
        <v>6.0731221370525743</v>
      </c>
      <c r="I349" s="33">
        <f>data!K349</f>
        <v>0.30203938484191889</v>
      </c>
      <c r="J349" s="7" t="str">
        <f>IF(data!T349 &gt; 0,data!T349,"")</f>
        <v/>
      </c>
      <c r="K349" s="32">
        <f>data!L349</f>
        <v>6.1341824531555176</v>
      </c>
      <c r="L349" s="7">
        <f>data!M349</f>
        <v>0.37813332676887512</v>
      </c>
      <c r="M349" s="7">
        <f>data!N349</f>
        <v>-7.8927502036094666E-2</v>
      </c>
      <c r="N349" s="33">
        <f>data!O349</f>
        <v>1.2768921852111821</v>
      </c>
      <c r="O349" s="32">
        <f>data!P349</f>
        <v>5.9949550628662109</v>
      </c>
      <c r="P349" s="7">
        <f>data!Q349</f>
        <v>0.59238803386688232</v>
      </c>
      <c r="Q349" s="7">
        <f>data!R349</f>
        <v>9.7840510308742523E-2</v>
      </c>
      <c r="R349" s="33">
        <f>data!S349</f>
        <v>1.95555567741394</v>
      </c>
      <c r="S349" s="7">
        <f t="shared" si="5"/>
        <v>6.6772009067364122</v>
      </c>
      <c r="T349" s="54">
        <f>data!F349</f>
        <v>1</v>
      </c>
      <c r="U349" s="35">
        <f>data!G349</f>
        <v>55</v>
      </c>
    </row>
    <row r="350" spans="1:21" x14ac:dyDescent="0.25">
      <c r="A350" s="34" t="str">
        <f>data!A350</f>
        <v>El Shaarawy</v>
      </c>
      <c r="B350" s="35" t="str">
        <f>data!B350</f>
        <v>C</v>
      </c>
      <c r="C350" s="10" t="str">
        <f>data!C350</f>
        <v>Roma</v>
      </c>
      <c r="D350" s="10" t="str">
        <f>data!D350</f>
        <v>Lazio</v>
      </c>
      <c r="E350" s="10">
        <f>data!E350</f>
        <v>1</v>
      </c>
      <c r="F350" s="32">
        <f>data!H350</f>
        <v>5.8953143730535471</v>
      </c>
      <c r="G350" s="33">
        <f>data!I350</f>
        <v>0.39761471748352051</v>
      </c>
      <c r="H350" s="32">
        <f>data!J350</f>
        <v>6.0408662831718374</v>
      </c>
      <c r="I350" s="33">
        <f>data!K350</f>
        <v>0.5413367748260498</v>
      </c>
      <c r="J350" s="7" t="str">
        <f>IF(data!T350 &gt; 0,data!T350,"")</f>
        <v/>
      </c>
      <c r="K350" s="32">
        <f>data!L350</f>
        <v>5.7882504463195801</v>
      </c>
      <c r="L350" s="7">
        <f>data!M350</f>
        <v>0.43042880296707148</v>
      </c>
      <c r="M350" s="7">
        <f>data!N350</f>
        <v>0.18333177268505099</v>
      </c>
      <c r="N350" s="33">
        <f>data!O350</f>
        <v>1.258626461029053</v>
      </c>
      <c r="O350" s="32">
        <f>data!P350</f>
        <v>5.6158847808837891</v>
      </c>
      <c r="P350" s="7">
        <f>data!Q350</f>
        <v>0.72342723608016968</v>
      </c>
      <c r="Q350" s="7">
        <f>data!R350</f>
        <v>0.39748966693878168</v>
      </c>
      <c r="R350" s="33">
        <f>data!S350</f>
        <v>1.9459618330001831</v>
      </c>
      <c r="S350" s="7">
        <f t="shared" si="5"/>
        <v>7.123539832823937</v>
      </c>
      <c r="T350" s="54">
        <f>data!F350</f>
        <v>0</v>
      </c>
      <c r="U350" s="35">
        <f>data!G350</f>
        <v>55</v>
      </c>
    </row>
    <row r="351" spans="1:21" x14ac:dyDescent="0.25">
      <c r="A351" s="34" t="str">
        <f>data!A351</f>
        <v>Bove</v>
      </c>
      <c r="B351" s="35" t="str">
        <f>data!B351</f>
        <v>C</v>
      </c>
      <c r="C351" s="10" t="str">
        <f>data!C351</f>
        <v>Roma</v>
      </c>
      <c r="D351" s="10" t="str">
        <f>data!D351</f>
        <v>Lazio</v>
      </c>
      <c r="E351" s="10">
        <f>data!E351</f>
        <v>1</v>
      </c>
      <c r="F351" s="32">
        <f>data!H351</f>
        <v>5.9210698893961702</v>
      </c>
      <c r="G351" s="33">
        <f>data!I351</f>
        <v>0.38044881820678711</v>
      </c>
      <c r="H351" s="32">
        <f>data!J351</f>
        <v>5.9545131430505824</v>
      </c>
      <c r="I351" s="33">
        <f>data!K351</f>
        <v>0.44771838188171392</v>
      </c>
      <c r="J351" s="7" t="str">
        <f>IF(data!T351 &gt; 0,data!T351,"")</f>
        <v/>
      </c>
      <c r="K351" s="32">
        <f>data!L351</f>
        <v>5.8718171119689941</v>
      </c>
      <c r="L351" s="7">
        <f>data!M351</f>
        <v>0.441324383020401</v>
      </c>
      <c r="M351" s="7">
        <f>data!N351</f>
        <v>8.280731737613678E-2</v>
      </c>
      <c r="N351" s="33">
        <f>data!O351</f>
        <v>1.241113066673279</v>
      </c>
      <c r="O351" s="32">
        <f>data!P351</f>
        <v>5.6596708297729492</v>
      </c>
      <c r="P351" s="7">
        <f>data!Q351</f>
        <v>0.68970412015914917</v>
      </c>
      <c r="Q351" s="7">
        <f>data!R351</f>
        <v>0.30137357115745539</v>
      </c>
      <c r="R351" s="33">
        <f>data!S351</f>
        <v>1.9469097852706909</v>
      </c>
      <c r="S351" s="7">
        <f t="shared" si="5"/>
        <v>6.8499499068140102</v>
      </c>
      <c r="T351" s="54">
        <f>data!F351</f>
        <v>0</v>
      </c>
      <c r="U351" s="35">
        <f>data!G351</f>
        <v>25</v>
      </c>
    </row>
    <row r="352" spans="1:21" x14ac:dyDescent="0.25">
      <c r="A352" s="34" t="str">
        <f>data!A352</f>
        <v>Matic</v>
      </c>
      <c r="B352" s="35" t="str">
        <f>data!B352</f>
        <v>C</v>
      </c>
      <c r="C352" s="10" t="str">
        <f>data!C352</f>
        <v>Roma</v>
      </c>
      <c r="D352" s="10" t="str">
        <f>data!D352</f>
        <v>Lazio</v>
      </c>
      <c r="E352" s="10">
        <f>data!E352</f>
        <v>1</v>
      </c>
      <c r="F352" s="32">
        <f>data!H352</f>
        <v>5.8284045192676226</v>
      </c>
      <c r="G352" s="33">
        <f>data!I352</f>
        <v>0.30031061172485352</v>
      </c>
      <c r="H352" s="32">
        <f>data!J352</f>
        <v>5.8313093286869586</v>
      </c>
      <c r="I352" s="33">
        <f>data!K352</f>
        <v>0.2766871452331543</v>
      </c>
      <c r="J352" s="7" t="str">
        <f>IF(data!T352 &gt; 0,data!T352,"")</f>
        <v/>
      </c>
      <c r="K352" s="32">
        <f>data!L352</f>
        <v>5.8268837928771973</v>
      </c>
      <c r="L352" s="7">
        <f>data!M352</f>
        <v>0.36788725852966309</v>
      </c>
      <c r="M352" s="7">
        <f>data!N352</f>
        <v>3.077436238527298E-3</v>
      </c>
      <c r="N352" s="33">
        <f>data!O352</f>
        <v>1.3100966215133669</v>
      </c>
      <c r="O352" s="32">
        <f>data!P352</f>
        <v>5.7549047470092773</v>
      </c>
      <c r="P352" s="7">
        <f>data!Q352</f>
        <v>0.53736907243728638</v>
      </c>
      <c r="Q352" s="7">
        <f>data!R352</f>
        <v>0.1053496524691582</v>
      </c>
      <c r="R352" s="33">
        <f>data!S352</f>
        <v>1.945972084999084</v>
      </c>
      <c r="S352" s="7">
        <f t="shared" si="5"/>
        <v>6.3846836191532672</v>
      </c>
      <c r="T352" s="54">
        <f>data!F352</f>
        <v>0</v>
      </c>
      <c r="U352" s="35">
        <f>data!G352</f>
        <v>60</v>
      </c>
    </row>
    <row r="353" spans="1:21" x14ac:dyDescent="0.25">
      <c r="A353" s="34" t="str">
        <f>data!A353</f>
        <v>Volpato</v>
      </c>
      <c r="B353" s="35" t="str">
        <f>data!B353</f>
        <v>C</v>
      </c>
      <c r="C353" s="10" t="str">
        <f>data!C353</f>
        <v>Roma</v>
      </c>
      <c r="D353" s="10" t="str">
        <f>data!D353</f>
        <v>Lazio</v>
      </c>
      <c r="E353" s="10">
        <f>data!E353</f>
        <v>1</v>
      </c>
      <c r="F353" s="32">
        <f>data!H353</f>
        <v>5.796068344176283</v>
      </c>
      <c r="G353" s="33">
        <f>data!I353</f>
        <v>0.36555624008178711</v>
      </c>
      <c r="H353" s="32">
        <f>data!J353</f>
        <v>5.7786075940950763</v>
      </c>
      <c r="I353" s="33">
        <f>data!K353</f>
        <v>0.37995290756225591</v>
      </c>
      <c r="J353" s="7" t="str">
        <f>IF(data!T353 &gt; 0,data!T353,"")</f>
        <v/>
      </c>
      <c r="K353" s="32">
        <f>data!L353</f>
        <v>5.7802486419677734</v>
      </c>
      <c r="L353" s="7">
        <f>data!M353</f>
        <v>0.4385356605052948</v>
      </c>
      <c r="M353" s="7">
        <f>data!N353</f>
        <v>2.68109031021595E-2</v>
      </c>
      <c r="N353" s="33">
        <f>data!O353</f>
        <v>1.244733572006226</v>
      </c>
      <c r="O353" s="32">
        <f>data!P353</f>
        <v>5.5975008010864258</v>
      </c>
      <c r="P353" s="7">
        <f>data!Q353</f>
        <v>0.66983610391616821</v>
      </c>
      <c r="Q353" s="7">
        <f>data!R353</f>
        <v>0.19688501954078669</v>
      </c>
      <c r="R353" s="33">
        <f>data!S353</f>
        <v>1.9461947679519651</v>
      </c>
      <c r="S353" s="7">
        <f t="shared" si="5"/>
        <v>6.538513409219588</v>
      </c>
      <c r="T353" s="54">
        <f>data!F353</f>
        <v>0</v>
      </c>
      <c r="U353" s="35">
        <f>data!G353</f>
        <v>50</v>
      </c>
    </row>
    <row r="354" spans="1:21" x14ac:dyDescent="0.25">
      <c r="A354" s="34" t="str">
        <f>data!A354</f>
        <v>Zalewski</v>
      </c>
      <c r="B354" s="35" t="str">
        <f>data!B354</f>
        <v>C</v>
      </c>
      <c r="C354" s="10" t="str">
        <f>data!C354</f>
        <v>Roma</v>
      </c>
      <c r="D354" s="10" t="str">
        <f>data!D354</f>
        <v>Lazio</v>
      </c>
      <c r="E354" s="10">
        <f>data!E354</f>
        <v>1</v>
      </c>
      <c r="F354" s="32">
        <f>data!H354</f>
        <v>5.7979259135176484</v>
      </c>
      <c r="G354" s="33">
        <f>data!I354</f>
        <v>0.32313251495361328</v>
      </c>
      <c r="H354" s="32">
        <f>data!J354</f>
        <v>5.762523453553988</v>
      </c>
      <c r="I354" s="33">
        <f>data!K354</f>
        <v>0.30254745483398438</v>
      </c>
      <c r="J354" s="7" t="str">
        <f>IF(data!T354 &gt; 0,data!T354,"")</f>
        <v/>
      </c>
      <c r="K354" s="32">
        <f>data!L354</f>
        <v>5.8070549964904794</v>
      </c>
      <c r="L354" s="7">
        <f>data!M354</f>
        <v>0.39868474006652832</v>
      </c>
      <c r="M354" s="7">
        <f>data!N354</f>
        <v>-1.7033826559782032E-2</v>
      </c>
      <c r="N354" s="33">
        <f>data!O354</f>
        <v>1.278986811637878</v>
      </c>
      <c r="O354" s="32">
        <f>data!P354</f>
        <v>5.6825752258300781</v>
      </c>
      <c r="P354" s="7">
        <f>data!Q354</f>
        <v>0.59053987264633179</v>
      </c>
      <c r="Q354" s="7">
        <f>data!R354</f>
        <v>0.10037126392126081</v>
      </c>
      <c r="R354" s="33">
        <f>data!S354</f>
        <v>1.9472872018814089</v>
      </c>
      <c r="S354" s="7">
        <f t="shared" si="5"/>
        <v>6.3676183632219567</v>
      </c>
      <c r="T354" s="54">
        <f>data!F354</f>
        <v>1</v>
      </c>
      <c r="U354" s="35">
        <f>data!G354</f>
        <v>80</v>
      </c>
    </row>
    <row r="355" spans="1:21" x14ac:dyDescent="0.25">
      <c r="A355" s="34" t="str">
        <f>data!A355</f>
        <v>Cristante</v>
      </c>
      <c r="B355" s="35" t="str">
        <f>data!B355</f>
        <v>C</v>
      </c>
      <c r="C355" s="10" t="str">
        <f>data!C355</f>
        <v>Roma</v>
      </c>
      <c r="D355" s="10" t="str">
        <f>data!D355</f>
        <v>Lazio</v>
      </c>
      <c r="E355" s="10">
        <f>data!E355</f>
        <v>1</v>
      </c>
      <c r="F355" s="32">
        <f>data!H355</f>
        <v>5.7520838409918706</v>
      </c>
      <c r="G355" s="33">
        <f>data!I355</f>
        <v>0.43802452087402338</v>
      </c>
      <c r="H355" s="32">
        <f>data!J355</f>
        <v>5.7199280148029823</v>
      </c>
      <c r="I355" s="33">
        <f>data!K355</f>
        <v>0.47380828857421881</v>
      </c>
      <c r="J355" s="7" t="str">
        <f>IF(data!T355 &gt; 0,data!T355,"")</f>
        <v/>
      </c>
      <c r="K355" s="32">
        <f>data!L355</f>
        <v>5.7713541984558114</v>
      </c>
      <c r="L355" s="7">
        <f>data!M355</f>
        <v>0.5344994068145752</v>
      </c>
      <c r="M355" s="7">
        <f>data!N355</f>
        <v>-2.674002572894096E-2</v>
      </c>
      <c r="N355" s="33">
        <f>data!O355</f>
        <v>1.163394451141357</v>
      </c>
      <c r="O355" s="32">
        <f>data!P355</f>
        <v>5.4841089248657227</v>
      </c>
      <c r="P355" s="7">
        <f>data!Q355</f>
        <v>0.82526242733001709</v>
      </c>
      <c r="Q355" s="7">
        <f>data!R355</f>
        <v>0.20749640464782709</v>
      </c>
      <c r="R355" s="33">
        <f>data!S355</f>
        <v>1.948652863502502</v>
      </c>
      <c r="S355" s="7">
        <f t="shared" si="5"/>
        <v>6.6675445919514198</v>
      </c>
      <c r="T355" s="54">
        <f>data!F355</f>
        <v>1</v>
      </c>
      <c r="U355" s="35">
        <f>data!G355</f>
        <v>90</v>
      </c>
    </row>
    <row r="356" spans="1:21" x14ac:dyDescent="0.25">
      <c r="A356" s="34" t="str">
        <f>data!A356</f>
        <v>Darboe</v>
      </c>
      <c r="B356" s="35" t="str">
        <f>data!B356</f>
        <v>C</v>
      </c>
      <c r="C356" s="10" t="str">
        <f>data!C356</f>
        <v>Roma</v>
      </c>
      <c r="D356" s="10" t="str">
        <f>data!D356</f>
        <v>Lazio</v>
      </c>
      <c r="E356" s="10">
        <f>data!E356</f>
        <v>1</v>
      </c>
      <c r="F356" s="32">
        <f>data!H356</f>
        <v>5.7553512727534244</v>
      </c>
      <c r="G356" s="33">
        <f>data!I356</f>
        <v>0.39365887641906738</v>
      </c>
      <c r="H356" s="32">
        <f>data!J356</f>
        <v>5.6662522001637594</v>
      </c>
      <c r="I356" s="33">
        <f>data!K356</f>
        <v>0.36455583572387701</v>
      </c>
      <c r="J356" s="7" t="str">
        <f>IF(data!T356 &gt; 0,data!T356,"")</f>
        <v/>
      </c>
      <c r="K356" s="32">
        <f>data!L356</f>
        <v>5.8409051895141602</v>
      </c>
      <c r="L356" s="7">
        <f>data!M356</f>
        <v>0.50096046924591064</v>
      </c>
      <c r="M356" s="7">
        <f>data!N356</f>
        <v>-0.12628532946109769</v>
      </c>
      <c r="N356" s="33">
        <f>data!O356</f>
        <v>1.184443473815918</v>
      </c>
      <c r="O356" s="32">
        <f>data!P356</f>
        <v>5.6048259735107422</v>
      </c>
      <c r="P356" s="7">
        <f>data!Q356</f>
        <v>0.73632961511611938</v>
      </c>
      <c r="Q356" s="7">
        <f>data!R356</f>
        <v>6.2055341899394989E-2</v>
      </c>
      <c r="R356" s="33">
        <f>data!S356</f>
        <v>1.9508986473083501</v>
      </c>
      <c r="S356" s="7">
        <f t="shared" si="5"/>
        <v>6.3953638716115133</v>
      </c>
      <c r="T356" s="54">
        <f>data!F356</f>
        <v>0</v>
      </c>
      <c r="U356" s="35">
        <f>data!G356</f>
        <v>0</v>
      </c>
    </row>
    <row r="357" spans="1:21" x14ac:dyDescent="0.25">
      <c r="A357" s="34" t="str">
        <f>data!A357</f>
        <v>Wijnaldum</v>
      </c>
      <c r="B357" s="35" t="str">
        <f>data!B357</f>
        <v>C</v>
      </c>
      <c r="C357" s="10" t="str">
        <f>data!C357</f>
        <v>Roma</v>
      </c>
      <c r="D357" s="10" t="str">
        <f>data!D357</f>
        <v>Lazio</v>
      </c>
      <c r="E357" s="10">
        <f>data!E357</f>
        <v>1</v>
      </c>
      <c r="F357" s="32">
        <f>data!H357</f>
        <v>5.7181794119322191</v>
      </c>
      <c r="G357" s="33">
        <f>data!I357</f>
        <v>0.35028910636901861</v>
      </c>
      <c r="H357" s="32">
        <f>data!J357</f>
        <v>5.6486521304571511</v>
      </c>
      <c r="I357" s="33">
        <f>data!K357</f>
        <v>0.32053494453430181</v>
      </c>
      <c r="J357" s="7" t="str">
        <f>IF(data!T357 &gt; 0,data!T357,"")</f>
        <v/>
      </c>
      <c r="K357" s="32">
        <f>data!L357</f>
        <v>5.7570953369140616</v>
      </c>
      <c r="L357" s="7">
        <f>data!M357</f>
        <v>0.44015985727310181</v>
      </c>
      <c r="M357" s="7">
        <f>data!N357</f>
        <v>-6.5647825598716736E-2</v>
      </c>
      <c r="N357" s="33">
        <f>data!O357</f>
        <v>1.243539094924927</v>
      </c>
      <c r="O357" s="32">
        <f>data!P357</f>
        <v>5.5845613479614258</v>
      </c>
      <c r="P357" s="7">
        <f>data!Q357</f>
        <v>0.63988983631134033</v>
      </c>
      <c r="Q357" s="7">
        <f>data!R357</f>
        <v>7.4466459453105927E-2</v>
      </c>
      <c r="R357" s="33">
        <f>data!S357</f>
        <v>1.946354031562805</v>
      </c>
      <c r="S357" s="7">
        <f t="shared" si="5"/>
        <v>6.2897220195257546</v>
      </c>
      <c r="T357" s="54">
        <f>data!F357</f>
        <v>0</v>
      </c>
      <c r="U357" s="35">
        <f>data!G357</f>
        <v>0</v>
      </c>
    </row>
    <row r="358" spans="1:21" x14ac:dyDescent="0.25">
      <c r="A358" s="34" t="str">
        <f>data!A358</f>
        <v>Tripi</v>
      </c>
      <c r="B358" s="35" t="str">
        <f>data!B358</f>
        <v>C</v>
      </c>
      <c r="C358" s="10" t="str">
        <f>data!C358</f>
        <v>Roma</v>
      </c>
      <c r="D358" s="10" t="str">
        <f>data!D358</f>
        <v>Lazio</v>
      </c>
      <c r="E358" s="10">
        <f>data!E358</f>
        <v>1</v>
      </c>
      <c r="F358" s="32">
        <f>data!H358</f>
        <v>5.6407821452841551</v>
      </c>
      <c r="G358" s="33">
        <f>data!I358</f>
        <v>0.3487389087677002</v>
      </c>
      <c r="H358" s="32">
        <f>data!J358</f>
        <v>5.5584304610209188</v>
      </c>
      <c r="I358" s="33">
        <f>data!K358</f>
        <v>0.30901813507080078</v>
      </c>
      <c r="J358" s="7" t="str">
        <f>IF(data!T358 &gt; 0,data!T358,"")</f>
        <v/>
      </c>
      <c r="K358" s="32">
        <f>data!L358</f>
        <v>5.6832776069641113</v>
      </c>
      <c r="L358" s="7">
        <f>data!M358</f>
        <v>0.43975019454956049</v>
      </c>
      <c r="M358" s="7">
        <f>data!N358</f>
        <v>-7.1745291352272034E-2</v>
      </c>
      <c r="N358" s="33">
        <f>data!O358</f>
        <v>1.2484525442123411</v>
      </c>
      <c r="O358" s="32">
        <f>data!P358</f>
        <v>5.5174188613891602</v>
      </c>
      <c r="P358" s="7">
        <f>data!Q358</f>
        <v>0.6293451189994812</v>
      </c>
      <c r="Q358" s="7">
        <f>data!R358</f>
        <v>4.8543088138103492E-2</v>
      </c>
      <c r="R358" s="33">
        <f>data!S358</f>
        <v>1.9440686702728269</v>
      </c>
      <c r="S358" s="7">
        <f t="shared" si="5"/>
        <v>6.1764667311625203</v>
      </c>
      <c r="T358" s="54">
        <f>data!F358</f>
        <v>0</v>
      </c>
      <c r="U358" s="35">
        <f>data!G358</f>
        <v>0</v>
      </c>
    </row>
    <row r="359" spans="1:21" x14ac:dyDescent="0.25">
      <c r="A359" s="34" t="str">
        <f>data!A359</f>
        <v>Zaniolo</v>
      </c>
      <c r="B359" s="35" t="str">
        <f>data!B359</f>
        <v>C</v>
      </c>
      <c r="C359" s="10" t="str">
        <f>data!C359</f>
        <v>Roma</v>
      </c>
      <c r="D359" s="10" t="str">
        <f>data!D359</f>
        <v>Lazio</v>
      </c>
      <c r="E359" s="10">
        <f>data!E359</f>
        <v>1</v>
      </c>
      <c r="F359" s="32">
        <f>data!H359</f>
        <v>5.5734637907079874</v>
      </c>
      <c r="G359" s="33">
        <f>data!I359</f>
        <v>0.46682047843933111</v>
      </c>
      <c r="H359" s="32">
        <f>data!J359</f>
        <v>5.522413056585318</v>
      </c>
      <c r="I359" s="33">
        <f>data!K359</f>
        <v>0.44288349151611328</v>
      </c>
      <c r="J359" s="7" t="str">
        <f>IF(data!T359 &gt; 0,data!T359,"")</f>
        <v/>
      </c>
      <c r="K359" s="32">
        <f>data!L359</f>
        <v>5.644658088684082</v>
      </c>
      <c r="L359" s="7">
        <f>data!M359</f>
        <v>0.58171474933624268</v>
      </c>
      <c r="M359" s="7">
        <f>data!N359</f>
        <v>-9.0559646487236023E-2</v>
      </c>
      <c r="N359" s="33">
        <f>data!O359</f>
        <v>1.136245489120483</v>
      </c>
      <c r="O359" s="32">
        <f>data!P359</f>
        <v>5.407261848449707</v>
      </c>
      <c r="P359" s="7">
        <f>data!Q359</f>
        <v>0.86671674251556396</v>
      </c>
      <c r="Q359" s="7">
        <f>data!R359</f>
        <v>9.8422609269618988E-2</v>
      </c>
      <c r="R359" s="33">
        <f>data!S359</f>
        <v>1.949597120285034</v>
      </c>
      <c r="S359" s="7">
        <f t="shared" si="5"/>
        <v>6.4081800396175446</v>
      </c>
      <c r="T359" s="54">
        <f>data!F359</f>
        <v>1</v>
      </c>
      <c r="U359" s="35">
        <f>data!G359</f>
        <v>55</v>
      </c>
    </row>
    <row r="360" spans="1:21" x14ac:dyDescent="0.25">
      <c r="A360" s="34" t="str">
        <f>data!A360</f>
        <v>Dybala</v>
      </c>
      <c r="B360" s="35" t="str">
        <f>data!B360</f>
        <v>A</v>
      </c>
      <c r="C360" s="10" t="str">
        <f>data!C360</f>
        <v>Roma</v>
      </c>
      <c r="D360" s="10" t="str">
        <f>data!D360</f>
        <v>Lazio</v>
      </c>
      <c r="E360" s="10">
        <f>data!E360</f>
        <v>1</v>
      </c>
      <c r="F360" s="32">
        <f>data!H360</f>
        <v>6.3899544648041866</v>
      </c>
      <c r="G360" s="33">
        <f>data!I360</f>
        <v>0.637420654296875</v>
      </c>
      <c r="H360" s="32">
        <f>data!J360</f>
        <v>7.6384416065499332</v>
      </c>
      <c r="I360" s="33">
        <f>data!K360</f>
        <v>1.9593837261199949</v>
      </c>
      <c r="J360" s="7" t="str">
        <f>IF(data!T360 &gt; 0,data!T360,"")</f>
        <v/>
      </c>
      <c r="K360" s="32">
        <f>data!L360</f>
        <v>6.1063613891601563</v>
      </c>
      <c r="L360" s="7">
        <f>data!M360</f>
        <v>0.64069700241088867</v>
      </c>
      <c r="M360" s="7">
        <f>data!N360</f>
        <v>0.32117778062820429</v>
      </c>
      <c r="N360" s="33">
        <f>data!O360</f>
        <v>1.0382039546966551</v>
      </c>
      <c r="O360" s="32">
        <f>data!P360</f>
        <v>5.6774311065673828</v>
      </c>
      <c r="P360" s="7">
        <f>data!Q360</f>
        <v>1.2602300643920901</v>
      </c>
      <c r="Q360" s="7">
        <f>data!R360</f>
        <v>0.80797111988067627</v>
      </c>
      <c r="R360" s="33">
        <f>data!S360</f>
        <v>1.956487774848938</v>
      </c>
      <c r="S360" s="7">
        <f t="shared" si="5"/>
        <v>11.557209058789923</v>
      </c>
      <c r="T360" s="54">
        <f>data!F360</f>
        <v>0</v>
      </c>
      <c r="U360" s="35">
        <f>data!G360</f>
        <v>0</v>
      </c>
    </row>
    <row r="361" spans="1:21" x14ac:dyDescent="0.25">
      <c r="A361" s="34" t="str">
        <f>data!A361</f>
        <v>Abraham</v>
      </c>
      <c r="B361" s="35" t="str">
        <f>data!B361</f>
        <v>A</v>
      </c>
      <c r="C361" s="10" t="str">
        <f>data!C361</f>
        <v>Roma</v>
      </c>
      <c r="D361" s="10" t="str">
        <f>data!D361</f>
        <v>Lazio</v>
      </c>
      <c r="E361" s="10">
        <f>data!E361</f>
        <v>1</v>
      </c>
      <c r="F361" s="32">
        <f>data!H361</f>
        <v>6.1200602863943958</v>
      </c>
      <c r="G361" s="33">
        <f>data!I361</f>
        <v>0.67153120040893555</v>
      </c>
      <c r="H361" s="32">
        <f>data!J361</f>
        <v>7.1571654797337114</v>
      </c>
      <c r="I361" s="33">
        <f>data!K361</f>
        <v>1.738830089569092</v>
      </c>
      <c r="J361" s="7" t="str">
        <f>IF(data!T361 &gt; 0,data!T361,"")</f>
        <v/>
      </c>
      <c r="K361" s="32">
        <f>data!L361</f>
        <v>5.846555233001709</v>
      </c>
      <c r="L361" s="7">
        <f>data!M361</f>
        <v>0.68895268440246582</v>
      </c>
      <c r="M361" s="7">
        <f>data!N361</f>
        <v>0.28906551003456121</v>
      </c>
      <c r="N361" s="33">
        <f>data!O361</f>
        <v>1.0367501974105831</v>
      </c>
      <c r="O361" s="32">
        <f>data!P361</f>
        <v>5.4280290603637704</v>
      </c>
      <c r="P361" s="7">
        <f>data!Q361</f>
        <v>1.294803738594055</v>
      </c>
      <c r="Q361" s="7">
        <f>data!R361</f>
        <v>0.73257064819335938</v>
      </c>
      <c r="R361" s="33">
        <f>data!S361</f>
        <v>1.9539798498153691</v>
      </c>
      <c r="S361" s="7">
        <f t="shared" si="5"/>
        <v>10.634825658871895</v>
      </c>
      <c r="T361" s="54">
        <f>data!F361</f>
        <v>1</v>
      </c>
      <c r="U361" s="35">
        <f>data!G361</f>
        <v>60</v>
      </c>
    </row>
    <row r="362" spans="1:21" x14ac:dyDescent="0.25">
      <c r="A362" s="34" t="str">
        <f>data!A362</f>
        <v>Shomurodov</v>
      </c>
      <c r="B362" s="35" t="str">
        <f>data!B362</f>
        <v>A</v>
      </c>
      <c r="C362" s="10" t="str">
        <f>data!C362</f>
        <v>Roma</v>
      </c>
      <c r="D362" s="10" t="str">
        <f>data!D362</f>
        <v>Lazio</v>
      </c>
      <c r="E362" s="10">
        <f>data!E362</f>
        <v>1</v>
      </c>
      <c r="F362" s="32">
        <f>data!H362</f>
        <v>5.8291736111788452</v>
      </c>
      <c r="G362" s="33">
        <f>data!I362</f>
        <v>0.40168166160583502</v>
      </c>
      <c r="H362" s="32">
        <f>data!J362</f>
        <v>5.9564948568032783</v>
      </c>
      <c r="I362" s="33">
        <f>data!K362</f>
        <v>0.53036284446716309</v>
      </c>
      <c r="J362" s="7" t="str">
        <f>IF(data!T362 &gt; 0,data!T362,"")</f>
        <v/>
      </c>
      <c r="K362" s="32">
        <f>data!L362</f>
        <v>5.7118964195251456</v>
      </c>
      <c r="L362" s="7">
        <f>data!M362</f>
        <v>0.42882534861564642</v>
      </c>
      <c r="M362" s="7">
        <f>data!N362</f>
        <v>0.20121489465236661</v>
      </c>
      <c r="N362" s="33">
        <f>data!O362</f>
        <v>1.2644121646881099</v>
      </c>
      <c r="O362" s="32">
        <f>data!P362</f>
        <v>5.5404872894287109</v>
      </c>
      <c r="P362" s="7">
        <f>data!Q362</f>
        <v>0.70909446477890015</v>
      </c>
      <c r="Q362" s="7">
        <f>data!R362</f>
        <v>0.39715480804443359</v>
      </c>
      <c r="R362" s="33">
        <f>data!S362</f>
        <v>1.943145275115967</v>
      </c>
      <c r="S362" s="7">
        <f t="shared" si="5"/>
        <v>7.0172205457376045</v>
      </c>
      <c r="T362" s="54">
        <f>data!F362</f>
        <v>0</v>
      </c>
      <c r="U362" s="35">
        <f>data!G362</f>
        <v>40</v>
      </c>
    </row>
    <row r="363" spans="1:21" x14ac:dyDescent="0.25">
      <c r="A363" s="34" t="str">
        <f>data!A363</f>
        <v>Belotti</v>
      </c>
      <c r="B363" s="35" t="str">
        <f>data!B363</f>
        <v>A</v>
      </c>
      <c r="C363" s="10" t="str">
        <f>data!C363</f>
        <v>Roma</v>
      </c>
      <c r="D363" s="10" t="str">
        <f>data!D363</f>
        <v>Lazio</v>
      </c>
      <c r="E363" s="10">
        <f>data!E363</f>
        <v>1</v>
      </c>
      <c r="F363" s="32">
        <f>data!H363</f>
        <v>5.7080990680841452</v>
      </c>
      <c r="G363" s="33">
        <f>data!I363</f>
        <v>0.30958747863769531</v>
      </c>
      <c r="H363" s="32">
        <f>data!J363</f>
        <v>5.6963857373919558</v>
      </c>
      <c r="I363" s="33">
        <f>data!K363</f>
        <v>0.27778458595275879</v>
      </c>
      <c r="J363" s="7" t="str">
        <f>IF(data!T363 &gt; 0,data!T363,"")</f>
        <v/>
      </c>
      <c r="K363" s="32">
        <f>data!L363</f>
        <v>5.6943206787109384</v>
      </c>
      <c r="L363" s="7">
        <f>data!M363</f>
        <v>0.37380015850067139</v>
      </c>
      <c r="M363" s="7">
        <f>data!N363</f>
        <v>2.7436066418886181E-2</v>
      </c>
      <c r="N363" s="33">
        <f>data!O363</f>
        <v>1.3108634948730471</v>
      </c>
      <c r="O363" s="32">
        <f>data!P363</f>
        <v>5.6173095703125</v>
      </c>
      <c r="P363" s="7">
        <f>data!Q363</f>
        <v>0.53693258762359619</v>
      </c>
      <c r="Q363" s="7">
        <f>data!R363</f>
        <v>0.1090789660811424</v>
      </c>
      <c r="R363" s="33">
        <f>data!S363</f>
        <v>1.941625833511353</v>
      </c>
      <c r="S363" s="7">
        <f t="shared" si="5"/>
        <v>6.2519549092974733</v>
      </c>
      <c r="T363" s="54">
        <f>data!F363</f>
        <v>0</v>
      </c>
      <c r="U363" s="35">
        <f>data!G363</f>
        <v>60</v>
      </c>
    </row>
    <row r="364" spans="1:21" x14ac:dyDescent="0.25">
      <c r="A364" s="34" t="str">
        <f>data!A364</f>
        <v>Sepe</v>
      </c>
      <c r="B364" s="35" t="str">
        <f>data!B364</f>
        <v>P</v>
      </c>
      <c r="C364" s="10" t="str">
        <f>data!C364</f>
        <v>Salernitana</v>
      </c>
      <c r="D364" s="10" t="str">
        <f>data!D364</f>
        <v>Cremonese</v>
      </c>
      <c r="E364" s="10">
        <f>data!E364</f>
        <v>1</v>
      </c>
      <c r="F364" s="32">
        <f>data!H364</f>
        <v>6.4529990729623874</v>
      </c>
      <c r="G364" s="33">
        <f>data!I364</f>
        <v>0.37388825416564941</v>
      </c>
      <c r="H364" s="32">
        <f>data!J364</f>
        <v>5.4149200509888464</v>
      </c>
      <c r="I364" s="33">
        <f>data!K364</f>
        <v>0.8783576488494873</v>
      </c>
      <c r="J364" s="7">
        <f>IF(data!T364 &gt; 0,data!T364,"")</f>
        <v>38.403177261352539</v>
      </c>
      <c r="K364" s="32">
        <f>data!L364</f>
        <v>6.2496519088745117</v>
      </c>
      <c r="L364" s="7">
        <f>data!M364</f>
        <v>0.39282581210136408</v>
      </c>
      <c r="M364" s="7">
        <f>data!N364</f>
        <v>0.37422725558280939</v>
      </c>
      <c r="N364" s="33">
        <f>data!O364</f>
        <v>0.64184921979904175</v>
      </c>
      <c r="O364" s="32">
        <f>data!P364</f>
        <v>2.793754100799561</v>
      </c>
      <c r="P364" s="7">
        <f>data!Q364</f>
        <v>0.82130998373031616</v>
      </c>
      <c r="Q364" s="7">
        <f>data!R364</f>
        <v>1.89171826839447</v>
      </c>
      <c r="R364" s="33">
        <f>data!S364</f>
        <v>0.60113203525543213</v>
      </c>
      <c r="S364" s="7">
        <f t="shared" si="5"/>
        <v>3.6582047532898718</v>
      </c>
      <c r="T364" s="54">
        <f>data!F364</f>
        <v>1</v>
      </c>
      <c r="U364" s="35">
        <f>data!G364</f>
        <v>90</v>
      </c>
    </row>
    <row r="365" spans="1:21" x14ac:dyDescent="0.25">
      <c r="A365" s="34" t="str">
        <f>data!A365</f>
        <v>Fiorillo</v>
      </c>
      <c r="B365" s="35" t="str">
        <f>data!B365</f>
        <v>P</v>
      </c>
      <c r="C365" s="10" t="str">
        <f>data!C365</f>
        <v>Salernitana</v>
      </c>
      <c r="D365" s="10" t="str">
        <f>data!D365</f>
        <v>Cremonese</v>
      </c>
      <c r="E365" s="10">
        <f>data!E365</f>
        <v>1</v>
      </c>
      <c r="F365" s="32">
        <f>data!H365</f>
        <v>6.4529990729623874</v>
      </c>
      <c r="G365" s="33">
        <f>data!I365</f>
        <v>0.37388825416564941</v>
      </c>
      <c r="H365" s="32">
        <f>data!J365</f>
        <v>5.4149200509888464</v>
      </c>
      <c r="I365" s="33">
        <f>data!K365</f>
        <v>0.8783576488494873</v>
      </c>
      <c r="J365" s="7">
        <f>IF(data!T365 &gt; 0,data!T365,"")</f>
        <v>38.403177261352539</v>
      </c>
      <c r="K365" s="32">
        <f>data!L365</f>
        <v>6.2496519088745117</v>
      </c>
      <c r="L365" s="7">
        <f>data!M365</f>
        <v>0.39282581210136408</v>
      </c>
      <c r="M365" s="7">
        <f>data!N365</f>
        <v>0.37422725558280939</v>
      </c>
      <c r="N365" s="33">
        <f>data!O365</f>
        <v>0.64184921979904175</v>
      </c>
      <c r="O365" s="32">
        <f>data!P365</f>
        <v>2.793754100799561</v>
      </c>
      <c r="P365" s="7">
        <f>data!Q365</f>
        <v>0.82130998373031616</v>
      </c>
      <c r="Q365" s="7">
        <f>data!R365</f>
        <v>1.89171826839447</v>
      </c>
      <c r="R365" s="33">
        <f>data!S365</f>
        <v>0.60113203525543213</v>
      </c>
      <c r="S365" s="7">
        <f t="shared" si="5"/>
        <v>3.6582047532898718</v>
      </c>
      <c r="T365" s="54">
        <f>data!F365</f>
        <v>0</v>
      </c>
      <c r="U365" s="35">
        <f>data!G365</f>
        <v>5</v>
      </c>
    </row>
    <row r="366" spans="1:21" x14ac:dyDescent="0.25">
      <c r="A366" s="34" t="str">
        <f>data!A366</f>
        <v>Micai</v>
      </c>
      <c r="B366" s="35" t="str">
        <f>data!B366</f>
        <v>P</v>
      </c>
      <c r="C366" s="10" t="str">
        <f>data!C366</f>
        <v>Salernitana</v>
      </c>
      <c r="D366" s="10" t="str">
        <f>data!D366</f>
        <v>Cremonese</v>
      </c>
      <c r="E366" s="10">
        <f>data!E366</f>
        <v>1</v>
      </c>
      <c r="F366" s="32">
        <f>data!H366</f>
        <v>6.4529990729623874</v>
      </c>
      <c r="G366" s="33">
        <f>data!I366</f>
        <v>0.37388825416564941</v>
      </c>
      <c r="H366" s="32">
        <f>data!J366</f>
        <v>5.4149200509888464</v>
      </c>
      <c r="I366" s="33">
        <f>data!K366</f>
        <v>0.8783576488494873</v>
      </c>
      <c r="J366" s="7">
        <f>IF(data!T366 &gt; 0,data!T366,"")</f>
        <v>38.403177261352539</v>
      </c>
      <c r="K366" s="32">
        <f>data!L366</f>
        <v>6.2496519088745117</v>
      </c>
      <c r="L366" s="7">
        <f>data!M366</f>
        <v>0.39282581210136408</v>
      </c>
      <c r="M366" s="7">
        <f>data!N366</f>
        <v>0.37422725558280939</v>
      </c>
      <c r="N366" s="33">
        <f>data!O366</f>
        <v>0.64184921979904175</v>
      </c>
      <c r="O366" s="32">
        <f>data!P366</f>
        <v>2.793754100799561</v>
      </c>
      <c r="P366" s="7">
        <f>data!Q366</f>
        <v>0.82130998373031616</v>
      </c>
      <c r="Q366" s="7">
        <f>data!R366</f>
        <v>1.89171826839447</v>
      </c>
      <c r="R366" s="33">
        <f>data!S366</f>
        <v>0.60113203525543213</v>
      </c>
      <c r="S366" s="7">
        <f t="shared" si="5"/>
        <v>3.6582047532898718</v>
      </c>
      <c r="T366" s="54">
        <f>data!F366</f>
        <v>0</v>
      </c>
      <c r="U366" s="35">
        <f>data!G366</f>
        <v>1</v>
      </c>
    </row>
    <row r="367" spans="1:21" x14ac:dyDescent="0.25">
      <c r="A367" s="34" t="str">
        <f>data!A367</f>
        <v>Mazzocchi</v>
      </c>
      <c r="B367" s="35" t="str">
        <f>data!B367</f>
        <v>D</v>
      </c>
      <c r="C367" s="10" t="str">
        <f>data!C367</f>
        <v>Salernitana</v>
      </c>
      <c r="D367" s="10" t="str">
        <f>data!D367</f>
        <v>Cremonese</v>
      </c>
      <c r="E367" s="10">
        <f>data!E367</f>
        <v>1</v>
      </c>
      <c r="F367" s="32">
        <f>data!H367</f>
        <v>6.3465240687209823</v>
      </c>
      <c r="G367" s="33">
        <f>data!I367</f>
        <v>0.61230325698852539</v>
      </c>
      <c r="H367" s="32">
        <f>data!J367</f>
        <v>7.3238501477549818</v>
      </c>
      <c r="I367" s="33">
        <f>data!K367</f>
        <v>1.6221334934234619</v>
      </c>
      <c r="J367" s="7" t="str">
        <f>IF(data!T367 &gt; 0,data!T367,"")</f>
        <v/>
      </c>
      <c r="K367" s="32">
        <f>data!L367</f>
        <v>6.1122736930847168</v>
      </c>
      <c r="L367" s="7">
        <f>data!M367</f>
        <v>0.63617056608200073</v>
      </c>
      <c r="M367" s="7">
        <f>data!N367</f>
        <v>0.26866099238395691</v>
      </c>
      <c r="N367" s="33">
        <f>data!O367</f>
        <v>1.0355827808380129</v>
      </c>
      <c r="O367" s="32">
        <f>data!P367</f>
        <v>5.717900276184082</v>
      </c>
      <c r="P367" s="7">
        <f>data!Q367</f>
        <v>1.2619837522506709</v>
      </c>
      <c r="Q367" s="7">
        <f>data!R367</f>
        <v>0.70845150947570801</v>
      </c>
      <c r="R367" s="33">
        <f>data!S367</f>
        <v>1.95997166633606</v>
      </c>
      <c r="S367" s="7">
        <f t="shared" si="5"/>
        <v>10.568117134601906</v>
      </c>
      <c r="T367" s="54">
        <f>data!F367</f>
        <v>1</v>
      </c>
      <c r="U367" s="35">
        <f>data!G367</f>
        <v>90</v>
      </c>
    </row>
    <row r="368" spans="1:21" x14ac:dyDescent="0.25">
      <c r="A368" s="34" t="str">
        <f>data!A368</f>
        <v>Fazio</v>
      </c>
      <c r="B368" s="35" t="str">
        <f>data!B368</f>
        <v>D</v>
      </c>
      <c r="C368" s="10" t="str">
        <f>data!C368</f>
        <v>Salernitana</v>
      </c>
      <c r="D368" s="10" t="str">
        <f>data!D368</f>
        <v>Cremonese</v>
      </c>
      <c r="E368" s="10">
        <f>data!E368</f>
        <v>1</v>
      </c>
      <c r="F368" s="32">
        <f>data!H368</f>
        <v>6.2947509228172924</v>
      </c>
      <c r="G368" s="33">
        <f>data!I368</f>
        <v>0.52058100700378418</v>
      </c>
      <c r="H368" s="32">
        <f>data!J368</f>
        <v>6.6248947320243259</v>
      </c>
      <c r="I368" s="33">
        <f>data!K368</f>
        <v>0.84520936012268066</v>
      </c>
      <c r="J368" s="7" t="str">
        <f>IF(data!T368 &gt; 0,data!T368,"")</f>
        <v/>
      </c>
      <c r="K368" s="32">
        <f>data!L368</f>
        <v>6.3550910949707031</v>
      </c>
      <c r="L368" s="7">
        <f>data!M368</f>
        <v>0.63129210472106934</v>
      </c>
      <c r="M368" s="7">
        <f>data!N368</f>
        <v>-7.0523664355278015E-2</v>
      </c>
      <c r="N368" s="33">
        <f>data!O368</f>
        <v>1.008421897888184</v>
      </c>
      <c r="O368" s="32">
        <f>data!P368</f>
        <v>5.9753875732421884</v>
      </c>
      <c r="P368" s="7">
        <f>data!Q368</f>
        <v>1.158755779266357</v>
      </c>
      <c r="Q368" s="7">
        <f>data!R368</f>
        <v>0.38134521245956421</v>
      </c>
      <c r="R368" s="33">
        <f>data!S368</f>
        <v>1.966230511665344</v>
      </c>
      <c r="S368" s="7">
        <f t="shared" si="5"/>
        <v>8.3153134522696881</v>
      </c>
      <c r="T368" s="54">
        <f>data!F368</f>
        <v>1</v>
      </c>
      <c r="U368" s="35">
        <f>data!G368</f>
        <v>90</v>
      </c>
    </row>
    <row r="369" spans="1:21" x14ac:dyDescent="0.25">
      <c r="A369" s="34" t="str">
        <f>data!A369</f>
        <v>Daniliuc</v>
      </c>
      <c r="B369" s="35" t="str">
        <f>data!B369</f>
        <v>D</v>
      </c>
      <c r="C369" s="10" t="str">
        <f>data!C369</f>
        <v>Salernitana</v>
      </c>
      <c r="D369" s="10" t="str">
        <f>data!D369</f>
        <v>Cremonese</v>
      </c>
      <c r="E369" s="10">
        <f>data!E369</f>
        <v>1</v>
      </c>
      <c r="F369" s="32">
        <f>data!H369</f>
        <v>6.0951790937507022</v>
      </c>
      <c r="G369" s="33">
        <f>data!I369</f>
        <v>0.55125069618225098</v>
      </c>
      <c r="H369" s="32">
        <f>data!J369</f>
        <v>6.3535865726133123</v>
      </c>
      <c r="I369" s="33">
        <f>data!K369</f>
        <v>0.8311774730682373</v>
      </c>
      <c r="J369" s="7" t="str">
        <f>IF(data!T369 &gt; 0,data!T369,"")</f>
        <v/>
      </c>
      <c r="K369" s="32">
        <f>data!L369</f>
        <v>6.121467113494873</v>
      </c>
      <c r="L369" s="7">
        <f>data!M369</f>
        <v>0.66089016199111938</v>
      </c>
      <c r="M369" s="7">
        <f>data!N369</f>
        <v>-2.938152477145195E-2</v>
      </c>
      <c r="N369" s="33">
        <f>data!O369</f>
        <v>1.022357583045959</v>
      </c>
      <c r="O369" s="32">
        <f>data!P369</f>
        <v>5.7542867660522461</v>
      </c>
      <c r="P369" s="7">
        <f>data!Q369</f>
        <v>1.2064468860626221</v>
      </c>
      <c r="Q369" s="7">
        <f>data!R369</f>
        <v>0.34377899765968323</v>
      </c>
      <c r="R369" s="33">
        <f>data!S369</f>
        <v>1.96478283405304</v>
      </c>
      <c r="S369" s="7">
        <f t="shared" si="5"/>
        <v>8.0159415187497878</v>
      </c>
      <c r="T369" s="54">
        <f>data!F369</f>
        <v>1</v>
      </c>
      <c r="U369" s="35">
        <f>data!G369</f>
        <v>90</v>
      </c>
    </row>
    <row r="370" spans="1:21" x14ac:dyDescent="0.25">
      <c r="A370" s="34" t="str">
        <f>data!A370</f>
        <v>Sambia</v>
      </c>
      <c r="B370" s="35" t="str">
        <f>data!B370</f>
        <v>D</v>
      </c>
      <c r="C370" s="10" t="str">
        <f>data!C370</f>
        <v>Salernitana</v>
      </c>
      <c r="D370" s="10" t="str">
        <f>data!D370</f>
        <v>Cremonese</v>
      </c>
      <c r="E370" s="10">
        <f>data!E370</f>
        <v>1</v>
      </c>
      <c r="F370" s="32">
        <f>data!H370</f>
        <v>6.0919346727061541</v>
      </c>
      <c r="G370" s="33">
        <f>data!I370</f>
        <v>0.28710579872131348</v>
      </c>
      <c r="H370" s="32">
        <f>data!J370</f>
        <v>6.0726103419909956</v>
      </c>
      <c r="I370" s="33">
        <f>data!K370</f>
        <v>0.28679013252258301</v>
      </c>
      <c r="J370" s="7" t="str">
        <f>IF(data!T370 &gt; 0,data!T370,"")</f>
        <v/>
      </c>
      <c r="K370" s="32">
        <f>data!L370</f>
        <v>6.1403007507324219</v>
      </c>
      <c r="L370" s="7">
        <f>data!M370</f>
        <v>0.36825522780418402</v>
      </c>
      <c r="M370" s="7">
        <f>data!N370</f>
        <v>-9.7463741898536682E-2</v>
      </c>
      <c r="N370" s="33">
        <f>data!O370</f>
        <v>1.2822402715682979</v>
      </c>
      <c r="O370" s="32">
        <f>data!P370</f>
        <v>6.0263700485229492</v>
      </c>
      <c r="P370" s="7">
        <f>data!Q370</f>
        <v>0.58164453506469727</v>
      </c>
      <c r="Q370" s="7">
        <f>data!R370</f>
        <v>5.9173457324504852E-2</v>
      </c>
      <c r="R370" s="33">
        <f>data!S370</f>
        <v>1.956583499908447</v>
      </c>
      <c r="S370" s="7">
        <f t="shared" si="5"/>
        <v>6.6461906070361616</v>
      </c>
      <c r="T370" s="54">
        <f>data!F370</f>
        <v>0</v>
      </c>
      <c r="U370" s="35">
        <f>data!G370</f>
        <v>30</v>
      </c>
    </row>
    <row r="371" spans="1:21" x14ac:dyDescent="0.25">
      <c r="A371" s="34" t="str">
        <f>data!A371</f>
        <v>Motoc</v>
      </c>
      <c r="B371" s="35" t="str">
        <f>data!B371</f>
        <v>D</v>
      </c>
      <c r="C371" s="10" t="str">
        <f>data!C371</f>
        <v>Salernitana</v>
      </c>
      <c r="D371" s="10" t="str">
        <f>data!D371</f>
        <v>Cremonese</v>
      </c>
      <c r="E371" s="10">
        <f>data!E371</f>
        <v>1</v>
      </c>
      <c r="F371" s="32">
        <f>data!H371</f>
        <v>6.0310944430599696</v>
      </c>
      <c r="G371" s="33">
        <f>data!I371</f>
        <v>0.34807634353637701</v>
      </c>
      <c r="H371" s="32">
        <f>data!J371</f>
        <v>6.0371723796536534</v>
      </c>
      <c r="I371" s="33">
        <f>data!K371</f>
        <v>0.39862489700317377</v>
      </c>
      <c r="J371" s="7" t="str">
        <f>IF(data!T371 &gt; 0,data!T371,"")</f>
        <v/>
      </c>
      <c r="K371" s="32">
        <f>data!L371</f>
        <v>6.067481517791748</v>
      </c>
      <c r="L371" s="7">
        <f>data!M371</f>
        <v>0.43448573350906372</v>
      </c>
      <c r="M371" s="7">
        <f>data!N371</f>
        <v>-6.2145423144102097E-2</v>
      </c>
      <c r="N371" s="33">
        <f>data!O371</f>
        <v>1.212314367294312</v>
      </c>
      <c r="O371" s="32">
        <f>data!P371</f>
        <v>5.9017181396484384</v>
      </c>
      <c r="P371" s="7">
        <f>data!Q371</f>
        <v>0.75723743438720703</v>
      </c>
      <c r="Q371" s="7">
        <f>data!R371</f>
        <v>0.13195779919624329</v>
      </c>
      <c r="R371" s="33">
        <f>data!S371</f>
        <v>1.9592516422271731</v>
      </c>
      <c r="S371" s="7">
        <f t="shared" si="5"/>
        <v>6.834422173660001</v>
      </c>
      <c r="T371" s="54">
        <f>data!F371</f>
        <v>0</v>
      </c>
      <c r="U371" s="35">
        <f>data!G371</f>
        <v>0</v>
      </c>
    </row>
    <row r="372" spans="1:21" x14ac:dyDescent="0.25">
      <c r="A372" s="34" t="str">
        <f>data!A372</f>
        <v>Lovato</v>
      </c>
      <c r="B372" s="35" t="str">
        <f>data!B372</f>
        <v>D</v>
      </c>
      <c r="C372" s="10" t="str">
        <f>data!C372</f>
        <v>Salernitana</v>
      </c>
      <c r="D372" s="10" t="str">
        <f>data!D372</f>
        <v>Cremonese</v>
      </c>
      <c r="E372" s="10">
        <f>data!E372</f>
        <v>1</v>
      </c>
      <c r="F372" s="32">
        <f>data!H372</f>
        <v>6.0494959250003282</v>
      </c>
      <c r="G372" s="33">
        <f>data!I372</f>
        <v>0.41175532341003418</v>
      </c>
      <c r="H372" s="32">
        <f>data!J372</f>
        <v>6.0366162543134489</v>
      </c>
      <c r="I372" s="33">
        <f>data!K372</f>
        <v>0.46030068397521973</v>
      </c>
      <c r="J372" s="7" t="str">
        <f>IF(data!T372 &gt; 0,data!T372,"")</f>
        <v/>
      </c>
      <c r="K372" s="32">
        <f>data!L372</f>
        <v>6.1684770584106454</v>
      </c>
      <c r="L372" s="7">
        <f>data!M372</f>
        <v>0.52316451072692871</v>
      </c>
      <c r="M372" s="7">
        <f>data!N372</f>
        <v>-0.16750945150852201</v>
      </c>
      <c r="N372" s="33">
        <f>data!O372</f>
        <v>1.1171097755432129</v>
      </c>
      <c r="O372" s="32">
        <f>data!P372</f>
        <v>5.9183568954467773</v>
      </c>
      <c r="P372" s="7">
        <f>data!Q372</f>
        <v>0.90595376491546631</v>
      </c>
      <c r="Q372" s="7">
        <f>data!R372</f>
        <v>9.6711985766887665E-2</v>
      </c>
      <c r="R372" s="33">
        <f>data!S372</f>
        <v>1.963405966758728</v>
      </c>
      <c r="S372" s="7">
        <f t="shared" si="5"/>
        <v>6.9572176222638884</v>
      </c>
      <c r="T372" s="54">
        <f>data!F372</f>
        <v>0</v>
      </c>
      <c r="U372" s="35">
        <f>data!G372</f>
        <v>40</v>
      </c>
    </row>
    <row r="373" spans="1:21" x14ac:dyDescent="0.25">
      <c r="A373" s="34" t="str">
        <f>data!A373</f>
        <v>Pirola</v>
      </c>
      <c r="B373" s="35" t="str">
        <f>data!B373</f>
        <v>D</v>
      </c>
      <c r="C373" s="10" t="str">
        <f>data!C373</f>
        <v>Salernitana</v>
      </c>
      <c r="D373" s="10" t="str">
        <f>data!D373</f>
        <v>Cremonese</v>
      </c>
      <c r="E373" s="10">
        <f>data!E373</f>
        <v>1</v>
      </c>
      <c r="F373" s="32">
        <f>data!H373</f>
        <v>6.0171548042776237</v>
      </c>
      <c r="G373" s="33">
        <f>data!I373</f>
        <v>0.3357551097869873</v>
      </c>
      <c r="H373" s="32">
        <f>data!J373</f>
        <v>5.97660459585832</v>
      </c>
      <c r="I373" s="33">
        <f>data!K373</f>
        <v>0.35182952880859381</v>
      </c>
      <c r="J373" s="7" t="str">
        <f>IF(data!T373 &gt; 0,data!T373,"")</f>
        <v/>
      </c>
      <c r="K373" s="32">
        <f>data!L373</f>
        <v>6.0972423553466797</v>
      </c>
      <c r="L373" s="7">
        <f>data!M373</f>
        <v>0.43128219246864319</v>
      </c>
      <c r="M373" s="7">
        <f>data!N373</f>
        <v>-0.1372954398393631</v>
      </c>
      <c r="N373" s="33">
        <f>data!O373</f>
        <v>1.213295698165894</v>
      </c>
      <c r="O373" s="32">
        <f>data!P373</f>
        <v>5.9323091506958008</v>
      </c>
      <c r="P373" s="7">
        <f>data!Q373</f>
        <v>0.72182309627532959</v>
      </c>
      <c r="Q373" s="7">
        <f>data!R373</f>
        <v>4.5692585408687592E-2</v>
      </c>
      <c r="R373" s="33">
        <f>data!S373</f>
        <v>1.9596711397171021</v>
      </c>
      <c r="S373" s="7">
        <f t="shared" si="5"/>
        <v>6.6802636534755075</v>
      </c>
      <c r="T373" s="54">
        <f>data!F373</f>
        <v>0</v>
      </c>
      <c r="U373" s="35">
        <f>data!G373</f>
        <v>30</v>
      </c>
    </row>
    <row r="374" spans="1:21" x14ac:dyDescent="0.25">
      <c r="A374" s="34" t="str">
        <f>data!A374</f>
        <v>Bradaric</v>
      </c>
      <c r="B374" s="35" t="str">
        <f>data!B374</f>
        <v>D</v>
      </c>
      <c r="C374" s="10" t="str">
        <f>data!C374</f>
        <v>Salernitana</v>
      </c>
      <c r="D374" s="10" t="str">
        <f>data!D374</f>
        <v>Cremonese</v>
      </c>
      <c r="E374" s="10">
        <f>data!E374</f>
        <v>1</v>
      </c>
      <c r="F374" s="32">
        <f>data!H374</f>
        <v>5.9451399332093624</v>
      </c>
      <c r="G374" s="33">
        <f>data!I374</f>
        <v>0.42163252830505371</v>
      </c>
      <c r="H374" s="32">
        <f>data!J374</f>
        <v>5.9416043078077436</v>
      </c>
      <c r="I374" s="33">
        <f>data!K374</f>
        <v>0.48111844062805181</v>
      </c>
      <c r="J374" s="7" t="str">
        <f>IF(data!T374 &gt; 0,data!T374,"")</f>
        <v/>
      </c>
      <c r="K374" s="32">
        <f>data!L374</f>
        <v>6.0222506523132324</v>
      </c>
      <c r="L374" s="7">
        <f>data!M374</f>
        <v>0.52772468328475952</v>
      </c>
      <c r="M374" s="7">
        <f>data!N374</f>
        <v>-0.1080181151628494</v>
      </c>
      <c r="N374" s="33">
        <f>data!O374</f>
        <v>1.12784731388092</v>
      </c>
      <c r="O374" s="32">
        <f>data!P374</f>
        <v>5.7833652496337891</v>
      </c>
      <c r="P374" s="7">
        <f>data!Q374</f>
        <v>0.91915833950042725</v>
      </c>
      <c r="Q374" s="7">
        <f>data!R374</f>
        <v>0.1270418465137482</v>
      </c>
      <c r="R374" s="33">
        <f>data!S374</f>
        <v>1.9615732431411741</v>
      </c>
      <c r="S374" s="7">
        <f t="shared" si="5"/>
        <v>6.9038411890638471</v>
      </c>
      <c r="T374" s="54">
        <f>data!F374</f>
        <v>1</v>
      </c>
      <c r="U374" s="35">
        <f>data!G374</f>
        <v>60</v>
      </c>
    </row>
    <row r="375" spans="1:21" x14ac:dyDescent="0.25">
      <c r="A375" s="34" t="str">
        <f>data!A375</f>
        <v>Bronn</v>
      </c>
      <c r="B375" s="35" t="str">
        <f>data!B375</f>
        <v>D</v>
      </c>
      <c r="C375" s="10" t="str">
        <f>data!C375</f>
        <v>Salernitana</v>
      </c>
      <c r="D375" s="10" t="str">
        <f>data!D375</f>
        <v>Cremonese</v>
      </c>
      <c r="E375" s="10">
        <f>data!E375</f>
        <v>1</v>
      </c>
      <c r="F375" s="32">
        <f>data!H375</f>
        <v>5.9201354399307817</v>
      </c>
      <c r="G375" s="33">
        <f>data!I375</f>
        <v>0.28591609001159668</v>
      </c>
      <c r="H375" s="32">
        <f>data!J375</f>
        <v>5.858803046547437</v>
      </c>
      <c r="I375" s="33">
        <f>data!K375</f>
        <v>0.26276683807373052</v>
      </c>
      <c r="J375" s="7" t="str">
        <f>IF(data!T375 &gt; 0,data!T375,"")</f>
        <v/>
      </c>
      <c r="K375" s="32">
        <f>data!L375</f>
        <v>5.9835166931152344</v>
      </c>
      <c r="L375" s="7">
        <f>data!M375</f>
        <v>0.37135586142539978</v>
      </c>
      <c r="M375" s="7">
        <f>data!N375</f>
        <v>-0.12644003331661219</v>
      </c>
      <c r="N375" s="33">
        <f>data!O375</f>
        <v>1.287214398384094</v>
      </c>
      <c r="O375" s="32">
        <f>data!P375</f>
        <v>5.8881912231445313</v>
      </c>
      <c r="P375" s="7">
        <f>data!Q375</f>
        <v>0.56663227081298828</v>
      </c>
      <c r="Q375" s="7">
        <f>data!R375</f>
        <v>-3.8668312132358551E-2</v>
      </c>
      <c r="R375" s="33">
        <f>data!S375</f>
        <v>1.9545331001281741</v>
      </c>
      <c r="S375" s="7">
        <f t="shared" si="5"/>
        <v>6.3843367226948979</v>
      </c>
      <c r="T375" s="54">
        <f>data!F375</f>
        <v>1</v>
      </c>
      <c r="U375" s="35">
        <f>data!G375</f>
        <v>70</v>
      </c>
    </row>
    <row r="376" spans="1:21" x14ac:dyDescent="0.25">
      <c r="A376" s="34" t="str">
        <f>data!A376</f>
        <v>Gyomber</v>
      </c>
      <c r="B376" s="35" t="str">
        <f>data!B376</f>
        <v>D</v>
      </c>
      <c r="C376" s="10" t="str">
        <f>data!C376</f>
        <v>Salernitana</v>
      </c>
      <c r="D376" s="10" t="str">
        <f>data!D376</f>
        <v>Cremonese</v>
      </c>
      <c r="E376" s="10">
        <f>data!E376</f>
        <v>1</v>
      </c>
      <c r="F376" s="32">
        <f>data!H376</f>
        <v>5.9435069104049694</v>
      </c>
      <c r="G376" s="33">
        <f>data!I376</f>
        <v>0.38336706161499018</v>
      </c>
      <c r="H376" s="32">
        <f>data!J376</f>
        <v>5.8487481026367698</v>
      </c>
      <c r="I376" s="33">
        <f>data!K376</f>
        <v>0.38132071495056152</v>
      </c>
      <c r="J376" s="7" t="str">
        <f>IF(data!T376 &gt; 0,data!T376,"")</f>
        <v/>
      </c>
      <c r="K376" s="32">
        <f>data!L376</f>
        <v>6.0996508598327637</v>
      </c>
      <c r="L376" s="7">
        <f>data!M376</f>
        <v>0.49733173847198492</v>
      </c>
      <c r="M376" s="7">
        <f>data!N376</f>
        <v>-0.23011927306652069</v>
      </c>
      <c r="N376" s="33">
        <f>data!O376</f>
        <v>1.1500450372695921</v>
      </c>
      <c r="O376" s="32">
        <f>data!P376</f>
        <v>5.8772153854370117</v>
      </c>
      <c r="P376" s="7">
        <f>data!Q376</f>
        <v>0.8198428750038147</v>
      </c>
      <c r="Q376" s="7">
        <f>data!R376</f>
        <v>-2.6193715631961819E-2</v>
      </c>
      <c r="R376" s="33">
        <f>data!S376</f>
        <v>1.961898565292358</v>
      </c>
      <c r="S376" s="7">
        <f t="shared" si="5"/>
        <v>6.6113895325378929</v>
      </c>
      <c r="T376" s="54">
        <f>data!F376</f>
        <v>0</v>
      </c>
      <c r="U376" s="35">
        <f>data!G376</f>
        <v>0</v>
      </c>
    </row>
    <row r="377" spans="1:21" x14ac:dyDescent="0.25">
      <c r="A377" s="34" t="str">
        <f>data!A377</f>
        <v>Radovanovic</v>
      </c>
      <c r="B377" s="35" t="str">
        <f>data!B377</f>
        <v>D</v>
      </c>
      <c r="C377" s="10" t="str">
        <f>data!C377</f>
        <v>Salernitana</v>
      </c>
      <c r="D377" s="10" t="str">
        <f>data!D377</f>
        <v>Cremonese</v>
      </c>
      <c r="E377" s="10">
        <f>data!E377</f>
        <v>1</v>
      </c>
      <c r="F377" s="32">
        <f>data!H377</f>
        <v>5.7939140842188124</v>
      </c>
      <c r="G377" s="33">
        <f>data!I377</f>
        <v>0.45702338218688959</v>
      </c>
      <c r="H377" s="32">
        <f>data!J377</f>
        <v>5.6770462603649507</v>
      </c>
      <c r="I377" s="33">
        <f>data!K377</f>
        <v>0.43937087059021002</v>
      </c>
      <c r="J377" s="7" t="str">
        <f>IF(data!T377 &gt; 0,data!T377,"")</f>
        <v/>
      </c>
      <c r="K377" s="32">
        <f>data!L377</f>
        <v>5.9885139465332031</v>
      </c>
      <c r="L377" s="7">
        <f>data!M377</f>
        <v>0.58642971515655518</v>
      </c>
      <c r="M377" s="7">
        <f>data!N377</f>
        <v>-0.2428108602762222</v>
      </c>
      <c r="N377" s="33">
        <f>data!O377</f>
        <v>1.092485666275024</v>
      </c>
      <c r="O377" s="32">
        <f>data!P377</f>
        <v>5.7202482223510742</v>
      </c>
      <c r="P377" s="7">
        <f>data!Q377</f>
        <v>0.95000004768371582</v>
      </c>
      <c r="Q377" s="7">
        <f>data!R377</f>
        <v>-3.5032160580158227E-2</v>
      </c>
      <c r="R377" s="33">
        <f>data!S377</f>
        <v>1.9620901346206669</v>
      </c>
      <c r="S377" s="7">
        <f t="shared" si="5"/>
        <v>6.5557880015453707</v>
      </c>
      <c r="T377" s="54">
        <f>data!F377</f>
        <v>1</v>
      </c>
      <c r="U377" s="35">
        <f>data!G377</f>
        <v>80</v>
      </c>
    </row>
    <row r="378" spans="1:21" x14ac:dyDescent="0.25">
      <c r="A378" s="34" t="str">
        <f>data!A378</f>
        <v>Candreva</v>
      </c>
      <c r="B378" s="35" t="str">
        <f>data!B378</f>
        <v>C</v>
      </c>
      <c r="C378" s="10" t="str">
        <f>data!C378</f>
        <v>Salernitana</v>
      </c>
      <c r="D378" s="10" t="str">
        <f>data!D378</f>
        <v>Cremonese</v>
      </c>
      <c r="E378" s="10">
        <f>data!E378</f>
        <v>1</v>
      </c>
      <c r="F378" s="32">
        <f>data!H378</f>
        <v>6.3760518721844042</v>
      </c>
      <c r="G378" s="33">
        <f>data!I378</f>
        <v>0.57062101364135742</v>
      </c>
      <c r="H378" s="32">
        <f>data!J378</f>
        <v>7.2665901529663319</v>
      </c>
      <c r="I378" s="33">
        <f>data!K378</f>
        <v>1.482454299926758</v>
      </c>
      <c r="J378" s="7" t="str">
        <f>IF(data!T378 &gt; 0,data!T378,"")</f>
        <v/>
      </c>
      <c r="K378" s="32">
        <f>data!L378</f>
        <v>6.1832795143127441</v>
      </c>
      <c r="L378" s="7">
        <f>data!M378</f>
        <v>0.6044234037399292</v>
      </c>
      <c r="M378" s="7">
        <f>data!N378</f>
        <v>0.2334839254617691</v>
      </c>
      <c r="N378" s="33">
        <f>data!O378</f>
        <v>1.053999543190002</v>
      </c>
      <c r="O378" s="32">
        <f>data!P378</f>
        <v>5.8041744232177734</v>
      </c>
      <c r="P378" s="7">
        <f>data!Q378</f>
        <v>1.2052756547927861</v>
      </c>
      <c r="Q378" s="7">
        <f>data!R378</f>
        <v>0.68536484241485596</v>
      </c>
      <c r="R378" s="33">
        <f>data!S378</f>
        <v>1.9602609872817991</v>
      </c>
      <c r="S378" s="7">
        <f t="shared" si="5"/>
        <v>10.231498752819848</v>
      </c>
      <c r="T378" s="54">
        <f>data!F378</f>
        <v>1</v>
      </c>
      <c r="U378" s="35">
        <f>data!G378</f>
        <v>90</v>
      </c>
    </row>
    <row r="379" spans="1:21" x14ac:dyDescent="0.25">
      <c r="A379" s="34" t="str">
        <f>data!A379</f>
        <v>Coulibaly L.</v>
      </c>
      <c r="B379" s="35" t="str">
        <f>data!B379</f>
        <v>C</v>
      </c>
      <c r="C379" s="10" t="str">
        <f>data!C379</f>
        <v>Salernitana</v>
      </c>
      <c r="D379" s="10" t="str">
        <f>data!D379</f>
        <v>Cremonese</v>
      </c>
      <c r="E379" s="10">
        <f>data!E379</f>
        <v>1</v>
      </c>
      <c r="F379" s="32">
        <f>data!H379</f>
        <v>6.1371565732669087</v>
      </c>
      <c r="G379" s="33">
        <f>data!I379</f>
        <v>0.43201351165771479</v>
      </c>
      <c r="H379" s="32">
        <f>data!J379</f>
        <v>6.3031214215164511</v>
      </c>
      <c r="I379" s="33">
        <f>data!K379</f>
        <v>0.63372802734375</v>
      </c>
      <c r="J379" s="7" t="str">
        <f>IF(data!T379 &gt; 0,data!T379,"")</f>
        <v/>
      </c>
      <c r="K379" s="32">
        <f>data!L379</f>
        <v>6.1498994827270508</v>
      </c>
      <c r="L379" s="7">
        <f>data!M379</f>
        <v>0.52217727899551392</v>
      </c>
      <c r="M379" s="7">
        <f>data!N379</f>
        <v>-1.8079381436109539E-2</v>
      </c>
      <c r="N379" s="33">
        <f>data!O379</f>
        <v>1.119699954986572</v>
      </c>
      <c r="O379" s="32">
        <f>data!P379</f>
        <v>5.8889503479003906</v>
      </c>
      <c r="P379" s="7">
        <f>data!Q379</f>
        <v>0.98464375734329224</v>
      </c>
      <c r="Q379" s="7">
        <f>data!R379</f>
        <v>0.29669210314750671</v>
      </c>
      <c r="R379" s="33">
        <f>data!S379</f>
        <v>1.963045120239258</v>
      </c>
      <c r="S379" s="7">
        <f t="shared" si="5"/>
        <v>7.5705774762039511</v>
      </c>
      <c r="T379" s="54">
        <f>data!F379</f>
        <v>1</v>
      </c>
      <c r="U379" s="35">
        <f>data!G379</f>
        <v>90</v>
      </c>
    </row>
    <row r="380" spans="1:21" x14ac:dyDescent="0.25">
      <c r="A380" s="34" t="str">
        <f>data!A380</f>
        <v>Bohinen</v>
      </c>
      <c r="B380" s="35" t="str">
        <f>data!B380</f>
        <v>C</v>
      </c>
      <c r="C380" s="10" t="str">
        <f>data!C380</f>
        <v>Salernitana</v>
      </c>
      <c r="D380" s="10" t="str">
        <f>data!D380</f>
        <v>Cremonese</v>
      </c>
      <c r="E380" s="10">
        <f>data!E380</f>
        <v>1</v>
      </c>
      <c r="F380" s="32">
        <f>data!H380</f>
        <v>6.062245074147901</v>
      </c>
      <c r="G380" s="33">
        <f>data!I380</f>
        <v>0.32713198661804199</v>
      </c>
      <c r="H380" s="32">
        <f>data!J380</f>
        <v>6.085652453953565</v>
      </c>
      <c r="I380" s="33">
        <f>data!K380</f>
        <v>0.37967586517333979</v>
      </c>
      <c r="J380" s="7" t="str">
        <f>IF(data!T380 &gt; 0,data!T380,"")</f>
        <v/>
      </c>
      <c r="K380" s="32">
        <f>data!L380</f>
        <v>6.0547060966491699</v>
      </c>
      <c r="L380" s="7">
        <f>data!M380</f>
        <v>0.39606541395187378</v>
      </c>
      <c r="M380" s="7">
        <f>data!N380</f>
        <v>1.4155346900224689E-2</v>
      </c>
      <c r="N380" s="33">
        <f>data!O380</f>
        <v>1.26412034034729</v>
      </c>
      <c r="O380" s="32">
        <f>data!P380</f>
        <v>5.9127120971679688</v>
      </c>
      <c r="P380" s="7">
        <f>data!Q380</f>
        <v>0.67970806360244751</v>
      </c>
      <c r="Q380" s="7">
        <f>data!R380</f>
        <v>0.18569761514663699</v>
      </c>
      <c r="R380" s="33">
        <f>data!S380</f>
        <v>1.95629894733429</v>
      </c>
      <c r="S380" s="7">
        <f t="shared" si="5"/>
        <v>6.8450041843002447</v>
      </c>
      <c r="T380" s="54">
        <f>data!F380</f>
        <v>0</v>
      </c>
      <c r="U380" s="35">
        <f>data!G380</f>
        <v>55</v>
      </c>
    </row>
    <row r="381" spans="1:21" x14ac:dyDescent="0.25">
      <c r="A381" s="34" t="str">
        <f>data!A381</f>
        <v>Vilhena</v>
      </c>
      <c r="B381" s="35" t="str">
        <f>data!B381</f>
        <v>C</v>
      </c>
      <c r="C381" s="10" t="str">
        <f>data!C381</f>
        <v>Salernitana</v>
      </c>
      <c r="D381" s="10" t="str">
        <f>data!D381</f>
        <v>Cremonese</v>
      </c>
      <c r="E381" s="10">
        <f>data!E381</f>
        <v>1</v>
      </c>
      <c r="F381" s="32">
        <f>data!H381</f>
        <v>5.8353947925203231</v>
      </c>
      <c r="G381" s="33">
        <f>data!I381</f>
        <v>0.43108630180358892</v>
      </c>
      <c r="H381" s="32">
        <f>data!J381</f>
        <v>6.0596314598040193</v>
      </c>
      <c r="I381" s="33">
        <f>data!K381</f>
        <v>0.67454934120178223</v>
      </c>
      <c r="J381" s="7" t="str">
        <f>IF(data!T381 &gt; 0,data!T381,"")</f>
        <v/>
      </c>
      <c r="K381" s="32">
        <f>data!L381</f>
        <v>5.706632137298584</v>
      </c>
      <c r="L381" s="7">
        <f>data!M381</f>
        <v>0.45961111783981318</v>
      </c>
      <c r="M381" s="7">
        <f>data!N381</f>
        <v>0.20596058666706091</v>
      </c>
      <c r="N381" s="33">
        <f>data!O381</f>
        <v>1.2235767841339109</v>
      </c>
      <c r="O381" s="32">
        <f>data!P381</f>
        <v>5.5026149749755859</v>
      </c>
      <c r="P381" s="7">
        <f>data!Q381</f>
        <v>0.84922146797180176</v>
      </c>
      <c r="Q381" s="7">
        <f>data!R381</f>
        <v>0.43533006310462952</v>
      </c>
      <c r="R381" s="33">
        <f>data!S381</f>
        <v>1.947643399238586</v>
      </c>
      <c r="S381" s="7">
        <f t="shared" si="5"/>
        <v>7.4087301422075837</v>
      </c>
      <c r="T381" s="54">
        <f>data!F381</f>
        <v>0</v>
      </c>
      <c r="U381" s="35">
        <f>data!G381</f>
        <v>55</v>
      </c>
    </row>
    <row r="382" spans="1:21" x14ac:dyDescent="0.25">
      <c r="A382" s="34" t="str">
        <f>data!A382</f>
        <v>Maggiore</v>
      </c>
      <c r="B382" s="35" t="str">
        <f>data!B382</f>
        <v>C</v>
      </c>
      <c r="C382" s="10" t="str">
        <f>data!C382</f>
        <v>Salernitana</v>
      </c>
      <c r="D382" s="10" t="str">
        <f>data!D382</f>
        <v>Cremonese</v>
      </c>
      <c r="E382" s="10">
        <f>data!E382</f>
        <v>1</v>
      </c>
      <c r="F382" s="32">
        <f>data!H382</f>
        <v>6.0288201711214562</v>
      </c>
      <c r="G382" s="33">
        <f>data!I382</f>
        <v>0.3266596794128418</v>
      </c>
      <c r="H382" s="32">
        <f>data!J382</f>
        <v>6.0504303834757316</v>
      </c>
      <c r="I382" s="33">
        <f>data!K382</f>
        <v>0.37539482116699219</v>
      </c>
      <c r="J382" s="7" t="str">
        <f>IF(data!T382 &gt; 0,data!T382,"")</f>
        <v/>
      </c>
      <c r="K382" s="32">
        <f>data!L382</f>
        <v>6.0080628395080566</v>
      </c>
      <c r="L382" s="7">
        <f>data!M382</f>
        <v>0.39008998870849609</v>
      </c>
      <c r="M382" s="7">
        <f>data!N382</f>
        <v>3.9565969258546829E-2</v>
      </c>
      <c r="N382" s="33">
        <f>data!O382</f>
        <v>1.2739536762237551</v>
      </c>
      <c r="O382" s="32">
        <f>data!P382</f>
        <v>5.8746967315673828</v>
      </c>
      <c r="P382" s="7">
        <f>data!Q382</f>
        <v>0.66695022583007813</v>
      </c>
      <c r="Q382" s="7">
        <f>data!R382</f>
        <v>0.19202461838722229</v>
      </c>
      <c r="R382" s="33">
        <f>data!S382</f>
        <v>1.9552763700485229</v>
      </c>
      <c r="S382" s="7">
        <f t="shared" si="5"/>
        <v>6.801220025809716</v>
      </c>
      <c r="T382" s="54">
        <f>data!F382</f>
        <v>0</v>
      </c>
      <c r="U382" s="35">
        <f>data!G382</f>
        <v>0</v>
      </c>
    </row>
    <row r="383" spans="1:21" x14ac:dyDescent="0.25">
      <c r="A383" s="34" t="str">
        <f>data!A383</f>
        <v>Capezzi</v>
      </c>
      <c r="B383" s="35" t="str">
        <f>data!B383</f>
        <v>C</v>
      </c>
      <c r="C383" s="10" t="str">
        <f>data!C383</f>
        <v>Salernitana</v>
      </c>
      <c r="D383" s="10" t="str">
        <f>data!D383</f>
        <v>Cremonese</v>
      </c>
      <c r="E383" s="10">
        <f>data!E383</f>
        <v>1</v>
      </c>
      <c r="F383" s="32">
        <f>data!H383</f>
        <v>5.9792442155443304</v>
      </c>
      <c r="G383" s="33">
        <f>data!I383</f>
        <v>0.29672408103942871</v>
      </c>
      <c r="H383" s="32">
        <f>data!J383</f>
        <v>5.9618279987572356</v>
      </c>
      <c r="I383" s="33">
        <f>data!K383</f>
        <v>0.29514288902282709</v>
      </c>
      <c r="J383" s="7" t="str">
        <f>IF(data!T383 &gt; 0,data!T383,"")</f>
        <v/>
      </c>
      <c r="K383" s="32">
        <f>data!L383</f>
        <v>5.9942913055419922</v>
      </c>
      <c r="L383" s="7">
        <f>data!M383</f>
        <v>0.36950349807739258</v>
      </c>
      <c r="M383" s="7">
        <f>data!N383</f>
        <v>-3.0298899859189991E-2</v>
      </c>
      <c r="N383" s="33">
        <f>data!O383</f>
        <v>1.2949497699737551</v>
      </c>
      <c r="O383" s="32">
        <f>data!P383</f>
        <v>5.898101806640625</v>
      </c>
      <c r="P383" s="7">
        <f>data!Q383</f>
        <v>0.58753764629364014</v>
      </c>
      <c r="Q383" s="7">
        <f>data!R383</f>
        <v>8.0583654344081879E-2</v>
      </c>
      <c r="R383" s="33">
        <f>data!S383</f>
        <v>1.953964471817017</v>
      </c>
      <c r="S383" s="7">
        <f t="shared" si="5"/>
        <v>6.5521137768028899</v>
      </c>
      <c r="T383" s="54">
        <f>data!F383</f>
        <v>0</v>
      </c>
      <c r="U383" s="35">
        <f>data!G383</f>
        <v>20</v>
      </c>
    </row>
    <row r="384" spans="1:21" x14ac:dyDescent="0.25">
      <c r="A384" s="34" t="str">
        <f>data!A384</f>
        <v>Kastanos</v>
      </c>
      <c r="B384" s="35" t="str">
        <f>data!B384</f>
        <v>C</v>
      </c>
      <c r="C384" s="10" t="str">
        <f>data!C384</f>
        <v>Salernitana</v>
      </c>
      <c r="D384" s="10" t="str">
        <f>data!D384</f>
        <v>Cremonese</v>
      </c>
      <c r="E384" s="10">
        <f>data!E384</f>
        <v>1</v>
      </c>
      <c r="F384" s="32">
        <f>data!H384</f>
        <v>5.8919222693069511</v>
      </c>
      <c r="G384" s="33">
        <f>data!I384</f>
        <v>0.33031296730041498</v>
      </c>
      <c r="H384" s="32">
        <f>data!J384</f>
        <v>5.8726586265759044</v>
      </c>
      <c r="I384" s="33">
        <f>data!K384</f>
        <v>0.34632277488708502</v>
      </c>
      <c r="J384" s="7" t="str">
        <f>IF(data!T384 &gt; 0,data!T384,"")</f>
        <v/>
      </c>
      <c r="K384" s="32">
        <f>data!L384</f>
        <v>5.8852071762084961</v>
      </c>
      <c r="L384" s="7">
        <f>data!M384</f>
        <v>0.40039089322090149</v>
      </c>
      <c r="M384" s="7">
        <f>data!N384</f>
        <v>1.247300580143929E-2</v>
      </c>
      <c r="N384" s="33">
        <f>data!O384</f>
        <v>1.266240000724792</v>
      </c>
      <c r="O384" s="32">
        <f>data!P384</f>
        <v>5.7577028274536133</v>
      </c>
      <c r="P384" s="7">
        <f>data!Q384</f>
        <v>0.65892153978347778</v>
      </c>
      <c r="Q384" s="7">
        <f>data!R384</f>
        <v>0.12879157066345209</v>
      </c>
      <c r="R384" s="33">
        <f>data!S384</f>
        <v>1.953429222106934</v>
      </c>
      <c r="S384" s="7">
        <f t="shared" si="5"/>
        <v>6.5653041763500743</v>
      </c>
      <c r="T384" s="54">
        <f>data!F384</f>
        <v>0</v>
      </c>
      <c r="U384" s="35">
        <f>data!G384</f>
        <v>50</v>
      </c>
    </row>
    <row r="385" spans="1:21" x14ac:dyDescent="0.25">
      <c r="A385" s="34" t="str">
        <f>data!A385</f>
        <v>Dia</v>
      </c>
      <c r="B385" s="35" t="str">
        <f>data!B385</f>
        <v>A</v>
      </c>
      <c r="C385" s="10" t="str">
        <f>data!C385</f>
        <v>Salernitana</v>
      </c>
      <c r="D385" s="10" t="str">
        <f>data!D385</f>
        <v>Cremonese</v>
      </c>
      <c r="E385" s="10">
        <f>data!E385</f>
        <v>1</v>
      </c>
      <c r="F385" s="32">
        <f>data!H385</f>
        <v>6.3836336588395959</v>
      </c>
      <c r="G385" s="33">
        <f>data!I385</f>
        <v>0.69430780410766602</v>
      </c>
      <c r="H385" s="32">
        <f>data!J385</f>
        <v>7.7184888235801248</v>
      </c>
      <c r="I385" s="33">
        <f>data!K385</f>
        <v>2.164484024047852</v>
      </c>
      <c r="J385" s="7" t="str">
        <f>IF(data!T385 &gt; 0,data!T385,"")</f>
        <v/>
      </c>
      <c r="K385" s="32">
        <f>data!L385</f>
        <v>6.0687956809997559</v>
      </c>
      <c r="L385" s="7">
        <f>data!M385</f>
        <v>0.70018959045410156</v>
      </c>
      <c r="M385" s="7">
        <f>data!N385</f>
        <v>0.32614433765411383</v>
      </c>
      <c r="N385" s="33">
        <f>data!O385</f>
        <v>1.00031054019928</v>
      </c>
      <c r="O385" s="32">
        <f>data!P385</f>
        <v>5.5812511444091797</v>
      </c>
      <c r="P385" s="7">
        <f>data!Q385</f>
        <v>1.3571963310241699</v>
      </c>
      <c r="Q385" s="7">
        <f>data!R385</f>
        <v>0.81840008497238159</v>
      </c>
      <c r="R385" s="33">
        <f>data!S385</f>
        <v>1.957671046257019</v>
      </c>
      <c r="S385" s="7">
        <f t="shared" si="5"/>
        <v>12.047456871675829</v>
      </c>
      <c r="T385" s="54">
        <f>data!F385</f>
        <v>1</v>
      </c>
      <c r="U385" s="35">
        <f>data!G385</f>
        <v>60</v>
      </c>
    </row>
    <row r="386" spans="1:21" x14ac:dyDescent="0.25">
      <c r="A386" s="34" t="str">
        <f>data!A386</f>
        <v>Bonazzoli</v>
      </c>
      <c r="B386" s="35" t="str">
        <f>data!B386</f>
        <v>A</v>
      </c>
      <c r="C386" s="10" t="str">
        <f>data!C386</f>
        <v>Salernitana</v>
      </c>
      <c r="D386" s="10" t="str">
        <f>data!D386</f>
        <v>Cremonese</v>
      </c>
      <c r="E386" s="10">
        <f>data!E386</f>
        <v>1</v>
      </c>
      <c r="F386" s="32">
        <f>data!H386</f>
        <v>6.2891682852079276</v>
      </c>
      <c r="G386" s="33">
        <f>data!I386</f>
        <v>0.56802177429199219</v>
      </c>
      <c r="H386" s="32">
        <f>data!J386</f>
        <v>7.2684934782705506</v>
      </c>
      <c r="I386" s="33">
        <f>data!K386</f>
        <v>1.552031993865967</v>
      </c>
      <c r="J386" s="7" t="str">
        <f>IF(data!T386 &gt; 0,data!T386,"")</f>
        <v/>
      </c>
      <c r="K386" s="32">
        <f>data!L386</f>
        <v>6.046842098236084</v>
      </c>
      <c r="L386" s="7">
        <f>data!M386</f>
        <v>0.57009470462799072</v>
      </c>
      <c r="M386" s="7">
        <f>data!N386</f>
        <v>0.30878558754920959</v>
      </c>
      <c r="N386" s="33">
        <f>data!O386</f>
        <v>1.098010301589966</v>
      </c>
      <c r="O386" s="32">
        <f>data!P386</f>
        <v>5.7097654342651367</v>
      </c>
      <c r="P386" s="7">
        <f>data!Q386</f>
        <v>1.1452145576477051</v>
      </c>
      <c r="Q386" s="7">
        <f>data!R386</f>
        <v>0.73861116170883179</v>
      </c>
      <c r="R386" s="33">
        <f>data!S386</f>
        <v>1.9556504487991331</v>
      </c>
      <c r="S386" s="7">
        <f t="shared" si="5"/>
        <v>10.372557466002485</v>
      </c>
      <c r="T386" s="54">
        <f>data!F386</f>
        <v>0</v>
      </c>
      <c r="U386" s="35">
        <f>data!G386</f>
        <v>60</v>
      </c>
    </row>
    <row r="387" spans="1:21" x14ac:dyDescent="0.25">
      <c r="A387" s="34" t="str">
        <f>data!A387</f>
        <v>Piatek</v>
      </c>
      <c r="B387" s="35" t="str">
        <f>data!B387</f>
        <v>A</v>
      </c>
      <c r="C387" s="10" t="str">
        <f>data!C387</f>
        <v>Salernitana</v>
      </c>
      <c r="D387" s="10" t="str">
        <f>data!D387</f>
        <v>Cremonese</v>
      </c>
      <c r="E387" s="10">
        <f>data!E387</f>
        <v>1</v>
      </c>
      <c r="F387" s="32">
        <f>data!H387</f>
        <v>6.020290728667498</v>
      </c>
      <c r="G387" s="33">
        <f>data!I387</f>
        <v>0.71816301345825195</v>
      </c>
      <c r="H387" s="32">
        <f>data!J387</f>
        <v>7.0431035601585226</v>
      </c>
      <c r="I387" s="33">
        <f>data!K387</f>
        <v>1.837151765823364</v>
      </c>
      <c r="J387" s="7" t="str">
        <f>IF(data!T387 &gt; 0,data!T387,"")</f>
        <v/>
      </c>
      <c r="K387" s="32">
        <f>data!L387</f>
        <v>5.724360466003418</v>
      </c>
      <c r="L387" s="7">
        <f>data!M387</f>
        <v>0.73680037260055542</v>
      </c>
      <c r="M387" s="7">
        <f>data!N387</f>
        <v>0.29235002398490911</v>
      </c>
      <c r="N387" s="33">
        <f>data!O387</f>
        <v>1.0219287872314451</v>
      </c>
      <c r="O387" s="32">
        <f>data!P387</f>
        <v>5.2308645248413086</v>
      </c>
      <c r="P387" s="7">
        <f>data!Q387</f>
        <v>1.3904774188995359</v>
      </c>
      <c r="Q387" s="7">
        <f>data!R387</f>
        <v>0.72299540042877197</v>
      </c>
      <c r="R387" s="33">
        <f>data!S387</f>
        <v>1.9533578157424929</v>
      </c>
      <c r="S387" s="7">
        <f t="shared" ref="S387:S450" si="6">IF(B387="P",H387-2*I387,H387+2*I387)</f>
        <v>10.717407091805251</v>
      </c>
      <c r="T387" s="54">
        <f>data!F387</f>
        <v>1</v>
      </c>
      <c r="U387" s="35">
        <f>data!G387</f>
        <v>60</v>
      </c>
    </row>
    <row r="388" spans="1:21" x14ac:dyDescent="0.25">
      <c r="A388" s="34" t="str">
        <f>data!A388</f>
        <v>Botheim</v>
      </c>
      <c r="B388" s="35" t="str">
        <f>data!B388</f>
        <v>A</v>
      </c>
      <c r="C388" s="10" t="str">
        <f>data!C388</f>
        <v>Salernitana</v>
      </c>
      <c r="D388" s="10" t="str">
        <f>data!D388</f>
        <v>Cremonese</v>
      </c>
      <c r="E388" s="10">
        <f>data!E388</f>
        <v>1</v>
      </c>
      <c r="F388" s="32">
        <f>data!H388</f>
        <v>6.0551737177360154</v>
      </c>
      <c r="G388" s="33">
        <f>data!I388</f>
        <v>0.49001979827880859</v>
      </c>
      <c r="H388" s="32">
        <f>data!J388</f>
        <v>6.7034297012228832</v>
      </c>
      <c r="I388" s="33">
        <f>data!K388</f>
        <v>1.1138355731964109</v>
      </c>
      <c r="J388" s="7" t="str">
        <f>IF(data!T388 &gt; 0,data!T388,"")</f>
        <v/>
      </c>
      <c r="K388" s="32">
        <f>data!L388</f>
        <v>5.8534379005432129</v>
      </c>
      <c r="L388" s="7">
        <f>data!M388</f>
        <v>0.48776000738143921</v>
      </c>
      <c r="M388" s="7">
        <f>data!N388</f>
        <v>0.30057689547538757</v>
      </c>
      <c r="N388" s="33">
        <f>data!O388</f>
        <v>1.1894949674606321</v>
      </c>
      <c r="O388" s="32">
        <f>data!P388</f>
        <v>5.6113338470458984</v>
      </c>
      <c r="P388" s="7">
        <f>data!Q388</f>
        <v>0.96550428867340088</v>
      </c>
      <c r="Q388" s="7">
        <f>data!R388</f>
        <v>0.65319013595581055</v>
      </c>
      <c r="R388" s="33">
        <f>data!S388</f>
        <v>1.9496282339096069</v>
      </c>
      <c r="S388" s="7">
        <f t="shared" si="6"/>
        <v>8.9311008476157046</v>
      </c>
      <c r="T388" s="54">
        <f>data!F388</f>
        <v>0</v>
      </c>
      <c r="U388" s="35">
        <f>data!G388</f>
        <v>50</v>
      </c>
    </row>
    <row r="389" spans="1:21" x14ac:dyDescent="0.25">
      <c r="A389" s="34" t="str">
        <f>data!A389</f>
        <v>Kristoffersen</v>
      </c>
      <c r="B389" s="35" t="str">
        <f>data!B389</f>
        <v>A</v>
      </c>
      <c r="C389" s="10" t="str">
        <f>data!C389</f>
        <v>Salernitana</v>
      </c>
      <c r="D389" s="10" t="str">
        <f>data!D389</f>
        <v>Cremonese</v>
      </c>
      <c r="E389" s="10">
        <f>data!E389</f>
        <v>1</v>
      </c>
      <c r="F389" s="32">
        <f>data!H389</f>
        <v>6.0862771434148542</v>
      </c>
      <c r="G389" s="33">
        <f>data!I389</f>
        <v>0.41376829147338873</v>
      </c>
      <c r="H389" s="32">
        <f>data!J389</f>
        <v>6.2831841637343517</v>
      </c>
      <c r="I389" s="33">
        <f>data!K389</f>
        <v>0.6278536319732666</v>
      </c>
      <c r="J389" s="7" t="str">
        <f>IF(data!T389 &gt; 0,data!T389,"")</f>
        <v/>
      </c>
      <c r="K389" s="32">
        <f>data!L389</f>
        <v>6.0284175872802734</v>
      </c>
      <c r="L389" s="7">
        <f>data!M389</f>
        <v>0.47630128264427191</v>
      </c>
      <c r="M389" s="7">
        <f>data!N389</f>
        <v>8.9977845549583435E-2</v>
      </c>
      <c r="N389" s="33">
        <f>data!O389</f>
        <v>1.1774833202362061</v>
      </c>
      <c r="O389" s="32">
        <f>data!P389</f>
        <v>5.8253755569458008</v>
      </c>
      <c r="P389" s="7">
        <f>data!Q389</f>
        <v>0.90184116363525391</v>
      </c>
      <c r="Q389" s="7">
        <f>data!R389</f>
        <v>0.35049447417259222</v>
      </c>
      <c r="R389" s="33">
        <f>data!S389</f>
        <v>1.958797693252563</v>
      </c>
      <c r="S389" s="7">
        <f t="shared" si="6"/>
        <v>7.5388914276808849</v>
      </c>
      <c r="T389" s="54">
        <f>data!F389</f>
        <v>0</v>
      </c>
      <c r="U389" s="35">
        <f>data!G389</f>
        <v>0</v>
      </c>
    </row>
    <row r="390" spans="1:21" x14ac:dyDescent="0.25">
      <c r="A390" s="34" t="str">
        <f>data!A390</f>
        <v>Valencia D.</v>
      </c>
      <c r="B390" s="35" t="str">
        <f>data!B390</f>
        <v>A</v>
      </c>
      <c r="C390" s="10" t="str">
        <f>data!C390</f>
        <v>Salernitana</v>
      </c>
      <c r="D390" s="10" t="str">
        <f>data!D390</f>
        <v>Cremonese</v>
      </c>
      <c r="E390" s="10">
        <f>data!E390</f>
        <v>1</v>
      </c>
      <c r="F390" s="32">
        <f>data!H390</f>
        <v>5.748702208820812</v>
      </c>
      <c r="G390" s="33">
        <f>data!I390</f>
        <v>0.39398717880249018</v>
      </c>
      <c r="H390" s="32">
        <f>data!J390</f>
        <v>5.8769122542443668</v>
      </c>
      <c r="I390" s="33">
        <f>data!K390</f>
        <v>0.52694010734558105</v>
      </c>
      <c r="J390" s="7" t="str">
        <f>IF(data!T390 &gt; 0,data!T390,"")</f>
        <v/>
      </c>
      <c r="K390" s="32">
        <f>data!L390</f>
        <v>5.6229400634765616</v>
      </c>
      <c r="L390" s="7">
        <f>data!M390</f>
        <v>0.4127214252948761</v>
      </c>
      <c r="M390" s="7">
        <f>data!N390</f>
        <v>0.22363404929637909</v>
      </c>
      <c r="N390" s="33">
        <f>data!O390</f>
        <v>1.281535744667053</v>
      </c>
      <c r="O390" s="32">
        <f>data!P390</f>
        <v>5.46435546875</v>
      </c>
      <c r="P390" s="7">
        <f>data!Q390</f>
        <v>0.70564484596252441</v>
      </c>
      <c r="Q390" s="7">
        <f>data!R390</f>
        <v>0.39609399437904358</v>
      </c>
      <c r="R390" s="33">
        <f>data!S390</f>
        <v>1.940813422203064</v>
      </c>
      <c r="S390" s="7">
        <f t="shared" si="6"/>
        <v>6.9307924689355289</v>
      </c>
      <c r="T390" s="54">
        <f>data!F390</f>
        <v>0</v>
      </c>
      <c r="U390" s="35">
        <f>data!G390</f>
        <v>25</v>
      </c>
    </row>
    <row r="391" spans="1:21" x14ac:dyDescent="0.25">
      <c r="A391" s="34" t="str">
        <f>data!A391</f>
        <v>Audero</v>
      </c>
      <c r="B391" s="35" t="str">
        <f>data!B391</f>
        <v>P</v>
      </c>
      <c r="C391" s="10" t="str">
        <f>data!C391</f>
        <v>Sampdoria</v>
      </c>
      <c r="D391" s="10" t="str">
        <f>data!D391</f>
        <v>Fiorentina</v>
      </c>
      <c r="E391" s="10">
        <f>data!E391</f>
        <v>1</v>
      </c>
      <c r="F391" s="32">
        <f>data!H391</f>
        <v>6.2985725627450622</v>
      </c>
      <c r="G391" s="33">
        <f>data!I391</f>
        <v>0.36344695091247559</v>
      </c>
      <c r="H391" s="32">
        <f>data!J391</f>
        <v>4.4970091649000263</v>
      </c>
      <c r="I391" s="33">
        <f>data!K391</f>
        <v>0.77843976020812988</v>
      </c>
      <c r="J391" s="7">
        <f>IF(data!T391 &gt; 0,data!T391,"")</f>
        <v>18.50385814905167</v>
      </c>
      <c r="K391" s="32">
        <f>data!L391</f>
        <v>6.132728099822998</v>
      </c>
      <c r="L391" s="7">
        <f>data!M391</f>
        <v>0.38868352770805359</v>
      </c>
      <c r="M391" s="7">
        <f>data!N391</f>
        <v>0.30941331386566162</v>
      </c>
      <c r="N391" s="33">
        <f>data!O391</f>
        <v>0.646503746509552</v>
      </c>
      <c r="O391" s="32">
        <f>data!P391</f>
        <v>2.3617415428161621</v>
      </c>
      <c r="P391" s="7">
        <f>data!Q391</f>
        <v>0.79856270551681519</v>
      </c>
      <c r="Q391" s="7">
        <f>data!R391</f>
        <v>1.649462223052979</v>
      </c>
      <c r="R391" s="33">
        <f>data!S391</f>
        <v>0.61794441938400269</v>
      </c>
      <c r="S391" s="7">
        <f t="shared" si="6"/>
        <v>2.9401296444837666</v>
      </c>
      <c r="T391" s="54">
        <f>data!F391</f>
        <v>1</v>
      </c>
      <c r="U391" s="35">
        <f>data!G391</f>
        <v>90</v>
      </c>
    </row>
    <row r="392" spans="1:21" x14ac:dyDescent="0.25">
      <c r="A392" s="34" t="str">
        <f>data!A392</f>
        <v>Contini</v>
      </c>
      <c r="B392" s="35" t="str">
        <f>data!B392</f>
        <v>P</v>
      </c>
      <c r="C392" s="10" t="str">
        <f>data!C392</f>
        <v>Sampdoria</v>
      </c>
      <c r="D392" s="10" t="str">
        <f>data!D392</f>
        <v>Fiorentina</v>
      </c>
      <c r="E392" s="10">
        <f>data!E392</f>
        <v>1</v>
      </c>
      <c r="F392" s="32">
        <f>data!H392</f>
        <v>6.3343167943327661</v>
      </c>
      <c r="G392" s="33">
        <f>data!I392</f>
        <v>0.36401677131652832</v>
      </c>
      <c r="H392" s="32">
        <f>data!J392</f>
        <v>4.3102255810082539</v>
      </c>
      <c r="I392" s="33">
        <f>data!K392</f>
        <v>0.76637744903564453</v>
      </c>
      <c r="J392" s="7">
        <f>IF(data!T392 &gt; 0,data!T392,"")</f>
        <v>15.94831794500351</v>
      </c>
      <c r="K392" s="32">
        <f>data!L392</f>
        <v>6.1591858863830566</v>
      </c>
      <c r="L392" s="7">
        <f>data!M392</f>
        <v>0.38723495602607733</v>
      </c>
      <c r="M392" s="7">
        <f>data!N392</f>
        <v>0.32769978046417242</v>
      </c>
      <c r="N392" s="33">
        <f>data!O392</f>
        <v>0.64816564321517944</v>
      </c>
      <c r="O392" s="32">
        <f>data!P392</f>
        <v>2.254786491394043</v>
      </c>
      <c r="P392" s="7">
        <f>data!Q392</f>
        <v>0.80254906415939331</v>
      </c>
      <c r="Q392" s="7">
        <f>data!R392</f>
        <v>1.5936708450317381</v>
      </c>
      <c r="R392" s="33">
        <f>data!S392</f>
        <v>0.62255346775054932</v>
      </c>
      <c r="S392" s="7">
        <f t="shared" si="6"/>
        <v>2.7774706829369649</v>
      </c>
      <c r="T392" s="54">
        <f>data!F392</f>
        <v>0</v>
      </c>
      <c r="U392" s="35">
        <f>data!G392</f>
        <v>5</v>
      </c>
    </row>
    <row r="393" spans="1:21" x14ac:dyDescent="0.25">
      <c r="A393" s="34" t="str">
        <f>data!A393</f>
        <v>Ravaglia</v>
      </c>
      <c r="B393" s="35" t="str">
        <f>data!B393</f>
        <v>P</v>
      </c>
      <c r="C393" s="10" t="str">
        <f>data!C393</f>
        <v>Sampdoria</v>
      </c>
      <c r="D393" s="10" t="str">
        <f>data!D393</f>
        <v>Fiorentina</v>
      </c>
      <c r="E393" s="10">
        <f>data!E393</f>
        <v>1</v>
      </c>
      <c r="F393" s="32">
        <f>data!H393</f>
        <v>6.3343167943327661</v>
      </c>
      <c r="G393" s="33">
        <f>data!I393</f>
        <v>0.36401677131652832</v>
      </c>
      <c r="H393" s="32">
        <f>data!J393</f>
        <v>4.3102255810082539</v>
      </c>
      <c r="I393" s="33">
        <f>data!K393</f>
        <v>0.76637744903564453</v>
      </c>
      <c r="J393" s="7">
        <f>IF(data!T393 &gt; 0,data!T393,"")</f>
        <v>15.94831794500351</v>
      </c>
      <c r="K393" s="32">
        <f>data!L393</f>
        <v>6.1591858863830566</v>
      </c>
      <c r="L393" s="7">
        <f>data!M393</f>
        <v>0.38723495602607733</v>
      </c>
      <c r="M393" s="7">
        <f>data!N393</f>
        <v>0.32769978046417242</v>
      </c>
      <c r="N393" s="33">
        <f>data!O393</f>
        <v>0.64816564321517944</v>
      </c>
      <c r="O393" s="32">
        <f>data!P393</f>
        <v>2.254786491394043</v>
      </c>
      <c r="P393" s="7">
        <f>data!Q393</f>
        <v>0.80254906415939331</v>
      </c>
      <c r="Q393" s="7">
        <f>data!R393</f>
        <v>1.5936708450317381</v>
      </c>
      <c r="R393" s="33">
        <f>data!S393</f>
        <v>0.62255346775054932</v>
      </c>
      <c r="S393" s="7">
        <f t="shared" si="6"/>
        <v>2.7774706829369649</v>
      </c>
      <c r="T393" s="54">
        <f>data!F393</f>
        <v>0</v>
      </c>
      <c r="U393" s="35">
        <f>data!G393</f>
        <v>1</v>
      </c>
    </row>
    <row r="394" spans="1:21" x14ac:dyDescent="0.25">
      <c r="A394" s="34" t="str">
        <f>data!A394</f>
        <v>Conti</v>
      </c>
      <c r="B394" s="35" t="str">
        <f>data!B394</f>
        <v>D</v>
      </c>
      <c r="C394" s="10" t="str">
        <f>data!C394</f>
        <v>Sampdoria</v>
      </c>
      <c r="D394" s="10" t="str">
        <f>data!D394</f>
        <v>Fiorentina</v>
      </c>
      <c r="E394" s="10">
        <f>data!E394</f>
        <v>1</v>
      </c>
      <c r="F394" s="32">
        <f>data!H394</f>
        <v>6.2798116954339109</v>
      </c>
      <c r="G394" s="33">
        <f>data!I394</f>
        <v>0.50871515274047852</v>
      </c>
      <c r="H394" s="32">
        <f>data!J394</f>
        <v>6.7575052549166124</v>
      </c>
      <c r="I394" s="33">
        <f>data!K394</f>
        <v>0.99513673782348633</v>
      </c>
      <c r="J394" s="7" t="str">
        <f>IF(data!T394 &gt; 0,data!T394,"")</f>
        <v/>
      </c>
      <c r="K394" s="32">
        <f>data!L394</f>
        <v>6.1635441780090332</v>
      </c>
      <c r="L394" s="7">
        <f>data!M394</f>
        <v>0.56411337852478027</v>
      </c>
      <c r="M394" s="7">
        <f>data!N394</f>
        <v>0.15188856422901151</v>
      </c>
      <c r="N394" s="33">
        <f>data!O394</f>
        <v>1.0926439762115481</v>
      </c>
      <c r="O394" s="32">
        <f>data!P394</f>
        <v>5.8503913879394531</v>
      </c>
      <c r="P394" s="7">
        <f>data!Q394</f>
        <v>1.060389041900635</v>
      </c>
      <c r="Q394" s="7">
        <f>data!R394</f>
        <v>0.53487294912338257</v>
      </c>
      <c r="R394" s="33">
        <f>data!S394</f>
        <v>1.9597793817520139</v>
      </c>
      <c r="S394" s="7">
        <f t="shared" si="6"/>
        <v>8.747778730563585</v>
      </c>
      <c r="T394" s="54">
        <f>data!F394</f>
        <v>0</v>
      </c>
      <c r="U394" s="35">
        <f>data!G394</f>
        <v>25</v>
      </c>
    </row>
    <row r="395" spans="1:21" x14ac:dyDescent="0.25">
      <c r="A395" s="34" t="str">
        <f>data!A395</f>
        <v>Colley</v>
      </c>
      <c r="B395" s="35" t="str">
        <f>data!B395</f>
        <v>D</v>
      </c>
      <c r="C395" s="10" t="str">
        <f>data!C395</f>
        <v>Sampdoria</v>
      </c>
      <c r="D395" s="10" t="str">
        <f>data!D395</f>
        <v>Fiorentina</v>
      </c>
      <c r="E395" s="10">
        <f>data!E395</f>
        <v>1</v>
      </c>
      <c r="F395" s="32">
        <f>data!H395</f>
        <v>5.8176789942337637</v>
      </c>
      <c r="G395" s="33">
        <f>data!I395</f>
        <v>0.60945844650268555</v>
      </c>
      <c r="H395" s="32">
        <f>data!J395</f>
        <v>6.0687630093691096</v>
      </c>
      <c r="I395" s="33">
        <f>data!K395</f>
        <v>0.8904109001159668</v>
      </c>
      <c r="J395" s="7" t="str">
        <f>IF(data!T395 &gt; 0,data!T395,"")</f>
        <v/>
      </c>
      <c r="K395" s="32">
        <f>data!L395</f>
        <v>5.7530159950256348</v>
      </c>
      <c r="L395" s="7">
        <f>data!M395</f>
        <v>0.70468807220458984</v>
      </c>
      <c r="M395" s="7">
        <f>data!N395</f>
        <v>6.7795082926750183E-2</v>
      </c>
      <c r="N395" s="33">
        <f>data!O395</f>
        <v>1.052408695220947</v>
      </c>
      <c r="O395" s="32">
        <f>data!P395</f>
        <v>5.3643064498901367</v>
      </c>
      <c r="P395" s="7">
        <f>data!Q395</f>
        <v>1.1813948154449461</v>
      </c>
      <c r="Q395" s="7">
        <f>data!R395</f>
        <v>0.40216943621635443</v>
      </c>
      <c r="R395" s="33">
        <f>data!S395</f>
        <v>1.9544423818588259</v>
      </c>
      <c r="S395" s="7">
        <f t="shared" si="6"/>
        <v>7.8495848096010432</v>
      </c>
      <c r="T395" s="54">
        <f>data!F395</f>
        <v>1</v>
      </c>
      <c r="U395" s="35">
        <f>data!G395</f>
        <v>90</v>
      </c>
    </row>
    <row r="396" spans="1:21" x14ac:dyDescent="0.25">
      <c r="A396" s="34" t="str">
        <f>data!A396</f>
        <v>Amione</v>
      </c>
      <c r="B396" s="35" t="str">
        <f>data!B396</f>
        <v>D</v>
      </c>
      <c r="C396" s="10" t="str">
        <f>data!C396</f>
        <v>Sampdoria</v>
      </c>
      <c r="D396" s="10" t="str">
        <f>data!D396</f>
        <v>Fiorentina</v>
      </c>
      <c r="E396" s="10">
        <f>data!E396</f>
        <v>1</v>
      </c>
      <c r="F396" s="32">
        <f>data!H396</f>
        <v>5.8122894386703221</v>
      </c>
      <c r="G396" s="33">
        <f>data!I396</f>
        <v>0.37017393112182623</v>
      </c>
      <c r="H396" s="32">
        <f>data!J396</f>
        <v>5.7572674882867094</v>
      </c>
      <c r="I396" s="33">
        <f>data!K396</f>
        <v>0.36432766914367681</v>
      </c>
      <c r="J396" s="7" t="str">
        <f>IF(data!T396 &gt; 0,data!T396,"")</f>
        <v/>
      </c>
      <c r="K396" s="32">
        <f>data!L396</f>
        <v>5.8442740440368652</v>
      </c>
      <c r="L396" s="7">
        <f>data!M396</f>
        <v>0.46025395393371582</v>
      </c>
      <c r="M396" s="7">
        <f>data!N396</f>
        <v>-5.1588516682386398E-2</v>
      </c>
      <c r="N396" s="33">
        <f>data!O396</f>
        <v>1.216510534286499</v>
      </c>
      <c r="O396" s="32">
        <f>data!P396</f>
        <v>5.6561613082885742</v>
      </c>
      <c r="P396" s="7">
        <f>data!Q396</f>
        <v>0.7085762619972229</v>
      </c>
      <c r="Q396" s="7">
        <f>data!R396</f>
        <v>0.10569726675748831</v>
      </c>
      <c r="R396" s="33">
        <f>data!S396</f>
        <v>1.951787948608398</v>
      </c>
      <c r="S396" s="7">
        <f t="shared" si="6"/>
        <v>6.4859228265740629</v>
      </c>
      <c r="T396" s="54">
        <f>data!F396</f>
        <v>1</v>
      </c>
      <c r="U396" s="35">
        <f>data!G396</f>
        <v>55</v>
      </c>
    </row>
    <row r="397" spans="1:21" x14ac:dyDescent="0.25">
      <c r="A397" s="34" t="str">
        <f>data!A397</f>
        <v>Murru</v>
      </c>
      <c r="B397" s="35" t="str">
        <f>data!B397</f>
        <v>D</v>
      </c>
      <c r="C397" s="10" t="str">
        <f>data!C397</f>
        <v>Sampdoria</v>
      </c>
      <c r="D397" s="10" t="str">
        <f>data!D397</f>
        <v>Fiorentina</v>
      </c>
      <c r="E397" s="10">
        <f>data!E397</f>
        <v>1</v>
      </c>
      <c r="F397" s="32">
        <f>data!H397</f>
        <v>5.6254227167958177</v>
      </c>
      <c r="G397" s="33">
        <f>data!I397</f>
        <v>0.44855952262878418</v>
      </c>
      <c r="H397" s="32">
        <f>data!J397</f>
        <v>5.6673056571580416</v>
      </c>
      <c r="I397" s="33">
        <f>data!K397</f>
        <v>0.5350487232208252</v>
      </c>
      <c r="J397" s="7" t="str">
        <f>IF(data!T397 &gt; 0,data!T397,"")</f>
        <v/>
      </c>
      <c r="K397" s="32">
        <f>data!L397</f>
        <v>5.5350461006164551</v>
      </c>
      <c r="L397" s="7">
        <f>data!M397</f>
        <v>0.50336462259292603</v>
      </c>
      <c r="M397" s="7">
        <f>data!N397</f>
        <v>0.1327595263719559</v>
      </c>
      <c r="N397" s="33">
        <f>data!O397</f>
        <v>1.202032089233398</v>
      </c>
      <c r="O397" s="32">
        <f>data!P397</f>
        <v>5.3145065307617188</v>
      </c>
      <c r="P397" s="7">
        <f>data!Q397</f>
        <v>0.82284408807754517</v>
      </c>
      <c r="Q397" s="7">
        <f>data!R397</f>
        <v>0.30225297808647161</v>
      </c>
      <c r="R397" s="33">
        <f>data!S397</f>
        <v>1.943077445030212</v>
      </c>
      <c r="S397" s="7">
        <f t="shared" si="6"/>
        <v>6.737403103599692</v>
      </c>
      <c r="T397" s="54">
        <f>data!F397</f>
        <v>0</v>
      </c>
      <c r="U397" s="35">
        <f>data!G397</f>
        <v>50</v>
      </c>
    </row>
    <row r="398" spans="1:21" x14ac:dyDescent="0.25">
      <c r="A398" s="34" t="str">
        <f>data!A398</f>
        <v>Augello</v>
      </c>
      <c r="B398" s="35" t="str">
        <f>data!B398</f>
        <v>D</v>
      </c>
      <c r="C398" s="10" t="str">
        <f>data!C398</f>
        <v>Sampdoria</v>
      </c>
      <c r="D398" s="10" t="str">
        <f>data!D398</f>
        <v>Fiorentina</v>
      </c>
      <c r="E398" s="10">
        <f>data!E398</f>
        <v>1</v>
      </c>
      <c r="F398" s="32">
        <f>data!H398</f>
        <v>5.6746335968326562</v>
      </c>
      <c r="G398" s="33">
        <f>data!I398</f>
        <v>0.3435821533203125</v>
      </c>
      <c r="H398" s="32">
        <f>data!J398</f>
        <v>5.6465670225053763</v>
      </c>
      <c r="I398" s="33">
        <f>data!K398</f>
        <v>0.33144307136535639</v>
      </c>
      <c r="J398" s="7" t="str">
        <f>IF(data!T398 &gt; 0,data!T398,"")</f>
        <v/>
      </c>
      <c r="K398" s="32">
        <f>data!L398</f>
        <v>5.6472835540771484</v>
      </c>
      <c r="L398" s="7">
        <f>data!M398</f>
        <v>0.40790998935699457</v>
      </c>
      <c r="M398" s="7">
        <f>data!N398</f>
        <v>4.98478002846241E-2</v>
      </c>
      <c r="N398" s="33">
        <f>data!O398</f>
        <v>1.278783798217773</v>
      </c>
      <c r="O398" s="32">
        <f>data!P398</f>
        <v>5.5264053344726563</v>
      </c>
      <c r="P398" s="7">
        <f>data!Q398</f>
        <v>0.61996316909790039</v>
      </c>
      <c r="Q398" s="7">
        <f>data!R398</f>
        <v>0.14278531074523931</v>
      </c>
      <c r="R398" s="33">
        <f>data!S398</f>
        <v>1.9433872699737551</v>
      </c>
      <c r="S398" s="7">
        <f t="shared" si="6"/>
        <v>6.3094531652360892</v>
      </c>
      <c r="T398" s="54">
        <f>data!F398</f>
        <v>0</v>
      </c>
      <c r="U398" s="35">
        <f>data!G398</f>
        <v>55</v>
      </c>
    </row>
    <row r="399" spans="1:21" x14ac:dyDescent="0.25">
      <c r="A399" s="34" t="str">
        <f>data!A399</f>
        <v>Bereszynski</v>
      </c>
      <c r="B399" s="35" t="str">
        <f>data!B399</f>
        <v>D</v>
      </c>
      <c r="C399" s="10" t="str">
        <f>data!C399</f>
        <v>Sampdoria</v>
      </c>
      <c r="D399" s="10" t="str">
        <f>data!D399</f>
        <v>Fiorentina</v>
      </c>
      <c r="E399" s="10">
        <f>data!E399</f>
        <v>1</v>
      </c>
      <c r="F399" s="32">
        <f>data!H399</f>
        <v>5.6812282059175692</v>
      </c>
      <c r="G399" s="33">
        <f>data!I399</f>
        <v>0.31864476203918463</v>
      </c>
      <c r="H399" s="32">
        <f>data!J399</f>
        <v>5.6064901247716428</v>
      </c>
      <c r="I399" s="33">
        <f>data!K399</f>
        <v>0.2778770923614502</v>
      </c>
      <c r="J399" s="7" t="str">
        <f>IF(data!T399 &gt; 0,data!T399,"")</f>
        <v/>
      </c>
      <c r="K399" s="32">
        <f>data!L399</f>
        <v>5.7208771705627441</v>
      </c>
      <c r="L399" s="7">
        <f>data!M399</f>
        <v>0.4039897620677948</v>
      </c>
      <c r="M399" s="7">
        <f>data!N399</f>
        <v>-7.290630042552948E-2</v>
      </c>
      <c r="N399" s="33">
        <f>data!O399</f>
        <v>1.277180671691895</v>
      </c>
      <c r="O399" s="32">
        <f>data!P399</f>
        <v>5.5994195938110352</v>
      </c>
      <c r="P399" s="7">
        <f>data!Q399</f>
        <v>0.58198803663253784</v>
      </c>
      <c r="Q399" s="7">
        <f>data!R399</f>
        <v>9.0557560324668884E-3</v>
      </c>
      <c r="R399" s="33">
        <f>data!S399</f>
        <v>1.945906400680542</v>
      </c>
      <c r="S399" s="7">
        <f t="shared" si="6"/>
        <v>6.1622443094945432</v>
      </c>
      <c r="T399" s="54">
        <f>data!F399</f>
        <v>1</v>
      </c>
      <c r="U399" s="35">
        <f>data!G399</f>
        <v>90</v>
      </c>
    </row>
    <row r="400" spans="1:21" x14ac:dyDescent="0.25">
      <c r="A400" s="34" t="str">
        <f>data!A400</f>
        <v>Murillo</v>
      </c>
      <c r="B400" s="35" t="str">
        <f>data!B400</f>
        <v>D</v>
      </c>
      <c r="C400" s="10" t="str">
        <f>data!C400</f>
        <v>Sampdoria</v>
      </c>
      <c r="D400" s="10" t="str">
        <f>data!D400</f>
        <v>Fiorentina</v>
      </c>
      <c r="E400" s="10">
        <f>data!E400</f>
        <v>1</v>
      </c>
      <c r="F400" s="32">
        <f>data!H400</f>
        <v>5.7042996730927591</v>
      </c>
      <c r="G400" s="33">
        <f>data!I400</f>
        <v>0.31540155410766602</v>
      </c>
      <c r="H400" s="32">
        <f>data!J400</f>
        <v>5.5974069235541064</v>
      </c>
      <c r="I400" s="33">
        <f>data!K400</f>
        <v>0.26431512832641602</v>
      </c>
      <c r="J400" s="7" t="str">
        <f>IF(data!T400 &gt; 0,data!T400,"")</f>
        <v/>
      </c>
      <c r="K400" s="32">
        <f>data!L400</f>
        <v>5.7935047149658203</v>
      </c>
      <c r="L400" s="7">
        <f>data!M400</f>
        <v>0.41263741254806519</v>
      </c>
      <c r="M400" s="7">
        <f>data!N400</f>
        <v>-0.15969331562519071</v>
      </c>
      <c r="N400" s="33">
        <f>data!O400</f>
        <v>1.2664071321487429</v>
      </c>
      <c r="O400" s="32">
        <f>data!P400</f>
        <v>5.6485414505004883</v>
      </c>
      <c r="P400" s="7">
        <f>data!Q400</f>
        <v>0.5751381516456604</v>
      </c>
      <c r="Q400" s="7">
        <f>data!R400</f>
        <v>-6.6191233694553375E-2</v>
      </c>
      <c r="R400" s="33">
        <f>data!S400</f>
        <v>1.9480810165405269</v>
      </c>
      <c r="S400" s="7">
        <f t="shared" si="6"/>
        <v>6.1260371802069384</v>
      </c>
      <c r="T400" s="54">
        <f>data!F400</f>
        <v>0</v>
      </c>
      <c r="U400" s="35">
        <f>data!G400</f>
        <v>30</v>
      </c>
    </row>
    <row r="401" spans="1:21" x14ac:dyDescent="0.25">
      <c r="A401" s="34" t="str">
        <f>data!A401</f>
        <v>Ferrari A.</v>
      </c>
      <c r="B401" s="35" t="str">
        <f>data!B401</f>
        <v>D</v>
      </c>
      <c r="C401" s="10" t="str">
        <f>data!C401</f>
        <v>Sampdoria</v>
      </c>
      <c r="D401" s="10" t="str">
        <f>data!D401</f>
        <v>Fiorentina</v>
      </c>
      <c r="E401" s="10">
        <f>data!E401</f>
        <v>1</v>
      </c>
      <c r="F401" s="32">
        <f>data!H401</f>
        <v>5.4741250270916444</v>
      </c>
      <c r="G401" s="33">
        <f>data!I401</f>
        <v>0.47186064720153809</v>
      </c>
      <c r="H401" s="32">
        <f>data!J401</f>
        <v>5.4028609948250379</v>
      </c>
      <c r="I401" s="33">
        <f>data!K401</f>
        <v>0.41871786117553711</v>
      </c>
      <c r="J401" s="7" t="str">
        <f>IF(data!T401 &gt; 0,data!T401,"")</f>
        <v/>
      </c>
      <c r="K401" s="32">
        <f>data!L401</f>
        <v>5.5703029632568359</v>
      </c>
      <c r="L401" s="7">
        <f>data!M401</f>
        <v>0.59381377696990967</v>
      </c>
      <c r="M401" s="7">
        <f>data!N401</f>
        <v>-0.1196909099817276</v>
      </c>
      <c r="N401" s="33">
        <f>data!O401</f>
        <v>1.137100458145142</v>
      </c>
      <c r="O401" s="32">
        <f>data!P401</f>
        <v>5.3660573959350586</v>
      </c>
      <c r="P401" s="7">
        <f>data!Q401</f>
        <v>0.86547446250915527</v>
      </c>
      <c r="Q401" s="7">
        <f>data!R401</f>
        <v>3.1379483640193939E-2</v>
      </c>
      <c r="R401" s="33">
        <f>data!S401</f>
        <v>1.949486255645752</v>
      </c>
      <c r="S401" s="7">
        <f t="shared" si="6"/>
        <v>6.2402967171761121</v>
      </c>
      <c r="T401" s="54">
        <f>data!F401</f>
        <v>1</v>
      </c>
      <c r="U401" s="35">
        <f>data!G401</f>
        <v>80</v>
      </c>
    </row>
    <row r="402" spans="1:21" x14ac:dyDescent="0.25">
      <c r="A402" s="34" t="str">
        <f>data!A402</f>
        <v>Djuricic</v>
      </c>
      <c r="B402" s="35" t="str">
        <f>data!B402</f>
        <v>C</v>
      </c>
      <c r="C402" s="10" t="str">
        <f>data!C402</f>
        <v>Sampdoria</v>
      </c>
      <c r="D402" s="10" t="str">
        <f>data!D402</f>
        <v>Fiorentina</v>
      </c>
      <c r="E402" s="10">
        <f>data!E402</f>
        <v>1</v>
      </c>
      <c r="F402" s="32">
        <f>data!H402</f>
        <v>5.9263060457379524</v>
      </c>
      <c r="G402" s="33">
        <f>data!I402</f>
        <v>0.65706181526184082</v>
      </c>
      <c r="H402" s="32">
        <f>data!J402</f>
        <v>6.803146145536715</v>
      </c>
      <c r="I402" s="33">
        <f>data!K402</f>
        <v>1.5467872619628911</v>
      </c>
      <c r="J402" s="7" t="str">
        <f>IF(data!T402 &gt; 0,data!T402,"")</f>
        <v/>
      </c>
      <c r="K402" s="32">
        <f>data!L402</f>
        <v>5.6524486541748047</v>
      </c>
      <c r="L402" s="7">
        <f>data!M402</f>
        <v>0.66730141639709473</v>
      </c>
      <c r="M402" s="7">
        <f>data!N402</f>
        <v>0.29852524399757391</v>
      </c>
      <c r="N402" s="33">
        <f>data!O402</f>
        <v>1.065995931625366</v>
      </c>
      <c r="O402" s="32">
        <f>data!P402</f>
        <v>5.2727537155151367</v>
      </c>
      <c r="P402" s="7">
        <f>data!Q402</f>
        <v>1.2433439493179319</v>
      </c>
      <c r="Q402" s="7">
        <f>data!R402</f>
        <v>0.69338089227676392</v>
      </c>
      <c r="R402" s="33">
        <f>data!S402</f>
        <v>1.949353933334351</v>
      </c>
      <c r="S402" s="7">
        <f t="shared" si="6"/>
        <v>9.8967206694624963</v>
      </c>
      <c r="T402" s="54">
        <f>data!F402</f>
        <v>1</v>
      </c>
      <c r="U402" s="35">
        <f>data!G402</f>
        <v>90</v>
      </c>
    </row>
    <row r="403" spans="1:21" x14ac:dyDescent="0.25">
      <c r="A403" s="34" t="str">
        <f>data!A403</f>
        <v>Sabiri</v>
      </c>
      <c r="B403" s="35" t="str">
        <f>data!B403</f>
        <v>C</v>
      </c>
      <c r="C403" s="10" t="str">
        <f>data!C403</f>
        <v>Sampdoria</v>
      </c>
      <c r="D403" s="10" t="str">
        <f>data!D403</f>
        <v>Fiorentina</v>
      </c>
      <c r="E403" s="10">
        <f>data!E403</f>
        <v>1</v>
      </c>
      <c r="F403" s="32">
        <f>data!H403</f>
        <v>5.7968608945163709</v>
      </c>
      <c r="G403" s="33">
        <f>data!I403</f>
        <v>0.52956104278564453</v>
      </c>
      <c r="H403" s="32">
        <f>data!J403</f>
        <v>6.0614143653831469</v>
      </c>
      <c r="I403" s="33">
        <f>data!K403</f>
        <v>0.83981990814208984</v>
      </c>
      <c r="J403" s="7" t="str">
        <f>IF(data!T403 &gt; 0,data!T403,"")</f>
        <v/>
      </c>
      <c r="K403" s="32">
        <f>data!L403</f>
        <v>5.643186092376709</v>
      </c>
      <c r="L403" s="7">
        <f>data!M403</f>
        <v>0.57021528482437134</v>
      </c>
      <c r="M403" s="7">
        <f>data!N403</f>
        <v>0.1981038302183151</v>
      </c>
      <c r="N403" s="33">
        <f>data!O403</f>
        <v>1.140620350837708</v>
      </c>
      <c r="O403" s="32">
        <f>data!P403</f>
        <v>5.3354825973510742</v>
      </c>
      <c r="P403" s="7">
        <f>data!Q403</f>
        <v>0.98906677961349487</v>
      </c>
      <c r="Q403" s="7">
        <f>data!R403</f>
        <v>0.47638252377510071</v>
      </c>
      <c r="R403" s="33">
        <f>data!S403</f>
        <v>1.946584105491638</v>
      </c>
      <c r="S403" s="7">
        <f t="shared" si="6"/>
        <v>7.7410541816673266</v>
      </c>
      <c r="T403" s="54">
        <f>data!F403</f>
        <v>0</v>
      </c>
      <c r="U403" s="35">
        <f>data!G403</f>
        <v>50</v>
      </c>
    </row>
    <row r="404" spans="1:21" x14ac:dyDescent="0.25">
      <c r="A404" s="34" t="str">
        <f>data!A404</f>
        <v>Winks</v>
      </c>
      <c r="B404" s="35" t="str">
        <f>data!B404</f>
        <v>C</v>
      </c>
      <c r="C404" s="10" t="str">
        <f>data!C404</f>
        <v>Sampdoria</v>
      </c>
      <c r="D404" s="10" t="str">
        <f>data!D404</f>
        <v>Fiorentina</v>
      </c>
      <c r="E404" s="10">
        <f>data!E404</f>
        <v>1</v>
      </c>
      <c r="F404" s="32">
        <f>data!H404</f>
        <v>5.9935688156315834</v>
      </c>
      <c r="G404" s="33">
        <f>data!I404</f>
        <v>0.38373494148254389</v>
      </c>
      <c r="H404" s="32">
        <f>data!J404</f>
        <v>6.0406689208573887</v>
      </c>
      <c r="I404" s="33">
        <f>data!K404</f>
        <v>0.47759056091308588</v>
      </c>
      <c r="J404" s="7" t="str">
        <f>IF(data!T404 &gt; 0,data!T404,"")</f>
        <v/>
      </c>
      <c r="K404" s="32">
        <f>data!L404</f>
        <v>5.9621849060058594</v>
      </c>
      <c r="L404" s="7">
        <f>data!M404</f>
        <v>0.45275160670280462</v>
      </c>
      <c r="M404" s="7">
        <f>data!N404</f>
        <v>5.1457483321428299E-2</v>
      </c>
      <c r="N404" s="33">
        <f>data!O404</f>
        <v>1.215616106987</v>
      </c>
      <c r="O404" s="32">
        <f>data!P404</f>
        <v>5.7377328872680664</v>
      </c>
      <c r="P404" s="7">
        <f>data!Q404</f>
        <v>0.75294888019561768</v>
      </c>
      <c r="Q404" s="7">
        <f>data!R404</f>
        <v>0.28519541025161738</v>
      </c>
      <c r="R404" s="33">
        <f>data!S404</f>
        <v>1.9525139331817629</v>
      </c>
      <c r="S404" s="7">
        <f t="shared" si="6"/>
        <v>6.9958500426835606</v>
      </c>
      <c r="T404" s="54">
        <f>data!F404</f>
        <v>0</v>
      </c>
      <c r="U404" s="35">
        <f>data!G404</f>
        <v>0</v>
      </c>
    </row>
    <row r="405" spans="1:21" x14ac:dyDescent="0.25">
      <c r="A405" s="34" t="str">
        <f>data!A405</f>
        <v>Trimboli</v>
      </c>
      <c r="B405" s="35" t="str">
        <f>data!B405</f>
        <v>C</v>
      </c>
      <c r="C405" s="10" t="str">
        <f>data!C405</f>
        <v>Sampdoria</v>
      </c>
      <c r="D405" s="10" t="str">
        <f>data!D405</f>
        <v>Fiorentina</v>
      </c>
      <c r="E405" s="10">
        <f>data!E405</f>
        <v>1</v>
      </c>
      <c r="F405" s="32">
        <f>data!H405</f>
        <v>5.9935688156315834</v>
      </c>
      <c r="G405" s="33">
        <f>data!I405</f>
        <v>0.38373494148254389</v>
      </c>
      <c r="H405" s="32">
        <f>data!J405</f>
        <v>6.0406689208573887</v>
      </c>
      <c r="I405" s="33">
        <f>data!K405</f>
        <v>0.47759056091308588</v>
      </c>
      <c r="J405" s="7" t="str">
        <f>IF(data!T405 &gt; 0,data!T405,"")</f>
        <v/>
      </c>
      <c r="K405" s="32">
        <f>data!L405</f>
        <v>5.9621849060058594</v>
      </c>
      <c r="L405" s="7">
        <f>data!M405</f>
        <v>0.45275160670280462</v>
      </c>
      <c r="M405" s="7">
        <f>data!N405</f>
        <v>5.1457483321428299E-2</v>
      </c>
      <c r="N405" s="33">
        <f>data!O405</f>
        <v>1.215616106987</v>
      </c>
      <c r="O405" s="32">
        <f>data!P405</f>
        <v>5.7377328872680664</v>
      </c>
      <c r="P405" s="7">
        <f>data!Q405</f>
        <v>0.75294888019561768</v>
      </c>
      <c r="Q405" s="7">
        <f>data!R405</f>
        <v>0.28519541025161738</v>
      </c>
      <c r="R405" s="33">
        <f>data!S405</f>
        <v>1.9525139331817629</v>
      </c>
      <c r="S405" s="7">
        <f t="shared" si="6"/>
        <v>6.9958500426835606</v>
      </c>
      <c r="T405" s="54">
        <f>data!F405</f>
        <v>0</v>
      </c>
      <c r="U405" s="35">
        <f>data!G405</f>
        <v>20</v>
      </c>
    </row>
    <row r="406" spans="1:21" x14ac:dyDescent="0.25">
      <c r="A406" s="34" t="str">
        <f>data!A406</f>
        <v>Leris</v>
      </c>
      <c r="B406" s="35" t="str">
        <f>data!B406</f>
        <v>C</v>
      </c>
      <c r="C406" s="10" t="str">
        <f>data!C406</f>
        <v>Sampdoria</v>
      </c>
      <c r="D406" s="10" t="str">
        <f>data!D406</f>
        <v>Fiorentina</v>
      </c>
      <c r="E406" s="10">
        <f>data!E406</f>
        <v>1</v>
      </c>
      <c r="F406" s="32">
        <f>data!H406</f>
        <v>5.7166129965009578</v>
      </c>
      <c r="G406" s="33">
        <f>data!I406</f>
        <v>0.41923642158508301</v>
      </c>
      <c r="H406" s="32">
        <f>data!J406</f>
        <v>5.7903435658562383</v>
      </c>
      <c r="I406" s="33">
        <f>data!K406</f>
        <v>0.53414297103881836</v>
      </c>
      <c r="J406" s="7" t="str">
        <f>IF(data!T406 &gt; 0,data!T406,"")</f>
        <v/>
      </c>
      <c r="K406" s="32">
        <f>data!L406</f>
        <v>5.6060729026794434</v>
      </c>
      <c r="L406" s="7">
        <f>data!M406</f>
        <v>0.45564419031143188</v>
      </c>
      <c r="M406" s="7">
        <f>data!N406</f>
        <v>0.1788474768400192</v>
      </c>
      <c r="N406" s="33">
        <f>data!O406</f>
        <v>1.2388730049133301</v>
      </c>
      <c r="O406" s="32">
        <f>data!P406</f>
        <v>5.3977270126342773</v>
      </c>
      <c r="P406" s="7">
        <f>data!Q406</f>
        <v>0.75951474905014038</v>
      </c>
      <c r="Q406" s="7">
        <f>data!R406</f>
        <v>0.35654652118682861</v>
      </c>
      <c r="R406" s="33">
        <f>data!S406</f>
        <v>1.942161083221436</v>
      </c>
      <c r="S406" s="7">
        <f t="shared" si="6"/>
        <v>6.858629507933875</v>
      </c>
      <c r="T406" s="54">
        <f>data!F406</f>
        <v>1</v>
      </c>
      <c r="U406" s="35">
        <f>data!G406</f>
        <v>60</v>
      </c>
    </row>
    <row r="407" spans="1:21" x14ac:dyDescent="0.25">
      <c r="A407" s="34" t="str">
        <f>data!A407</f>
        <v>Rincon</v>
      </c>
      <c r="B407" s="35" t="str">
        <f>data!B407</f>
        <v>C</v>
      </c>
      <c r="C407" s="10" t="str">
        <f>data!C407</f>
        <v>Sampdoria</v>
      </c>
      <c r="D407" s="10" t="str">
        <f>data!D407</f>
        <v>Fiorentina</v>
      </c>
      <c r="E407" s="10">
        <f>data!E407</f>
        <v>1</v>
      </c>
      <c r="F407" s="32">
        <f>data!H407</f>
        <v>5.7321356127754512</v>
      </c>
      <c r="G407" s="33">
        <f>data!I407</f>
        <v>0.40242290496826172</v>
      </c>
      <c r="H407" s="32">
        <f>data!J407</f>
        <v>5.7816737728686816</v>
      </c>
      <c r="I407" s="33">
        <f>data!K407</f>
        <v>0.49513030052185059</v>
      </c>
      <c r="J407" s="7" t="str">
        <f>IF(data!T407 &gt; 0,data!T407,"")</f>
        <v/>
      </c>
      <c r="K407" s="32">
        <f>data!L407</f>
        <v>5.6340975761413574</v>
      </c>
      <c r="L407" s="7">
        <f>data!M407</f>
        <v>0.44207775592803961</v>
      </c>
      <c r="M407" s="7">
        <f>data!N407</f>
        <v>0.1637269854545593</v>
      </c>
      <c r="N407" s="33">
        <f>data!O407</f>
        <v>1.249688506126404</v>
      </c>
      <c r="O407" s="32">
        <f>data!P407</f>
        <v>5.4344120025634766</v>
      </c>
      <c r="P407" s="7">
        <f>data!Q407</f>
        <v>0.73060375452041626</v>
      </c>
      <c r="Q407" s="7">
        <f>data!R407</f>
        <v>0.33131793141365051</v>
      </c>
      <c r="R407" s="33">
        <f>data!S407</f>
        <v>1.942602276802063</v>
      </c>
      <c r="S407" s="7">
        <f t="shared" si="6"/>
        <v>6.7719343739123827</v>
      </c>
      <c r="T407" s="54">
        <f>data!F407</f>
        <v>1</v>
      </c>
      <c r="U407" s="35">
        <f>data!G407</f>
        <v>60</v>
      </c>
    </row>
    <row r="408" spans="1:21" x14ac:dyDescent="0.25">
      <c r="A408" s="34" t="str">
        <f>data!A408</f>
        <v>Yepes</v>
      </c>
      <c r="B408" s="35" t="str">
        <f>data!B408</f>
        <v>C</v>
      </c>
      <c r="C408" s="10" t="str">
        <f>data!C408</f>
        <v>Sampdoria</v>
      </c>
      <c r="D408" s="10" t="str">
        <f>data!D408</f>
        <v>Fiorentina</v>
      </c>
      <c r="E408" s="10">
        <f>data!E408</f>
        <v>1</v>
      </c>
      <c r="F408" s="32">
        <f>data!H408</f>
        <v>5.7993788728443967</v>
      </c>
      <c r="G408" s="33">
        <f>data!I408</f>
        <v>0.40306949615478521</v>
      </c>
      <c r="H408" s="32">
        <f>data!J408</f>
        <v>5.7499392767891653</v>
      </c>
      <c r="I408" s="33">
        <f>data!K408</f>
        <v>0.4181516170501709</v>
      </c>
      <c r="J408" s="7" t="str">
        <f>IF(data!T408 &gt; 0,data!T408,"")</f>
        <v/>
      </c>
      <c r="K408" s="32">
        <f>data!L408</f>
        <v>5.8298678398132324</v>
      </c>
      <c r="L408" s="7">
        <f>data!M408</f>
        <v>0.49744671583175659</v>
      </c>
      <c r="M408" s="7">
        <f>data!N408</f>
        <v>-4.5470666140317917E-2</v>
      </c>
      <c r="N408" s="33">
        <f>data!O408</f>
        <v>1.185420036315918</v>
      </c>
      <c r="O408" s="32">
        <f>data!P408</f>
        <v>5.5941143035888672</v>
      </c>
      <c r="P408" s="7">
        <f>data!Q408</f>
        <v>0.78056025505065918</v>
      </c>
      <c r="Q408" s="7">
        <f>data!R408</f>
        <v>0.14690837264060971</v>
      </c>
      <c r="R408" s="33">
        <f>data!S408</f>
        <v>1.9518657922744751</v>
      </c>
      <c r="S408" s="7">
        <f t="shared" si="6"/>
        <v>6.5862425108895071</v>
      </c>
      <c r="T408" s="54">
        <f>data!F408</f>
        <v>0</v>
      </c>
      <c r="U408" s="35">
        <f>data!G408</f>
        <v>30</v>
      </c>
    </row>
    <row r="409" spans="1:21" x14ac:dyDescent="0.25">
      <c r="A409" s="34" t="str">
        <f>data!A409</f>
        <v>Vieira</v>
      </c>
      <c r="B409" s="35" t="str">
        <f>data!B409</f>
        <v>C</v>
      </c>
      <c r="C409" s="10" t="str">
        <f>data!C409</f>
        <v>Sampdoria</v>
      </c>
      <c r="D409" s="10" t="str">
        <f>data!D409</f>
        <v>Fiorentina</v>
      </c>
      <c r="E409" s="10">
        <f>data!E409</f>
        <v>1</v>
      </c>
      <c r="F409" s="32">
        <f>data!H409</f>
        <v>5.70735937441105</v>
      </c>
      <c r="G409" s="33">
        <f>data!I409</f>
        <v>0.3793790340423584</v>
      </c>
      <c r="H409" s="32">
        <f>data!J409</f>
        <v>5.6959905611980082</v>
      </c>
      <c r="I409" s="33">
        <f>data!K409</f>
        <v>0.40751266479492188</v>
      </c>
      <c r="J409" s="7" t="str">
        <f>IF(data!T409 &gt; 0,data!T409,"")</f>
        <v/>
      </c>
      <c r="K409" s="32">
        <f>data!L409</f>
        <v>5.6474151611328116</v>
      </c>
      <c r="L409" s="7">
        <f>data!M409</f>
        <v>0.4349118173122406</v>
      </c>
      <c r="M409" s="7">
        <f>data!N409</f>
        <v>0.10220165550708769</v>
      </c>
      <c r="N409" s="33">
        <f>data!O409</f>
        <v>1.2546007633209231</v>
      </c>
      <c r="O409" s="32">
        <f>data!P409</f>
        <v>5.4793195724487296</v>
      </c>
      <c r="P409" s="7">
        <f>data!Q409</f>
        <v>0.69355565309524536</v>
      </c>
      <c r="Q409" s="7">
        <f>data!R409</f>
        <v>0.2257792055606842</v>
      </c>
      <c r="R409" s="33">
        <f>data!S409</f>
        <v>1.944879293441772</v>
      </c>
      <c r="S409" s="7">
        <f t="shared" si="6"/>
        <v>6.5110158907878519</v>
      </c>
      <c r="T409" s="54">
        <f>data!F409</f>
        <v>0</v>
      </c>
      <c r="U409" s="35">
        <f>data!G409</f>
        <v>55</v>
      </c>
    </row>
    <row r="410" spans="1:21" x14ac:dyDescent="0.25">
      <c r="A410" s="34" t="str">
        <f>data!A410</f>
        <v>Villar</v>
      </c>
      <c r="B410" s="35" t="str">
        <f>data!B410</f>
        <v>C</v>
      </c>
      <c r="C410" s="10" t="str">
        <f>data!C410</f>
        <v>Sampdoria</v>
      </c>
      <c r="D410" s="10" t="str">
        <f>data!D410</f>
        <v>Fiorentina</v>
      </c>
      <c r="E410" s="10">
        <f>data!E410</f>
        <v>1</v>
      </c>
      <c r="F410" s="32">
        <f>data!H410</f>
        <v>5.7788896845134978</v>
      </c>
      <c r="G410" s="33">
        <f>data!I410</f>
        <v>0.30720782279968262</v>
      </c>
      <c r="H410" s="32">
        <f>data!J410</f>
        <v>5.6952534047344523</v>
      </c>
      <c r="I410" s="33">
        <f>data!K410</f>
        <v>0.26910591125488281</v>
      </c>
      <c r="J410" s="7" t="str">
        <f>IF(data!T410 &gt; 0,data!T410,"")</f>
        <v/>
      </c>
      <c r="K410" s="32">
        <f>data!L410</f>
        <v>5.8314175605773926</v>
      </c>
      <c r="L410" s="7">
        <f>data!M410</f>
        <v>0.39412376284599299</v>
      </c>
      <c r="M410" s="7">
        <f>data!N410</f>
        <v>-9.8891422152519226E-2</v>
      </c>
      <c r="N410" s="33">
        <f>data!O410</f>
        <v>1.2801966667175291</v>
      </c>
      <c r="O410" s="32">
        <f>data!P410</f>
        <v>5.6994171142578116</v>
      </c>
      <c r="P410" s="7">
        <f>data!Q410</f>
        <v>0.56916499137878418</v>
      </c>
      <c r="Q410" s="7">
        <f>data!R410</f>
        <v>-5.4660513997077942E-3</v>
      </c>
      <c r="R410" s="33">
        <f>data!S410</f>
        <v>1.948835611343384</v>
      </c>
      <c r="S410" s="7">
        <f t="shared" si="6"/>
        <v>6.2334652272442179</v>
      </c>
      <c r="T410" s="54">
        <f>data!F410</f>
        <v>1</v>
      </c>
      <c r="U410" s="35">
        <f>data!G410</f>
        <v>90</v>
      </c>
    </row>
    <row r="411" spans="1:21" x14ac:dyDescent="0.25">
      <c r="A411" s="34" t="str">
        <f>data!A411</f>
        <v>Verre</v>
      </c>
      <c r="B411" s="35" t="str">
        <f>data!B411</f>
        <v>C</v>
      </c>
      <c r="C411" s="10" t="str">
        <f>data!C411</f>
        <v>Sampdoria</v>
      </c>
      <c r="D411" s="10" t="str">
        <f>data!D411</f>
        <v>Fiorentina</v>
      </c>
      <c r="E411" s="10">
        <f>data!E411</f>
        <v>1</v>
      </c>
      <c r="F411" s="32">
        <f>data!H411</f>
        <v>5.7190140424066822</v>
      </c>
      <c r="G411" s="33">
        <f>data!I411</f>
        <v>0.32755279541015619</v>
      </c>
      <c r="H411" s="32">
        <f>data!J411</f>
        <v>5.6570036422575001</v>
      </c>
      <c r="I411" s="33">
        <f>data!K411</f>
        <v>0.30589175224304199</v>
      </c>
      <c r="J411" s="7" t="str">
        <f>IF(data!T411 &gt; 0,data!T411,"")</f>
        <v/>
      </c>
      <c r="K411" s="32">
        <f>data!L411</f>
        <v>5.7170958518981934</v>
      </c>
      <c r="L411" s="7">
        <f>data!M411</f>
        <v>0.39977899193763727</v>
      </c>
      <c r="M411" s="7">
        <f>data!N411</f>
        <v>3.5698898136615749E-3</v>
      </c>
      <c r="N411" s="33">
        <f>data!O411</f>
        <v>1.2821264266967769</v>
      </c>
      <c r="O411" s="32">
        <f>data!P411</f>
        <v>5.580195426940918</v>
      </c>
      <c r="P411" s="7">
        <f>data!Q411</f>
        <v>0.59969568252563477</v>
      </c>
      <c r="Q411" s="7">
        <f>data!R411</f>
        <v>9.5022283494472504E-2</v>
      </c>
      <c r="R411" s="33">
        <f>data!S411</f>
        <v>1.9457021951675419</v>
      </c>
      <c r="S411" s="7">
        <f t="shared" si="6"/>
        <v>6.2687871467435841</v>
      </c>
      <c r="T411" s="54">
        <f>data!F411</f>
        <v>0</v>
      </c>
      <c r="U411" s="35">
        <f>data!G411</f>
        <v>0</v>
      </c>
    </row>
    <row r="412" spans="1:21" x14ac:dyDescent="0.25">
      <c r="A412" s="34" t="str">
        <f>data!A412</f>
        <v>Caputo</v>
      </c>
      <c r="B412" s="35" t="str">
        <f>data!B412</f>
        <v>A</v>
      </c>
      <c r="C412" s="10" t="str">
        <f>data!C412</f>
        <v>Sampdoria</v>
      </c>
      <c r="D412" s="10" t="str">
        <f>data!D412</f>
        <v>Fiorentina</v>
      </c>
      <c r="E412" s="10">
        <f>data!E412</f>
        <v>1</v>
      </c>
      <c r="F412" s="32">
        <f>data!H412</f>
        <v>5.9115037694860577</v>
      </c>
      <c r="G412" s="33">
        <f>data!I412</f>
        <v>0.57114338874816895</v>
      </c>
      <c r="H412" s="32">
        <f>data!J412</f>
        <v>6.7432714746414497</v>
      </c>
      <c r="I412" s="33">
        <f>data!K412</f>
        <v>1.3646199703216551</v>
      </c>
      <c r="J412" s="7" t="str">
        <f>IF(data!T412 &gt; 0,data!T412,"")</f>
        <v/>
      </c>
      <c r="K412" s="32">
        <f>data!L412</f>
        <v>5.6604042053222656</v>
      </c>
      <c r="L412" s="7">
        <f>data!M412</f>
        <v>0.56414717435836792</v>
      </c>
      <c r="M412" s="7">
        <f>data!N412</f>
        <v>0.32265996932983398</v>
      </c>
      <c r="N412" s="33">
        <f>data!O412</f>
        <v>1.1337853670120239</v>
      </c>
      <c r="O412" s="32">
        <f>data!P412</f>
        <v>5.3778066635131836</v>
      </c>
      <c r="P412" s="7">
        <f>data!Q412</f>
        <v>1.071420311927795</v>
      </c>
      <c r="Q412" s="7">
        <f>data!R412</f>
        <v>0.70799076557159424</v>
      </c>
      <c r="R412" s="33">
        <f>data!S412</f>
        <v>1.945420980453491</v>
      </c>
      <c r="S412" s="7">
        <f t="shared" si="6"/>
        <v>9.4725114152847603</v>
      </c>
      <c r="T412" s="54">
        <f>data!F412</f>
        <v>1</v>
      </c>
      <c r="U412" s="35">
        <f>data!G412</f>
        <v>80</v>
      </c>
    </row>
    <row r="413" spans="1:21" x14ac:dyDescent="0.25">
      <c r="A413" s="34" t="str">
        <f>data!A413</f>
        <v>Gabbiadini</v>
      </c>
      <c r="B413" s="35" t="str">
        <f>data!B413</f>
        <v>A</v>
      </c>
      <c r="C413" s="10" t="str">
        <f>data!C413</f>
        <v>Sampdoria</v>
      </c>
      <c r="D413" s="10" t="str">
        <f>data!D413</f>
        <v>Fiorentina</v>
      </c>
      <c r="E413" s="10">
        <f>data!E413</f>
        <v>1</v>
      </c>
      <c r="F413" s="32">
        <f>data!H413</f>
        <v>5.8726134642984711</v>
      </c>
      <c r="G413" s="33">
        <f>data!I413</f>
        <v>0.58599114418029785</v>
      </c>
      <c r="H413" s="32">
        <f>data!J413</f>
        <v>6.5203329546477056</v>
      </c>
      <c r="I413" s="33">
        <f>data!K413</f>
        <v>1.232397794723511</v>
      </c>
      <c r="J413" s="7" t="str">
        <f>IF(data!T413 &gt; 0,data!T413,"")</f>
        <v/>
      </c>
      <c r="K413" s="32">
        <f>data!L413</f>
        <v>5.6309075355529794</v>
      </c>
      <c r="L413" s="7">
        <f>data!M413</f>
        <v>0.59096068143844604</v>
      </c>
      <c r="M413" s="7">
        <f>data!N413</f>
        <v>0.29750338196754461</v>
      </c>
      <c r="N413" s="33">
        <f>data!O413</f>
        <v>1.1183677911758421</v>
      </c>
      <c r="O413" s="32">
        <f>data!P413</f>
        <v>5.3173961639404297</v>
      </c>
      <c r="P413" s="7">
        <f>data!Q413</f>
        <v>1.0822597742080691</v>
      </c>
      <c r="Q413" s="7">
        <f>data!R413</f>
        <v>0.64631271362304688</v>
      </c>
      <c r="R413" s="33">
        <f>data!S413</f>
        <v>1.945701599121094</v>
      </c>
      <c r="S413" s="7">
        <f t="shared" si="6"/>
        <v>8.9851285440947279</v>
      </c>
      <c r="T413" s="54">
        <f>data!F413</f>
        <v>1</v>
      </c>
      <c r="U413" s="35">
        <f>data!G413</f>
        <v>80</v>
      </c>
    </row>
    <row r="414" spans="1:21" x14ac:dyDescent="0.25">
      <c r="A414" s="34" t="str">
        <f>data!A414</f>
        <v>Pussetto</v>
      </c>
      <c r="B414" s="35" t="str">
        <f>data!B414</f>
        <v>A</v>
      </c>
      <c r="C414" s="10" t="str">
        <f>data!C414</f>
        <v>Sampdoria</v>
      </c>
      <c r="D414" s="10" t="str">
        <f>data!D414</f>
        <v>Fiorentina</v>
      </c>
      <c r="E414" s="10">
        <f>data!E414</f>
        <v>1</v>
      </c>
      <c r="F414" s="32">
        <f>data!H414</f>
        <v>5.8851079320008841</v>
      </c>
      <c r="G414" s="33">
        <f>data!I414</f>
        <v>0.53471112251281738</v>
      </c>
      <c r="H414" s="32">
        <f>data!J414</f>
        <v>6.5167114268107671</v>
      </c>
      <c r="I414" s="33">
        <f>data!K414</f>
        <v>1.1394815444946289</v>
      </c>
      <c r="J414" s="7" t="str">
        <f>IF(data!T414 &gt; 0,data!T414,"")</f>
        <v/>
      </c>
      <c r="K414" s="32">
        <f>data!L414</f>
        <v>5.6605706214904794</v>
      </c>
      <c r="L414" s="7">
        <f>data!M414</f>
        <v>0.53194087743759155</v>
      </c>
      <c r="M414" s="7">
        <f>data!N414</f>
        <v>0.30658087134361273</v>
      </c>
      <c r="N414" s="33">
        <f>data!O414</f>
        <v>1.1635422706603999</v>
      </c>
      <c r="O414" s="32">
        <f>data!P414</f>
        <v>5.3984708786010742</v>
      </c>
      <c r="P414" s="7">
        <f>data!Q414</f>
        <v>0.98573285341262817</v>
      </c>
      <c r="Q414" s="7">
        <f>data!R414</f>
        <v>0.65515643358230591</v>
      </c>
      <c r="R414" s="33">
        <f>data!S414</f>
        <v>1.944049596786499</v>
      </c>
      <c r="S414" s="7">
        <f t="shared" si="6"/>
        <v>8.7956745158000249</v>
      </c>
      <c r="T414" s="54">
        <f>data!F414</f>
        <v>0</v>
      </c>
      <c r="U414" s="35">
        <f>data!G414</f>
        <v>40</v>
      </c>
    </row>
    <row r="415" spans="1:21" x14ac:dyDescent="0.25">
      <c r="A415" s="34" t="str">
        <f>data!A415</f>
        <v>Quagliarella</v>
      </c>
      <c r="B415" s="35" t="str">
        <f>data!B415</f>
        <v>A</v>
      </c>
      <c r="C415" s="10" t="str">
        <f>data!C415</f>
        <v>Sampdoria</v>
      </c>
      <c r="D415" s="10" t="str">
        <f>data!D415</f>
        <v>Fiorentina</v>
      </c>
      <c r="E415" s="10">
        <f>data!E415</f>
        <v>1</v>
      </c>
      <c r="F415" s="32">
        <f>data!H415</f>
        <v>5.8741383706519112</v>
      </c>
      <c r="G415" s="33">
        <f>data!I415</f>
        <v>0.42575645446777338</v>
      </c>
      <c r="H415" s="32">
        <f>data!J415</f>
        <v>6.1137254573409674</v>
      </c>
      <c r="I415" s="33">
        <f>data!K415</f>
        <v>0.67580699920654297</v>
      </c>
      <c r="J415" s="7" t="str">
        <f>IF(data!T415 &gt; 0,data!T415,"")</f>
        <v/>
      </c>
      <c r="K415" s="32">
        <f>data!L415</f>
        <v>5.7199316024780273</v>
      </c>
      <c r="L415" s="7">
        <f>data!M415</f>
        <v>0.43405348062515259</v>
      </c>
      <c r="M415" s="7">
        <f>data!N415</f>
        <v>0.25954240560531622</v>
      </c>
      <c r="N415" s="33">
        <f>data!O415</f>
        <v>1.257604122161865</v>
      </c>
      <c r="O415" s="32">
        <f>data!P415</f>
        <v>5.5112934112548828</v>
      </c>
      <c r="P415" s="7">
        <f>data!Q415</f>
        <v>0.75423300266265869</v>
      </c>
      <c r="Q415" s="7">
        <f>data!R415</f>
        <v>0.50902783870697021</v>
      </c>
      <c r="R415" s="33">
        <f>data!S415</f>
        <v>1.941423177719116</v>
      </c>
      <c r="S415" s="7">
        <f t="shared" si="6"/>
        <v>7.4653394557540533</v>
      </c>
      <c r="T415" s="54">
        <f>data!F415</f>
        <v>0</v>
      </c>
      <c r="U415" s="35">
        <f>data!G415</f>
        <v>55</v>
      </c>
    </row>
    <row r="416" spans="1:21" x14ac:dyDescent="0.25">
      <c r="A416" s="34" t="str">
        <f>data!A416</f>
        <v>De Luca</v>
      </c>
      <c r="B416" s="35" t="str">
        <f>data!B416</f>
        <v>A</v>
      </c>
      <c r="C416" s="10" t="str">
        <f>data!C416</f>
        <v>Sampdoria</v>
      </c>
      <c r="D416" s="10" t="str">
        <f>data!D416</f>
        <v>Fiorentina</v>
      </c>
      <c r="E416" s="10">
        <f>data!E416</f>
        <v>1</v>
      </c>
      <c r="F416" s="32">
        <f>data!H416</f>
        <v>5.9091231389379963</v>
      </c>
      <c r="G416" s="33">
        <f>data!I416</f>
        <v>0.36815834045410162</v>
      </c>
      <c r="H416" s="32">
        <f>data!J416</f>
        <v>5.9551340339331427</v>
      </c>
      <c r="I416" s="33">
        <f>data!K416</f>
        <v>0.43463897705078119</v>
      </c>
      <c r="J416" s="7" t="str">
        <f>IF(data!T416 &gt; 0,data!T416,"")</f>
        <v/>
      </c>
      <c r="K416" s="32">
        <f>data!L416</f>
        <v>5.852048397064209</v>
      </c>
      <c r="L416" s="7">
        <f>data!M416</f>
        <v>0.42264842987060552</v>
      </c>
      <c r="M416" s="7">
        <f>data!N416</f>
        <v>0.1001469343900681</v>
      </c>
      <c r="N416" s="33">
        <f>data!O416</f>
        <v>1.2561854124069209</v>
      </c>
      <c r="O416" s="32">
        <f>data!P416</f>
        <v>5.6824378967285156</v>
      </c>
      <c r="P416" s="7">
        <f>data!Q416</f>
        <v>0.68864166736602783</v>
      </c>
      <c r="Q416" s="7">
        <f>data!R416</f>
        <v>0.28117296099662781</v>
      </c>
      <c r="R416" s="33">
        <f>data!S416</f>
        <v>1.9486597776412959</v>
      </c>
      <c r="S416" s="7">
        <f t="shared" si="6"/>
        <v>6.8244119880347052</v>
      </c>
      <c r="T416" s="54">
        <f>data!F416</f>
        <v>0</v>
      </c>
      <c r="U416" s="35">
        <f>data!G416</f>
        <v>0</v>
      </c>
    </row>
    <row r="417" spans="1:21" x14ac:dyDescent="0.25">
      <c r="A417" s="34" t="str">
        <f>data!A417</f>
        <v>Pegolo</v>
      </c>
      <c r="B417" s="35" t="str">
        <f>data!B417</f>
        <v>P</v>
      </c>
      <c r="C417" s="10" t="str">
        <f>data!C417</f>
        <v>Sassuolo</v>
      </c>
      <c r="D417" s="10" t="str">
        <f>data!D417</f>
        <v>Empoli</v>
      </c>
      <c r="E417" s="10">
        <f>data!E417</f>
        <v>0</v>
      </c>
      <c r="F417" s="32">
        <f>data!H417</f>
        <v>6.3444908161106843</v>
      </c>
      <c r="G417" s="33">
        <f>data!I417</f>
        <v>0.37463188171386719</v>
      </c>
      <c r="H417" s="32">
        <f>data!J417</f>
        <v>5.4217487167893186</v>
      </c>
      <c r="I417" s="33">
        <f>data!K417</f>
        <v>0.8946845531463623</v>
      </c>
      <c r="J417" s="7">
        <f>IF(data!T417 &gt; 0,data!T417,"")</f>
        <v>42.299363017082207</v>
      </c>
      <c r="K417" s="32">
        <f>data!L417</f>
        <v>6.1501650810241699</v>
      </c>
      <c r="L417" s="7">
        <f>data!M417</f>
        <v>0.39566084742546082</v>
      </c>
      <c r="M417" s="7">
        <f>data!N417</f>
        <v>0.35539805889129639</v>
      </c>
      <c r="N417" s="33">
        <f>data!O417</f>
        <v>0.64345300197601318</v>
      </c>
      <c r="O417" s="32">
        <f>data!P417</f>
        <v>2.750476598739624</v>
      </c>
      <c r="P417" s="7">
        <f>data!Q417</f>
        <v>0.8298909068107605</v>
      </c>
      <c r="Q417" s="7">
        <f>data!R417</f>
        <v>1.8998639583587651</v>
      </c>
      <c r="R417" s="33">
        <f>data!S417</f>
        <v>0.6050841212272644</v>
      </c>
      <c r="S417" s="7">
        <f t="shared" si="6"/>
        <v>3.632379610496594</v>
      </c>
      <c r="T417" s="54">
        <f>data!F417</f>
        <v>0</v>
      </c>
      <c r="U417" s="35">
        <f>data!G417</f>
        <v>5</v>
      </c>
    </row>
    <row r="418" spans="1:21" x14ac:dyDescent="0.25">
      <c r="A418" s="34" t="str">
        <f>data!A418</f>
        <v>Russo A.</v>
      </c>
      <c r="B418" s="35" t="str">
        <f>data!B418</f>
        <v>P</v>
      </c>
      <c r="C418" s="10" t="str">
        <f>data!C418</f>
        <v>Sassuolo</v>
      </c>
      <c r="D418" s="10" t="str">
        <f>data!D418</f>
        <v>Empoli</v>
      </c>
      <c r="E418" s="10">
        <f>data!E418</f>
        <v>0</v>
      </c>
      <c r="F418" s="32">
        <f>data!H418</f>
        <v>6.1916562917269591</v>
      </c>
      <c r="G418" s="33">
        <f>data!I418</f>
        <v>0.37584829330444341</v>
      </c>
      <c r="H418" s="32">
        <f>data!J418</f>
        <v>5.407888611534708</v>
      </c>
      <c r="I418" s="33">
        <f>data!K418</f>
        <v>0.90585446357727051</v>
      </c>
      <c r="J418" s="7">
        <f>IF(data!T418 &gt; 0,data!T418,"")</f>
        <v>45.28312087059021</v>
      </c>
      <c r="K418" s="32">
        <f>data!L418</f>
        <v>6.0146603584289551</v>
      </c>
      <c r="L418" s="7">
        <f>data!M418</f>
        <v>0.40084230899810791</v>
      </c>
      <c r="M418" s="7">
        <f>data!N418</f>
        <v>0.32004892826080322</v>
      </c>
      <c r="N418" s="33">
        <f>data!O418</f>
        <v>0.6449846625328064</v>
      </c>
      <c r="O418" s="32">
        <f>data!P418</f>
        <v>2.7063169479370122</v>
      </c>
      <c r="P418" s="7">
        <f>data!Q418</f>
        <v>0.83604574203491211</v>
      </c>
      <c r="Q418" s="7">
        <f>data!R418</f>
        <v>1.9018512964248659</v>
      </c>
      <c r="R418" s="33">
        <f>data!S418</f>
        <v>0.60883724689483643</v>
      </c>
      <c r="S418" s="7">
        <f t="shared" si="6"/>
        <v>3.596179684380167</v>
      </c>
      <c r="T418" s="54">
        <f>data!F418</f>
        <v>0</v>
      </c>
      <c r="U418" s="35">
        <f>data!G418</f>
        <v>0</v>
      </c>
    </row>
    <row r="419" spans="1:21" x14ac:dyDescent="0.25">
      <c r="A419" s="34" t="str">
        <f>data!A419</f>
        <v>Consigli</v>
      </c>
      <c r="B419" s="35" t="str">
        <f>data!B419</f>
        <v>P</v>
      </c>
      <c r="C419" s="10" t="str">
        <f>data!C419</f>
        <v>Sassuolo</v>
      </c>
      <c r="D419" s="10" t="str">
        <f>data!D419</f>
        <v>Empoli</v>
      </c>
      <c r="E419" s="10">
        <f>data!E419</f>
        <v>0</v>
      </c>
      <c r="F419" s="32">
        <f>data!H419</f>
        <v>6.4255486648450919</v>
      </c>
      <c r="G419" s="33">
        <f>data!I419</f>
        <v>0.3718414306640625</v>
      </c>
      <c r="H419" s="32">
        <f>data!J419</f>
        <v>5.3614691226363362</v>
      </c>
      <c r="I419" s="33">
        <f>data!K419</f>
        <v>0.87063479423522949</v>
      </c>
      <c r="J419" s="7">
        <f>IF(data!T419 &gt; 0,data!T419,"")</f>
        <v>36.485597491264343</v>
      </c>
      <c r="K419" s="32">
        <f>data!L419</f>
        <v>6.2331891059875488</v>
      </c>
      <c r="L419" s="7">
        <f>data!M419</f>
        <v>0.39293324947357178</v>
      </c>
      <c r="M419" s="7">
        <f>data!N419</f>
        <v>0.35426199436187739</v>
      </c>
      <c r="N419" s="33">
        <f>data!O419</f>
        <v>0.64193397760391235</v>
      </c>
      <c r="O419" s="32">
        <f>data!P419</f>
        <v>2.7709672451019292</v>
      </c>
      <c r="P419" s="7">
        <f>data!Q419</f>
        <v>0.81686705350875854</v>
      </c>
      <c r="Q419" s="7">
        <f>data!R419</f>
        <v>1.882502675056458</v>
      </c>
      <c r="R419" s="33">
        <f>data!S419</f>
        <v>0.60188883543014526</v>
      </c>
      <c r="S419" s="7">
        <f t="shared" si="6"/>
        <v>3.6201995341658773</v>
      </c>
      <c r="T419" s="54">
        <f>data!F419</f>
        <v>1</v>
      </c>
      <c r="U419" s="35">
        <f>data!G419</f>
        <v>90</v>
      </c>
    </row>
    <row r="420" spans="1:21" x14ac:dyDescent="0.25">
      <c r="A420" s="34" t="str">
        <f>data!A420</f>
        <v>Ayhan</v>
      </c>
      <c r="B420" s="35" t="str">
        <f>data!B420</f>
        <v>D</v>
      </c>
      <c r="C420" s="10" t="str">
        <f>data!C420</f>
        <v>Sassuolo</v>
      </c>
      <c r="D420" s="10" t="str">
        <f>data!D420</f>
        <v>Empoli</v>
      </c>
      <c r="E420" s="10">
        <f>data!E420</f>
        <v>0</v>
      </c>
      <c r="F420" s="32">
        <f>data!H420</f>
        <v>6.10802495145749</v>
      </c>
      <c r="G420" s="33">
        <f>data!I420</f>
        <v>0.506317138671875</v>
      </c>
      <c r="H420" s="32">
        <f>data!J420</f>
        <v>6.2649689044442214</v>
      </c>
      <c r="I420" s="33">
        <f>data!K420</f>
        <v>0.68467998504638672</v>
      </c>
      <c r="J420" s="7" t="str">
        <f>IF(data!T420 &gt; 0,data!T420,"")</f>
        <v/>
      </c>
      <c r="K420" s="32">
        <f>data!L420</f>
        <v>6.1962718963623047</v>
      </c>
      <c r="L420" s="7">
        <f>data!M420</f>
        <v>0.62294209003448486</v>
      </c>
      <c r="M420" s="7">
        <f>data!N420</f>
        <v>-0.10449625551700591</v>
      </c>
      <c r="N420" s="33">
        <f>data!O420</f>
        <v>1.0364067554473879</v>
      </c>
      <c r="O420" s="32">
        <f>data!P420</f>
        <v>5.8525466918945313</v>
      </c>
      <c r="P420" s="7">
        <f>data!Q420</f>
        <v>1.1123309135437009</v>
      </c>
      <c r="Q420" s="7">
        <f>data!R420</f>
        <v>0.2644726037979126</v>
      </c>
      <c r="R420" s="33">
        <f>data!S420</f>
        <v>1.9648276567459111</v>
      </c>
      <c r="S420" s="7">
        <f t="shared" si="6"/>
        <v>7.6343288745369948</v>
      </c>
      <c r="T420" s="54">
        <f>data!F420</f>
        <v>0</v>
      </c>
      <c r="U420" s="35">
        <f>data!G420</f>
        <v>35</v>
      </c>
    </row>
    <row r="421" spans="1:21" x14ac:dyDescent="0.25">
      <c r="A421" s="34" t="str">
        <f>data!A421</f>
        <v>Kyriakopoulos</v>
      </c>
      <c r="B421" s="35" t="str">
        <f>data!B421</f>
        <v>D</v>
      </c>
      <c r="C421" s="10" t="str">
        <f>data!C421</f>
        <v>Sassuolo</v>
      </c>
      <c r="D421" s="10" t="str">
        <f>data!D421</f>
        <v>Empoli</v>
      </c>
      <c r="E421" s="10">
        <f>data!E421</f>
        <v>0</v>
      </c>
      <c r="F421" s="32">
        <f>data!H421</f>
        <v>6.1297228496515679</v>
      </c>
      <c r="G421" s="33">
        <f>data!I421</f>
        <v>0.42046713829040527</v>
      </c>
      <c r="H421" s="32">
        <f>data!J421</f>
        <v>6.244705757839732</v>
      </c>
      <c r="I421" s="33">
        <f>data!K421</f>
        <v>0.56314945220947266</v>
      </c>
      <c r="J421" s="7" t="str">
        <f>IF(data!T421 &gt; 0,data!T421,"")</f>
        <v/>
      </c>
      <c r="K421" s="32">
        <f>data!L421</f>
        <v>6.1781582832336426</v>
      </c>
      <c r="L421" s="7">
        <f>data!M421</f>
        <v>0.51848363876342773</v>
      </c>
      <c r="M421" s="7">
        <f>data!N421</f>
        <v>-6.9143399596214294E-2</v>
      </c>
      <c r="N421" s="33">
        <f>data!O421</f>
        <v>1.1191253662109379</v>
      </c>
      <c r="O421" s="32">
        <f>data!P421</f>
        <v>5.92877197265625</v>
      </c>
      <c r="P421" s="7">
        <f>data!Q421</f>
        <v>0.94371938705444336</v>
      </c>
      <c r="Q421" s="7">
        <f>data!R421</f>
        <v>0.24066087603569031</v>
      </c>
      <c r="R421" s="33">
        <f>data!S421</f>
        <v>1.962719202041626</v>
      </c>
      <c r="S421" s="7">
        <f t="shared" si="6"/>
        <v>7.3710046622586773</v>
      </c>
      <c r="T421" s="54">
        <f>data!F421</f>
        <v>0</v>
      </c>
      <c r="U421" s="35">
        <f>data!G421</f>
        <v>55</v>
      </c>
    </row>
    <row r="422" spans="1:21" x14ac:dyDescent="0.25">
      <c r="A422" s="34" t="str">
        <f>data!A422</f>
        <v>Romagna</v>
      </c>
      <c r="B422" s="35" t="str">
        <f>data!B422</f>
        <v>D</v>
      </c>
      <c r="C422" s="10" t="str">
        <f>data!C422</f>
        <v>Sassuolo</v>
      </c>
      <c r="D422" s="10" t="str">
        <f>data!D422</f>
        <v>Empoli</v>
      </c>
      <c r="E422" s="10">
        <f>data!E422</f>
        <v>0</v>
      </c>
      <c r="F422" s="32">
        <f>data!H422</f>
        <v>6.057289316153156</v>
      </c>
      <c r="G422" s="33">
        <f>data!I422</f>
        <v>0.3597259521484375</v>
      </c>
      <c r="H422" s="32">
        <f>data!J422</f>
        <v>6.0493577581128744</v>
      </c>
      <c r="I422" s="33">
        <f>data!K422</f>
        <v>0.40102243423461909</v>
      </c>
      <c r="J422" s="7" t="str">
        <f>IF(data!T422 &gt; 0,data!T422,"")</f>
        <v/>
      </c>
      <c r="K422" s="32">
        <f>data!L422</f>
        <v>6.1410651206970206</v>
      </c>
      <c r="L422" s="7">
        <f>data!M422</f>
        <v>0.45893979072570801</v>
      </c>
      <c r="M422" s="7">
        <f>data!N422</f>
        <v>-0.13490863144397741</v>
      </c>
      <c r="N422" s="33">
        <f>data!O422</f>
        <v>1.18311619758606</v>
      </c>
      <c r="O422" s="32">
        <f>data!P422</f>
        <v>5.9423122406005859</v>
      </c>
      <c r="P422" s="7">
        <f>data!Q422</f>
        <v>0.78543388843536377</v>
      </c>
      <c r="Q422" s="7">
        <f>data!R422</f>
        <v>0.1009870991110802</v>
      </c>
      <c r="R422" s="33">
        <f>data!S422</f>
        <v>1.960540175437927</v>
      </c>
      <c r="S422" s="7">
        <f t="shared" si="6"/>
        <v>6.8514026265821126</v>
      </c>
      <c r="T422" s="54">
        <f>data!F422</f>
        <v>0</v>
      </c>
      <c r="U422" s="35">
        <f>data!G422</f>
        <v>10</v>
      </c>
    </row>
    <row r="423" spans="1:21" x14ac:dyDescent="0.25">
      <c r="A423" s="34" t="str">
        <f>data!A423</f>
        <v>Erlic</v>
      </c>
      <c r="B423" s="35" t="str">
        <f>data!B423</f>
        <v>D</v>
      </c>
      <c r="C423" s="10" t="str">
        <f>data!C423</f>
        <v>Sassuolo</v>
      </c>
      <c r="D423" s="10" t="str">
        <f>data!D423</f>
        <v>Empoli</v>
      </c>
      <c r="E423" s="10">
        <f>data!E423</f>
        <v>0</v>
      </c>
      <c r="F423" s="32">
        <f>data!H423</f>
        <v>5.9796191224742801</v>
      </c>
      <c r="G423" s="33">
        <f>data!I423</f>
        <v>0.45300793647766108</v>
      </c>
      <c r="H423" s="32">
        <f>data!J423</f>
        <v>6.0090783775094279</v>
      </c>
      <c r="I423" s="33">
        <f>data!K423</f>
        <v>0.5217735767364502</v>
      </c>
      <c r="J423" s="7" t="str">
        <f>IF(data!T423 &gt; 0,data!T423,"")</f>
        <v/>
      </c>
      <c r="K423" s="32">
        <f>data!L423</f>
        <v>6.0849471092224121</v>
      </c>
      <c r="L423" s="7">
        <f>data!M423</f>
        <v>0.56817352771759033</v>
      </c>
      <c r="M423" s="7">
        <f>data!N423</f>
        <v>-0.13673315942287451</v>
      </c>
      <c r="N423" s="33">
        <f>data!O423</f>
        <v>1.092700839042664</v>
      </c>
      <c r="O423" s="32">
        <f>data!P423</f>
        <v>5.806004524230957</v>
      </c>
      <c r="P423" s="7">
        <f>data!Q423</f>
        <v>0.96937686204910278</v>
      </c>
      <c r="Q423" s="7">
        <f>data!R423</f>
        <v>0.15386456251144409</v>
      </c>
      <c r="R423" s="33">
        <f>data!S423</f>
        <v>1.9618406295776369</v>
      </c>
      <c r="S423" s="7">
        <f t="shared" si="6"/>
        <v>7.0526255309823283</v>
      </c>
      <c r="T423" s="54">
        <f>data!F423</f>
        <v>1</v>
      </c>
      <c r="U423" s="35">
        <f>data!G423</f>
        <v>85</v>
      </c>
    </row>
    <row r="424" spans="1:21" x14ac:dyDescent="0.25">
      <c r="A424" s="34" t="str">
        <f>data!A424</f>
        <v>Toljan</v>
      </c>
      <c r="B424" s="35" t="str">
        <f>data!B424</f>
        <v>D</v>
      </c>
      <c r="C424" s="10" t="str">
        <f>data!C424</f>
        <v>Sassuolo</v>
      </c>
      <c r="D424" s="10" t="str">
        <f>data!D424</f>
        <v>Empoli</v>
      </c>
      <c r="E424" s="10">
        <f>data!E424</f>
        <v>0</v>
      </c>
      <c r="F424" s="32">
        <f>data!H424</f>
        <v>5.9193411014633899</v>
      </c>
      <c r="G424" s="33">
        <f>data!I424</f>
        <v>0.33680057525634771</v>
      </c>
      <c r="H424" s="32">
        <f>data!J424</f>
        <v>5.8562150534180937</v>
      </c>
      <c r="I424" s="33">
        <f>data!K424</f>
        <v>0.32657599449157709</v>
      </c>
      <c r="J424" s="7" t="str">
        <f>IF(data!T424 &gt; 0,data!T424,"")</f>
        <v/>
      </c>
      <c r="K424" s="32">
        <f>data!L424</f>
        <v>6.0171270370483398</v>
      </c>
      <c r="L424" s="7">
        <f>data!M424</f>
        <v>0.43698787689208979</v>
      </c>
      <c r="M424" s="7">
        <f>data!N424</f>
        <v>-0.16512249410152441</v>
      </c>
      <c r="N424" s="33">
        <f>data!O424</f>
        <v>1.2199447154998779</v>
      </c>
      <c r="O424" s="32">
        <f>data!P424</f>
        <v>5.8538141250610352</v>
      </c>
      <c r="P424" s="7">
        <f>data!Q424</f>
        <v>0.68949860334396362</v>
      </c>
      <c r="Q424" s="7">
        <f>data!R424</f>
        <v>2.5566443800926208E-3</v>
      </c>
      <c r="R424" s="33">
        <f>data!S424</f>
        <v>1.957199811935425</v>
      </c>
      <c r="S424" s="7">
        <f t="shared" si="6"/>
        <v>6.509367042401248</v>
      </c>
      <c r="T424" s="54">
        <f>data!F424</f>
        <v>1</v>
      </c>
      <c r="U424" s="35">
        <f>data!G424</f>
        <v>90</v>
      </c>
    </row>
    <row r="425" spans="1:21" x14ac:dyDescent="0.25">
      <c r="A425" s="34" t="str">
        <f>data!A425</f>
        <v>Ferrari G.</v>
      </c>
      <c r="B425" s="35" t="str">
        <f>data!B425</f>
        <v>D</v>
      </c>
      <c r="C425" s="10" t="str">
        <f>data!C425</f>
        <v>Sassuolo</v>
      </c>
      <c r="D425" s="10" t="str">
        <f>data!D425</f>
        <v>Empoli</v>
      </c>
      <c r="E425" s="10">
        <f>data!E425</f>
        <v>0</v>
      </c>
      <c r="F425" s="32">
        <f>data!H425</f>
        <v>5.9323974434898341</v>
      </c>
      <c r="G425" s="33">
        <f>data!I425</f>
        <v>0.39534521102905268</v>
      </c>
      <c r="H425" s="32">
        <f>data!J425</f>
        <v>5.8550703389910783</v>
      </c>
      <c r="I425" s="33">
        <f>data!K425</f>
        <v>0.39334607124328608</v>
      </c>
      <c r="J425" s="7" t="str">
        <f>IF(data!T425 &gt; 0,data!T425,"")</f>
        <v/>
      </c>
      <c r="K425" s="32">
        <f>data!L425</f>
        <v>6.0824995040893546</v>
      </c>
      <c r="L425" s="7">
        <f>data!M425</f>
        <v>0.51056826114654541</v>
      </c>
      <c r="M425" s="7">
        <f>data!N425</f>
        <v>-0.21576620638370511</v>
      </c>
      <c r="N425" s="33">
        <f>data!O425</f>
        <v>1.1422964334487919</v>
      </c>
      <c r="O425" s="32">
        <f>data!P425</f>
        <v>5.8502283096313477</v>
      </c>
      <c r="P425" s="7">
        <f>data!Q425</f>
        <v>0.8310014009475708</v>
      </c>
      <c r="Q425" s="7">
        <f>data!R425</f>
        <v>4.1376575827598572E-3</v>
      </c>
      <c r="R425" s="33">
        <f>data!S425</f>
        <v>1.9610946178436279</v>
      </c>
      <c r="S425" s="7">
        <f t="shared" si="6"/>
        <v>6.6417624814776506</v>
      </c>
      <c r="T425" s="54">
        <f>data!F425</f>
        <v>1</v>
      </c>
      <c r="U425" s="35">
        <f>data!G425</f>
        <v>90</v>
      </c>
    </row>
    <row r="426" spans="1:21" x14ac:dyDescent="0.25">
      <c r="A426" s="34" t="str">
        <f>data!A426</f>
        <v>Rogerio</v>
      </c>
      <c r="B426" s="35" t="str">
        <f>data!B426</f>
        <v>D</v>
      </c>
      <c r="C426" s="10" t="str">
        <f>data!C426</f>
        <v>Sassuolo</v>
      </c>
      <c r="D426" s="10" t="str">
        <f>data!D426</f>
        <v>Empoli</v>
      </c>
      <c r="E426" s="10">
        <f>data!E426</f>
        <v>0</v>
      </c>
      <c r="F426" s="32">
        <f>data!H426</f>
        <v>5.853371056081599</v>
      </c>
      <c r="G426" s="33">
        <f>data!I426</f>
        <v>0.44119381904602051</v>
      </c>
      <c r="H426" s="32">
        <f>data!J426</f>
        <v>5.8518920630948461</v>
      </c>
      <c r="I426" s="33">
        <f>data!K426</f>
        <v>0.4971315860748291</v>
      </c>
      <c r="J426" s="7" t="str">
        <f>IF(data!T426 &gt; 0,data!T426,"")</f>
        <v/>
      </c>
      <c r="K426" s="32">
        <f>data!L426</f>
        <v>5.9080147743225098</v>
      </c>
      <c r="L426" s="7">
        <f>data!M426</f>
        <v>0.54609382152557373</v>
      </c>
      <c r="M426" s="7">
        <f>data!N426</f>
        <v>-7.4074730277061462E-2</v>
      </c>
      <c r="N426" s="33">
        <f>data!O426</f>
        <v>1.1313028335571289</v>
      </c>
      <c r="O426" s="32">
        <f>data!P426</f>
        <v>5.6473569869995117</v>
      </c>
      <c r="P426" s="7">
        <f>data!Q426</f>
        <v>0.91189265251159668</v>
      </c>
      <c r="Q426" s="7">
        <f>data!R426</f>
        <v>0.16444063186645511</v>
      </c>
      <c r="R426" s="33">
        <f>data!S426</f>
        <v>1.9572658538818359</v>
      </c>
      <c r="S426" s="7">
        <f t="shared" si="6"/>
        <v>6.8461552352445043</v>
      </c>
      <c r="T426" s="54">
        <f>data!F426</f>
        <v>1</v>
      </c>
      <c r="U426" s="35">
        <f>data!G426</f>
        <v>55</v>
      </c>
    </row>
    <row r="427" spans="1:21" x14ac:dyDescent="0.25">
      <c r="A427" s="34" t="str">
        <f>data!A427</f>
        <v>Ruan</v>
      </c>
      <c r="B427" s="35" t="str">
        <f>data!B427</f>
        <v>D</v>
      </c>
      <c r="C427" s="10" t="str">
        <f>data!C427</f>
        <v>Sassuolo</v>
      </c>
      <c r="D427" s="10" t="str">
        <f>data!D427</f>
        <v>Empoli</v>
      </c>
      <c r="E427" s="10">
        <f>data!E427</f>
        <v>0</v>
      </c>
      <c r="F427" s="32">
        <f>data!H427</f>
        <v>5.942982400116585</v>
      </c>
      <c r="G427" s="33">
        <f>data!I427</f>
        <v>0.38752961158752441</v>
      </c>
      <c r="H427" s="32">
        <f>data!J427</f>
        <v>5.8500046892938284</v>
      </c>
      <c r="I427" s="33">
        <f>data!K427</f>
        <v>0.36746716499328608</v>
      </c>
      <c r="J427" s="7" t="str">
        <f>IF(data!T427 &gt; 0,data!T427,"")</f>
        <v/>
      </c>
      <c r="K427" s="32">
        <f>data!L427</f>
        <v>6.0990843772888184</v>
      </c>
      <c r="L427" s="7">
        <f>data!M427</f>
        <v>0.50266772508621216</v>
      </c>
      <c r="M427" s="7">
        <f>data!N427</f>
        <v>-0.227673664689064</v>
      </c>
      <c r="N427" s="33">
        <f>data!O427</f>
        <v>1.1514683961868291</v>
      </c>
      <c r="O427" s="32">
        <f>data!P427</f>
        <v>5.8831691741943359</v>
      </c>
      <c r="P427" s="7">
        <f>data!Q427</f>
        <v>0.79190230369567871</v>
      </c>
      <c r="Q427" s="7">
        <f>data!R427</f>
        <v>-3.147212415933609E-2</v>
      </c>
      <c r="R427" s="33">
        <f>data!S427</f>
        <v>1.961251497268677</v>
      </c>
      <c r="S427" s="7">
        <f t="shared" si="6"/>
        <v>6.5849390192804007</v>
      </c>
      <c r="T427" s="54">
        <f>data!F427</f>
        <v>0</v>
      </c>
      <c r="U427" s="35">
        <f>data!G427</f>
        <v>30</v>
      </c>
    </row>
    <row r="428" spans="1:21" x14ac:dyDescent="0.25">
      <c r="A428" s="34" t="str">
        <f>data!A428</f>
        <v>Muldur</v>
      </c>
      <c r="B428" s="35" t="str">
        <f>data!B428</f>
        <v>D</v>
      </c>
      <c r="C428" s="10" t="str">
        <f>data!C428</f>
        <v>Sassuolo</v>
      </c>
      <c r="D428" s="10" t="str">
        <f>data!D428</f>
        <v>Empoli</v>
      </c>
      <c r="E428" s="10">
        <f>data!E428</f>
        <v>0</v>
      </c>
      <c r="F428" s="32">
        <f>data!H428</f>
        <v>5.8477269793566924</v>
      </c>
      <c r="G428" s="33">
        <f>data!I428</f>
        <v>0.34027528762817377</v>
      </c>
      <c r="H428" s="32">
        <f>data!J428</f>
        <v>5.7536084063655482</v>
      </c>
      <c r="I428" s="33">
        <f>data!K428</f>
        <v>0.31437563896179199</v>
      </c>
      <c r="J428" s="7" t="str">
        <f>IF(data!T428 &gt; 0,data!T428,"")</f>
        <v/>
      </c>
      <c r="K428" s="32">
        <f>data!L428</f>
        <v>5.9592390060424796</v>
      </c>
      <c r="L428" s="7">
        <f>data!M428</f>
        <v>0.44392964243888849</v>
      </c>
      <c r="M428" s="7">
        <f>data!N428</f>
        <v>-0.18503616750240329</v>
      </c>
      <c r="N428" s="33">
        <f>data!O428</f>
        <v>1.219682455062866</v>
      </c>
      <c r="O428" s="32">
        <f>data!P428</f>
        <v>5.7860260009765616</v>
      </c>
      <c r="P428" s="7">
        <f>data!Q428</f>
        <v>0.67737650871276855</v>
      </c>
      <c r="Q428" s="7">
        <f>data!R428</f>
        <v>-3.5755760967731483E-2</v>
      </c>
      <c r="R428" s="33">
        <f>data!S428</f>
        <v>1.9557945728302</v>
      </c>
      <c r="S428" s="7">
        <f t="shared" si="6"/>
        <v>6.3823596842891321</v>
      </c>
      <c r="T428" s="54">
        <f>data!F428</f>
        <v>0</v>
      </c>
      <c r="U428" s="35">
        <f>data!G428</f>
        <v>0</v>
      </c>
    </row>
    <row r="429" spans="1:21" x14ac:dyDescent="0.25">
      <c r="A429" s="34" t="str">
        <f>data!A429</f>
        <v>Marchizza</v>
      </c>
      <c r="B429" s="35" t="str">
        <f>data!B429</f>
        <v>D</v>
      </c>
      <c r="C429" s="10" t="str">
        <f>data!C429</f>
        <v>Sassuolo</v>
      </c>
      <c r="D429" s="10" t="str">
        <f>data!D429</f>
        <v>Empoli</v>
      </c>
      <c r="E429" s="10">
        <f>data!E429</f>
        <v>0</v>
      </c>
      <c r="F429" s="32">
        <f>data!H429</f>
        <v>5.7096828077670043</v>
      </c>
      <c r="G429" s="33">
        <f>data!I429</f>
        <v>0.37375426292419428</v>
      </c>
      <c r="H429" s="32">
        <f>data!J429</f>
        <v>5.5979980437583041</v>
      </c>
      <c r="I429" s="33">
        <f>data!K429</f>
        <v>0.34752535820007319</v>
      </c>
      <c r="J429" s="7" t="str">
        <f>IF(data!T429 &gt; 0,data!T429,"")</f>
        <v/>
      </c>
      <c r="K429" s="32">
        <f>data!L429</f>
        <v>5.8094334602355957</v>
      </c>
      <c r="L429" s="7">
        <f>data!M429</f>
        <v>0.48100817203521729</v>
      </c>
      <c r="M429" s="7">
        <f>data!N429</f>
        <v>-0.15311627089977259</v>
      </c>
      <c r="N429" s="33">
        <f>data!O429</f>
        <v>1.198273181915283</v>
      </c>
      <c r="O429" s="32">
        <f>data!P429</f>
        <v>5.592778205871582</v>
      </c>
      <c r="P429" s="7">
        <f>data!Q429</f>
        <v>0.7311551570892334</v>
      </c>
      <c r="Q429" s="7">
        <f>data!R429</f>
        <v>5.229167640209198E-3</v>
      </c>
      <c r="R429" s="33">
        <f>data!S429</f>
        <v>1.9516457319259639</v>
      </c>
      <c r="S429" s="7">
        <f t="shared" si="6"/>
        <v>6.2930487601584506</v>
      </c>
      <c r="T429" s="54">
        <f>data!F429</f>
        <v>0</v>
      </c>
      <c r="U429" s="35">
        <f>data!G429</f>
        <v>15</v>
      </c>
    </row>
    <row r="430" spans="1:21" x14ac:dyDescent="0.25">
      <c r="A430" s="34" t="str">
        <f>data!A430</f>
        <v>Frattesi</v>
      </c>
      <c r="B430" s="35" t="str">
        <f>data!B430</f>
        <v>C</v>
      </c>
      <c r="C430" s="10" t="str">
        <f>data!C430</f>
        <v>Sassuolo</v>
      </c>
      <c r="D430" s="10" t="str">
        <f>data!D430</f>
        <v>Empoli</v>
      </c>
      <c r="E430" s="10">
        <f>data!E430</f>
        <v>0</v>
      </c>
      <c r="F430" s="32">
        <f>data!H430</f>
        <v>6.4044964266673174</v>
      </c>
      <c r="G430" s="33">
        <f>data!I430</f>
        <v>0.58330821990966797</v>
      </c>
      <c r="H430" s="32">
        <f>data!J430</f>
        <v>7.3205546284485781</v>
      </c>
      <c r="I430" s="33">
        <f>data!K430</f>
        <v>1.5305442810058589</v>
      </c>
      <c r="J430" s="7" t="str">
        <f>IF(data!T430 &gt; 0,data!T430,"")</f>
        <v/>
      </c>
      <c r="K430" s="32">
        <f>data!L430</f>
        <v>6.2098259925842294</v>
      </c>
      <c r="L430" s="7">
        <f>data!M430</f>
        <v>0.61981683969497681</v>
      </c>
      <c r="M430" s="7">
        <f>data!N430</f>
        <v>0.22995920479297641</v>
      </c>
      <c r="N430" s="33">
        <f>data!O430</f>
        <v>1.040312647819519</v>
      </c>
      <c r="O430" s="32">
        <f>data!P430</f>
        <v>5.8066339492797852</v>
      </c>
      <c r="P430" s="7">
        <f>data!Q430</f>
        <v>1.21848452091217</v>
      </c>
      <c r="Q430" s="7">
        <f>data!R430</f>
        <v>0.69650739431381226</v>
      </c>
      <c r="R430" s="33">
        <f>data!S430</f>
        <v>1.9603477716445921</v>
      </c>
      <c r="S430" s="7">
        <f t="shared" si="6"/>
        <v>10.381643190460295</v>
      </c>
      <c r="T430" s="54">
        <f>data!F430</f>
        <v>1</v>
      </c>
      <c r="U430" s="35">
        <f>data!G430</f>
        <v>90</v>
      </c>
    </row>
    <row r="431" spans="1:21" x14ac:dyDescent="0.25">
      <c r="A431" s="34" t="str">
        <f>data!A431</f>
        <v>Traore' Hj.</v>
      </c>
      <c r="B431" s="35" t="str">
        <f>data!B431</f>
        <v>C</v>
      </c>
      <c r="C431" s="10" t="str">
        <f>data!C431</f>
        <v>Sassuolo</v>
      </c>
      <c r="D431" s="10" t="str">
        <f>data!D431</f>
        <v>Empoli</v>
      </c>
      <c r="E431" s="10">
        <f>data!E431</f>
        <v>0</v>
      </c>
      <c r="F431" s="32">
        <f>data!H431</f>
        <v>6.2973321727242126</v>
      </c>
      <c r="G431" s="33">
        <f>data!I431</f>
        <v>0.61411571502685547</v>
      </c>
      <c r="H431" s="32">
        <f>data!J431</f>
        <v>7.2554085251763123</v>
      </c>
      <c r="I431" s="33">
        <f>data!K431</f>
        <v>1.6005396842956541</v>
      </c>
      <c r="J431" s="7" t="str">
        <f>IF(data!T431 &gt; 0,data!T431,"")</f>
        <v/>
      </c>
      <c r="K431" s="32">
        <f>data!L431</f>
        <v>6.082252025604248</v>
      </c>
      <c r="L431" s="7">
        <f>data!M431</f>
        <v>0.64831840991973877</v>
      </c>
      <c r="M431" s="7">
        <f>data!N431</f>
        <v>0.24261365830898279</v>
      </c>
      <c r="N431" s="33">
        <f>data!O431</f>
        <v>1.030305862426758</v>
      </c>
      <c r="O431" s="32">
        <f>data!P431</f>
        <v>5.6736860275268546</v>
      </c>
      <c r="P431" s="7">
        <f>data!Q431</f>
        <v>1.264068722724915</v>
      </c>
      <c r="Q431" s="7">
        <f>data!R431</f>
        <v>0.70061361789703369</v>
      </c>
      <c r="R431" s="33">
        <f>data!S431</f>
        <v>1.959165096282959</v>
      </c>
      <c r="S431" s="7">
        <f t="shared" si="6"/>
        <v>10.456487893767621</v>
      </c>
      <c r="T431" s="54">
        <f>data!F431</f>
        <v>1</v>
      </c>
      <c r="U431" s="35">
        <f>data!G431</f>
        <v>55</v>
      </c>
    </row>
    <row r="432" spans="1:21" x14ac:dyDescent="0.25">
      <c r="A432" s="34" t="str">
        <f>data!A432</f>
        <v>Thorstvedt</v>
      </c>
      <c r="B432" s="35" t="str">
        <f>data!B432</f>
        <v>C</v>
      </c>
      <c r="C432" s="10" t="str">
        <f>data!C432</f>
        <v>Sassuolo</v>
      </c>
      <c r="D432" s="10" t="str">
        <f>data!D432</f>
        <v>Empoli</v>
      </c>
      <c r="E432" s="10">
        <f>data!E432</f>
        <v>0</v>
      </c>
      <c r="F432" s="32">
        <f>data!H432</f>
        <v>6.1036706072319289</v>
      </c>
      <c r="G432" s="33">
        <f>data!I432</f>
        <v>0.4888770580291748</v>
      </c>
      <c r="H432" s="32">
        <f>data!J432</f>
        <v>6.5751767604285902</v>
      </c>
      <c r="I432" s="33">
        <f>data!K432</f>
        <v>0.98198294639587402</v>
      </c>
      <c r="J432" s="7" t="str">
        <f>IF(data!T432 &gt; 0,data!T432,"")</f>
        <v/>
      </c>
      <c r="K432" s="32">
        <f>data!L432</f>
        <v>5.9657959938049316</v>
      </c>
      <c r="L432" s="7">
        <f>data!M432</f>
        <v>0.52864730358123779</v>
      </c>
      <c r="M432" s="7">
        <f>data!N432</f>
        <v>0.19180287420749659</v>
      </c>
      <c r="N432" s="33">
        <f>data!O432</f>
        <v>1.1368575096130371</v>
      </c>
      <c r="O432" s="32">
        <f>data!P432</f>
        <v>5.6676807403564453</v>
      </c>
      <c r="P432" s="7">
        <f>data!Q432</f>
        <v>1.0146961212158201</v>
      </c>
      <c r="Q432" s="7">
        <f>data!R432</f>
        <v>0.5531461238861084</v>
      </c>
      <c r="R432" s="33">
        <f>data!S432</f>
        <v>1.9546511173248291</v>
      </c>
      <c r="S432" s="7">
        <f t="shared" si="6"/>
        <v>8.5391426532203383</v>
      </c>
      <c r="T432" s="54">
        <f>data!F432</f>
        <v>1</v>
      </c>
      <c r="U432" s="35">
        <f>data!G432</f>
        <v>80</v>
      </c>
    </row>
    <row r="433" spans="1:21" x14ac:dyDescent="0.25">
      <c r="A433" s="34" t="str">
        <f>data!A433</f>
        <v>D'andrea</v>
      </c>
      <c r="B433" s="35" t="str">
        <f>data!B433</f>
        <v>C</v>
      </c>
      <c r="C433" s="10" t="str">
        <f>data!C433</f>
        <v>Sassuolo</v>
      </c>
      <c r="D433" s="10" t="str">
        <f>data!D433</f>
        <v>Empoli</v>
      </c>
      <c r="E433" s="10">
        <f>data!E433</f>
        <v>0</v>
      </c>
      <c r="F433" s="32">
        <f>data!H433</f>
        <v>6.1657557467785136</v>
      </c>
      <c r="G433" s="33">
        <f>data!I433</f>
        <v>0.3662269115447998</v>
      </c>
      <c r="H433" s="32">
        <f>data!J433</f>
        <v>6.274044607539472</v>
      </c>
      <c r="I433" s="33">
        <f>data!K433</f>
        <v>0.50767731666564941</v>
      </c>
      <c r="J433" s="7" t="str">
        <f>IF(data!T433 &gt; 0,data!T433,"")</f>
        <v/>
      </c>
      <c r="K433" s="32">
        <f>data!L433</f>
        <v>6.1548409461975098</v>
      </c>
      <c r="L433" s="7">
        <f>data!M433</f>
        <v>0.43955972790718079</v>
      </c>
      <c r="M433" s="7">
        <f>data!N433</f>
        <v>1.8439162522554401E-2</v>
      </c>
      <c r="N433" s="33">
        <f>data!O433</f>
        <v>1.2060778141021731</v>
      </c>
      <c r="O433" s="32">
        <f>data!P433</f>
        <v>5.9497909545898438</v>
      </c>
      <c r="P433" s="7">
        <f>data!Q433</f>
        <v>0.79856950044631958</v>
      </c>
      <c r="Q433" s="7">
        <f>data!R433</f>
        <v>0.28746411204338068</v>
      </c>
      <c r="R433" s="33">
        <f>data!S433</f>
        <v>1.958803176879883</v>
      </c>
      <c r="S433" s="7">
        <f t="shared" si="6"/>
        <v>7.2893992408707708</v>
      </c>
      <c r="T433" s="54">
        <f>data!F433</f>
        <v>1</v>
      </c>
      <c r="U433" s="35">
        <f>data!G433</f>
        <v>55</v>
      </c>
    </row>
    <row r="434" spans="1:21" x14ac:dyDescent="0.25">
      <c r="A434" s="34" t="str">
        <f>data!A434</f>
        <v>Harroui</v>
      </c>
      <c r="B434" s="35" t="str">
        <f>data!B434</f>
        <v>C</v>
      </c>
      <c r="C434" s="10" t="str">
        <f>data!C434</f>
        <v>Sassuolo</v>
      </c>
      <c r="D434" s="10" t="str">
        <f>data!D434</f>
        <v>Empoli</v>
      </c>
      <c r="E434" s="10">
        <f>data!E434</f>
        <v>0</v>
      </c>
      <c r="F434" s="32">
        <f>data!H434</f>
        <v>5.8340255071643661</v>
      </c>
      <c r="G434" s="33">
        <f>data!I434</f>
        <v>0.46361589431762701</v>
      </c>
      <c r="H434" s="32">
        <f>data!J434</f>
        <v>6.2205118494506069</v>
      </c>
      <c r="I434" s="33">
        <f>data!K434</f>
        <v>0.8669583797454834</v>
      </c>
      <c r="J434" s="7" t="str">
        <f>IF(data!T434 &gt; 0,data!T434,"")</f>
        <v/>
      </c>
      <c r="K434" s="32">
        <f>data!L434</f>
        <v>5.6706366539001456</v>
      </c>
      <c r="L434" s="7">
        <f>data!M434</f>
        <v>0.47890356183052057</v>
      </c>
      <c r="M434" s="7">
        <f>data!N434</f>
        <v>0.24958337843418121</v>
      </c>
      <c r="N434" s="33">
        <f>data!O434</f>
        <v>1.2089130878448491</v>
      </c>
      <c r="O434" s="32">
        <f>data!P434</f>
        <v>5.4223480224609384</v>
      </c>
      <c r="P434" s="7">
        <f>data!Q434</f>
        <v>0.90492498874664307</v>
      </c>
      <c r="Q434" s="7">
        <f>data!R434</f>
        <v>0.54827362298965454</v>
      </c>
      <c r="R434" s="33">
        <f>data!S434</f>
        <v>1.944318890571594</v>
      </c>
      <c r="S434" s="7">
        <f t="shared" si="6"/>
        <v>7.9544286089415737</v>
      </c>
      <c r="T434" s="54">
        <f>data!F434</f>
        <v>0</v>
      </c>
      <c r="U434" s="35">
        <f>data!G434</f>
        <v>50</v>
      </c>
    </row>
    <row r="435" spans="1:21" x14ac:dyDescent="0.25">
      <c r="A435" s="34" t="str">
        <f>data!A435</f>
        <v>Ceide</v>
      </c>
      <c r="B435" s="35" t="str">
        <f>data!B435</f>
        <v>C</v>
      </c>
      <c r="C435" s="10" t="str">
        <f>data!C435</f>
        <v>Sassuolo</v>
      </c>
      <c r="D435" s="10" t="str">
        <f>data!D435</f>
        <v>Empoli</v>
      </c>
      <c r="E435" s="10">
        <f>data!E435</f>
        <v>0</v>
      </c>
      <c r="F435" s="32">
        <f>data!H435</f>
        <v>6.0904316412019393</v>
      </c>
      <c r="G435" s="33">
        <f>data!I435</f>
        <v>0.33569931983947748</v>
      </c>
      <c r="H435" s="32">
        <f>data!J435</f>
        <v>6.0992344540256491</v>
      </c>
      <c r="I435" s="33">
        <f>data!K435</f>
        <v>0.37818074226379389</v>
      </c>
      <c r="J435" s="7" t="str">
        <f>IF(data!T435 &gt; 0,data!T435,"")</f>
        <v/>
      </c>
      <c r="K435" s="32">
        <f>data!L435</f>
        <v>6.1567897796630859</v>
      </c>
      <c r="L435" s="7">
        <f>data!M435</f>
        <v>0.42795363068580627</v>
      </c>
      <c r="M435" s="7">
        <f>data!N435</f>
        <v>-0.1148049086332321</v>
      </c>
      <c r="N435" s="33">
        <f>data!O435</f>
        <v>1.2140917778015139</v>
      </c>
      <c r="O435" s="32">
        <f>data!P435</f>
        <v>5.9863262176513672</v>
      </c>
      <c r="P435" s="7">
        <f>data!Q435</f>
        <v>0.73135000467300415</v>
      </c>
      <c r="Q435" s="7">
        <f>data!R435</f>
        <v>0.11420222371816641</v>
      </c>
      <c r="R435" s="33">
        <f>data!S435</f>
        <v>1.960053443908691</v>
      </c>
      <c r="S435" s="7">
        <f t="shared" si="6"/>
        <v>6.855595938553237</v>
      </c>
      <c r="T435" s="54">
        <f>data!F435</f>
        <v>0</v>
      </c>
      <c r="U435" s="35">
        <f>data!G435</f>
        <v>55</v>
      </c>
    </row>
    <row r="436" spans="1:21" x14ac:dyDescent="0.25">
      <c r="A436" s="34" t="str">
        <f>data!A436</f>
        <v>Lopez M.</v>
      </c>
      <c r="B436" s="35" t="str">
        <f>data!B436</f>
        <v>C</v>
      </c>
      <c r="C436" s="10" t="str">
        <f>data!C436</f>
        <v>Sassuolo</v>
      </c>
      <c r="D436" s="10" t="str">
        <f>data!D436</f>
        <v>Empoli</v>
      </c>
      <c r="E436" s="10">
        <f>data!E436</f>
        <v>0</v>
      </c>
      <c r="F436" s="32">
        <f>data!H436</f>
        <v>6.0380637281989644</v>
      </c>
      <c r="G436" s="33">
        <f>data!I436</f>
        <v>0.3668217658996582</v>
      </c>
      <c r="H436" s="32">
        <f>data!J436</f>
        <v>6.0011930627065366</v>
      </c>
      <c r="I436" s="33">
        <f>data!K436</f>
        <v>0.41254329681396479</v>
      </c>
      <c r="J436" s="7" t="str">
        <f>IF(data!T436 &gt; 0,data!T436,"")</f>
        <v/>
      </c>
      <c r="K436" s="32">
        <f>data!L436</f>
        <v>6.1197409629821777</v>
      </c>
      <c r="L436" s="7">
        <f>data!M436</f>
        <v>0.46664580702781677</v>
      </c>
      <c r="M436" s="7">
        <f>data!N436</f>
        <v>-0.12938658893108371</v>
      </c>
      <c r="N436" s="33">
        <f>data!O436</f>
        <v>1.177457809448242</v>
      </c>
      <c r="O436" s="32">
        <f>data!P436</f>
        <v>5.8874320983886719</v>
      </c>
      <c r="P436" s="7">
        <f>data!Q436</f>
        <v>0.80531340837478638</v>
      </c>
      <c r="Q436" s="7">
        <f>data!R436</f>
        <v>0.10461815446615221</v>
      </c>
      <c r="R436" s="33">
        <f>data!S436</f>
        <v>1.960742235183716</v>
      </c>
      <c r="S436" s="7">
        <f t="shared" si="6"/>
        <v>6.8262796563344663</v>
      </c>
      <c r="T436" s="54">
        <f>data!F436</f>
        <v>1</v>
      </c>
      <c r="U436" s="35">
        <f>data!G436</f>
        <v>85</v>
      </c>
    </row>
    <row r="437" spans="1:21" x14ac:dyDescent="0.25">
      <c r="A437" s="34" t="str">
        <f>data!A437</f>
        <v>Obiang</v>
      </c>
      <c r="B437" s="35" t="str">
        <f>data!B437</f>
        <v>C</v>
      </c>
      <c r="C437" s="10" t="str">
        <f>data!C437</f>
        <v>Sassuolo</v>
      </c>
      <c r="D437" s="10" t="str">
        <f>data!D437</f>
        <v>Empoli</v>
      </c>
      <c r="E437" s="10">
        <f>data!E437</f>
        <v>0</v>
      </c>
      <c r="F437" s="32">
        <f>data!H437</f>
        <v>6.003262155511881</v>
      </c>
      <c r="G437" s="33">
        <f>data!I437</f>
        <v>0.34022712707519531</v>
      </c>
      <c r="H437" s="32">
        <f>data!J437</f>
        <v>5.960526501957327</v>
      </c>
      <c r="I437" s="33">
        <f>data!K437</f>
        <v>0.35187387466430659</v>
      </c>
      <c r="J437" s="7" t="str">
        <f>IF(data!T437 &gt; 0,data!T437,"")</f>
        <v/>
      </c>
      <c r="K437" s="32">
        <f>data!L437</f>
        <v>6.0857391357421884</v>
      </c>
      <c r="L437" s="7">
        <f>data!M437</f>
        <v>0.43736213445663452</v>
      </c>
      <c r="M437" s="7">
        <f>data!N437</f>
        <v>-0.13940711319446561</v>
      </c>
      <c r="N437" s="33">
        <f>data!O437</f>
        <v>1.2136715650558469</v>
      </c>
      <c r="O437" s="32">
        <f>data!P437</f>
        <v>5.9047985076904297</v>
      </c>
      <c r="P437" s="7">
        <f>data!Q437</f>
        <v>0.71473711729049683</v>
      </c>
      <c r="Q437" s="7">
        <f>data!R437</f>
        <v>5.8022491633892059E-2</v>
      </c>
      <c r="R437" s="33">
        <f>data!S437</f>
        <v>1.958408117294312</v>
      </c>
      <c r="S437" s="7">
        <f t="shared" si="6"/>
        <v>6.6642742512859403</v>
      </c>
      <c r="T437" s="54">
        <f>data!F437</f>
        <v>0</v>
      </c>
      <c r="U437" s="35">
        <f>data!G437</f>
        <v>50</v>
      </c>
    </row>
    <row r="438" spans="1:21" x14ac:dyDescent="0.25">
      <c r="A438" s="34" t="str">
        <f>data!A438</f>
        <v>Matheus Henrique</v>
      </c>
      <c r="B438" s="35" t="str">
        <f>data!B438</f>
        <v>C</v>
      </c>
      <c r="C438" s="10" t="str">
        <f>data!C438</f>
        <v>Sassuolo</v>
      </c>
      <c r="D438" s="10" t="str">
        <f>data!D438</f>
        <v>Empoli</v>
      </c>
      <c r="E438" s="10">
        <f>data!E438</f>
        <v>0</v>
      </c>
      <c r="F438" s="32">
        <f>data!H438</f>
        <v>5.9248724239132553</v>
      </c>
      <c r="G438" s="33">
        <f>data!I438</f>
        <v>0.31813645362853998</v>
      </c>
      <c r="H438" s="32">
        <f>data!J438</f>
        <v>5.9090799165529511</v>
      </c>
      <c r="I438" s="33">
        <f>data!K438</f>
        <v>0.32903552055358892</v>
      </c>
      <c r="J438" s="7" t="str">
        <f>IF(data!T438 &gt; 0,data!T438,"")</f>
        <v/>
      </c>
      <c r="K438" s="32">
        <f>data!L438</f>
        <v>5.9192438125610352</v>
      </c>
      <c r="L438" s="7">
        <f>data!M438</f>
        <v>0.38671237230300898</v>
      </c>
      <c r="M438" s="7">
        <f>data!N438</f>
        <v>1.08289010822773E-2</v>
      </c>
      <c r="N438" s="33">
        <f>data!O438</f>
        <v>1.2825138568878169</v>
      </c>
      <c r="O438" s="32">
        <f>data!P438</f>
        <v>5.8009862899780273</v>
      </c>
      <c r="P438" s="7">
        <f>data!Q438</f>
        <v>0.62684011459350586</v>
      </c>
      <c r="Q438" s="7">
        <f>data!R438</f>
        <v>0.1273345351219177</v>
      </c>
      <c r="R438" s="33">
        <f>data!S438</f>
        <v>1.9528293609619141</v>
      </c>
      <c r="S438" s="7">
        <f t="shared" si="6"/>
        <v>6.5671509576601288</v>
      </c>
      <c r="T438" s="54">
        <f>data!F438</f>
        <v>0</v>
      </c>
      <c r="U438" s="35">
        <f>data!G438</f>
        <v>35</v>
      </c>
    </row>
    <row r="439" spans="1:21" x14ac:dyDescent="0.25">
      <c r="A439" s="34" t="str">
        <f>data!A439</f>
        <v>Berardi</v>
      </c>
      <c r="B439" s="35" t="str">
        <f>data!B439</f>
        <v>A</v>
      </c>
      <c r="C439" s="10" t="str">
        <f>data!C439</f>
        <v>Sassuolo</v>
      </c>
      <c r="D439" s="10" t="str">
        <f>data!D439</f>
        <v>Empoli</v>
      </c>
      <c r="E439" s="10">
        <f>data!E439</f>
        <v>0</v>
      </c>
      <c r="F439" s="32">
        <f>data!H439</f>
        <v>6.4355270500336914</v>
      </c>
      <c r="G439" s="33">
        <f>data!I439</f>
        <v>0.66215896606445313</v>
      </c>
      <c r="H439" s="32">
        <f>data!J439</f>
        <v>7.6329916333097492</v>
      </c>
      <c r="I439" s="33">
        <f>data!K439</f>
        <v>1.961759567260742</v>
      </c>
      <c r="J439" s="7" t="str">
        <f>IF(data!T439 &gt; 0,data!T439,"")</f>
        <v/>
      </c>
      <c r="K439" s="32">
        <f>data!L439</f>
        <v>6.170745849609375</v>
      </c>
      <c r="L439" s="7">
        <f>data!M439</f>
        <v>0.68576180934906006</v>
      </c>
      <c r="M439" s="7">
        <f>data!N439</f>
        <v>0.28132697939872742</v>
      </c>
      <c r="N439" s="33">
        <f>data!O439</f>
        <v>1.0000461339950559</v>
      </c>
      <c r="O439" s="32">
        <f>data!P439</f>
        <v>5.6862430572509766</v>
      </c>
      <c r="P439" s="7">
        <f>data!Q439</f>
        <v>1.330441474914551</v>
      </c>
      <c r="Q439" s="7">
        <f>data!R439</f>
        <v>0.77885681390762329</v>
      </c>
      <c r="R439" s="33">
        <f>data!S439</f>
        <v>1.9595403671264651</v>
      </c>
      <c r="S439" s="7">
        <f t="shared" si="6"/>
        <v>11.556510767831233</v>
      </c>
      <c r="T439" s="54">
        <f>data!F439</f>
        <v>0</v>
      </c>
      <c r="U439" s="35">
        <f>data!G439</f>
        <v>0</v>
      </c>
    </row>
    <row r="440" spans="1:21" x14ac:dyDescent="0.25">
      <c r="A440" s="34" t="str">
        <f>data!A440</f>
        <v>Alvarez A.</v>
      </c>
      <c r="B440" s="35" t="str">
        <f>data!B440</f>
        <v>A</v>
      </c>
      <c r="C440" s="10" t="str">
        <f>data!C440</f>
        <v>Sassuolo</v>
      </c>
      <c r="D440" s="10" t="str">
        <f>data!D440</f>
        <v>Empoli</v>
      </c>
      <c r="E440" s="10">
        <f>data!E440</f>
        <v>0</v>
      </c>
      <c r="F440" s="32">
        <f>data!H440</f>
        <v>6.3227106532460704</v>
      </c>
      <c r="G440" s="33">
        <f>data!I440</f>
        <v>0.61452555656433105</v>
      </c>
      <c r="H440" s="32">
        <f>data!J440</f>
        <v>7.4195855963078499</v>
      </c>
      <c r="I440" s="33">
        <f>data!K440</f>
        <v>1.7477109432220459</v>
      </c>
      <c r="J440" s="7" t="str">
        <f>IF(data!T440 &gt; 0,data!T440,"")</f>
        <v/>
      </c>
      <c r="K440" s="32">
        <f>data!L440</f>
        <v>6.0771346092224121</v>
      </c>
      <c r="L440" s="7">
        <f>data!M440</f>
        <v>0.63264447450637817</v>
      </c>
      <c r="M440" s="7">
        <f>data!N440</f>
        <v>0.28283050656318659</v>
      </c>
      <c r="N440" s="33">
        <f>data!O440</f>
        <v>1.039865255355835</v>
      </c>
      <c r="O440" s="32">
        <f>data!P440</f>
        <v>5.6720314025878906</v>
      </c>
      <c r="P440" s="7">
        <f>data!Q440</f>
        <v>1.24576735496521</v>
      </c>
      <c r="Q440" s="7">
        <f>data!R440</f>
        <v>0.75519359111785889</v>
      </c>
      <c r="R440" s="33">
        <f>data!S440</f>
        <v>1.9573521614074709</v>
      </c>
      <c r="S440" s="7">
        <f t="shared" si="6"/>
        <v>10.915007482751943</v>
      </c>
      <c r="T440" s="54">
        <f>data!F440</f>
        <v>0</v>
      </c>
      <c r="U440" s="35">
        <f>data!G440</f>
        <v>55</v>
      </c>
    </row>
    <row r="441" spans="1:21" x14ac:dyDescent="0.25">
      <c r="A441" s="34" t="str">
        <f>data!A441</f>
        <v>Lauriente'</v>
      </c>
      <c r="B441" s="35" t="str">
        <f>data!B441</f>
        <v>A</v>
      </c>
      <c r="C441" s="10" t="str">
        <f>data!C441</f>
        <v>Sassuolo</v>
      </c>
      <c r="D441" s="10" t="str">
        <f>data!D441</f>
        <v>Empoli</v>
      </c>
      <c r="E441" s="10">
        <f>data!E441</f>
        <v>0</v>
      </c>
      <c r="F441" s="32">
        <f>data!H441</f>
        <v>6.4217030713520691</v>
      </c>
      <c r="G441" s="33">
        <f>data!I441</f>
        <v>0.66130185127258301</v>
      </c>
      <c r="H441" s="32">
        <f>data!J441</f>
        <v>7.3334203987050666</v>
      </c>
      <c r="I441" s="33">
        <f>data!K441</f>
        <v>1.638318777084351</v>
      </c>
      <c r="J441" s="7" t="str">
        <f>IF(data!T441 &gt; 0,data!T441,"")</f>
        <v/>
      </c>
      <c r="K441" s="32">
        <f>data!L441</f>
        <v>6.2411084175109863</v>
      </c>
      <c r="L441" s="7">
        <f>data!M441</f>
        <v>0.72281527519226074</v>
      </c>
      <c r="M441" s="7">
        <f>data!N441</f>
        <v>0.1833531707525253</v>
      </c>
      <c r="N441" s="33">
        <f>data!O441</f>
        <v>0.98062551021575928</v>
      </c>
      <c r="O441" s="32">
        <f>data!P441</f>
        <v>5.7347002029418954</v>
      </c>
      <c r="P441" s="7">
        <f>data!Q441</f>
        <v>1.3521548509597781</v>
      </c>
      <c r="Q441" s="7">
        <f>data!R441</f>
        <v>0.67547541856765747</v>
      </c>
      <c r="R441" s="33">
        <f>data!S441</f>
        <v>1.9631111621856689</v>
      </c>
      <c r="S441" s="7">
        <f t="shared" si="6"/>
        <v>10.610057952873769</v>
      </c>
      <c r="T441" s="54">
        <f>data!F441</f>
        <v>0</v>
      </c>
      <c r="U441" s="35">
        <f>data!G441</f>
        <v>0</v>
      </c>
    </row>
    <row r="442" spans="1:21" x14ac:dyDescent="0.25">
      <c r="A442" s="34" t="str">
        <f>data!A442</f>
        <v>Pinamonti</v>
      </c>
      <c r="B442" s="35" t="str">
        <f>data!B442</f>
        <v>A</v>
      </c>
      <c r="C442" s="10" t="str">
        <f>data!C442</f>
        <v>Sassuolo</v>
      </c>
      <c r="D442" s="10" t="str">
        <f>data!D442</f>
        <v>Empoli</v>
      </c>
      <c r="E442" s="10">
        <f>data!E442</f>
        <v>0</v>
      </c>
      <c r="F442" s="32">
        <f>data!H442</f>
        <v>5.8815412126759217</v>
      </c>
      <c r="G442" s="33">
        <f>data!I442</f>
        <v>0.48631095886230469</v>
      </c>
      <c r="H442" s="32">
        <f>data!J442</f>
        <v>6.4289162659919121</v>
      </c>
      <c r="I442" s="33">
        <f>data!K442</f>
        <v>1.012831926345825</v>
      </c>
      <c r="J442" s="7" t="str">
        <f>IF(data!T442 &gt; 0,data!T442,"")</f>
        <v/>
      </c>
      <c r="K442" s="32">
        <f>data!L442</f>
        <v>5.6837663650512704</v>
      </c>
      <c r="L442" s="7">
        <f>data!M442</f>
        <v>0.48453852534294128</v>
      </c>
      <c r="M442" s="7">
        <f>data!N442</f>
        <v>0.29675760865211492</v>
      </c>
      <c r="N442" s="33">
        <f>data!O442</f>
        <v>1.2029352188110349</v>
      </c>
      <c r="O442" s="32">
        <f>data!P442</f>
        <v>5.4463615417480469</v>
      </c>
      <c r="P442" s="7">
        <f>data!Q442</f>
        <v>0.91526222229003906</v>
      </c>
      <c r="Q442" s="7">
        <f>data!R442</f>
        <v>0.63092243671417236</v>
      </c>
      <c r="R442" s="33">
        <f>data!S442</f>
        <v>1.9432636499404909</v>
      </c>
      <c r="S442" s="7">
        <f t="shared" si="6"/>
        <v>8.4545801186835625</v>
      </c>
      <c r="T442" s="54">
        <f>data!F442</f>
        <v>1</v>
      </c>
      <c r="U442" s="35">
        <f>data!G442</f>
        <v>90</v>
      </c>
    </row>
    <row r="443" spans="1:21" x14ac:dyDescent="0.25">
      <c r="A443" s="34" t="str">
        <f>data!A443</f>
        <v>Antiste</v>
      </c>
      <c r="B443" s="35" t="str">
        <f>data!B443</f>
        <v>A</v>
      </c>
      <c r="C443" s="10" t="str">
        <f>data!C443</f>
        <v>Sassuolo</v>
      </c>
      <c r="D443" s="10" t="str">
        <f>data!D443</f>
        <v>Empoli</v>
      </c>
      <c r="E443" s="10">
        <f>data!E443</f>
        <v>0</v>
      </c>
      <c r="F443" s="32">
        <f>data!H443</f>
        <v>5.8797614982900406</v>
      </c>
      <c r="G443" s="33">
        <f>data!I443</f>
        <v>0.4585111141204834</v>
      </c>
      <c r="H443" s="32">
        <f>data!J443</f>
        <v>6.3253810568144209</v>
      </c>
      <c r="I443" s="33">
        <f>data!K443</f>
        <v>0.89235067367553711</v>
      </c>
      <c r="J443" s="7" t="str">
        <f>IF(data!T443 &gt; 0,data!T443,"")</f>
        <v/>
      </c>
      <c r="K443" s="32">
        <f>data!L443</f>
        <v>5.7054462432861328</v>
      </c>
      <c r="L443" s="7">
        <f>data!M443</f>
        <v>0.46401453018188482</v>
      </c>
      <c r="M443" s="7">
        <f>data!N443</f>
        <v>0.27395376563072199</v>
      </c>
      <c r="N443" s="33">
        <f>data!O443</f>
        <v>1.221741199493408</v>
      </c>
      <c r="O443" s="32">
        <f>data!P443</f>
        <v>5.485051155090332</v>
      </c>
      <c r="P443" s="7">
        <f>data!Q443</f>
        <v>0.88112008571624756</v>
      </c>
      <c r="Q443" s="7">
        <f>data!R443</f>
        <v>0.58039301633834839</v>
      </c>
      <c r="R443" s="33">
        <f>data!S443</f>
        <v>1.9445152282714839</v>
      </c>
      <c r="S443" s="7">
        <f t="shared" si="6"/>
        <v>8.110082404165496</v>
      </c>
      <c r="T443" s="54">
        <f>data!F443</f>
        <v>0</v>
      </c>
      <c r="U443" s="35">
        <f>data!G443</f>
        <v>25</v>
      </c>
    </row>
    <row r="444" spans="1:21" x14ac:dyDescent="0.25">
      <c r="A444" s="34" t="str">
        <f>data!A444</f>
        <v>Defrel</v>
      </c>
      <c r="B444" s="35" t="str">
        <f>data!B444</f>
        <v>A</v>
      </c>
      <c r="C444" s="10" t="str">
        <f>data!C444</f>
        <v>Sassuolo</v>
      </c>
      <c r="D444" s="10" t="str">
        <f>data!D444</f>
        <v>Empoli</v>
      </c>
      <c r="E444" s="10">
        <f>data!E444</f>
        <v>0</v>
      </c>
      <c r="F444" s="32">
        <f>data!H444</f>
        <v>5.8397785475729336</v>
      </c>
      <c r="G444" s="33">
        <f>data!I444</f>
        <v>0.44638180732727051</v>
      </c>
      <c r="H444" s="32">
        <f>data!J444</f>
        <v>6.1519692206356176</v>
      </c>
      <c r="I444" s="33">
        <f>data!K444</f>
        <v>0.76565694808959961</v>
      </c>
      <c r="J444" s="7" t="str">
        <f>IF(data!T444 &gt; 0,data!T444,"")</f>
        <v/>
      </c>
      <c r="K444" s="32">
        <f>data!L444</f>
        <v>5.6799259185791016</v>
      </c>
      <c r="L444" s="7">
        <f>data!M444</f>
        <v>0.45807331800460821</v>
      </c>
      <c r="M444" s="7">
        <f>data!N444</f>
        <v>0.25510695576667791</v>
      </c>
      <c r="N444" s="33">
        <f>data!O444</f>
        <v>1.230757355690002</v>
      </c>
      <c r="O444" s="32">
        <f>data!P444</f>
        <v>5.4604835510253906</v>
      </c>
      <c r="P444" s="7">
        <f>data!Q444</f>
        <v>0.83300662040710449</v>
      </c>
      <c r="Q444" s="7">
        <f>data!R444</f>
        <v>0.52404898405075073</v>
      </c>
      <c r="R444" s="33">
        <f>data!S444</f>
        <v>1.943078875541687</v>
      </c>
      <c r="S444" s="7">
        <f t="shared" si="6"/>
        <v>7.6832831168148168</v>
      </c>
      <c r="T444" s="54">
        <f>data!F444</f>
        <v>0</v>
      </c>
      <c r="U444" s="35">
        <f>data!G444</f>
        <v>0</v>
      </c>
    </row>
    <row r="445" spans="1:21" x14ac:dyDescent="0.25">
      <c r="A445" s="34" t="str">
        <f>data!A445</f>
        <v>Oddei</v>
      </c>
      <c r="B445" s="35" t="str">
        <f>data!B445</f>
        <v>A</v>
      </c>
      <c r="C445" s="10" t="str">
        <f>data!C445</f>
        <v>Sassuolo</v>
      </c>
      <c r="D445" s="10" t="str">
        <f>data!D445</f>
        <v>Empoli</v>
      </c>
      <c r="E445" s="10">
        <f>data!E445</f>
        <v>0</v>
      </c>
      <c r="F445" s="32">
        <f>data!H445</f>
        <v>6.108874949157137</v>
      </c>
      <c r="G445" s="33">
        <f>data!I445</f>
        <v>0.32469677925109858</v>
      </c>
      <c r="H445" s="32">
        <f>data!J445</f>
        <v>6.1390744639952226</v>
      </c>
      <c r="I445" s="33">
        <f>data!K445</f>
        <v>0.37986278533935552</v>
      </c>
      <c r="J445" s="7" t="str">
        <f>IF(data!T445 &gt; 0,data!T445,"")</f>
        <v/>
      </c>
      <c r="K445" s="32">
        <f>data!L445</f>
        <v>6.1135215759277344</v>
      </c>
      <c r="L445" s="7">
        <f>data!M445</f>
        <v>0.39770787954330439</v>
      </c>
      <c r="M445" s="7">
        <f>data!N445</f>
        <v>-8.6875371634960175E-3</v>
      </c>
      <c r="N445" s="33">
        <f>data!O445</f>
        <v>1.257359385490417</v>
      </c>
      <c r="O445" s="32">
        <f>data!P445</f>
        <v>5.9600286483764648</v>
      </c>
      <c r="P445" s="7">
        <f>data!Q445</f>
        <v>0.67384403944015503</v>
      </c>
      <c r="Q445" s="7">
        <f>data!R445</f>
        <v>0.19356060028076169</v>
      </c>
      <c r="R445" s="33">
        <f>data!S445</f>
        <v>1.9564065933227539</v>
      </c>
      <c r="S445" s="7">
        <f t="shared" si="6"/>
        <v>6.8988000346739335</v>
      </c>
      <c r="T445" s="54">
        <f>data!F445</f>
        <v>0</v>
      </c>
      <c r="U445" s="35">
        <f>data!G445</f>
        <v>0</v>
      </c>
    </row>
    <row r="446" spans="1:21" x14ac:dyDescent="0.25">
      <c r="A446" s="34" t="str">
        <f>data!A446</f>
        <v>Dragowski</v>
      </c>
      <c r="B446" s="35" t="str">
        <f>data!B446</f>
        <v>P</v>
      </c>
      <c r="C446" s="10" t="str">
        <f>data!C446</f>
        <v>Spezia</v>
      </c>
      <c r="D446" s="10" t="str">
        <f>data!D446</f>
        <v>Milan</v>
      </c>
      <c r="E446" s="10">
        <f>data!E446</f>
        <v>0</v>
      </c>
      <c r="F446" s="32">
        <f>data!H446</f>
        <v>6.2806407204624248</v>
      </c>
      <c r="G446" s="33">
        <f>data!I446</f>
        <v>0.35897946357727051</v>
      </c>
      <c r="H446" s="32">
        <f>data!J446</f>
        <v>3.6769896280920511</v>
      </c>
      <c r="I446" s="33">
        <f>data!K446</f>
        <v>0.70897853374481201</v>
      </c>
      <c r="J446" s="7">
        <f>IF(data!T446 &gt; 0,data!T446,"")</f>
        <v>9.2998042702674866</v>
      </c>
      <c r="K446" s="32">
        <f>data!L446</f>
        <v>6.1207666397094727</v>
      </c>
      <c r="L446" s="7">
        <f>data!M446</f>
        <v>0.3844112753868103</v>
      </c>
      <c r="M446" s="7">
        <f>data!N446</f>
        <v>0.30171090364456182</v>
      </c>
      <c r="N446" s="33">
        <f>data!O446</f>
        <v>0.65353941917419434</v>
      </c>
      <c r="O446" s="32">
        <f>data!P446</f>
        <v>1.9335517883300779</v>
      </c>
      <c r="P446" s="7">
        <f>data!Q446</f>
        <v>0.79451751708984375</v>
      </c>
      <c r="Q446" s="7">
        <f>data!R446</f>
        <v>1.4042468070983889</v>
      </c>
      <c r="R446" s="33">
        <f>data!S446</f>
        <v>0.64084529876708984</v>
      </c>
      <c r="S446" s="7">
        <f t="shared" si="6"/>
        <v>2.2590325606024271</v>
      </c>
      <c r="T446" s="54">
        <f>data!F446</f>
        <v>1</v>
      </c>
      <c r="U446" s="35">
        <f>data!G446</f>
        <v>90</v>
      </c>
    </row>
    <row r="447" spans="1:21" x14ac:dyDescent="0.25">
      <c r="A447" s="34" t="str">
        <f>data!A447</f>
        <v>Zoet</v>
      </c>
      <c r="B447" s="35" t="str">
        <f>data!B447</f>
        <v>P</v>
      </c>
      <c r="C447" s="10" t="str">
        <f>data!C447</f>
        <v>Spezia</v>
      </c>
      <c r="D447" s="10" t="str">
        <f>data!D447</f>
        <v>Milan</v>
      </c>
      <c r="E447" s="10">
        <f>data!E447</f>
        <v>0</v>
      </c>
      <c r="F447" s="32">
        <f>data!H447</f>
        <v>6.2806407204624248</v>
      </c>
      <c r="G447" s="33">
        <f>data!I447</f>
        <v>0.35897946357727051</v>
      </c>
      <c r="H447" s="32">
        <f>data!J447</f>
        <v>3.6769896280920511</v>
      </c>
      <c r="I447" s="33">
        <f>data!K447</f>
        <v>0.70897853374481201</v>
      </c>
      <c r="J447" s="7">
        <f>IF(data!T447 &gt; 0,data!T447,"")</f>
        <v>9.2998042702674866</v>
      </c>
      <c r="K447" s="32">
        <f>data!L447</f>
        <v>6.1207666397094727</v>
      </c>
      <c r="L447" s="7">
        <f>data!M447</f>
        <v>0.3844112753868103</v>
      </c>
      <c r="M447" s="7">
        <f>data!N447</f>
        <v>0.30171090364456182</v>
      </c>
      <c r="N447" s="33">
        <f>data!O447</f>
        <v>0.65353941917419434</v>
      </c>
      <c r="O447" s="32">
        <f>data!P447</f>
        <v>1.9335517883300779</v>
      </c>
      <c r="P447" s="7">
        <f>data!Q447</f>
        <v>0.79451751708984375</v>
      </c>
      <c r="Q447" s="7">
        <f>data!R447</f>
        <v>1.4042468070983889</v>
      </c>
      <c r="R447" s="33">
        <f>data!S447</f>
        <v>0.64084529876708984</v>
      </c>
      <c r="S447" s="7">
        <f t="shared" si="6"/>
        <v>2.2590325606024271</v>
      </c>
      <c r="T447" s="54">
        <f>data!F447</f>
        <v>0</v>
      </c>
      <c r="U447" s="35">
        <f>data!G447</f>
        <v>5</v>
      </c>
    </row>
    <row r="448" spans="1:21" x14ac:dyDescent="0.25">
      <c r="A448" s="34" t="str">
        <f>data!A448</f>
        <v>Zovko</v>
      </c>
      <c r="B448" s="35" t="str">
        <f>data!B448</f>
        <v>P</v>
      </c>
      <c r="C448" s="10" t="str">
        <f>data!C448</f>
        <v>Spezia</v>
      </c>
      <c r="D448" s="10" t="str">
        <f>data!D448</f>
        <v>Milan</v>
      </c>
      <c r="E448" s="10">
        <f>data!E448</f>
        <v>0</v>
      </c>
      <c r="F448" s="32">
        <f>data!H448</f>
        <v>6.2806407204624248</v>
      </c>
      <c r="G448" s="33">
        <f>data!I448</f>
        <v>0.35897946357727051</v>
      </c>
      <c r="H448" s="32">
        <f>data!J448</f>
        <v>3.6769896280920511</v>
      </c>
      <c r="I448" s="33">
        <f>data!K448</f>
        <v>0.70897853374481201</v>
      </c>
      <c r="J448" s="7">
        <f>IF(data!T448 &gt; 0,data!T448,"")</f>
        <v>9.2998042702674866</v>
      </c>
      <c r="K448" s="32">
        <f>data!L448</f>
        <v>6.1207666397094727</v>
      </c>
      <c r="L448" s="7">
        <f>data!M448</f>
        <v>0.3844112753868103</v>
      </c>
      <c r="M448" s="7">
        <f>data!N448</f>
        <v>0.30171090364456182</v>
      </c>
      <c r="N448" s="33">
        <f>data!O448</f>
        <v>0.65353941917419434</v>
      </c>
      <c r="O448" s="32">
        <f>data!P448</f>
        <v>1.9335517883300779</v>
      </c>
      <c r="P448" s="7">
        <f>data!Q448</f>
        <v>0.79451751708984375</v>
      </c>
      <c r="Q448" s="7">
        <f>data!R448</f>
        <v>1.4042468070983889</v>
      </c>
      <c r="R448" s="33">
        <f>data!S448</f>
        <v>0.64084529876708984</v>
      </c>
      <c r="S448" s="7">
        <f t="shared" si="6"/>
        <v>2.2590325606024271</v>
      </c>
      <c r="T448" s="54">
        <f>data!F448</f>
        <v>0</v>
      </c>
      <c r="U448" s="35">
        <f>data!G448</f>
        <v>1</v>
      </c>
    </row>
    <row r="449" spans="1:21" x14ac:dyDescent="0.25">
      <c r="A449" s="34" t="str">
        <f>data!A449</f>
        <v>Bastoni S.</v>
      </c>
      <c r="B449" s="35" t="str">
        <f>data!B449</f>
        <v>D</v>
      </c>
      <c r="C449" s="10" t="str">
        <f>data!C449</f>
        <v>Spezia</v>
      </c>
      <c r="D449" s="10" t="str">
        <f>data!D449</f>
        <v>Milan</v>
      </c>
      <c r="E449" s="10">
        <f>data!E449</f>
        <v>0</v>
      </c>
      <c r="F449" s="32">
        <f>data!H449</f>
        <v>5.9506620534292898</v>
      </c>
      <c r="G449" s="33">
        <f>data!I449</f>
        <v>0.57052874565124512</v>
      </c>
      <c r="H449" s="32">
        <f>data!J449</f>
        <v>6.2812516386011463</v>
      </c>
      <c r="I449" s="33">
        <f>data!K449</f>
        <v>0.9277651309967041</v>
      </c>
      <c r="J449" s="7" t="str">
        <f>IF(data!T449 &gt; 0,data!T449,"")</f>
        <v/>
      </c>
      <c r="K449" s="32">
        <f>data!L449</f>
        <v>5.8271040916442871</v>
      </c>
      <c r="L449" s="7">
        <f>data!M449</f>
        <v>0.6357189416885376</v>
      </c>
      <c r="M449" s="7">
        <f>data!N449</f>
        <v>0.1432618647813797</v>
      </c>
      <c r="N449" s="33">
        <f>data!O449</f>
        <v>1.0792055130004881</v>
      </c>
      <c r="O449" s="32">
        <f>data!P449</f>
        <v>5.4859867095947266</v>
      </c>
      <c r="P449" s="7">
        <f>data!Q449</f>
        <v>1.1077226400375371</v>
      </c>
      <c r="Q449" s="7">
        <f>data!R449</f>
        <v>0.46770110726356512</v>
      </c>
      <c r="R449" s="33">
        <f>data!S449</f>
        <v>1.9551237821578979</v>
      </c>
      <c r="S449" s="7">
        <f t="shared" si="6"/>
        <v>8.1367819005945545</v>
      </c>
      <c r="T449" s="54">
        <f>data!F449</f>
        <v>0</v>
      </c>
      <c r="U449" s="35">
        <f>data!G449</f>
        <v>0</v>
      </c>
    </row>
    <row r="450" spans="1:21" x14ac:dyDescent="0.25">
      <c r="A450" s="34" t="str">
        <f>data!A450</f>
        <v>Holm</v>
      </c>
      <c r="B450" s="35" t="str">
        <f>data!B450</f>
        <v>D</v>
      </c>
      <c r="C450" s="10" t="str">
        <f>data!C450</f>
        <v>Spezia</v>
      </c>
      <c r="D450" s="10" t="str">
        <f>data!D450</f>
        <v>Milan</v>
      </c>
      <c r="E450" s="10">
        <f>data!E450</f>
        <v>0</v>
      </c>
      <c r="F450" s="32">
        <f>data!H450</f>
        <v>5.7318068825537676</v>
      </c>
      <c r="G450" s="33">
        <f>data!I450</f>
        <v>0.47165441513061518</v>
      </c>
      <c r="H450" s="32">
        <f>data!J450</f>
        <v>5.8517075137092052</v>
      </c>
      <c r="I450" s="33">
        <f>data!K450</f>
        <v>0.62028813362121582</v>
      </c>
      <c r="J450" s="7" t="str">
        <f>IF(data!T450 &gt; 0,data!T450,"")</f>
        <v/>
      </c>
      <c r="K450" s="32">
        <f>data!L450</f>
        <v>5.6068053245544434</v>
      </c>
      <c r="L450" s="7">
        <f>data!M450</f>
        <v>0.51320135593414307</v>
      </c>
      <c r="M450" s="7">
        <f>data!N450</f>
        <v>0.17944277822971341</v>
      </c>
      <c r="N450" s="33">
        <f>data!O450</f>
        <v>1.1892548799514771</v>
      </c>
      <c r="O450" s="32">
        <f>data!P450</f>
        <v>5.3774757385253906</v>
      </c>
      <c r="P450" s="7">
        <f>data!Q450</f>
        <v>0.85151928663253784</v>
      </c>
      <c r="Q450" s="7">
        <f>data!R450</f>
        <v>0.37999847531318659</v>
      </c>
      <c r="R450" s="33">
        <f>data!S450</f>
        <v>1.945059180259705</v>
      </c>
      <c r="S450" s="7">
        <f t="shared" si="6"/>
        <v>7.0922837809516368</v>
      </c>
      <c r="T450" s="54">
        <f>data!F450</f>
        <v>1</v>
      </c>
      <c r="U450" s="35">
        <f>data!G450</f>
        <v>80</v>
      </c>
    </row>
    <row r="451" spans="1:21" x14ac:dyDescent="0.25">
      <c r="A451" s="34" t="str">
        <f>data!A451</f>
        <v>Sala</v>
      </c>
      <c r="B451" s="35" t="str">
        <f>data!B451</f>
        <v>D</v>
      </c>
      <c r="C451" s="10" t="str">
        <f>data!C451</f>
        <v>Spezia</v>
      </c>
      <c r="D451" s="10" t="str">
        <f>data!D451</f>
        <v>Milan</v>
      </c>
      <c r="E451" s="10">
        <f>data!E451</f>
        <v>0</v>
      </c>
      <c r="F451" s="32">
        <f>data!H451</f>
        <v>5.7304814536070268</v>
      </c>
      <c r="G451" s="33">
        <f>data!I451</f>
        <v>0.33893084526062012</v>
      </c>
      <c r="H451" s="32">
        <f>data!J451</f>
        <v>5.6378637241627452</v>
      </c>
      <c r="I451" s="33">
        <f>data!K451</f>
        <v>0.30384349822998052</v>
      </c>
      <c r="J451" s="7" t="str">
        <f>IF(data!T451 &gt; 0,data!T451,"")</f>
        <v/>
      </c>
      <c r="K451" s="32">
        <f>data!L451</f>
        <v>5.7735509872436523</v>
      </c>
      <c r="L451" s="7">
        <f>data!M451</f>
        <v>0.42817828059196472</v>
      </c>
      <c r="M451" s="7">
        <f>data!N451</f>
        <v>-7.4676856398582458E-2</v>
      </c>
      <c r="N451" s="33">
        <f>data!O451</f>
        <v>1.251863956451416</v>
      </c>
      <c r="O451" s="32">
        <f>data!P451</f>
        <v>5.6160211563110352</v>
      </c>
      <c r="P451" s="7">
        <f>data!Q451</f>
        <v>0.63012343645095825</v>
      </c>
      <c r="Q451" s="7">
        <f>data!R451</f>
        <v>2.5837920606136319E-2</v>
      </c>
      <c r="R451" s="33">
        <f>data!S451</f>
        <v>1.949215888977051</v>
      </c>
      <c r="S451" s="7">
        <f t="shared" ref="S451:S514" si="7">IF(B451="P",H451-2*I451,H451+2*I451)</f>
        <v>6.2455507206227061</v>
      </c>
      <c r="T451" s="54">
        <f>data!F451</f>
        <v>0</v>
      </c>
      <c r="U451" s="35">
        <f>data!G451</f>
        <v>40</v>
      </c>
    </row>
    <row r="452" spans="1:21" x14ac:dyDescent="0.25">
      <c r="A452" s="34" t="str">
        <f>data!A452</f>
        <v>Ferrer</v>
      </c>
      <c r="B452" s="35" t="str">
        <f>data!B452</f>
        <v>D</v>
      </c>
      <c r="C452" s="10" t="str">
        <f>data!C452</f>
        <v>Spezia</v>
      </c>
      <c r="D452" s="10" t="str">
        <f>data!D452</f>
        <v>Milan</v>
      </c>
      <c r="E452" s="10">
        <f>data!E452</f>
        <v>0</v>
      </c>
      <c r="F452" s="32">
        <f>data!H452</f>
        <v>5.6678971205115731</v>
      </c>
      <c r="G452" s="33">
        <f>data!I452</f>
        <v>0.48578882217407232</v>
      </c>
      <c r="H452" s="32">
        <f>data!J452</f>
        <v>5.6228914652478066</v>
      </c>
      <c r="I452" s="33">
        <f>data!K452</f>
        <v>0.46942281723022461</v>
      </c>
      <c r="J452" s="7" t="str">
        <f>IF(data!T452 &gt; 0,data!T452,"")</f>
        <v/>
      </c>
      <c r="K452" s="32">
        <f>data!L452</f>
        <v>5.7419066429138184</v>
      </c>
      <c r="L452" s="7">
        <f>data!M452</f>
        <v>0.6033329963684082</v>
      </c>
      <c r="M452" s="7">
        <f>data!N452</f>
        <v>-9.0721681714057922E-2</v>
      </c>
      <c r="N452" s="33">
        <f>data!O452</f>
        <v>1.1164635419845581</v>
      </c>
      <c r="O452" s="32">
        <f>data!P452</f>
        <v>5.49822998046875</v>
      </c>
      <c r="P452" s="7">
        <f>data!Q452</f>
        <v>0.91847485303878784</v>
      </c>
      <c r="Q452" s="7">
        <f>data!R452</f>
        <v>0.1004704758524895</v>
      </c>
      <c r="R452" s="33">
        <f>data!S452</f>
        <v>1.9550459384918211</v>
      </c>
      <c r="S452" s="7">
        <f t="shared" si="7"/>
        <v>6.5617370997082558</v>
      </c>
      <c r="T452" s="54">
        <f>data!F452</f>
        <v>0</v>
      </c>
      <c r="U452" s="35">
        <f>data!G452</f>
        <v>30</v>
      </c>
    </row>
    <row r="453" spans="1:21" x14ac:dyDescent="0.25">
      <c r="A453" s="34" t="str">
        <f>data!A453</f>
        <v>Reca</v>
      </c>
      <c r="B453" s="35" t="str">
        <f>data!B453</f>
        <v>D</v>
      </c>
      <c r="C453" s="10" t="str">
        <f>data!C453</f>
        <v>Spezia</v>
      </c>
      <c r="D453" s="10" t="str">
        <f>data!D453</f>
        <v>Milan</v>
      </c>
      <c r="E453" s="10">
        <f>data!E453</f>
        <v>0</v>
      </c>
      <c r="F453" s="32">
        <f>data!H453</f>
        <v>5.6547260581638126</v>
      </c>
      <c r="G453" s="33">
        <f>data!I453</f>
        <v>0.4863133430480957</v>
      </c>
      <c r="H453" s="32">
        <f>data!J453</f>
        <v>5.5947731090573019</v>
      </c>
      <c r="I453" s="33">
        <f>data!K453</f>
        <v>0.45492863655090332</v>
      </c>
      <c r="J453" s="7" t="str">
        <f>IF(data!T453 &gt; 0,data!T453,"")</f>
        <v/>
      </c>
      <c r="K453" s="32">
        <f>data!L453</f>
        <v>5.7585330009460449</v>
      </c>
      <c r="L453" s="7">
        <f>data!M453</f>
        <v>0.61014431715011597</v>
      </c>
      <c r="M453" s="7">
        <f>data!N453</f>
        <v>-0.12561528384685519</v>
      </c>
      <c r="N453" s="33">
        <f>data!O453</f>
        <v>1.111212015151978</v>
      </c>
      <c r="O453" s="32">
        <f>data!P453</f>
        <v>5.5145149230957031</v>
      </c>
      <c r="P453" s="7">
        <f>data!Q453</f>
        <v>0.91855078935623169</v>
      </c>
      <c r="Q453" s="7">
        <f>data!R453</f>
        <v>6.4760468900203705E-2</v>
      </c>
      <c r="R453" s="33">
        <f>data!S453</f>
        <v>1.9557147026062009</v>
      </c>
      <c r="S453" s="7">
        <f t="shared" si="7"/>
        <v>6.5046303821591085</v>
      </c>
      <c r="T453" s="54">
        <f>data!F453</f>
        <v>1</v>
      </c>
      <c r="U453" s="35">
        <f>data!G453</f>
        <v>60</v>
      </c>
    </row>
    <row r="454" spans="1:21" x14ac:dyDescent="0.25">
      <c r="A454" s="34" t="str">
        <f>data!A454</f>
        <v>Kiwior</v>
      </c>
      <c r="B454" s="35" t="str">
        <f>data!B454</f>
        <v>D</v>
      </c>
      <c r="C454" s="10" t="str">
        <f>data!C454</f>
        <v>Spezia</v>
      </c>
      <c r="D454" s="10" t="str">
        <f>data!D454</f>
        <v>Milan</v>
      </c>
      <c r="E454" s="10">
        <f>data!E454</f>
        <v>0</v>
      </c>
      <c r="F454" s="32">
        <f>data!H454</f>
        <v>5.6439248459171401</v>
      </c>
      <c r="G454" s="33">
        <f>data!I454</f>
        <v>0.48630332946777338</v>
      </c>
      <c r="H454" s="32">
        <f>data!J454</f>
        <v>5.5336981999563983</v>
      </c>
      <c r="I454" s="33">
        <f>data!K454</f>
        <v>0.42524313926696777</v>
      </c>
      <c r="J454" s="7" t="str">
        <f>IF(data!T454 &gt; 0,data!T454,"")</f>
        <v/>
      </c>
      <c r="K454" s="32">
        <f>data!L454</f>
        <v>5.813572883605957</v>
      </c>
      <c r="L454" s="7">
        <f>data!M454</f>
        <v>0.62055599689483643</v>
      </c>
      <c r="M454" s="7">
        <f>data!N454</f>
        <v>-0.20080278813838959</v>
      </c>
      <c r="N454" s="33">
        <f>data!O454</f>
        <v>1.10161828994751</v>
      </c>
      <c r="O454" s="32">
        <f>data!P454</f>
        <v>5.5454540252685547</v>
      </c>
      <c r="P454" s="7">
        <f>data!Q454</f>
        <v>0.90527325868606567</v>
      </c>
      <c r="Q454" s="7">
        <f>data!R454</f>
        <v>-1.038859039545059E-2</v>
      </c>
      <c r="R454" s="33">
        <f>data!S454</f>
        <v>1.9564381837844851</v>
      </c>
      <c r="S454" s="7">
        <f t="shared" si="7"/>
        <v>6.3841844784903339</v>
      </c>
      <c r="T454" s="54">
        <f>data!F454</f>
        <v>1</v>
      </c>
      <c r="U454" s="35">
        <f>data!G454</f>
        <v>90</v>
      </c>
    </row>
    <row r="455" spans="1:21" x14ac:dyDescent="0.25">
      <c r="A455" s="34" t="str">
        <f>data!A455</f>
        <v>Hristov</v>
      </c>
      <c r="B455" s="35" t="str">
        <f>data!B455</f>
        <v>D</v>
      </c>
      <c r="C455" s="10" t="str">
        <f>data!C455</f>
        <v>Spezia</v>
      </c>
      <c r="D455" s="10" t="str">
        <f>data!D455</f>
        <v>Milan</v>
      </c>
      <c r="E455" s="10">
        <f>data!E455</f>
        <v>0</v>
      </c>
      <c r="F455" s="32">
        <f>data!H455</f>
        <v>5.6266001743764091</v>
      </c>
      <c r="G455" s="33">
        <f>data!I455</f>
        <v>0.33826971054077148</v>
      </c>
      <c r="H455" s="32">
        <f>data!J455</f>
        <v>5.5332705325300671</v>
      </c>
      <c r="I455" s="33">
        <f>data!K455</f>
        <v>0.29097485542297358</v>
      </c>
      <c r="J455" s="7" t="str">
        <f>IF(data!T455 &gt; 0,data!T455,"")</f>
        <v/>
      </c>
      <c r="K455" s="32">
        <f>data!L455</f>
        <v>5.6775503158569336</v>
      </c>
      <c r="L455" s="7">
        <f>data!M455</f>
        <v>0.43015652894973749</v>
      </c>
      <c r="M455" s="7">
        <f>data!N455</f>
        <v>-8.7894722819328308E-2</v>
      </c>
      <c r="N455" s="33">
        <f>data!O455</f>
        <v>1.257086515426636</v>
      </c>
      <c r="O455" s="32">
        <f>data!P455</f>
        <v>5.5295543670654297</v>
      </c>
      <c r="P455" s="7">
        <f>data!Q455</f>
        <v>0.61093020439147949</v>
      </c>
      <c r="Q455" s="7">
        <f>data!R455</f>
        <v>4.5200511813163757E-3</v>
      </c>
      <c r="R455" s="33">
        <f>data!S455</f>
        <v>1.9449083805084231</v>
      </c>
      <c r="S455" s="7">
        <f t="shared" si="7"/>
        <v>6.1152202433760143</v>
      </c>
      <c r="T455" s="54">
        <f>data!F455</f>
        <v>0</v>
      </c>
      <c r="U455" s="35">
        <f>data!G455</f>
        <v>35</v>
      </c>
    </row>
    <row r="456" spans="1:21" x14ac:dyDescent="0.25">
      <c r="A456" s="34" t="str">
        <f>data!A456</f>
        <v>Caldara</v>
      </c>
      <c r="B456" s="35" t="str">
        <f>data!B456</f>
        <v>D</v>
      </c>
      <c r="C456" s="10" t="str">
        <f>data!C456</f>
        <v>Spezia</v>
      </c>
      <c r="D456" s="10" t="str">
        <f>data!D456</f>
        <v>Milan</v>
      </c>
      <c r="E456" s="10">
        <f>data!E456</f>
        <v>0</v>
      </c>
      <c r="F456" s="32">
        <f>data!H456</f>
        <v>5.523063319757572</v>
      </c>
      <c r="G456" s="33">
        <f>data!I456</f>
        <v>0.51982665061950684</v>
      </c>
      <c r="H456" s="32">
        <f>data!J456</f>
        <v>5.4575250620213831</v>
      </c>
      <c r="I456" s="33">
        <f>data!K456</f>
        <v>0.46185946464538569</v>
      </c>
      <c r="J456" s="7" t="str">
        <f>IF(data!T456 &gt; 0,data!T456,"")</f>
        <v/>
      </c>
      <c r="K456" s="32">
        <f>data!L456</f>
        <v>5.6603560447692871</v>
      </c>
      <c r="L456" s="7">
        <f>data!M456</f>
        <v>0.65531033277511597</v>
      </c>
      <c r="M456" s="7">
        <f>data!N456</f>
        <v>-0.15437836945056921</v>
      </c>
      <c r="N456" s="33">
        <f>data!O456</f>
        <v>1.094742059707642</v>
      </c>
      <c r="O456" s="32">
        <f>data!P456</f>
        <v>5.4178180694580078</v>
      </c>
      <c r="P456" s="7">
        <f>data!Q456</f>
        <v>0.95732986927032471</v>
      </c>
      <c r="Q456" s="7">
        <f>data!R456</f>
        <v>3.0279956758022308E-2</v>
      </c>
      <c r="R456" s="33">
        <f>data!S456</f>
        <v>1.954167485237122</v>
      </c>
      <c r="S456" s="7">
        <f t="shared" si="7"/>
        <v>6.3812439913121546</v>
      </c>
      <c r="T456" s="54">
        <f>data!F456</f>
        <v>1</v>
      </c>
      <c r="U456" s="35">
        <f>data!G456</f>
        <v>55</v>
      </c>
    </row>
    <row r="457" spans="1:21" x14ac:dyDescent="0.25">
      <c r="A457" s="34" t="str">
        <f>data!A457</f>
        <v>Ampadu</v>
      </c>
      <c r="B457" s="35" t="str">
        <f>data!B457</f>
        <v>D</v>
      </c>
      <c r="C457" s="10" t="str">
        <f>data!C457</f>
        <v>Spezia</v>
      </c>
      <c r="D457" s="10" t="str">
        <f>data!D457</f>
        <v>Milan</v>
      </c>
      <c r="E457" s="10">
        <f>data!E457</f>
        <v>0</v>
      </c>
      <c r="F457" s="32">
        <f>data!H457</f>
        <v>5.5602768005824448</v>
      </c>
      <c r="G457" s="33">
        <f>data!I457</f>
        <v>0.46618938446044922</v>
      </c>
      <c r="H457" s="32">
        <f>data!J457</f>
        <v>5.4366412684947099</v>
      </c>
      <c r="I457" s="33">
        <f>data!K457</f>
        <v>0.39890074729919428</v>
      </c>
      <c r="J457" s="7" t="str">
        <f>IF(data!T457 &gt; 0,data!T457,"")</f>
        <v/>
      </c>
      <c r="K457" s="32">
        <f>data!L457</f>
        <v>5.7213315963745117</v>
      </c>
      <c r="L457" s="7">
        <f>data!M457</f>
        <v>0.59759736061096191</v>
      </c>
      <c r="M457" s="7">
        <f>data!N457</f>
        <v>-0.19806464016437531</v>
      </c>
      <c r="N457" s="33">
        <f>data!O457</f>
        <v>1.1252660751342769</v>
      </c>
      <c r="O457" s="32">
        <f>data!P457</f>
        <v>5.4904966354370117</v>
      </c>
      <c r="P457" s="7">
        <f>data!Q457</f>
        <v>0.86472868919372559</v>
      </c>
      <c r="Q457" s="7">
        <f>data!R457</f>
        <v>-4.7336913645267487E-2</v>
      </c>
      <c r="R457" s="33">
        <f>data!S457</f>
        <v>1.9546158313751221</v>
      </c>
      <c r="S457" s="7">
        <f t="shared" si="7"/>
        <v>6.2344427630930985</v>
      </c>
      <c r="T457" s="54">
        <f>data!F457</f>
        <v>1</v>
      </c>
      <c r="U457" s="35">
        <f>data!G457</f>
        <v>90</v>
      </c>
    </row>
    <row r="458" spans="1:21" x14ac:dyDescent="0.25">
      <c r="A458" s="34" t="str">
        <f>data!A458</f>
        <v>Amian</v>
      </c>
      <c r="B458" s="35" t="str">
        <f>data!B458</f>
        <v>D</v>
      </c>
      <c r="C458" s="10" t="str">
        <f>data!C458</f>
        <v>Spezia</v>
      </c>
      <c r="D458" s="10" t="str">
        <f>data!D458</f>
        <v>Milan</v>
      </c>
      <c r="E458" s="10">
        <f>data!E458</f>
        <v>0</v>
      </c>
      <c r="F458" s="32">
        <f>data!H458</f>
        <v>5.5451274590290636</v>
      </c>
      <c r="G458" s="33">
        <f>data!I458</f>
        <v>0.45955610275268549</v>
      </c>
      <c r="H458" s="32">
        <f>data!J458</f>
        <v>5.4192587817438538</v>
      </c>
      <c r="I458" s="33">
        <f>data!K458</f>
        <v>0.38880062103271479</v>
      </c>
      <c r="J458" s="7" t="str">
        <f>IF(data!T458 &gt; 0,data!T458,"")</f>
        <v/>
      </c>
      <c r="K458" s="32">
        <f>data!L458</f>
        <v>5.7134580612182617</v>
      </c>
      <c r="L458" s="7">
        <f>data!M458</f>
        <v>0.59113937616348267</v>
      </c>
      <c r="M458" s="7">
        <f>data!N458</f>
        <v>-0.2090894132852554</v>
      </c>
      <c r="N458" s="33">
        <f>data!O458</f>
        <v>1.130498051643372</v>
      </c>
      <c r="O458" s="32">
        <f>data!P458</f>
        <v>5.4949007034301758</v>
      </c>
      <c r="P458" s="7">
        <f>data!Q458</f>
        <v>0.84963035583496094</v>
      </c>
      <c r="Q458" s="7">
        <f>data!R458</f>
        <v>-6.7334391176700592E-2</v>
      </c>
      <c r="R458" s="33">
        <f>data!S458</f>
        <v>1.9542591571807859</v>
      </c>
      <c r="S458" s="7">
        <f t="shared" si="7"/>
        <v>6.1968600238092835</v>
      </c>
      <c r="T458" s="54">
        <f>data!F458</f>
        <v>0</v>
      </c>
      <c r="U458" s="35">
        <f>data!G458</f>
        <v>60</v>
      </c>
    </row>
    <row r="459" spans="1:21" x14ac:dyDescent="0.25">
      <c r="A459" s="34" t="str">
        <f>data!A459</f>
        <v>Nikolaou</v>
      </c>
      <c r="B459" s="35" t="str">
        <f>data!B459</f>
        <v>D</v>
      </c>
      <c r="C459" s="10" t="str">
        <f>data!C459</f>
        <v>Spezia</v>
      </c>
      <c r="D459" s="10" t="str">
        <f>data!D459</f>
        <v>Milan</v>
      </c>
      <c r="E459" s="10">
        <f>data!E459</f>
        <v>0</v>
      </c>
      <c r="F459" s="32">
        <f>data!H459</f>
        <v>5.53952094910382</v>
      </c>
      <c r="G459" s="33">
        <f>data!I459</f>
        <v>0.44492125511169428</v>
      </c>
      <c r="H459" s="32">
        <f>data!J459</f>
        <v>5.3980725417124402</v>
      </c>
      <c r="I459" s="33">
        <f>data!K459</f>
        <v>0.37096834182739258</v>
      </c>
      <c r="J459" s="7" t="str">
        <f>IF(data!T459 &gt; 0,data!T459,"")</f>
        <v/>
      </c>
      <c r="K459" s="32">
        <f>data!L459</f>
        <v>5.7151098251342773</v>
      </c>
      <c r="L459" s="7">
        <f>data!M459</f>
        <v>0.57540225982666016</v>
      </c>
      <c r="M459" s="7">
        <f>data!N459</f>
        <v>-0.22379057109355929</v>
      </c>
      <c r="N459" s="33">
        <f>data!O459</f>
        <v>1.1416245698928831</v>
      </c>
      <c r="O459" s="32">
        <f>data!P459</f>
        <v>5.5013113021850586</v>
      </c>
      <c r="P459" s="7">
        <f>data!Q459</f>
        <v>0.81760257482528687</v>
      </c>
      <c r="Q459" s="7">
        <f>data!R459</f>
        <v>-9.4929374754428864E-2</v>
      </c>
      <c r="R459" s="33">
        <f>data!S459</f>
        <v>1.953696131706238</v>
      </c>
      <c r="S459" s="7">
        <f t="shared" si="7"/>
        <v>6.1400092253672254</v>
      </c>
      <c r="T459" s="54">
        <f>data!F459</f>
        <v>0</v>
      </c>
      <c r="U459" s="35">
        <f>data!G459</f>
        <v>0</v>
      </c>
    </row>
    <row r="460" spans="1:21" x14ac:dyDescent="0.25">
      <c r="A460" s="34" t="str">
        <f>data!A460</f>
        <v>Nguiamba</v>
      </c>
      <c r="B460" s="35" t="str">
        <f>data!B460</f>
        <v>C</v>
      </c>
      <c r="C460" s="10" t="str">
        <f>data!C460</f>
        <v>Spezia</v>
      </c>
      <c r="D460" s="10" t="str">
        <f>data!D460</f>
        <v>Milan</v>
      </c>
      <c r="E460" s="10">
        <f>data!E460</f>
        <v>0</v>
      </c>
      <c r="F460" s="32">
        <f>data!H460</f>
        <v>5.994300451375226</v>
      </c>
      <c r="G460" s="33">
        <f>data!I460</f>
        <v>0.38509178161621088</v>
      </c>
      <c r="H460" s="32">
        <f>data!J460</f>
        <v>5.999826720032841</v>
      </c>
      <c r="I460" s="33">
        <f>data!K460</f>
        <v>0.4430687427520752</v>
      </c>
      <c r="J460" s="7" t="str">
        <f>IF(data!T460 &gt; 0,data!T460,"")</f>
        <v/>
      </c>
      <c r="K460" s="32">
        <f>data!L460</f>
        <v>5.9994626045227051</v>
      </c>
      <c r="L460" s="7">
        <f>data!M460</f>
        <v>0.46801438927650452</v>
      </c>
      <c r="M460" s="7">
        <f>data!N460</f>
        <v>-8.1894509494304657E-3</v>
      </c>
      <c r="N460" s="33">
        <f>data!O460</f>
        <v>1.198060035705566</v>
      </c>
      <c r="O460" s="32">
        <f>data!P460</f>
        <v>5.7612714767456046</v>
      </c>
      <c r="P460" s="7">
        <f>data!Q460</f>
        <v>0.75262659788131714</v>
      </c>
      <c r="Q460" s="7">
        <f>data!R460</f>
        <v>0.22876891493797299</v>
      </c>
      <c r="R460" s="33">
        <f>data!S460</f>
        <v>1.954233050346375</v>
      </c>
      <c r="S460" s="7">
        <f t="shared" si="7"/>
        <v>6.8859642055369914</v>
      </c>
      <c r="T460" s="54">
        <f>data!F460</f>
        <v>0</v>
      </c>
      <c r="U460" s="35">
        <f>data!G460</f>
        <v>0</v>
      </c>
    </row>
    <row r="461" spans="1:21" x14ac:dyDescent="0.25">
      <c r="A461" s="34" t="str">
        <f>data!A461</f>
        <v>Kovalenko</v>
      </c>
      <c r="B461" s="35" t="str">
        <f>data!B461</f>
        <v>C</v>
      </c>
      <c r="C461" s="10" t="str">
        <f>data!C461</f>
        <v>Spezia</v>
      </c>
      <c r="D461" s="10" t="str">
        <f>data!D461</f>
        <v>Milan</v>
      </c>
      <c r="E461" s="10">
        <f>data!E461</f>
        <v>0</v>
      </c>
      <c r="F461" s="32">
        <f>data!H461</f>
        <v>5.8306989838225096</v>
      </c>
      <c r="G461" s="33">
        <f>data!I461</f>
        <v>0.35903286933898931</v>
      </c>
      <c r="H461" s="32">
        <f>data!J461</f>
        <v>5.8339186246922932</v>
      </c>
      <c r="I461" s="33">
        <f>data!K461</f>
        <v>0.39366912841796881</v>
      </c>
      <c r="J461" s="7" t="str">
        <f>IF(data!T461 &gt; 0,data!T461,"")</f>
        <v/>
      </c>
      <c r="K461" s="32">
        <f>data!L461</f>
        <v>5.7796111106872559</v>
      </c>
      <c r="L461" s="7">
        <f>data!M461</f>
        <v>0.41475912928581238</v>
      </c>
      <c r="M461" s="7">
        <f>data!N461</f>
        <v>9.1407164931297302E-2</v>
      </c>
      <c r="N461" s="33">
        <f>data!O461</f>
        <v>1.267045736312866</v>
      </c>
      <c r="O461" s="32">
        <f>data!P461</f>
        <v>5.6164264678955078</v>
      </c>
      <c r="P461" s="7">
        <f>data!Q461</f>
        <v>0.66087996959686279</v>
      </c>
      <c r="Q461" s="7">
        <f>data!R461</f>
        <v>0.23704102635383609</v>
      </c>
      <c r="R461" s="33">
        <f>data!S461</f>
        <v>1.947213411331177</v>
      </c>
      <c r="S461" s="7">
        <f t="shared" si="7"/>
        <v>6.6212568815282307</v>
      </c>
      <c r="T461" s="54">
        <f>data!F461</f>
        <v>0</v>
      </c>
      <c r="U461" s="35">
        <f>data!G461</f>
        <v>0</v>
      </c>
    </row>
    <row r="462" spans="1:21" x14ac:dyDescent="0.25">
      <c r="A462" s="34" t="str">
        <f>data!A462</f>
        <v>Gyasi</v>
      </c>
      <c r="B462" s="35" t="str">
        <f>data!B462</f>
        <v>C</v>
      </c>
      <c r="C462" s="10" t="str">
        <f>data!C462</f>
        <v>Spezia</v>
      </c>
      <c r="D462" s="10" t="str">
        <f>data!D462</f>
        <v>Milan</v>
      </c>
      <c r="E462" s="10">
        <f>data!E462</f>
        <v>0</v>
      </c>
      <c r="F462" s="32">
        <f>data!H462</f>
        <v>5.6677621858929363</v>
      </c>
      <c r="G462" s="33">
        <f>data!I462</f>
        <v>0.52661490440368652</v>
      </c>
      <c r="H462" s="32">
        <f>data!J462</f>
        <v>5.8305147692194481</v>
      </c>
      <c r="I462" s="33">
        <f>data!K462</f>
        <v>0.70640015602111816</v>
      </c>
      <c r="J462" s="7" t="str">
        <f>IF(data!T462 &gt; 0,data!T462,"")</f>
        <v/>
      </c>
      <c r="K462" s="32">
        <f>data!L462</f>
        <v>5.5465583801269531</v>
      </c>
      <c r="L462" s="7">
        <f>data!M462</f>
        <v>0.58331233263015747</v>
      </c>
      <c r="M462" s="7">
        <f>data!N462</f>
        <v>0.15325649082660681</v>
      </c>
      <c r="N462" s="33">
        <f>data!O462</f>
        <v>1.140011072158813</v>
      </c>
      <c r="O462" s="32">
        <f>data!P462</f>
        <v>5.29144287109375</v>
      </c>
      <c r="P462" s="7">
        <f>data!Q462</f>
        <v>0.97182381153106689</v>
      </c>
      <c r="Q462" s="7">
        <f>data!R462</f>
        <v>0.37863641977310181</v>
      </c>
      <c r="R462" s="33">
        <f>data!S462</f>
        <v>1.9471157789230349</v>
      </c>
      <c r="S462" s="7">
        <f t="shared" si="7"/>
        <v>7.2433150812616844</v>
      </c>
      <c r="T462" s="54">
        <f>data!F462</f>
        <v>1</v>
      </c>
      <c r="U462" s="35">
        <f>data!G462</f>
        <v>80</v>
      </c>
    </row>
    <row r="463" spans="1:21" x14ac:dyDescent="0.25">
      <c r="A463" s="34" t="str">
        <f>data!A463</f>
        <v>Maldini</v>
      </c>
      <c r="B463" s="35" t="str">
        <f>data!B463</f>
        <v>C</v>
      </c>
      <c r="C463" s="10" t="str">
        <f>data!C463</f>
        <v>Spezia</v>
      </c>
      <c r="D463" s="10" t="str">
        <f>data!D463</f>
        <v>Milan</v>
      </c>
      <c r="E463" s="10">
        <f>data!E463</f>
        <v>0</v>
      </c>
      <c r="F463" s="32">
        <f>data!H463</f>
        <v>5.8311005431404856</v>
      </c>
      <c r="G463" s="33">
        <f>data!I463</f>
        <v>0.37484502792358398</v>
      </c>
      <c r="H463" s="32">
        <f>data!J463</f>
        <v>5.8012286663440484</v>
      </c>
      <c r="I463" s="33">
        <f>data!K463</f>
        <v>0.40065121650695801</v>
      </c>
      <c r="J463" s="7" t="str">
        <f>IF(data!T463 &gt; 0,data!T463,"")</f>
        <v/>
      </c>
      <c r="K463" s="32">
        <f>data!L463</f>
        <v>5.8091855049133301</v>
      </c>
      <c r="L463" s="7">
        <f>data!M463</f>
        <v>0.44675910472869867</v>
      </c>
      <c r="M463" s="7">
        <f>data!N463</f>
        <v>3.6442119628190987E-2</v>
      </c>
      <c r="N463" s="33">
        <f>data!O463</f>
        <v>1.233726978302002</v>
      </c>
      <c r="O463" s="32">
        <f>data!P463</f>
        <v>5.6055498123168954</v>
      </c>
      <c r="P463" s="7">
        <f>data!Q463</f>
        <v>0.70193052291870117</v>
      </c>
      <c r="Q463" s="7">
        <f>data!R463</f>
        <v>0.20268094539642331</v>
      </c>
      <c r="R463" s="33">
        <f>data!S463</f>
        <v>1.9490230083465581</v>
      </c>
      <c r="S463" s="7">
        <f t="shared" si="7"/>
        <v>6.6025310993579645</v>
      </c>
      <c r="T463" s="54">
        <f>data!F463</f>
        <v>0</v>
      </c>
      <c r="U463" s="35">
        <f>data!G463</f>
        <v>55</v>
      </c>
    </row>
    <row r="464" spans="1:21" x14ac:dyDescent="0.25">
      <c r="A464" s="34" t="str">
        <f>data!A464</f>
        <v>Bourabia</v>
      </c>
      <c r="B464" s="35" t="str">
        <f>data!B464</f>
        <v>C</v>
      </c>
      <c r="C464" s="10" t="str">
        <f>data!C464</f>
        <v>Spezia</v>
      </c>
      <c r="D464" s="10" t="str">
        <f>data!D464</f>
        <v>Milan</v>
      </c>
      <c r="E464" s="10">
        <f>data!E464</f>
        <v>0</v>
      </c>
      <c r="F464" s="32">
        <f>data!H464</f>
        <v>5.8591665893635181</v>
      </c>
      <c r="G464" s="33">
        <f>data!I464</f>
        <v>0.29315352439880371</v>
      </c>
      <c r="H464" s="32">
        <f>data!J464</f>
        <v>5.7973224598893678</v>
      </c>
      <c r="I464" s="33">
        <f>data!K464</f>
        <v>0.2594141960144043</v>
      </c>
      <c r="J464" s="7" t="str">
        <f>IF(data!T464 &gt; 0,data!T464,"")</f>
        <v/>
      </c>
      <c r="K464" s="32">
        <f>data!L464</f>
        <v>5.907783031463623</v>
      </c>
      <c r="L464" s="7">
        <f>data!M464</f>
        <v>0.37639033794403082</v>
      </c>
      <c r="M464" s="7">
        <f>data!N464</f>
        <v>-9.5874890685081482E-2</v>
      </c>
      <c r="N464" s="33">
        <f>data!O464</f>
        <v>1.2912342548370359</v>
      </c>
      <c r="O464" s="32">
        <f>data!P464</f>
        <v>5.7977590560913086</v>
      </c>
      <c r="P464" s="7">
        <f>data!Q464</f>
        <v>0.54743093252182007</v>
      </c>
      <c r="Q464" s="7">
        <f>data!R464</f>
        <v>-5.9876590967178345E-4</v>
      </c>
      <c r="R464" s="33">
        <f>data!S464</f>
        <v>1.9505623579025271</v>
      </c>
      <c r="S464" s="7">
        <f t="shared" si="7"/>
        <v>6.3161508519181764</v>
      </c>
      <c r="T464" s="54">
        <f>data!F464</f>
        <v>1</v>
      </c>
      <c r="U464" s="35">
        <f>data!G464</f>
        <v>90</v>
      </c>
    </row>
    <row r="465" spans="1:21" x14ac:dyDescent="0.25">
      <c r="A465" s="34" t="str">
        <f>data!A465</f>
        <v>Ellertsson</v>
      </c>
      <c r="B465" s="35" t="str">
        <f>data!B465</f>
        <v>C</v>
      </c>
      <c r="C465" s="10" t="str">
        <f>data!C465</f>
        <v>Spezia</v>
      </c>
      <c r="D465" s="10" t="str">
        <f>data!D465</f>
        <v>Milan</v>
      </c>
      <c r="E465" s="10">
        <f>data!E465</f>
        <v>0</v>
      </c>
      <c r="F465" s="32">
        <f>data!H465</f>
        <v>5.8176071012711583</v>
      </c>
      <c r="G465" s="33">
        <f>data!I465</f>
        <v>0.31081032752990723</v>
      </c>
      <c r="H465" s="32">
        <f>data!J465</f>
        <v>5.7682634048543813</v>
      </c>
      <c r="I465" s="33">
        <f>data!K465</f>
        <v>0.28473091125488281</v>
      </c>
      <c r="J465" s="7" t="str">
        <f>IF(data!T465 &gt; 0,data!T465,"")</f>
        <v/>
      </c>
      <c r="K465" s="32">
        <f>data!L465</f>
        <v>5.8282055854797363</v>
      </c>
      <c r="L465" s="7">
        <f>data!M465</f>
        <v>0.38486024737358088</v>
      </c>
      <c r="M465" s="7">
        <f>data!N465</f>
        <v>-2.0491015166044239E-2</v>
      </c>
      <c r="N465" s="33">
        <f>data!O465</f>
        <v>1.2916796207427981</v>
      </c>
      <c r="O465" s="32">
        <f>data!P465</f>
        <v>5.7084808349609384</v>
      </c>
      <c r="P465" s="7">
        <f>data!Q465</f>
        <v>0.56680393218994141</v>
      </c>
      <c r="Q465" s="7">
        <f>data!R465</f>
        <v>7.8390024602413177E-2</v>
      </c>
      <c r="R465" s="33">
        <f>data!S465</f>
        <v>1.94791579246521</v>
      </c>
      <c r="S465" s="7">
        <f t="shared" si="7"/>
        <v>6.3377252273641469</v>
      </c>
      <c r="T465" s="54">
        <f>data!F465</f>
        <v>0</v>
      </c>
      <c r="U465" s="35">
        <f>data!G465</f>
        <v>50</v>
      </c>
    </row>
    <row r="466" spans="1:21" x14ac:dyDescent="0.25">
      <c r="A466" s="34" t="str">
        <f>data!A466</f>
        <v>Sher</v>
      </c>
      <c r="B466" s="35" t="str">
        <f>data!B466</f>
        <v>C</v>
      </c>
      <c r="C466" s="10" t="str">
        <f>data!C466</f>
        <v>Spezia</v>
      </c>
      <c r="D466" s="10" t="str">
        <f>data!D466</f>
        <v>Milan</v>
      </c>
      <c r="E466" s="10">
        <f>data!E466</f>
        <v>0</v>
      </c>
      <c r="F466" s="32">
        <f>data!H466</f>
        <v>5.7617212108974138</v>
      </c>
      <c r="G466" s="33">
        <f>data!I466</f>
        <v>0.3622581958770752</v>
      </c>
      <c r="H466" s="32">
        <f>data!J466</f>
        <v>5.7116658480364384</v>
      </c>
      <c r="I466" s="33">
        <f>data!K466</f>
        <v>0.36226582527160639</v>
      </c>
      <c r="J466" s="7" t="str">
        <f>IF(data!T466 &gt; 0,data!T466,"")</f>
        <v/>
      </c>
      <c r="K466" s="32">
        <f>data!L466</f>
        <v>5.7533450126647949</v>
      </c>
      <c r="L466" s="7">
        <f>data!M466</f>
        <v>0.43763810396194458</v>
      </c>
      <c r="M466" s="7">
        <f>data!N466</f>
        <v>1.422690227627754E-2</v>
      </c>
      <c r="N466" s="33">
        <f>data!O466</f>
        <v>1.245037317276001</v>
      </c>
      <c r="O466" s="32">
        <f>data!P466</f>
        <v>5.575958251953125</v>
      </c>
      <c r="P466" s="7">
        <f>data!Q466</f>
        <v>0.67475533485412598</v>
      </c>
      <c r="Q466" s="7">
        <f>data!R466</f>
        <v>0.14800044894218439</v>
      </c>
      <c r="R466" s="33">
        <f>data!S466</f>
        <v>1.9479547739028931</v>
      </c>
      <c r="S466" s="7">
        <f t="shared" si="7"/>
        <v>6.4361974985796513</v>
      </c>
      <c r="T466" s="54">
        <f>data!F466</f>
        <v>0</v>
      </c>
      <c r="U466" s="35">
        <f>data!G466</f>
        <v>15</v>
      </c>
    </row>
    <row r="467" spans="1:21" x14ac:dyDescent="0.25">
      <c r="A467" s="34" t="str">
        <f>data!A467</f>
        <v>Agudelo</v>
      </c>
      <c r="B467" s="35" t="str">
        <f>data!B467</f>
        <v>C</v>
      </c>
      <c r="C467" s="10" t="str">
        <f>data!C467</f>
        <v>Spezia</v>
      </c>
      <c r="D467" s="10" t="str">
        <f>data!D467</f>
        <v>Milan</v>
      </c>
      <c r="E467" s="10">
        <f>data!E467</f>
        <v>0</v>
      </c>
      <c r="F467" s="32">
        <f>data!H467</f>
        <v>5.7580168683952531</v>
      </c>
      <c r="G467" s="33">
        <f>data!I467</f>
        <v>0.32564473152160639</v>
      </c>
      <c r="H467" s="32">
        <f>data!J467</f>
        <v>5.6994081283938236</v>
      </c>
      <c r="I467" s="33">
        <f>data!K467</f>
        <v>0.30562853813171392</v>
      </c>
      <c r="J467" s="7" t="str">
        <f>IF(data!T467 &gt; 0,data!T467,"")</f>
        <v/>
      </c>
      <c r="K467" s="32">
        <f>data!L467</f>
        <v>5.7511482238769531</v>
      </c>
      <c r="L467" s="7">
        <f>data!M467</f>
        <v>0.39550238847732538</v>
      </c>
      <c r="M467" s="7">
        <f>data!N467</f>
        <v>1.292159035801888E-2</v>
      </c>
      <c r="N467" s="33">
        <f>data!O467</f>
        <v>1.2855391502380371</v>
      </c>
      <c r="O467" s="32">
        <f>data!P467</f>
        <v>5.6127424240112296</v>
      </c>
      <c r="P467" s="7">
        <f>data!Q467</f>
        <v>0.59190112352371216</v>
      </c>
      <c r="Q467" s="7">
        <f>data!R467</f>
        <v>0.1084422990679741</v>
      </c>
      <c r="R467" s="33">
        <f>data!S467</f>
        <v>1.946202278137207</v>
      </c>
      <c r="S467" s="7">
        <f t="shared" si="7"/>
        <v>6.3106652046572513</v>
      </c>
      <c r="T467" s="54">
        <f>data!F467</f>
        <v>1</v>
      </c>
      <c r="U467" s="35">
        <f>data!G467</f>
        <v>80</v>
      </c>
    </row>
    <row r="468" spans="1:21" x14ac:dyDescent="0.25">
      <c r="A468" s="34" t="str">
        <f>data!A468</f>
        <v>Ekdal</v>
      </c>
      <c r="B468" s="35" t="str">
        <f>data!B468</f>
        <v>C</v>
      </c>
      <c r="C468" s="10" t="str">
        <f>data!C468</f>
        <v>Spezia</v>
      </c>
      <c r="D468" s="10" t="str">
        <f>data!D468</f>
        <v>Milan</v>
      </c>
      <c r="E468" s="10">
        <f>data!E468</f>
        <v>0</v>
      </c>
      <c r="F468" s="32">
        <f>data!H468</f>
        <v>5.5929553258868951</v>
      </c>
      <c r="G468" s="33">
        <f>data!I468</f>
        <v>0.40323257446289063</v>
      </c>
      <c r="H468" s="32">
        <f>data!J468</f>
        <v>5.4562244617691258</v>
      </c>
      <c r="I468" s="33">
        <f>data!K468</f>
        <v>0.34246110916137701</v>
      </c>
      <c r="J468" s="7" t="str">
        <f>IF(data!T468 &gt; 0,data!T468,"")</f>
        <v/>
      </c>
      <c r="K468" s="32">
        <f>data!L468</f>
        <v>5.729252815246582</v>
      </c>
      <c r="L468" s="7">
        <f>data!M468</f>
        <v>0.52223056554794312</v>
      </c>
      <c r="M468" s="7">
        <f>data!N468</f>
        <v>-0.19203956425189969</v>
      </c>
      <c r="N468" s="33">
        <f>data!O468</f>
        <v>1.1785187721252439</v>
      </c>
      <c r="O468" s="32">
        <f>data!P468</f>
        <v>5.5291557312011719</v>
      </c>
      <c r="P468" s="7">
        <f>data!Q468</f>
        <v>0.74863839149475098</v>
      </c>
      <c r="Q468" s="7">
        <f>data!R468</f>
        <v>-7.2927452623844147E-2</v>
      </c>
      <c r="R468" s="33">
        <f>data!S468</f>
        <v>1.952414274215698</v>
      </c>
      <c r="S468" s="7">
        <f t="shared" si="7"/>
        <v>6.1411466800918797</v>
      </c>
      <c r="T468" s="54">
        <f>data!F468</f>
        <v>1</v>
      </c>
      <c r="U468" s="35">
        <f>data!G468</f>
        <v>80</v>
      </c>
    </row>
    <row r="469" spans="1:21" x14ac:dyDescent="0.25">
      <c r="A469" s="34" t="str">
        <f>data!A469</f>
        <v>Nzola</v>
      </c>
      <c r="B469" s="35" t="str">
        <f>data!B469</f>
        <v>A</v>
      </c>
      <c r="C469" s="10" t="str">
        <f>data!C469</f>
        <v>Spezia</v>
      </c>
      <c r="D469" s="10" t="str">
        <f>data!D469</f>
        <v>Milan</v>
      </c>
      <c r="E469" s="10">
        <f>data!E469</f>
        <v>0</v>
      </c>
      <c r="F469" s="32">
        <f>data!H469</f>
        <v>5.9792902925125926</v>
      </c>
      <c r="G469" s="33">
        <f>data!I469</f>
        <v>0.67202973365783691</v>
      </c>
      <c r="H469" s="32">
        <f>data!J469</f>
        <v>7.0422689832063616</v>
      </c>
      <c r="I469" s="33">
        <f>data!K469</f>
        <v>1.730193138122559</v>
      </c>
      <c r="J469" s="7" t="str">
        <f>IF(data!T469 &gt; 0,data!T469,"")</f>
        <v/>
      </c>
      <c r="K469" s="32">
        <f>data!L469</f>
        <v>5.6810417175292969</v>
      </c>
      <c r="L469" s="7">
        <f>data!M469</f>
        <v>0.67307531833648682</v>
      </c>
      <c r="M469" s="7">
        <f>data!N469</f>
        <v>0.32147932052612299</v>
      </c>
      <c r="N469" s="33">
        <f>data!O469</f>
        <v>1.0581927299499509</v>
      </c>
      <c r="O469" s="32">
        <f>data!P469</f>
        <v>5.31024169921875</v>
      </c>
      <c r="P469" s="7">
        <f>data!Q469</f>
        <v>1.2547057867050171</v>
      </c>
      <c r="Q469" s="7">
        <f>data!R469</f>
        <v>0.74808031320571899</v>
      </c>
      <c r="R469" s="33">
        <f>data!S469</f>
        <v>1.9494073390960689</v>
      </c>
      <c r="S469" s="7">
        <f t="shared" si="7"/>
        <v>10.50265525945148</v>
      </c>
      <c r="T469" s="54">
        <f>data!F469</f>
        <v>1</v>
      </c>
      <c r="U469" s="35">
        <f>data!G469</f>
        <v>90</v>
      </c>
    </row>
    <row r="470" spans="1:21" x14ac:dyDescent="0.25">
      <c r="A470" s="34" t="str">
        <f>data!A470</f>
        <v>Verde</v>
      </c>
      <c r="B470" s="35" t="str">
        <f>data!B470</f>
        <v>A</v>
      </c>
      <c r="C470" s="10" t="str">
        <f>data!C470</f>
        <v>Spezia</v>
      </c>
      <c r="D470" s="10" t="str">
        <f>data!D470</f>
        <v>Milan</v>
      </c>
      <c r="E470" s="10">
        <f>data!E470</f>
        <v>0</v>
      </c>
      <c r="F470" s="32">
        <f>data!H470</f>
        <v>5.9703526734737089</v>
      </c>
      <c r="G470" s="33">
        <f>data!I470</f>
        <v>0.58917880058288574</v>
      </c>
      <c r="H470" s="32">
        <f>data!J470</f>
        <v>6.8471016250775074</v>
      </c>
      <c r="I470" s="33">
        <f>data!K470</f>
        <v>1.433674097061157</v>
      </c>
      <c r="J470" s="7" t="str">
        <f>IF(data!T470 &gt; 0,data!T470,"")</f>
        <v/>
      </c>
      <c r="K470" s="32">
        <f>data!L470</f>
        <v>5.7118711471557617</v>
      </c>
      <c r="L470" s="7">
        <f>data!M470</f>
        <v>0.5846865177154541</v>
      </c>
      <c r="M470" s="7">
        <f>data!N470</f>
        <v>0.32062521576881409</v>
      </c>
      <c r="N470" s="33">
        <f>data!O470</f>
        <v>1.1155023574829099</v>
      </c>
      <c r="O470" s="32">
        <f>data!P470</f>
        <v>5.4098472595214844</v>
      </c>
      <c r="P470" s="7">
        <f>data!Q470</f>
        <v>1.103914260864258</v>
      </c>
      <c r="Q470" s="7">
        <f>data!R470</f>
        <v>0.71801352500915527</v>
      </c>
      <c r="R470" s="33">
        <f>data!S470</f>
        <v>1.9471427202224729</v>
      </c>
      <c r="S470" s="7">
        <f t="shared" si="7"/>
        <v>9.714449819199821</v>
      </c>
      <c r="T470" s="54">
        <f>data!F470</f>
        <v>0</v>
      </c>
      <c r="U470" s="35">
        <f>data!G470</f>
        <v>60</v>
      </c>
    </row>
    <row r="471" spans="1:21" x14ac:dyDescent="0.25">
      <c r="A471" s="34" t="str">
        <f>data!A471</f>
        <v>Strelec</v>
      </c>
      <c r="B471" s="35" t="str">
        <f>data!B471</f>
        <v>A</v>
      </c>
      <c r="C471" s="10" t="str">
        <f>data!C471</f>
        <v>Spezia</v>
      </c>
      <c r="D471" s="10" t="str">
        <f>data!D471</f>
        <v>Milan</v>
      </c>
      <c r="E471" s="10">
        <f>data!E471</f>
        <v>0</v>
      </c>
      <c r="F471" s="32">
        <f>data!H471</f>
        <v>5.8948513239387026</v>
      </c>
      <c r="G471" s="33">
        <f>data!I471</f>
        <v>0.33324790000915527</v>
      </c>
      <c r="H471" s="32">
        <f>data!J471</f>
        <v>5.9331709299107711</v>
      </c>
      <c r="I471" s="33">
        <f>data!K471</f>
        <v>0.35977506637573242</v>
      </c>
      <c r="J471" s="7" t="str">
        <f>IF(data!T471 &gt; 0,data!T471,"")</f>
        <v/>
      </c>
      <c r="K471" s="32">
        <f>data!L471</f>
        <v>5.8389229774475098</v>
      </c>
      <c r="L471" s="7">
        <f>data!M471</f>
        <v>0.38094326853752142</v>
      </c>
      <c r="M471" s="7">
        <f>data!N471</f>
        <v>0.108914390206337</v>
      </c>
      <c r="N471" s="33">
        <f>data!O471</f>
        <v>1.301413297653198</v>
      </c>
      <c r="O471" s="32">
        <f>data!P471</f>
        <v>5.7248983383178711</v>
      </c>
      <c r="P471" s="7">
        <f>data!Q471</f>
        <v>0.59219515323638916</v>
      </c>
      <c r="Q471" s="7">
        <f>data!R471</f>
        <v>0.25217640399932861</v>
      </c>
      <c r="R471" s="33">
        <f>data!S471</f>
        <v>1.945767998695374</v>
      </c>
      <c r="S471" s="7">
        <f t="shared" si="7"/>
        <v>6.652721062662236</v>
      </c>
      <c r="T471" s="54">
        <f>data!F471</f>
        <v>0</v>
      </c>
      <c r="U471" s="35">
        <f>data!G471</f>
        <v>50</v>
      </c>
    </row>
    <row r="472" spans="1:21" x14ac:dyDescent="0.25">
      <c r="A472" s="34" t="str">
        <f>data!A472</f>
        <v>Sanca</v>
      </c>
      <c r="B472" s="35" t="str">
        <f>data!B472</f>
        <v>A</v>
      </c>
      <c r="C472" s="10" t="str">
        <f>data!C472</f>
        <v>Spezia</v>
      </c>
      <c r="D472" s="10" t="str">
        <f>data!D472</f>
        <v>Milan</v>
      </c>
      <c r="E472" s="10">
        <f>data!E472</f>
        <v>0</v>
      </c>
      <c r="F472" s="32">
        <f>data!H472</f>
        <v>5.8582715427995193</v>
      </c>
      <c r="G472" s="33">
        <f>data!I472</f>
        <v>0.4780278205871582</v>
      </c>
      <c r="H472" s="32">
        <f>data!J472</f>
        <v>5.909436582856979</v>
      </c>
      <c r="I472" s="33">
        <f>data!K472</f>
        <v>0.54862761497497559</v>
      </c>
      <c r="J472" s="7" t="str">
        <f>IF(data!T472 &gt; 0,data!T472,"")</f>
        <v/>
      </c>
      <c r="K472" s="32">
        <f>data!L472</f>
        <v>5.8657994270324707</v>
      </c>
      <c r="L472" s="7">
        <f>data!M472</f>
        <v>0.57583963871002197</v>
      </c>
      <c r="M472" s="7">
        <f>data!N472</f>
        <v>-9.6859745681285858E-3</v>
      </c>
      <c r="N472" s="33">
        <f>data!O472</f>
        <v>1.121194124221802</v>
      </c>
      <c r="O472" s="32">
        <f>data!P472</f>
        <v>5.6071596145629883</v>
      </c>
      <c r="P472" s="7">
        <f>data!Q472</f>
        <v>0.92431396245956421</v>
      </c>
      <c r="Q472" s="7">
        <f>data!R472</f>
        <v>0.23553752899169919</v>
      </c>
      <c r="R472" s="33">
        <f>data!S472</f>
        <v>1.956066489219666</v>
      </c>
      <c r="S472" s="7">
        <f t="shared" si="7"/>
        <v>7.0066918128069302</v>
      </c>
      <c r="T472" s="54">
        <f>data!F472</f>
        <v>0</v>
      </c>
      <c r="U472" s="35">
        <f>data!G472</f>
        <v>0</v>
      </c>
    </row>
    <row r="473" spans="1:21" x14ac:dyDescent="0.25">
      <c r="A473" s="34" t="str">
        <f>data!A473</f>
        <v>Berisha</v>
      </c>
      <c r="B473" s="35" t="str">
        <f>data!B473</f>
        <v>P</v>
      </c>
      <c r="C473" s="10" t="str">
        <f>data!C473</f>
        <v>Torino</v>
      </c>
      <c r="D473" s="10" t="str">
        <f>data!D473</f>
        <v>Bologna</v>
      </c>
      <c r="E473" s="10">
        <f>data!E473</f>
        <v>0</v>
      </c>
      <c r="F473" s="32">
        <f>data!H473</f>
        <v>6.3557380446215914</v>
      </c>
      <c r="G473" s="33">
        <f>data!I473</f>
        <v>0.37193703651428223</v>
      </c>
      <c r="H473" s="32">
        <f>data!J473</f>
        <v>5.2307120837737449</v>
      </c>
      <c r="I473" s="33">
        <f>data!K473</f>
        <v>0.84733915328979492</v>
      </c>
      <c r="J473" s="7">
        <f>IF(data!T473 &gt; 0,data!T473,"")</f>
        <v>31.137871742248539</v>
      </c>
      <c r="K473" s="32">
        <f>data!L473</f>
        <v>6.1799888610839844</v>
      </c>
      <c r="L473" s="7">
        <f>data!M473</f>
        <v>0.39672660827636719</v>
      </c>
      <c r="M473" s="7">
        <f>data!N473</f>
        <v>0.32106801867485052</v>
      </c>
      <c r="N473" s="33">
        <f>data!O473</f>
        <v>0.64164555072784424</v>
      </c>
      <c r="O473" s="32">
        <f>data!P473</f>
        <v>2.7288656234741211</v>
      </c>
      <c r="P473" s="7">
        <f>data!Q473</f>
        <v>0.80394828319549561</v>
      </c>
      <c r="Q473" s="7">
        <f>data!R473</f>
        <v>1.856640100479126</v>
      </c>
      <c r="R473" s="33">
        <f>data!S473</f>
        <v>0.60246366262435913</v>
      </c>
      <c r="S473" s="7">
        <f t="shared" si="7"/>
        <v>3.536033777194155</v>
      </c>
      <c r="T473" s="54">
        <f>data!F473</f>
        <v>0</v>
      </c>
      <c r="U473" s="35">
        <f>data!G473</f>
        <v>5</v>
      </c>
    </row>
    <row r="474" spans="1:21" x14ac:dyDescent="0.25">
      <c r="A474" s="34" t="str">
        <f>data!A474</f>
        <v>Gemello</v>
      </c>
      <c r="B474" s="35" t="str">
        <f>data!B474</f>
        <v>P</v>
      </c>
      <c r="C474" s="10" t="str">
        <f>data!C474</f>
        <v>Torino</v>
      </c>
      <c r="D474" s="10" t="str">
        <f>data!D474</f>
        <v>Bologna</v>
      </c>
      <c r="E474" s="10">
        <f>data!E474</f>
        <v>0</v>
      </c>
      <c r="F474" s="32">
        <f>data!H474</f>
        <v>6.3557380446215914</v>
      </c>
      <c r="G474" s="33">
        <f>data!I474</f>
        <v>0.37193703651428223</v>
      </c>
      <c r="H474" s="32">
        <f>data!J474</f>
        <v>5.2307120837737449</v>
      </c>
      <c r="I474" s="33">
        <f>data!K474</f>
        <v>0.84733915328979492</v>
      </c>
      <c r="J474" s="7">
        <f>IF(data!T474 &gt; 0,data!T474,"")</f>
        <v>31.137871742248539</v>
      </c>
      <c r="K474" s="32">
        <f>data!L474</f>
        <v>6.1799888610839844</v>
      </c>
      <c r="L474" s="7">
        <f>data!M474</f>
        <v>0.39672660827636719</v>
      </c>
      <c r="M474" s="7">
        <f>data!N474</f>
        <v>0.32106801867485052</v>
      </c>
      <c r="N474" s="33">
        <f>data!O474</f>
        <v>0.64164555072784424</v>
      </c>
      <c r="O474" s="32">
        <f>data!P474</f>
        <v>2.7288656234741211</v>
      </c>
      <c r="P474" s="7">
        <f>data!Q474</f>
        <v>0.80394828319549561</v>
      </c>
      <c r="Q474" s="7">
        <f>data!R474</f>
        <v>1.856640100479126</v>
      </c>
      <c r="R474" s="33">
        <f>data!S474</f>
        <v>0.60246366262435913</v>
      </c>
      <c r="S474" s="7">
        <f t="shared" si="7"/>
        <v>3.536033777194155</v>
      </c>
      <c r="T474" s="54">
        <f>data!F474</f>
        <v>0</v>
      </c>
      <c r="U474" s="35">
        <f>data!G474</f>
        <v>1</v>
      </c>
    </row>
    <row r="475" spans="1:21" x14ac:dyDescent="0.25">
      <c r="A475" s="34" t="str">
        <f>data!A475</f>
        <v>Milinkovic-Savic V.</v>
      </c>
      <c r="B475" s="35" t="str">
        <f>data!B475</f>
        <v>P</v>
      </c>
      <c r="C475" s="10" t="str">
        <f>data!C475</f>
        <v>Torino</v>
      </c>
      <c r="D475" s="10" t="str">
        <f>data!D475</f>
        <v>Bologna</v>
      </c>
      <c r="E475" s="10">
        <f>data!E475</f>
        <v>0</v>
      </c>
      <c r="F475" s="32">
        <f>data!H475</f>
        <v>6.3580895670326667</v>
      </c>
      <c r="G475" s="33">
        <f>data!I475</f>
        <v>0.37191581726074219</v>
      </c>
      <c r="H475" s="32">
        <f>data!J475</f>
        <v>5.2283300481141257</v>
      </c>
      <c r="I475" s="33">
        <f>data!K475</f>
        <v>0.84691441059112549</v>
      </c>
      <c r="J475" s="7">
        <f>IF(data!T475 &gt; 0,data!T475,"")</f>
        <v>30.96964061260223</v>
      </c>
      <c r="K475" s="32">
        <f>data!L475</f>
        <v>6.182304859161377</v>
      </c>
      <c r="L475" s="7">
        <f>data!M475</f>
        <v>0.39669781923294067</v>
      </c>
      <c r="M475" s="7">
        <f>data!N475</f>
        <v>0.32115486264228821</v>
      </c>
      <c r="N475" s="33">
        <f>data!O475</f>
        <v>0.64157664775848389</v>
      </c>
      <c r="O475" s="32">
        <f>data!P475</f>
        <v>2.728127241134644</v>
      </c>
      <c r="P475" s="7">
        <f>data!Q475</f>
        <v>0.80382275581359863</v>
      </c>
      <c r="Q475" s="7">
        <f>data!R475</f>
        <v>1.8560194969177251</v>
      </c>
      <c r="R475" s="33">
        <f>data!S475</f>
        <v>0.60240191221237183</v>
      </c>
      <c r="S475" s="7">
        <f t="shared" si="7"/>
        <v>3.5345012269318747</v>
      </c>
      <c r="T475" s="54">
        <f>data!F475</f>
        <v>1</v>
      </c>
      <c r="U475" s="35">
        <f>data!G475</f>
        <v>90</v>
      </c>
    </row>
    <row r="476" spans="1:21" x14ac:dyDescent="0.25">
      <c r="A476" s="34" t="str">
        <f>data!A476</f>
        <v>Schuurs</v>
      </c>
      <c r="B476" s="35" t="str">
        <f>data!B476</f>
        <v>D</v>
      </c>
      <c r="C476" s="10" t="str">
        <f>data!C476</f>
        <v>Torino</v>
      </c>
      <c r="D476" s="10" t="str">
        <f>data!D476</f>
        <v>Bologna</v>
      </c>
      <c r="E476" s="10">
        <f>data!E476</f>
        <v>0</v>
      </c>
      <c r="F476" s="32">
        <f>data!H476</f>
        <v>6.2061600555329166</v>
      </c>
      <c r="G476" s="33">
        <f>data!I476</f>
        <v>0.31923556327819819</v>
      </c>
      <c r="H476" s="32">
        <f>data!J476</f>
        <v>6.2357518540432268</v>
      </c>
      <c r="I476" s="33">
        <f>data!K476</f>
        <v>0.38018703460693359</v>
      </c>
      <c r="J476" s="7" t="str">
        <f>IF(data!T476 &gt; 0,data!T476,"")</f>
        <v/>
      </c>
      <c r="K476" s="32">
        <f>data!L476</f>
        <v>6.2361044883728027</v>
      </c>
      <c r="L476" s="7">
        <f>data!M476</f>
        <v>0.39947536587715149</v>
      </c>
      <c r="M476" s="7">
        <f>data!N476</f>
        <v>-5.5678170174360282E-2</v>
      </c>
      <c r="N476" s="33">
        <f>data!O476</f>
        <v>1.24552321434021</v>
      </c>
      <c r="O476" s="32">
        <f>data!P476</f>
        <v>6.0470285415649414</v>
      </c>
      <c r="P476" s="7">
        <f>data!Q476</f>
        <v>0.66444528102874756</v>
      </c>
      <c r="Q476" s="7">
        <f>data!R476</f>
        <v>0.20623779296875</v>
      </c>
      <c r="R476" s="33">
        <f>data!S476</f>
        <v>1.9574346542358401</v>
      </c>
      <c r="S476" s="7">
        <f t="shared" si="7"/>
        <v>6.996125923257094</v>
      </c>
      <c r="T476" s="54">
        <f>data!F476</f>
        <v>1</v>
      </c>
      <c r="U476" s="35">
        <f>data!G476</f>
        <v>85</v>
      </c>
    </row>
    <row r="477" spans="1:21" x14ac:dyDescent="0.25">
      <c r="A477" s="34" t="str">
        <f>data!A477</f>
        <v>Aina</v>
      </c>
      <c r="B477" s="35" t="str">
        <f>data!B477</f>
        <v>D</v>
      </c>
      <c r="C477" s="10" t="str">
        <f>data!C477</f>
        <v>Torino</v>
      </c>
      <c r="D477" s="10" t="str">
        <f>data!D477</f>
        <v>Bologna</v>
      </c>
      <c r="E477" s="10">
        <f>data!E477</f>
        <v>0</v>
      </c>
      <c r="F477" s="32">
        <f>data!H477</f>
        <v>5.9230836429134976</v>
      </c>
      <c r="G477" s="33">
        <f>data!I477</f>
        <v>0.44389963150024409</v>
      </c>
      <c r="H477" s="32">
        <f>data!J477</f>
        <v>6.0920131861745812</v>
      </c>
      <c r="I477" s="33">
        <f>data!K477</f>
        <v>0.64130496978759766</v>
      </c>
      <c r="J477" s="7" t="str">
        <f>IF(data!T477 &gt; 0,data!T477,"")</f>
        <v/>
      </c>
      <c r="K477" s="32">
        <f>data!L477</f>
        <v>5.8443503379821777</v>
      </c>
      <c r="L477" s="7">
        <f>data!M477</f>
        <v>0.50321096181869507</v>
      </c>
      <c r="M477" s="7">
        <f>data!N477</f>
        <v>0.11574561893939971</v>
      </c>
      <c r="N477" s="33">
        <f>data!O477</f>
        <v>1.175925016403198</v>
      </c>
      <c r="O477" s="32">
        <f>data!P477</f>
        <v>5.6091299057006836</v>
      </c>
      <c r="P477" s="7">
        <f>data!Q477</f>
        <v>0.89446777105331421</v>
      </c>
      <c r="Q477" s="7">
        <f>data!R477</f>
        <v>0.36977705359458918</v>
      </c>
      <c r="R477" s="33">
        <f>data!S477</f>
        <v>1.9528499841690059</v>
      </c>
      <c r="S477" s="7">
        <f t="shared" si="7"/>
        <v>7.3746231257497765</v>
      </c>
      <c r="T477" s="54">
        <f>data!F477</f>
        <v>0</v>
      </c>
      <c r="U477" s="35">
        <f>data!G477</f>
        <v>0</v>
      </c>
    </row>
    <row r="478" spans="1:21" x14ac:dyDescent="0.25">
      <c r="A478" s="34" t="str">
        <f>data!A478</f>
        <v>Djidji</v>
      </c>
      <c r="B478" s="35" t="str">
        <f>data!B478</f>
        <v>D</v>
      </c>
      <c r="C478" s="10" t="str">
        <f>data!C478</f>
        <v>Torino</v>
      </c>
      <c r="D478" s="10" t="str">
        <f>data!D478</f>
        <v>Bologna</v>
      </c>
      <c r="E478" s="10">
        <f>data!E478</f>
        <v>0</v>
      </c>
      <c r="F478" s="32">
        <f>data!H478</f>
        <v>5.8705151175327863</v>
      </c>
      <c r="G478" s="33">
        <f>data!I478</f>
        <v>0.43214225769042969</v>
      </c>
      <c r="H478" s="32">
        <f>data!J478</f>
        <v>6.0739451743272346</v>
      </c>
      <c r="I478" s="33">
        <f>data!K478</f>
        <v>0.66315674781799316</v>
      </c>
      <c r="J478" s="7" t="str">
        <f>IF(data!T478 &gt; 0,data!T478,"")</f>
        <v/>
      </c>
      <c r="K478" s="32">
        <f>data!L478</f>
        <v>5.7361588478088379</v>
      </c>
      <c r="L478" s="7">
        <f>data!M478</f>
        <v>0.45710459351539612</v>
      </c>
      <c r="M478" s="7">
        <f>data!N478</f>
        <v>0.2158721536397934</v>
      </c>
      <c r="N478" s="33">
        <f>data!O478</f>
        <v>1.231587886810303</v>
      </c>
      <c r="O478" s="32">
        <f>data!P478</f>
        <v>5.5130281448364258</v>
      </c>
      <c r="P478" s="7">
        <f>data!Q478</f>
        <v>0.80739861726760864</v>
      </c>
      <c r="Q478" s="7">
        <f>data!R478</f>
        <v>0.45613861083984381</v>
      </c>
      <c r="R478" s="33">
        <f>data!S478</f>
        <v>1.9449759721755979</v>
      </c>
      <c r="S478" s="7">
        <f t="shared" si="7"/>
        <v>7.4002586699632209</v>
      </c>
      <c r="T478" s="54">
        <f>data!F478</f>
        <v>1</v>
      </c>
      <c r="U478" s="35">
        <f>data!G478</f>
        <v>90</v>
      </c>
    </row>
    <row r="479" spans="1:21" x14ac:dyDescent="0.25">
      <c r="A479" s="34" t="str">
        <f>data!A479</f>
        <v>Vojvoda</v>
      </c>
      <c r="B479" s="35" t="str">
        <f>data!B479</f>
        <v>D</v>
      </c>
      <c r="C479" s="10" t="str">
        <f>data!C479</f>
        <v>Torino</v>
      </c>
      <c r="D479" s="10" t="str">
        <f>data!D479</f>
        <v>Bologna</v>
      </c>
      <c r="E479" s="10">
        <f>data!E479</f>
        <v>0</v>
      </c>
      <c r="F479" s="32">
        <f>data!H479</f>
        <v>6.040501309194199</v>
      </c>
      <c r="G479" s="33">
        <f>data!I479</f>
        <v>0.29873847961425781</v>
      </c>
      <c r="H479" s="32">
        <f>data!J479</f>
        <v>6.0392113432336458</v>
      </c>
      <c r="I479" s="33">
        <f>data!K479</f>
        <v>0.30666184425353998</v>
      </c>
      <c r="J479" s="7" t="str">
        <f>IF(data!T479 &gt; 0,data!T479,"")</f>
        <v/>
      </c>
      <c r="K479" s="32">
        <f>data!L479</f>
        <v>6.0529813766479492</v>
      </c>
      <c r="L479" s="7">
        <f>data!M479</f>
        <v>0.37071925401687622</v>
      </c>
      <c r="M479" s="7">
        <f>data!N479</f>
        <v>-2.504686638712883E-2</v>
      </c>
      <c r="N479" s="33">
        <f>data!O479</f>
        <v>1.289957642555237</v>
      </c>
      <c r="O479" s="32">
        <f>data!P479</f>
        <v>5.9441757202148438</v>
      </c>
      <c r="P479" s="7">
        <f>data!Q479</f>
        <v>0.58911395072937012</v>
      </c>
      <c r="Q479" s="7">
        <f>data!R479</f>
        <v>0.1192677244544029</v>
      </c>
      <c r="R479" s="33">
        <f>data!S479</f>
        <v>1.954126834869385</v>
      </c>
      <c r="S479" s="7">
        <f t="shared" si="7"/>
        <v>6.6525350317407259</v>
      </c>
      <c r="T479" s="54">
        <f>data!F479</f>
        <v>0</v>
      </c>
      <c r="U479" s="35">
        <f>data!G479</f>
        <v>55</v>
      </c>
    </row>
    <row r="480" spans="1:21" x14ac:dyDescent="0.25">
      <c r="A480" s="34" t="str">
        <f>data!A480</f>
        <v>Singo</v>
      </c>
      <c r="B480" s="35" t="str">
        <f>data!B480</f>
        <v>D</v>
      </c>
      <c r="C480" s="10" t="str">
        <f>data!C480</f>
        <v>Torino</v>
      </c>
      <c r="D480" s="10" t="str">
        <f>data!D480</f>
        <v>Bologna</v>
      </c>
      <c r="E480" s="10">
        <f>data!E480</f>
        <v>0</v>
      </c>
      <c r="F480" s="32">
        <f>data!H480</f>
        <v>5.9549942579970159</v>
      </c>
      <c r="G480" s="33">
        <f>data!I480</f>
        <v>0.32941055297851563</v>
      </c>
      <c r="H480" s="32">
        <f>data!J480</f>
        <v>5.9427724366375054</v>
      </c>
      <c r="I480" s="33">
        <f>data!K480</f>
        <v>0.33729863166809082</v>
      </c>
      <c r="J480" s="7" t="str">
        <f>IF(data!T480 &gt; 0,data!T480,"")</f>
        <v/>
      </c>
      <c r="K480" s="32">
        <f>data!L480</f>
        <v>5.9882631301879883</v>
      </c>
      <c r="L480" s="7">
        <f>data!M480</f>
        <v>0.41316142678260798</v>
      </c>
      <c r="M480" s="7">
        <f>data!N480</f>
        <v>-5.9806685894727707E-2</v>
      </c>
      <c r="N480" s="33">
        <f>data!O480</f>
        <v>1.248214483261108</v>
      </c>
      <c r="O480" s="32">
        <f>data!P480</f>
        <v>5.8457107543945313</v>
      </c>
      <c r="P480" s="7">
        <f>data!Q480</f>
        <v>0.6538887619972229</v>
      </c>
      <c r="Q480" s="7">
        <f>data!R480</f>
        <v>0.1098914667963982</v>
      </c>
      <c r="R480" s="33">
        <f>data!S480</f>
        <v>1.954278945922852</v>
      </c>
      <c r="S480" s="7">
        <f t="shared" si="7"/>
        <v>6.6173696999736871</v>
      </c>
      <c r="T480" s="54">
        <f>data!F480</f>
        <v>1</v>
      </c>
      <c r="U480" s="35">
        <f>data!G480</f>
        <v>60</v>
      </c>
    </row>
    <row r="481" spans="1:21" x14ac:dyDescent="0.25">
      <c r="A481" s="34" t="str">
        <f>data!A481</f>
        <v>Bayeye</v>
      </c>
      <c r="B481" s="35" t="str">
        <f>data!B481</f>
        <v>D</v>
      </c>
      <c r="C481" s="10" t="str">
        <f>data!C481</f>
        <v>Torino</v>
      </c>
      <c r="D481" s="10" t="str">
        <f>data!D481</f>
        <v>Bologna</v>
      </c>
      <c r="E481" s="10">
        <f>data!E481</f>
        <v>0</v>
      </c>
      <c r="F481" s="32">
        <f>data!H481</f>
        <v>5.8904455487518277</v>
      </c>
      <c r="G481" s="33">
        <f>data!I481</f>
        <v>0.33452534675598139</v>
      </c>
      <c r="H481" s="32">
        <f>data!J481</f>
        <v>5.8520297019634642</v>
      </c>
      <c r="I481" s="33">
        <f>data!K481</f>
        <v>0.32953071594238281</v>
      </c>
      <c r="J481" s="7" t="str">
        <f>IF(data!T481 &gt; 0,data!T481,"")</f>
        <v/>
      </c>
      <c r="K481" s="32">
        <f>data!L481</f>
        <v>5.9334197044372559</v>
      </c>
      <c r="L481" s="7">
        <f>data!M481</f>
        <v>0.42212221026420588</v>
      </c>
      <c r="M481" s="7">
        <f>data!N481</f>
        <v>-7.5563117861747742E-2</v>
      </c>
      <c r="N481" s="33">
        <f>data!O481</f>
        <v>1.242875814437866</v>
      </c>
      <c r="O481" s="32">
        <f>data!P481</f>
        <v>5.7811775207519531</v>
      </c>
      <c r="P481" s="7">
        <f>data!Q481</f>
        <v>0.65602236986160278</v>
      </c>
      <c r="Q481" s="7">
        <f>data!R481</f>
        <v>8.0242179334163666E-2</v>
      </c>
      <c r="R481" s="33">
        <f>data!S481</f>
        <v>1.9531503915786741</v>
      </c>
      <c r="S481" s="7">
        <f t="shared" si="7"/>
        <v>6.5110911338482298</v>
      </c>
      <c r="T481" s="54">
        <f>data!F481</f>
        <v>0</v>
      </c>
      <c r="U481" s="35">
        <f>data!G481</f>
        <v>0</v>
      </c>
    </row>
    <row r="482" spans="1:21" x14ac:dyDescent="0.25">
      <c r="A482" s="34" t="str">
        <f>data!A482</f>
        <v>Rodriguez R.</v>
      </c>
      <c r="B482" s="35" t="str">
        <f>data!B482</f>
        <v>D</v>
      </c>
      <c r="C482" s="10" t="str">
        <f>data!C482</f>
        <v>Torino</v>
      </c>
      <c r="D482" s="10" t="str">
        <f>data!D482</f>
        <v>Bologna</v>
      </c>
      <c r="E482" s="10">
        <f>data!E482</f>
        <v>0</v>
      </c>
      <c r="F482" s="32">
        <f>data!H482</f>
        <v>5.8482949980940306</v>
      </c>
      <c r="G482" s="33">
        <f>data!I482</f>
        <v>0.33724498748779302</v>
      </c>
      <c r="H482" s="32">
        <f>data!J482</f>
        <v>5.7663862861318584</v>
      </c>
      <c r="I482" s="33">
        <f>data!K482</f>
        <v>0.30758213996887213</v>
      </c>
      <c r="J482" s="7" t="str">
        <f>IF(data!T482 &gt; 0,data!T482,"")</f>
        <v/>
      </c>
      <c r="K482" s="32">
        <f>data!L482</f>
        <v>5.9425091743469238</v>
      </c>
      <c r="L482" s="7">
        <f>data!M482</f>
        <v>0.43755969405174261</v>
      </c>
      <c r="M482" s="7">
        <f>data!N482</f>
        <v>-0.15898160636425021</v>
      </c>
      <c r="N482" s="33">
        <f>data!O482</f>
        <v>1.2285087108612061</v>
      </c>
      <c r="O482" s="32">
        <f>data!P482</f>
        <v>5.7773876190185547</v>
      </c>
      <c r="P482" s="7">
        <f>data!Q482</f>
        <v>0.65447783470153809</v>
      </c>
      <c r="Q482" s="7">
        <f>data!R482</f>
        <v>-1.2576647102832791E-2</v>
      </c>
      <c r="R482" s="33">
        <f>data!S482</f>
        <v>1.9543120861053469</v>
      </c>
      <c r="S482" s="7">
        <f t="shared" si="7"/>
        <v>6.3815505660696026</v>
      </c>
      <c r="T482" s="54">
        <f>data!F482</f>
        <v>0</v>
      </c>
      <c r="U482" s="35">
        <f>data!G482</f>
        <v>55</v>
      </c>
    </row>
    <row r="483" spans="1:21" x14ac:dyDescent="0.25">
      <c r="A483" s="34" t="str">
        <f>data!A483</f>
        <v>Lazaro</v>
      </c>
      <c r="B483" s="35" t="str">
        <f>data!B483</f>
        <v>D</v>
      </c>
      <c r="C483" s="10" t="str">
        <f>data!C483</f>
        <v>Torino</v>
      </c>
      <c r="D483" s="10" t="str">
        <f>data!D483</f>
        <v>Bologna</v>
      </c>
      <c r="E483" s="10">
        <f>data!E483</f>
        <v>0</v>
      </c>
      <c r="F483" s="32">
        <f>data!H483</f>
        <v>5.7794405879333466</v>
      </c>
      <c r="G483" s="33">
        <f>data!I483</f>
        <v>0.39931178092956537</v>
      </c>
      <c r="H483" s="32">
        <f>data!J483</f>
        <v>5.7162642787996178</v>
      </c>
      <c r="I483" s="33">
        <f>data!K483</f>
        <v>0.40469098091125488</v>
      </c>
      <c r="J483" s="7" t="str">
        <f>IF(data!T483 &gt; 0,data!T483,"")</f>
        <v/>
      </c>
      <c r="K483" s="32">
        <f>data!L483</f>
        <v>5.8531742095947266</v>
      </c>
      <c r="L483" s="7">
        <f>data!M483</f>
        <v>0.50399839878082275</v>
      </c>
      <c r="M483" s="7">
        <f>data!N483</f>
        <v>-0.1082618683576584</v>
      </c>
      <c r="N483" s="33">
        <f>data!O483</f>
        <v>1.173328757286072</v>
      </c>
      <c r="O483" s="32">
        <f>data!P483</f>
        <v>5.6333580017089844</v>
      </c>
      <c r="P483" s="7">
        <f>data!Q483</f>
        <v>0.80906373262405396</v>
      </c>
      <c r="Q483" s="7">
        <f>data!R483</f>
        <v>7.6106511056423187E-2</v>
      </c>
      <c r="R483" s="33">
        <f>data!S483</f>
        <v>1.955108523368835</v>
      </c>
      <c r="S483" s="7">
        <f t="shared" si="7"/>
        <v>6.5256462406221276</v>
      </c>
      <c r="T483" s="54">
        <f>data!F483</f>
        <v>1</v>
      </c>
      <c r="U483" s="35">
        <f>data!G483</f>
        <v>90</v>
      </c>
    </row>
    <row r="484" spans="1:21" x14ac:dyDescent="0.25">
      <c r="A484" s="34" t="str">
        <f>data!A484</f>
        <v>Adopo</v>
      </c>
      <c r="B484" s="35" t="str">
        <f>data!B484</f>
        <v>D</v>
      </c>
      <c r="C484" s="10" t="str">
        <f>data!C484</f>
        <v>Torino</v>
      </c>
      <c r="D484" s="10" t="str">
        <f>data!D484</f>
        <v>Bologna</v>
      </c>
      <c r="E484" s="10">
        <f>data!E484</f>
        <v>0</v>
      </c>
      <c r="F484" s="32">
        <f>data!H484</f>
        <v>5.7627110711407168</v>
      </c>
      <c r="G484" s="33">
        <f>data!I484</f>
        <v>0.31025314331054688</v>
      </c>
      <c r="H484" s="32">
        <f>data!J484</f>
        <v>5.7061276855509249</v>
      </c>
      <c r="I484" s="33">
        <f>data!K484</f>
        <v>0.27755045890808111</v>
      </c>
      <c r="J484" s="7" t="str">
        <f>IF(data!T484 &gt; 0,data!T484,"")</f>
        <v/>
      </c>
      <c r="K484" s="32">
        <f>data!L484</f>
        <v>5.7976770401000977</v>
      </c>
      <c r="L484" s="7">
        <f>data!M484</f>
        <v>0.39249065518379211</v>
      </c>
      <c r="M484" s="7">
        <f>data!N484</f>
        <v>-6.6202923655509949E-2</v>
      </c>
      <c r="N484" s="33">
        <f>data!O484</f>
        <v>1.2823730707168579</v>
      </c>
      <c r="O484" s="32">
        <f>data!P484</f>
        <v>5.6846504211425781</v>
      </c>
      <c r="P484" s="7">
        <f>data!Q484</f>
        <v>0.57450538873672485</v>
      </c>
      <c r="Q484" s="7">
        <f>data!R484</f>
        <v>2.7875266969203949E-2</v>
      </c>
      <c r="R484" s="33">
        <f>data!S484</f>
        <v>1.947812676429749</v>
      </c>
      <c r="S484" s="7">
        <f t="shared" si="7"/>
        <v>6.261228603367087</v>
      </c>
      <c r="T484" s="54">
        <f>data!F484</f>
        <v>0</v>
      </c>
      <c r="U484" s="35">
        <f>data!G484</f>
        <v>20</v>
      </c>
    </row>
    <row r="485" spans="1:21" x14ac:dyDescent="0.25">
      <c r="A485" s="34" t="str">
        <f>data!A485</f>
        <v>Buongiorno</v>
      </c>
      <c r="B485" s="35" t="str">
        <f>data!B485</f>
        <v>D</v>
      </c>
      <c r="C485" s="10" t="str">
        <f>data!C485</f>
        <v>Torino</v>
      </c>
      <c r="D485" s="10" t="str">
        <f>data!D485</f>
        <v>Bologna</v>
      </c>
      <c r="E485" s="10">
        <f>data!E485</f>
        <v>0</v>
      </c>
      <c r="F485" s="32">
        <f>data!H485</f>
        <v>5.7226116994338794</v>
      </c>
      <c r="G485" s="33">
        <f>data!I485</f>
        <v>0.37301182746887213</v>
      </c>
      <c r="H485" s="32">
        <f>data!J485</f>
        <v>5.5884197014916488</v>
      </c>
      <c r="I485" s="33">
        <f>data!K485</f>
        <v>0.32460474967956537</v>
      </c>
      <c r="J485" s="7" t="str">
        <f>IF(data!T485 &gt; 0,data!T485,"")</f>
        <v/>
      </c>
      <c r="K485" s="32">
        <f>data!L485</f>
        <v>5.8687930107116699</v>
      </c>
      <c r="L485" s="7">
        <f>data!M485</f>
        <v>0.48757228255271912</v>
      </c>
      <c r="M485" s="7">
        <f>data!N485</f>
        <v>-0.22004140913486481</v>
      </c>
      <c r="N485" s="33">
        <f>data!O485</f>
        <v>1.1916253566741939</v>
      </c>
      <c r="O485" s="32">
        <f>data!P485</f>
        <v>5.6629390716552734</v>
      </c>
      <c r="P485" s="7">
        <f>data!Q485</f>
        <v>0.71104991436004639</v>
      </c>
      <c r="Q485" s="7">
        <f>data!R485</f>
        <v>-7.8193403780460358E-2</v>
      </c>
      <c r="R485" s="33">
        <f>data!S485</f>
        <v>1.9539632797241211</v>
      </c>
      <c r="S485" s="7">
        <f t="shared" si="7"/>
        <v>6.2376292008507797</v>
      </c>
      <c r="T485" s="54">
        <f>data!F485</f>
        <v>1</v>
      </c>
      <c r="U485" s="35">
        <f>data!G485</f>
        <v>55</v>
      </c>
    </row>
    <row r="486" spans="1:21" x14ac:dyDescent="0.25">
      <c r="A486" s="34" t="str">
        <f>data!A486</f>
        <v>Zima</v>
      </c>
      <c r="B486" s="35" t="str">
        <f>data!B486</f>
        <v>D</v>
      </c>
      <c r="C486" s="10" t="str">
        <f>data!C486</f>
        <v>Torino</v>
      </c>
      <c r="D486" s="10" t="str">
        <f>data!D486</f>
        <v>Bologna</v>
      </c>
      <c r="E486" s="10">
        <f>data!E486</f>
        <v>0</v>
      </c>
      <c r="F486" s="32">
        <f>data!H486</f>
        <v>5.6306027405565144</v>
      </c>
      <c r="G486" s="33">
        <f>data!I486</f>
        <v>0.31689071655273438</v>
      </c>
      <c r="H486" s="32">
        <f>data!J486</f>
        <v>5.5691831920372801</v>
      </c>
      <c r="I486" s="33">
        <f>data!K486</f>
        <v>0.27698111534118652</v>
      </c>
      <c r="J486" s="7" t="str">
        <f>IF(data!T486 &gt; 0,data!T486,"")</f>
        <v/>
      </c>
      <c r="K486" s="32">
        <f>data!L486</f>
        <v>5.6461977958679199</v>
      </c>
      <c r="L486" s="7">
        <f>data!M486</f>
        <v>0.39420527219772339</v>
      </c>
      <c r="M486" s="7">
        <f>data!N486</f>
        <v>-2.9432367533445358E-2</v>
      </c>
      <c r="N486" s="33">
        <f>data!O486</f>
        <v>1.290905833244324</v>
      </c>
      <c r="O486" s="32">
        <f>data!P486</f>
        <v>5.5352420806884766</v>
      </c>
      <c r="P486" s="7">
        <f>data!Q486</f>
        <v>0.56530469655990601</v>
      </c>
      <c r="Q486" s="7">
        <f>data!R486</f>
        <v>4.4743023812770837E-2</v>
      </c>
      <c r="R486" s="33">
        <f>data!S486</f>
        <v>1.941938161849976</v>
      </c>
      <c r="S486" s="7">
        <f t="shared" si="7"/>
        <v>6.1231454227196531</v>
      </c>
      <c r="T486" s="54">
        <f>data!F486</f>
        <v>0</v>
      </c>
      <c r="U486" s="35">
        <f>data!G486</f>
        <v>50</v>
      </c>
    </row>
    <row r="487" spans="1:21" x14ac:dyDescent="0.25">
      <c r="A487" s="34" t="str">
        <f>data!A487</f>
        <v>Miranchuk</v>
      </c>
      <c r="B487" s="35" t="str">
        <f>data!B487</f>
        <v>C</v>
      </c>
      <c r="C487" s="10" t="str">
        <f>data!C487</f>
        <v>Torino</v>
      </c>
      <c r="D487" s="10" t="str">
        <f>data!D487</f>
        <v>Bologna</v>
      </c>
      <c r="E487" s="10">
        <f>data!E487</f>
        <v>0</v>
      </c>
      <c r="F487" s="32">
        <f>data!H487</f>
        <v>6.1347898405809316</v>
      </c>
      <c r="G487" s="33">
        <f>data!I487</f>
        <v>0.68634843826293945</v>
      </c>
      <c r="H487" s="32">
        <f>data!J487</f>
        <v>7.4021628006582683</v>
      </c>
      <c r="I487" s="33">
        <f>data!K487</f>
        <v>2.0555446147918701</v>
      </c>
      <c r="J487" s="7" t="str">
        <f>IF(data!T487 &gt; 0,data!T487,"")</f>
        <v/>
      </c>
      <c r="K487" s="32">
        <f>data!L487</f>
        <v>5.8253588676452637</v>
      </c>
      <c r="L487" s="7">
        <f>data!M487</f>
        <v>0.68918526172637939</v>
      </c>
      <c r="M487" s="7">
        <f>data!N487</f>
        <v>0.32563737034797668</v>
      </c>
      <c r="N487" s="33">
        <f>data!O487</f>
        <v>1.0273451805114751</v>
      </c>
      <c r="O487" s="32">
        <f>data!P487</f>
        <v>5.35736083984375</v>
      </c>
      <c r="P487" s="7">
        <f>data!Q487</f>
        <v>1.3383892774581909</v>
      </c>
      <c r="Q487" s="7">
        <f>data!R487</f>
        <v>0.8015817403793335</v>
      </c>
      <c r="R487" s="33">
        <f>data!S487</f>
        <v>1.952259421348572</v>
      </c>
      <c r="S487" s="7">
        <f t="shared" si="7"/>
        <v>11.513252030242008</v>
      </c>
      <c r="T487" s="54">
        <f>data!F487</f>
        <v>1</v>
      </c>
      <c r="U487" s="35">
        <f>data!G487</f>
        <v>90</v>
      </c>
    </row>
    <row r="488" spans="1:21" x14ac:dyDescent="0.25">
      <c r="A488" s="34" t="str">
        <f>data!A488</f>
        <v>Vlasic</v>
      </c>
      <c r="B488" s="35" t="str">
        <f>data!B488</f>
        <v>C</v>
      </c>
      <c r="C488" s="10" t="str">
        <f>data!C488</f>
        <v>Torino</v>
      </c>
      <c r="D488" s="10" t="str">
        <f>data!D488</f>
        <v>Bologna</v>
      </c>
      <c r="E488" s="10">
        <f>data!E488</f>
        <v>0</v>
      </c>
      <c r="F488" s="32">
        <f>data!H488</f>
        <v>6.2373515266955879</v>
      </c>
      <c r="G488" s="33">
        <f>data!I488</f>
        <v>0.51996850967407227</v>
      </c>
      <c r="H488" s="32">
        <f>data!J488</f>
        <v>7.1327456370654083</v>
      </c>
      <c r="I488" s="33">
        <f>data!K488</f>
        <v>1.416962623596191</v>
      </c>
      <c r="J488" s="7" t="str">
        <f>IF(data!T488 &gt; 0,data!T488,"")</f>
        <v/>
      </c>
      <c r="K488" s="32">
        <f>data!L488</f>
        <v>6.0096855163574219</v>
      </c>
      <c r="L488" s="7">
        <f>data!M488</f>
        <v>0.51076972484588623</v>
      </c>
      <c r="M488" s="7">
        <f>data!N488</f>
        <v>0.322989821434021</v>
      </c>
      <c r="N488" s="33">
        <f>data!O488</f>
        <v>1.1636756658554079</v>
      </c>
      <c r="O488" s="32">
        <f>data!P488</f>
        <v>5.695587158203125</v>
      </c>
      <c r="P488" s="7">
        <f>data!Q488</f>
        <v>1.022539019584656</v>
      </c>
      <c r="Q488" s="7">
        <f>data!R488</f>
        <v>0.75255072116851807</v>
      </c>
      <c r="R488" s="33">
        <f>data!S488</f>
        <v>1.9509056806564331</v>
      </c>
      <c r="S488" s="7">
        <f t="shared" si="7"/>
        <v>9.9666708842577911</v>
      </c>
      <c r="T488" s="54">
        <f>data!F488</f>
        <v>1</v>
      </c>
      <c r="U488" s="35">
        <f>data!G488</f>
        <v>90</v>
      </c>
    </row>
    <row r="489" spans="1:21" x14ac:dyDescent="0.25">
      <c r="A489" s="34" t="str">
        <f>data!A489</f>
        <v>Radonjic</v>
      </c>
      <c r="B489" s="35" t="str">
        <f>data!B489</f>
        <v>C</v>
      </c>
      <c r="C489" s="10" t="str">
        <f>data!C489</f>
        <v>Torino</v>
      </c>
      <c r="D489" s="10" t="str">
        <f>data!D489</f>
        <v>Bologna</v>
      </c>
      <c r="E489" s="10">
        <f>data!E489</f>
        <v>0</v>
      </c>
      <c r="F489" s="32">
        <f>data!H489</f>
        <v>6.2251241227280794</v>
      </c>
      <c r="G489" s="33">
        <f>data!I489</f>
        <v>0.46468877792358398</v>
      </c>
      <c r="H489" s="32">
        <f>data!J489</f>
        <v>6.8042966037607879</v>
      </c>
      <c r="I489" s="33">
        <f>data!K489</f>
        <v>1.0392999649047849</v>
      </c>
      <c r="J489" s="7" t="str">
        <f>IF(data!T489 &gt; 0,data!T489,"")</f>
        <v/>
      </c>
      <c r="K489" s="32">
        <f>data!L489</f>
        <v>6.0512499809265137</v>
      </c>
      <c r="L489" s="7">
        <f>data!M489</f>
        <v>0.47373217344284058</v>
      </c>
      <c r="M489" s="7">
        <f>data!N489</f>
        <v>0.26789078116416931</v>
      </c>
      <c r="N489" s="33">
        <f>data!O489</f>
        <v>1.20091187953949</v>
      </c>
      <c r="O489" s="32">
        <f>data!P489</f>
        <v>5.7937955856323242</v>
      </c>
      <c r="P489" s="7">
        <f>data!Q489</f>
        <v>0.92905730009078979</v>
      </c>
      <c r="Q489" s="7">
        <f>data!R489</f>
        <v>0.63557952642440796</v>
      </c>
      <c r="R489" s="33">
        <f>data!S489</f>
        <v>1.95313024520874</v>
      </c>
      <c r="S489" s="7">
        <f t="shared" si="7"/>
        <v>8.8828965335703582</v>
      </c>
      <c r="T489" s="54">
        <f>data!F489</f>
        <v>0</v>
      </c>
      <c r="U489" s="35">
        <f>data!G489</f>
        <v>60</v>
      </c>
    </row>
    <row r="490" spans="1:21" x14ac:dyDescent="0.25">
      <c r="A490" s="34" t="str">
        <f>data!A490</f>
        <v>Lukic</v>
      </c>
      <c r="B490" s="35" t="str">
        <f>data!B490</f>
        <v>C</v>
      </c>
      <c r="C490" s="10" t="str">
        <f>data!C490</f>
        <v>Torino</v>
      </c>
      <c r="D490" s="10" t="str">
        <f>data!D490</f>
        <v>Bologna</v>
      </c>
      <c r="E490" s="10">
        <f>data!E490</f>
        <v>0</v>
      </c>
      <c r="F490" s="32">
        <f>data!H490</f>
        <v>6.0753503342319473</v>
      </c>
      <c r="G490" s="33">
        <f>data!I490</f>
        <v>0.56564831733703613</v>
      </c>
      <c r="H490" s="32">
        <f>data!J490</f>
        <v>6.719468925666745</v>
      </c>
      <c r="I490" s="33">
        <f>data!K490</f>
        <v>1.249125480651855</v>
      </c>
      <c r="J490" s="7" t="str">
        <f>IF(data!T490 &gt; 0,data!T490,"")</f>
        <v/>
      </c>
      <c r="K490" s="32">
        <f>data!L490</f>
        <v>5.9077973365783691</v>
      </c>
      <c r="L490" s="7">
        <f>data!M490</f>
        <v>0.60958999395370483</v>
      </c>
      <c r="M490" s="7">
        <f>data!N490</f>
        <v>0.20180556178092959</v>
      </c>
      <c r="N490" s="33">
        <f>data!O490</f>
        <v>1.0780754089355471</v>
      </c>
      <c r="O490" s="32">
        <f>data!P490</f>
        <v>5.5272750854492188</v>
      </c>
      <c r="P490" s="7">
        <f>data!Q490</f>
        <v>1.1760848760604861</v>
      </c>
      <c r="Q490" s="7">
        <f>data!R490</f>
        <v>0.60577660799026489</v>
      </c>
      <c r="R490" s="33">
        <f>data!S490</f>
        <v>1.9551854133605959</v>
      </c>
      <c r="S490" s="7">
        <f t="shared" si="7"/>
        <v>9.2177198869704551</v>
      </c>
      <c r="T490" s="54">
        <f>data!F490</f>
        <v>1</v>
      </c>
      <c r="U490" s="35">
        <f>data!G490</f>
        <v>90</v>
      </c>
    </row>
    <row r="491" spans="1:21" x14ac:dyDescent="0.25">
      <c r="A491" s="34" t="str">
        <f>data!A491</f>
        <v>Ricci S.</v>
      </c>
      <c r="B491" s="35" t="str">
        <f>data!B491</f>
        <v>C</v>
      </c>
      <c r="C491" s="10" t="str">
        <f>data!C491</f>
        <v>Torino</v>
      </c>
      <c r="D491" s="10" t="str">
        <f>data!D491</f>
        <v>Bologna</v>
      </c>
      <c r="E491" s="10">
        <f>data!E491</f>
        <v>0</v>
      </c>
      <c r="F491" s="32">
        <f>data!H491</f>
        <v>6.3258893544497692</v>
      </c>
      <c r="G491" s="33">
        <f>data!I491</f>
        <v>0.41986560821533198</v>
      </c>
      <c r="H491" s="32">
        <f>data!J491</f>
        <v>6.7026567359951699</v>
      </c>
      <c r="I491" s="33">
        <f>data!K491</f>
        <v>0.79514980316162109</v>
      </c>
      <c r="J491" s="7" t="str">
        <f>IF(data!T491 &gt; 0,data!T491,"")</f>
        <v/>
      </c>
      <c r="K491" s="32">
        <f>data!L491</f>
        <v>6.2583518028259277</v>
      </c>
      <c r="L491" s="7">
        <f>data!M491</f>
        <v>0.4790758490562439</v>
      </c>
      <c r="M491" s="7">
        <f>data!N491</f>
        <v>0.1043276637792587</v>
      </c>
      <c r="N491" s="33">
        <f>data!O491</f>
        <v>1.1668462753295901</v>
      </c>
      <c r="O491" s="32">
        <f>data!P491</f>
        <v>6.0059595108032227</v>
      </c>
      <c r="P491" s="7">
        <f>data!Q491</f>
        <v>0.91615486145019531</v>
      </c>
      <c r="Q491" s="7">
        <f>data!R491</f>
        <v>0.48895660042762762</v>
      </c>
      <c r="R491" s="33">
        <f>data!S491</f>
        <v>1.9597071409225459</v>
      </c>
      <c r="S491" s="7">
        <f t="shared" si="7"/>
        <v>8.2929563423184121</v>
      </c>
      <c r="T491" s="54">
        <f>data!F491</f>
        <v>1</v>
      </c>
      <c r="U491" s="35">
        <f>data!G491</f>
        <v>90</v>
      </c>
    </row>
    <row r="492" spans="1:21" x14ac:dyDescent="0.25">
      <c r="A492" s="34" t="str">
        <f>data!A492</f>
        <v>Ilkhan</v>
      </c>
      <c r="B492" s="35" t="str">
        <f>data!B492</f>
        <v>C</v>
      </c>
      <c r="C492" s="10" t="str">
        <f>data!C492</f>
        <v>Torino</v>
      </c>
      <c r="D492" s="10" t="str">
        <f>data!D492</f>
        <v>Bologna</v>
      </c>
      <c r="E492" s="10">
        <f>data!E492</f>
        <v>0</v>
      </c>
      <c r="F492" s="32">
        <f>data!H492</f>
        <v>5.9773638136638141</v>
      </c>
      <c r="G492" s="33">
        <f>data!I492</f>
        <v>0.3642117977142334</v>
      </c>
      <c r="H492" s="32">
        <f>data!J492</f>
        <v>5.9638176388117978</v>
      </c>
      <c r="I492" s="33">
        <f>data!K492</f>
        <v>0.3980867862701416</v>
      </c>
      <c r="J492" s="7" t="str">
        <f>IF(data!T492 &gt; 0,data!T492,"")</f>
        <v/>
      </c>
      <c r="K492" s="32">
        <f>data!L492</f>
        <v>6.0181493759155273</v>
      </c>
      <c r="L492" s="7">
        <f>data!M492</f>
        <v>0.45490849018096918</v>
      </c>
      <c r="M492" s="7">
        <f>data!N492</f>
        <v>-6.6509321331977844E-2</v>
      </c>
      <c r="N492" s="33">
        <f>data!O492</f>
        <v>1.204791784286499</v>
      </c>
      <c r="O492" s="32">
        <f>data!P492</f>
        <v>5.8092308044433594</v>
      </c>
      <c r="P492" s="7">
        <f>data!Q492</f>
        <v>0.73836630582809448</v>
      </c>
      <c r="Q492" s="7">
        <f>data!R492</f>
        <v>0.15385374426841739</v>
      </c>
      <c r="R492" s="33">
        <f>data!S492</f>
        <v>1.955689072608948</v>
      </c>
      <c r="S492" s="7">
        <f t="shared" si="7"/>
        <v>6.759991211352081</v>
      </c>
      <c r="T492" s="54">
        <f>data!F492</f>
        <v>0</v>
      </c>
      <c r="U492" s="35">
        <f>data!G492</f>
        <v>0</v>
      </c>
    </row>
    <row r="493" spans="1:21" x14ac:dyDescent="0.25">
      <c r="A493" s="34" t="str">
        <f>data!A493</f>
        <v>Garbett</v>
      </c>
      <c r="B493" s="35" t="str">
        <f>data!B493</f>
        <v>C</v>
      </c>
      <c r="C493" s="10" t="str">
        <f>data!C493</f>
        <v>Torino</v>
      </c>
      <c r="D493" s="10" t="str">
        <f>data!D493</f>
        <v>Bologna</v>
      </c>
      <c r="E493" s="10">
        <f>data!E493</f>
        <v>0</v>
      </c>
      <c r="F493" s="32">
        <f>data!H493</f>
        <v>5.8860618062990682</v>
      </c>
      <c r="G493" s="33">
        <f>data!I493</f>
        <v>0.35812926292419428</v>
      </c>
      <c r="H493" s="32">
        <f>data!J493</f>
        <v>5.8829239364016468</v>
      </c>
      <c r="I493" s="33">
        <f>data!K493</f>
        <v>0.3930058479309082</v>
      </c>
      <c r="J493" s="7" t="str">
        <f>IF(data!T493 &gt; 0,data!T493,"")</f>
        <v/>
      </c>
      <c r="K493" s="32">
        <f>data!L493</f>
        <v>5.8796572685241699</v>
      </c>
      <c r="L493" s="7">
        <f>data!M493</f>
        <v>0.43309187889099121</v>
      </c>
      <c r="M493" s="7">
        <f>data!N493</f>
        <v>1.0990757495164869E-2</v>
      </c>
      <c r="N493" s="33">
        <f>data!O493</f>
        <v>1.238524436950684</v>
      </c>
      <c r="O493" s="32">
        <f>data!P493</f>
        <v>5.700596809387207</v>
      </c>
      <c r="P493" s="7">
        <f>data!Q493</f>
        <v>0.69906419515609741</v>
      </c>
      <c r="Q493" s="7">
        <f>data!R493</f>
        <v>0.19019380211830139</v>
      </c>
      <c r="R493" s="33">
        <f>data!S493</f>
        <v>1.951072573661804</v>
      </c>
      <c r="S493" s="7">
        <f t="shared" si="7"/>
        <v>6.6689356322634632</v>
      </c>
      <c r="T493" s="54">
        <f>data!F493</f>
        <v>0</v>
      </c>
      <c r="U493" s="35">
        <f>data!G493</f>
        <v>15</v>
      </c>
    </row>
    <row r="494" spans="1:21" x14ac:dyDescent="0.25">
      <c r="A494" s="34" t="str">
        <f>data!A494</f>
        <v>Linetty</v>
      </c>
      <c r="B494" s="35" t="str">
        <f>data!B494</f>
        <v>C</v>
      </c>
      <c r="C494" s="10" t="str">
        <f>data!C494</f>
        <v>Torino</v>
      </c>
      <c r="D494" s="10" t="str">
        <f>data!D494</f>
        <v>Bologna</v>
      </c>
      <c r="E494" s="10">
        <f>data!E494</f>
        <v>0</v>
      </c>
      <c r="F494" s="32">
        <f>data!H494</f>
        <v>5.731149416217888</v>
      </c>
      <c r="G494" s="33">
        <f>data!I494</f>
        <v>0.36108040809631348</v>
      </c>
      <c r="H494" s="32">
        <f>data!J494</f>
        <v>5.6874514658053146</v>
      </c>
      <c r="I494" s="33">
        <f>data!K494</f>
        <v>0.37925910949707031</v>
      </c>
      <c r="J494" s="7" t="str">
        <f>IF(data!T494 &gt; 0,data!T494,"")</f>
        <v/>
      </c>
      <c r="K494" s="32">
        <f>data!L494</f>
        <v>5.7042250633239746</v>
      </c>
      <c r="L494" s="7">
        <f>data!M494</f>
        <v>0.42863756418228149</v>
      </c>
      <c r="M494" s="7">
        <f>data!N494</f>
        <v>4.6678144484758377E-2</v>
      </c>
      <c r="N494" s="33">
        <f>data!O494</f>
        <v>1.2551742792129521</v>
      </c>
      <c r="O494" s="32">
        <f>data!P494</f>
        <v>5.5161733627319336</v>
      </c>
      <c r="P494" s="7">
        <f>data!Q494</f>
        <v>0.67828178405761719</v>
      </c>
      <c r="Q494" s="7">
        <f>data!R494</f>
        <v>0.18443143367767331</v>
      </c>
      <c r="R494" s="33">
        <f>data!S494</f>
        <v>1.945748090744019</v>
      </c>
      <c r="S494" s="7">
        <f t="shared" si="7"/>
        <v>6.4459696847994552</v>
      </c>
      <c r="T494" s="54">
        <f>data!F494</f>
        <v>0</v>
      </c>
      <c r="U494" s="35">
        <f>data!G494</f>
        <v>0</v>
      </c>
    </row>
    <row r="495" spans="1:21" x14ac:dyDescent="0.25">
      <c r="A495" s="34" t="str">
        <f>data!A495</f>
        <v>Sanabria</v>
      </c>
      <c r="B495" s="35" t="str">
        <f>data!B495</f>
        <v>A</v>
      </c>
      <c r="C495" s="10" t="str">
        <f>data!C495</f>
        <v>Torino</v>
      </c>
      <c r="D495" s="10" t="str">
        <f>data!D495</f>
        <v>Bologna</v>
      </c>
      <c r="E495" s="10">
        <f>data!E495</f>
        <v>0</v>
      </c>
      <c r="F495" s="32">
        <f>data!H495</f>
        <v>6.0787720546611324</v>
      </c>
      <c r="G495" s="33">
        <f>data!I495</f>
        <v>0.60710239410400391</v>
      </c>
      <c r="H495" s="32">
        <f>data!J495</f>
        <v>7.2202370037792223</v>
      </c>
      <c r="I495" s="33">
        <f>data!K495</f>
        <v>1.730329036712646</v>
      </c>
      <c r="J495" s="7" t="str">
        <f>IF(data!T495 &gt; 0,data!T495,"")</f>
        <v/>
      </c>
      <c r="K495" s="32">
        <f>data!L495</f>
        <v>5.8029885292053223</v>
      </c>
      <c r="L495" s="7">
        <f>data!M495</f>
        <v>0.60003101825714111</v>
      </c>
      <c r="M495" s="7">
        <f>data!N495</f>
        <v>0.33289059996604919</v>
      </c>
      <c r="N495" s="33">
        <f>data!O495</f>
        <v>1.0891569852828979</v>
      </c>
      <c r="O495" s="32">
        <f>data!P495</f>
        <v>5.4671134948730469</v>
      </c>
      <c r="P495" s="7">
        <f>data!Q495</f>
        <v>1.1610949039459231</v>
      </c>
      <c r="Q495" s="7">
        <f>data!R495</f>
        <v>0.79003322124481201</v>
      </c>
      <c r="R495" s="33">
        <f>data!S495</f>
        <v>1.948750972747803</v>
      </c>
      <c r="S495" s="7">
        <f t="shared" si="7"/>
        <v>10.680895077204514</v>
      </c>
      <c r="T495" s="54">
        <f>data!F495</f>
        <v>0</v>
      </c>
      <c r="U495" s="35">
        <f>data!G495</f>
        <v>0</v>
      </c>
    </row>
    <row r="496" spans="1:21" x14ac:dyDescent="0.25">
      <c r="A496" s="34" t="str">
        <f>data!A496</f>
        <v>Pellegri</v>
      </c>
      <c r="B496" s="35" t="str">
        <f>data!B496</f>
        <v>A</v>
      </c>
      <c r="C496" s="10" t="str">
        <f>data!C496</f>
        <v>Torino</v>
      </c>
      <c r="D496" s="10" t="str">
        <f>data!D496</f>
        <v>Bologna</v>
      </c>
      <c r="E496" s="10">
        <f>data!E496</f>
        <v>0</v>
      </c>
      <c r="F496" s="32">
        <f>data!H496</f>
        <v>5.9186727326646684</v>
      </c>
      <c r="G496" s="33">
        <f>data!I496</f>
        <v>0.4515080451965332</v>
      </c>
      <c r="H496" s="32">
        <f>data!J496</f>
        <v>6.318775162427527</v>
      </c>
      <c r="I496" s="33">
        <f>data!K496</f>
        <v>0.84374713897705078</v>
      </c>
      <c r="J496" s="7" t="str">
        <f>IF(data!T496 &gt; 0,data!T496,"")</f>
        <v/>
      </c>
      <c r="K496" s="32">
        <f>data!L496</f>
        <v>5.740077018737793</v>
      </c>
      <c r="L496" s="7">
        <f>data!M496</f>
        <v>0.45034727454185491</v>
      </c>
      <c r="M496" s="7">
        <f>data!N496</f>
        <v>0.28856247663497919</v>
      </c>
      <c r="N496" s="33">
        <f>data!O496</f>
        <v>1.240920424461365</v>
      </c>
      <c r="O496" s="32">
        <f>data!P496</f>
        <v>5.5171699523925781</v>
      </c>
      <c r="P496" s="7">
        <f>data!Q496</f>
        <v>0.81379079818725586</v>
      </c>
      <c r="Q496" s="7">
        <f>data!R496</f>
        <v>0.5941736102104187</v>
      </c>
      <c r="R496" s="33">
        <f>data!S496</f>
        <v>1.941859364509583</v>
      </c>
      <c r="S496" s="7">
        <f t="shared" si="7"/>
        <v>8.0062694403816295</v>
      </c>
      <c r="T496" s="54">
        <f>data!F496</f>
        <v>1</v>
      </c>
      <c r="U496" s="35">
        <f>data!G496</f>
        <v>85</v>
      </c>
    </row>
    <row r="497" spans="1:21" x14ac:dyDescent="0.25">
      <c r="A497" s="34" t="str">
        <f>data!A497</f>
        <v>Seck</v>
      </c>
      <c r="B497" s="35" t="str">
        <f>data!B497</f>
        <v>A</v>
      </c>
      <c r="C497" s="10" t="str">
        <f>data!C497</f>
        <v>Torino</v>
      </c>
      <c r="D497" s="10" t="str">
        <f>data!D497</f>
        <v>Bologna</v>
      </c>
      <c r="E497" s="10">
        <f>data!E497</f>
        <v>0</v>
      </c>
      <c r="F497" s="32">
        <f>data!H497</f>
        <v>6.0938706180589026</v>
      </c>
      <c r="G497" s="33">
        <f>data!I497</f>
        <v>0.31720256805419922</v>
      </c>
      <c r="H497" s="32">
        <f>data!J497</f>
        <v>6.1440381015508887</v>
      </c>
      <c r="I497" s="33">
        <f>data!K497</f>
        <v>0.3665921688079834</v>
      </c>
      <c r="J497" s="7" t="str">
        <f>IF(data!T497 &gt; 0,data!T497,"")</f>
        <v/>
      </c>
      <c r="K497" s="32">
        <f>data!L497</f>
        <v>6.0741791725158691</v>
      </c>
      <c r="L497" s="7">
        <f>data!M497</f>
        <v>0.37947934865951538</v>
      </c>
      <c r="M497" s="7">
        <f>data!N497</f>
        <v>3.859560564160347E-2</v>
      </c>
      <c r="N497" s="33">
        <f>data!O497</f>
        <v>1.286874532699585</v>
      </c>
      <c r="O497" s="32">
        <f>data!P497</f>
        <v>5.9530200958251953</v>
      </c>
      <c r="P497" s="7">
        <f>data!Q497</f>
        <v>0.6300663948059082</v>
      </c>
      <c r="Q497" s="7">
        <f>data!R497</f>
        <v>0.21939143538475039</v>
      </c>
      <c r="R497" s="33">
        <f>data!S497</f>
        <v>1.954415440559387</v>
      </c>
      <c r="S497" s="7">
        <f t="shared" si="7"/>
        <v>6.8772224391668555</v>
      </c>
      <c r="T497" s="54">
        <f>data!F497</f>
        <v>0</v>
      </c>
      <c r="U497" s="35">
        <f>data!G497</f>
        <v>35</v>
      </c>
    </row>
    <row r="498" spans="1:21" x14ac:dyDescent="0.25">
      <c r="A498" s="34" t="str">
        <f>data!A498</f>
        <v>Karamoh</v>
      </c>
      <c r="B498" s="35" t="str">
        <f>data!B498</f>
        <v>A</v>
      </c>
      <c r="C498" s="10" t="str">
        <f>data!C498</f>
        <v>Torino</v>
      </c>
      <c r="D498" s="10" t="str">
        <f>data!D498</f>
        <v>Bologna</v>
      </c>
      <c r="E498" s="10">
        <f>data!E498</f>
        <v>0</v>
      </c>
      <c r="F498" s="32">
        <f>data!H498</f>
        <v>5.8289875530832669</v>
      </c>
      <c r="G498" s="33">
        <f>data!I498</f>
        <v>0.40586304664611822</v>
      </c>
      <c r="H498" s="32">
        <f>data!J498</f>
        <v>6.0433143912390506</v>
      </c>
      <c r="I498" s="33">
        <f>data!K498</f>
        <v>0.60765409469604492</v>
      </c>
      <c r="J498" s="7" t="str">
        <f>IF(data!T498 &gt; 0,data!T498,"")</f>
        <v/>
      </c>
      <c r="K498" s="32">
        <f>data!L498</f>
        <v>5.6855950355529794</v>
      </c>
      <c r="L498" s="7">
        <f>data!M498</f>
        <v>0.4152584969997406</v>
      </c>
      <c r="M498" s="7">
        <f>data!N498</f>
        <v>0.25248509645462042</v>
      </c>
      <c r="N498" s="33">
        <f>data!O498</f>
        <v>1.2783662080764771</v>
      </c>
      <c r="O498" s="32">
        <f>data!P498</f>
        <v>5.5237722396850586</v>
      </c>
      <c r="P498" s="7">
        <f>data!Q498</f>
        <v>0.72785419225692749</v>
      </c>
      <c r="Q498" s="7">
        <f>data!R498</f>
        <v>0.4662528932094574</v>
      </c>
      <c r="R498" s="33">
        <f>data!S498</f>
        <v>1.942130327224731</v>
      </c>
      <c r="S498" s="7">
        <f t="shared" si="7"/>
        <v>7.2586225806311404</v>
      </c>
      <c r="T498" s="54">
        <f>data!F498</f>
        <v>0</v>
      </c>
      <c r="U498" s="35">
        <f>data!G498</f>
        <v>50</v>
      </c>
    </row>
    <row r="499" spans="1:21" x14ac:dyDescent="0.25">
      <c r="A499" s="34" t="str">
        <f>data!A499</f>
        <v>Edera</v>
      </c>
      <c r="B499" s="35" t="str">
        <f>data!B499</f>
        <v>A</v>
      </c>
      <c r="C499" s="10" t="str">
        <f>data!C499</f>
        <v>Torino</v>
      </c>
      <c r="D499" s="10" t="str">
        <f>data!D499</f>
        <v>Bologna</v>
      </c>
      <c r="E499" s="10">
        <f>data!E499</f>
        <v>0</v>
      </c>
      <c r="F499" s="32">
        <f>data!H499</f>
        <v>5.8701604525853819</v>
      </c>
      <c r="G499" s="33">
        <f>data!I499</f>
        <v>0.35614943504333502</v>
      </c>
      <c r="H499" s="32">
        <f>data!J499</f>
        <v>5.90348111823727</v>
      </c>
      <c r="I499" s="33">
        <f>data!K499</f>
        <v>0.40267515182495123</v>
      </c>
      <c r="J499" s="7" t="str">
        <f>IF(data!T499 &gt; 0,data!T499,"")</f>
        <v/>
      </c>
      <c r="K499" s="32">
        <f>data!L499</f>
        <v>5.8307228088378906</v>
      </c>
      <c r="L499" s="7">
        <f>data!M499</f>
        <v>0.41690513491630549</v>
      </c>
      <c r="M499" s="7">
        <f>data!N499</f>
        <v>7.0253625512123108E-2</v>
      </c>
      <c r="N499" s="33">
        <f>data!O499</f>
        <v>1.260522842407227</v>
      </c>
      <c r="O499" s="32">
        <f>data!P499</f>
        <v>5.6810092926025391</v>
      </c>
      <c r="P499" s="7">
        <f>data!Q499</f>
        <v>0.67627894878387451</v>
      </c>
      <c r="Q499" s="7">
        <f>data!R499</f>
        <v>0.2369353175163269</v>
      </c>
      <c r="R499" s="33">
        <f>data!S499</f>
        <v>1.948724150657654</v>
      </c>
      <c r="S499" s="7">
        <f t="shared" si="7"/>
        <v>6.7088314218871723</v>
      </c>
      <c r="T499" s="54">
        <f>data!F499</f>
        <v>0</v>
      </c>
      <c r="U499" s="35">
        <f>data!G499</f>
        <v>0</v>
      </c>
    </row>
    <row r="500" spans="1:21" x14ac:dyDescent="0.25">
      <c r="A500" s="34" t="str">
        <f>data!A500</f>
        <v>Padelli</v>
      </c>
      <c r="B500" s="35" t="str">
        <f>data!B500</f>
        <v>P</v>
      </c>
      <c r="C500" s="10" t="str">
        <f>data!C500</f>
        <v>Udinese</v>
      </c>
      <c r="D500" s="10" t="str">
        <f>data!D500</f>
        <v>Lecce</v>
      </c>
      <c r="E500" s="10">
        <f>data!E500</f>
        <v>1</v>
      </c>
      <c r="F500" s="32">
        <f>data!H500</f>
        <v>6.4459536384659737</v>
      </c>
      <c r="G500" s="33">
        <f>data!I500</f>
        <v>0.37401747703552252</v>
      </c>
      <c r="H500" s="32">
        <f>data!J500</f>
        <v>5.4282929653735357</v>
      </c>
      <c r="I500" s="33">
        <f>data!K500</f>
        <v>0.88068675994873047</v>
      </c>
      <c r="J500" s="7">
        <f>IF(data!T500 &gt; 0,data!T500,"")</f>
        <v>38.846620917320251</v>
      </c>
      <c r="K500" s="32">
        <f>data!L500</f>
        <v>6.2441158294677734</v>
      </c>
      <c r="L500" s="7">
        <f>data!M500</f>
        <v>0.39334776997566218</v>
      </c>
      <c r="M500" s="7">
        <f>data!N500</f>
        <v>0.37101727724075317</v>
      </c>
      <c r="N500" s="33">
        <f>data!O500</f>
        <v>0.64158475399017334</v>
      </c>
      <c r="O500" s="32">
        <f>data!P500</f>
        <v>2.7975590229034419</v>
      </c>
      <c r="P500" s="7">
        <f>data!Q500</f>
        <v>0.82238936424255371</v>
      </c>
      <c r="Q500" s="7">
        <f>data!R500</f>
        <v>1.8950110673904419</v>
      </c>
      <c r="R500" s="33">
        <f>data!S500</f>
        <v>0.6009712815284729</v>
      </c>
      <c r="S500" s="7">
        <f t="shared" si="7"/>
        <v>3.6669194454760747</v>
      </c>
      <c r="T500" s="54">
        <f>data!F500</f>
        <v>0</v>
      </c>
      <c r="U500" s="35">
        <f>data!G500</f>
        <v>5</v>
      </c>
    </row>
    <row r="501" spans="1:21" x14ac:dyDescent="0.25">
      <c r="A501" s="34" t="str">
        <f>data!A501</f>
        <v>Silvestri</v>
      </c>
      <c r="B501" s="35" t="str">
        <f>data!B501</f>
        <v>P</v>
      </c>
      <c r="C501" s="10" t="str">
        <f>data!C501</f>
        <v>Udinese</v>
      </c>
      <c r="D501" s="10" t="str">
        <f>data!D501</f>
        <v>Lecce</v>
      </c>
      <c r="E501" s="10">
        <f>data!E501</f>
        <v>1</v>
      </c>
      <c r="F501" s="32">
        <f>data!H501</f>
        <v>6.4576926729266066</v>
      </c>
      <c r="G501" s="33">
        <f>data!I501</f>
        <v>0.37269091606140142</v>
      </c>
      <c r="H501" s="32">
        <f>data!J501</f>
        <v>5.3679267917326694</v>
      </c>
      <c r="I501" s="33">
        <f>data!K501</f>
        <v>0.86633467674255371</v>
      </c>
      <c r="J501" s="7">
        <f>IF(data!T501 &gt; 0,data!T501,"")</f>
        <v>35.236150026321411</v>
      </c>
      <c r="K501" s="32">
        <f>data!L501</f>
        <v>6.260983943939209</v>
      </c>
      <c r="L501" s="7">
        <f>data!M501</f>
        <v>0.39300918579101563</v>
      </c>
      <c r="M501" s="7">
        <f>data!N501</f>
        <v>0.36206245422363281</v>
      </c>
      <c r="N501" s="33">
        <f>data!O501</f>
        <v>0.6409754753112793</v>
      </c>
      <c r="O501" s="32">
        <f>data!P501</f>
        <v>2.789634227752686</v>
      </c>
      <c r="P501" s="7">
        <f>data!Q501</f>
        <v>0.81514161825180054</v>
      </c>
      <c r="Q501" s="7">
        <f>data!R501</f>
        <v>1.880516529083252</v>
      </c>
      <c r="R501" s="33">
        <f>data!S501</f>
        <v>0.60007017850875854</v>
      </c>
      <c r="S501" s="7">
        <f t="shared" si="7"/>
        <v>3.635257438247562</v>
      </c>
      <c r="T501" s="54">
        <f>data!F501</f>
        <v>1</v>
      </c>
      <c r="U501" s="35">
        <f>data!G501</f>
        <v>90</v>
      </c>
    </row>
    <row r="502" spans="1:21" x14ac:dyDescent="0.25">
      <c r="A502" s="34" t="str">
        <f>data!A502</f>
        <v>Piana</v>
      </c>
      <c r="B502" s="35" t="str">
        <f>data!B502</f>
        <v>P</v>
      </c>
      <c r="C502" s="10" t="str">
        <f>data!C502</f>
        <v>Udinese</v>
      </c>
      <c r="D502" s="10" t="str">
        <f>data!D502</f>
        <v>Lecce</v>
      </c>
      <c r="E502" s="10">
        <f>data!E502</f>
        <v>1</v>
      </c>
      <c r="F502" s="32">
        <f>data!H502</f>
        <v>6.4576926729266066</v>
      </c>
      <c r="G502" s="33">
        <f>data!I502</f>
        <v>0.37269091606140142</v>
      </c>
      <c r="H502" s="32">
        <f>data!J502</f>
        <v>5.3679267917326694</v>
      </c>
      <c r="I502" s="33">
        <f>data!K502</f>
        <v>0.86633467674255371</v>
      </c>
      <c r="J502" s="7">
        <f>IF(data!T502 &gt; 0,data!T502,"")</f>
        <v>35.236150026321411</v>
      </c>
      <c r="K502" s="32">
        <f>data!L502</f>
        <v>6.260983943939209</v>
      </c>
      <c r="L502" s="7">
        <f>data!M502</f>
        <v>0.39300918579101563</v>
      </c>
      <c r="M502" s="7">
        <f>data!N502</f>
        <v>0.36206245422363281</v>
      </c>
      <c r="N502" s="33">
        <f>data!O502</f>
        <v>0.6409754753112793</v>
      </c>
      <c r="O502" s="32">
        <f>data!P502</f>
        <v>2.789634227752686</v>
      </c>
      <c r="P502" s="7">
        <f>data!Q502</f>
        <v>0.81514161825180054</v>
      </c>
      <c r="Q502" s="7">
        <f>data!R502</f>
        <v>1.880516529083252</v>
      </c>
      <c r="R502" s="33">
        <f>data!S502</f>
        <v>0.60007017850875854</v>
      </c>
      <c r="S502" s="7">
        <f t="shared" si="7"/>
        <v>3.635257438247562</v>
      </c>
      <c r="T502" s="54">
        <f>data!F502</f>
        <v>0</v>
      </c>
      <c r="U502" s="35">
        <f>data!G502</f>
        <v>0</v>
      </c>
    </row>
    <row r="503" spans="1:21" x14ac:dyDescent="0.25">
      <c r="A503" s="34" t="str">
        <f>data!A503</f>
        <v>Udogie</v>
      </c>
      <c r="B503" s="35" t="str">
        <f>data!B503</f>
        <v>D</v>
      </c>
      <c r="C503" s="10" t="str">
        <f>data!C503</f>
        <v>Udinese</v>
      </c>
      <c r="D503" s="10" t="str">
        <f>data!D503</f>
        <v>Lecce</v>
      </c>
      <c r="E503" s="10">
        <f>data!E503</f>
        <v>1</v>
      </c>
      <c r="F503" s="32">
        <f>data!H503</f>
        <v>6.282545105966217</v>
      </c>
      <c r="G503" s="33">
        <f>data!I503</f>
        <v>0.56796121597290039</v>
      </c>
      <c r="H503" s="32">
        <f>data!J503</f>
        <v>7.0795478382043706</v>
      </c>
      <c r="I503" s="33">
        <f>data!K503</f>
        <v>1.3747367858886721</v>
      </c>
      <c r="J503" s="7" t="str">
        <f>IF(data!T503 &gt; 0,data!T503,"")</f>
        <v/>
      </c>
      <c r="K503" s="32">
        <f>data!L503</f>
        <v>6.0922179222106934</v>
      </c>
      <c r="L503" s="7">
        <f>data!M503</f>
        <v>0.60201078653335571</v>
      </c>
      <c r="M503" s="7">
        <f>data!N503</f>
        <v>0.23150204122066501</v>
      </c>
      <c r="N503" s="33">
        <f>data!O503</f>
        <v>1.0603935718536379</v>
      </c>
      <c r="O503" s="32">
        <f>data!P503</f>
        <v>5.7416715621948242</v>
      </c>
      <c r="P503" s="7">
        <f>data!Q503</f>
        <v>1.1985340118408201</v>
      </c>
      <c r="Q503" s="7">
        <f>data!R503</f>
        <v>0.64760768413543701</v>
      </c>
      <c r="R503" s="33">
        <f>data!S503</f>
        <v>1.9598474502563481</v>
      </c>
      <c r="S503" s="7">
        <f t="shared" si="7"/>
        <v>9.8290214099817153</v>
      </c>
      <c r="T503" s="54">
        <f>data!F503</f>
        <v>1</v>
      </c>
      <c r="U503" s="35">
        <f>data!G503</f>
        <v>90</v>
      </c>
    </row>
    <row r="504" spans="1:21" x14ac:dyDescent="0.25">
      <c r="A504" s="34" t="str">
        <f>data!A504</f>
        <v>Bijol</v>
      </c>
      <c r="B504" s="35" t="str">
        <f>data!B504</f>
        <v>D</v>
      </c>
      <c r="C504" s="10" t="str">
        <f>data!C504</f>
        <v>Udinese</v>
      </c>
      <c r="D504" s="10" t="str">
        <f>data!D504</f>
        <v>Lecce</v>
      </c>
      <c r="E504" s="10">
        <f>data!E504</f>
        <v>1</v>
      </c>
      <c r="F504" s="32">
        <f>data!H504</f>
        <v>6.2487419192213576</v>
      </c>
      <c r="G504" s="33">
        <f>data!I504</f>
        <v>0.50903129577636719</v>
      </c>
      <c r="H504" s="32">
        <f>data!J504</f>
        <v>6.9375589535761817</v>
      </c>
      <c r="I504" s="33">
        <f>data!K504</f>
        <v>1.198389530181885</v>
      </c>
      <c r="J504" s="7" t="str">
        <f>IF(data!T504 &gt; 0,data!T504,"")</f>
        <v/>
      </c>
      <c r="K504" s="32">
        <f>data!L504</f>
        <v>6.0598773956298828</v>
      </c>
      <c r="L504" s="7">
        <f>data!M504</f>
        <v>0.52475202083587646</v>
      </c>
      <c r="M504" s="7">
        <f>data!N504</f>
        <v>0.26286017894744867</v>
      </c>
      <c r="N504" s="33">
        <f>data!O504</f>
        <v>1.137295722961426</v>
      </c>
      <c r="O504" s="32">
        <f>data!P504</f>
        <v>5.7675352096557617</v>
      </c>
      <c r="P504" s="7">
        <f>data!Q504</f>
        <v>1.048478960990906</v>
      </c>
      <c r="Q504" s="7">
        <f>data!R504</f>
        <v>0.64684629440307617</v>
      </c>
      <c r="R504" s="33">
        <f>data!S504</f>
        <v>1.9561681747436519</v>
      </c>
      <c r="S504" s="7">
        <f t="shared" si="7"/>
        <v>9.3343380139399521</v>
      </c>
      <c r="T504" s="54">
        <f>data!F504</f>
        <v>1</v>
      </c>
      <c r="U504" s="35">
        <f>data!G504</f>
        <v>90</v>
      </c>
    </row>
    <row r="505" spans="1:21" x14ac:dyDescent="0.25">
      <c r="A505" s="34" t="str">
        <f>data!A505</f>
        <v>Masina</v>
      </c>
      <c r="B505" s="35" t="str">
        <f>data!B505</f>
        <v>D</v>
      </c>
      <c r="C505" s="10" t="str">
        <f>data!C505</f>
        <v>Udinese</v>
      </c>
      <c r="D505" s="10" t="str">
        <f>data!D505</f>
        <v>Lecce</v>
      </c>
      <c r="E505" s="10">
        <f>data!E505</f>
        <v>1</v>
      </c>
      <c r="F505" s="32">
        <f>data!H505</f>
        <v>6.0890832851082664</v>
      </c>
      <c r="G505" s="33">
        <f>data!I505</f>
        <v>0.42679595947265619</v>
      </c>
      <c r="H505" s="32">
        <f>data!J505</f>
        <v>6.4420629480397888</v>
      </c>
      <c r="I505" s="33">
        <f>data!K505</f>
        <v>0.77302384376525879</v>
      </c>
      <c r="J505" s="7" t="str">
        <f>IF(data!T505 &gt; 0,data!T505,"")</f>
        <v/>
      </c>
      <c r="K505" s="32">
        <f>data!L505</f>
        <v>5.9303097724914551</v>
      </c>
      <c r="L505" s="7">
        <f>data!M505</f>
        <v>0.43262892961502081</v>
      </c>
      <c r="M505" s="7">
        <f>data!N505</f>
        <v>0.26781684160232538</v>
      </c>
      <c r="N505" s="33">
        <f>data!O505</f>
        <v>1.248425960540771</v>
      </c>
      <c r="O505" s="32">
        <f>data!P505</f>
        <v>5.7384815216064453</v>
      </c>
      <c r="P505" s="7">
        <f>data!Q505</f>
        <v>0.8274492621421814</v>
      </c>
      <c r="Q505" s="7">
        <f>data!R505</f>
        <v>0.5329928994178772</v>
      </c>
      <c r="R505" s="33">
        <f>data!S505</f>
        <v>1.951234698295593</v>
      </c>
      <c r="S505" s="7">
        <f t="shared" si="7"/>
        <v>7.9881106355703064</v>
      </c>
      <c r="T505" s="54">
        <f>data!F505</f>
        <v>0</v>
      </c>
      <c r="U505" s="35">
        <f>data!G505</f>
        <v>0</v>
      </c>
    </row>
    <row r="506" spans="1:21" x14ac:dyDescent="0.25">
      <c r="A506" s="34" t="str">
        <f>data!A506</f>
        <v>Rodrigo Becao</v>
      </c>
      <c r="B506" s="35" t="str">
        <f>data!B506</f>
        <v>D</v>
      </c>
      <c r="C506" s="10" t="str">
        <f>data!C506</f>
        <v>Udinese</v>
      </c>
      <c r="D506" s="10" t="str">
        <f>data!D506</f>
        <v>Lecce</v>
      </c>
      <c r="E506" s="10">
        <f>data!E506</f>
        <v>1</v>
      </c>
      <c r="F506" s="32">
        <f>data!H506</f>
        <v>6.2217996245793614</v>
      </c>
      <c r="G506" s="33">
        <f>data!I506</f>
        <v>0.36613059043884277</v>
      </c>
      <c r="H506" s="32">
        <f>data!J506</f>
        <v>6.3807513737016874</v>
      </c>
      <c r="I506" s="33">
        <f>data!K506</f>
        <v>0.54208111763000488</v>
      </c>
      <c r="J506" s="7" t="str">
        <f>IF(data!T506 &gt; 0,data!T506,"")</f>
        <v/>
      </c>
      <c r="K506" s="32">
        <f>data!L506</f>
        <v>6.2093992233276367</v>
      </c>
      <c r="L506" s="7">
        <f>data!M506</f>
        <v>0.43868330121040339</v>
      </c>
      <c r="M506" s="7">
        <f>data!N506</f>
        <v>2.098821476101875E-2</v>
      </c>
      <c r="N506" s="33">
        <f>data!O506</f>
        <v>1.202301979064941</v>
      </c>
      <c r="O506" s="32">
        <f>data!P506</f>
        <v>6.0083723068237296</v>
      </c>
      <c r="P506" s="7">
        <f>data!Q506</f>
        <v>0.81499725580215454</v>
      </c>
      <c r="Q506" s="7">
        <f>data!R506</f>
        <v>0.31952935457229609</v>
      </c>
      <c r="R506" s="33">
        <f>data!S506</f>
        <v>1.9601260423660281</v>
      </c>
      <c r="S506" s="7">
        <f t="shared" si="7"/>
        <v>7.4649136089616972</v>
      </c>
      <c r="T506" s="54">
        <f>data!F506</f>
        <v>0</v>
      </c>
      <c r="U506" s="35">
        <f>data!G506</f>
        <v>0</v>
      </c>
    </row>
    <row r="507" spans="1:21" x14ac:dyDescent="0.25">
      <c r="A507" s="34" t="str">
        <f>data!A507</f>
        <v>Nuytinck</v>
      </c>
      <c r="B507" s="35" t="str">
        <f>data!B507</f>
        <v>D</v>
      </c>
      <c r="C507" s="10" t="str">
        <f>data!C507</f>
        <v>Udinese</v>
      </c>
      <c r="D507" s="10" t="str">
        <f>data!D507</f>
        <v>Lecce</v>
      </c>
      <c r="E507" s="10">
        <f>data!E507</f>
        <v>1</v>
      </c>
      <c r="F507" s="32">
        <f>data!H507</f>
        <v>6.1703554951775148</v>
      </c>
      <c r="G507" s="33">
        <f>data!I507</f>
        <v>0.38315057754516602</v>
      </c>
      <c r="H507" s="32">
        <f>data!J507</f>
        <v>6.2411655516452447</v>
      </c>
      <c r="I507" s="33">
        <f>data!K507</f>
        <v>0.48729419708251948</v>
      </c>
      <c r="J507" s="7" t="str">
        <f>IF(data!T507 &gt; 0,data!T507,"")</f>
        <v/>
      </c>
      <c r="K507" s="32">
        <f>data!L507</f>
        <v>6.2212138175964364</v>
      </c>
      <c r="L507" s="7">
        <f>data!M507</f>
        <v>0.47672200202941889</v>
      </c>
      <c r="M507" s="7">
        <f>data!N507</f>
        <v>-7.900412380695343E-2</v>
      </c>
      <c r="N507" s="33">
        <f>data!O507</f>
        <v>1.151768684387207</v>
      </c>
      <c r="O507" s="32">
        <f>data!P507</f>
        <v>5.9977331161499023</v>
      </c>
      <c r="P507" s="7">
        <f>data!Q507</f>
        <v>0.85119569301605225</v>
      </c>
      <c r="Q507" s="7">
        <f>data!R507</f>
        <v>0.20753815770149231</v>
      </c>
      <c r="R507" s="33">
        <f>data!S507</f>
        <v>1.962370872497559</v>
      </c>
      <c r="S507" s="7">
        <f t="shared" si="7"/>
        <v>7.2157539458102837</v>
      </c>
      <c r="T507" s="54">
        <f>data!F507</f>
        <v>0</v>
      </c>
      <c r="U507" s="35">
        <f>data!G507</f>
        <v>35</v>
      </c>
    </row>
    <row r="508" spans="1:21" x14ac:dyDescent="0.25">
      <c r="A508" s="34" t="str">
        <f>data!A508</f>
        <v>Perez N.</v>
      </c>
      <c r="B508" s="35" t="str">
        <f>data!B508</f>
        <v>D</v>
      </c>
      <c r="C508" s="10" t="str">
        <f>data!C508</f>
        <v>Udinese</v>
      </c>
      <c r="D508" s="10" t="str">
        <f>data!D508</f>
        <v>Lecce</v>
      </c>
      <c r="E508" s="10">
        <f>data!E508</f>
        <v>1</v>
      </c>
      <c r="F508" s="32">
        <f>data!H508</f>
        <v>6.1675060210421169</v>
      </c>
      <c r="G508" s="33">
        <f>data!I508</f>
        <v>0.43169093132019037</v>
      </c>
      <c r="H508" s="32">
        <f>data!J508</f>
        <v>6.2369106706560986</v>
      </c>
      <c r="I508" s="33">
        <f>data!K508</f>
        <v>0.5351874828338623</v>
      </c>
      <c r="J508" s="7" t="str">
        <f>IF(data!T508 &gt; 0,data!T508,"")</f>
        <v/>
      </c>
      <c r="K508" s="32">
        <f>data!L508</f>
        <v>6.2972450256347656</v>
      </c>
      <c r="L508" s="7">
        <f>data!M508</f>
        <v>0.54503494501113892</v>
      </c>
      <c r="M508" s="7">
        <f>data!N508</f>
        <v>-0.17510731518268591</v>
      </c>
      <c r="N508" s="33">
        <f>data!O508</f>
        <v>1.077467560768127</v>
      </c>
      <c r="O508" s="32">
        <f>data!P508</f>
        <v>6.0152111053466797</v>
      </c>
      <c r="P508" s="7">
        <f>data!Q508</f>
        <v>0.98292690515518188</v>
      </c>
      <c r="Q508" s="7">
        <f>data!R508</f>
        <v>0.16527372598648071</v>
      </c>
      <c r="R508" s="33">
        <f>data!S508</f>
        <v>1.9659004211425779</v>
      </c>
      <c r="S508" s="7">
        <f t="shared" si="7"/>
        <v>7.3072856363238232</v>
      </c>
      <c r="T508" s="54">
        <f>data!F508</f>
        <v>1</v>
      </c>
      <c r="U508" s="35">
        <f>data!G508</f>
        <v>90</v>
      </c>
    </row>
    <row r="509" spans="1:21" x14ac:dyDescent="0.25">
      <c r="A509" s="34" t="str">
        <f>data!A509</f>
        <v>Ebosele</v>
      </c>
      <c r="B509" s="35" t="str">
        <f>data!B509</f>
        <v>D</v>
      </c>
      <c r="C509" s="10" t="str">
        <f>data!C509</f>
        <v>Udinese</v>
      </c>
      <c r="D509" s="10" t="str">
        <f>data!D509</f>
        <v>Lecce</v>
      </c>
      <c r="E509" s="10">
        <f>data!E509</f>
        <v>1</v>
      </c>
      <c r="F509" s="32">
        <f>data!H509</f>
        <v>6.0258495377871588</v>
      </c>
      <c r="G509" s="33">
        <f>data!I509</f>
        <v>0.32017922401428223</v>
      </c>
      <c r="H509" s="32">
        <f>data!J509</f>
        <v>6.0118172952420874</v>
      </c>
      <c r="I509" s="33">
        <f>data!K509</f>
        <v>0.33664941787719732</v>
      </c>
      <c r="J509" s="7" t="str">
        <f>IF(data!T509 &gt; 0,data!T509,"")</f>
        <v/>
      </c>
      <c r="K509" s="32">
        <f>data!L509</f>
        <v>6.0713276863098136</v>
      </c>
      <c r="L509" s="7">
        <f>data!M509</f>
        <v>0.40529793500900269</v>
      </c>
      <c r="M509" s="7">
        <f>data!N509</f>
        <v>-8.325822651386261E-2</v>
      </c>
      <c r="N509" s="33">
        <f>data!O509</f>
        <v>1.2423368692398069</v>
      </c>
      <c r="O509" s="32">
        <f>data!P509</f>
        <v>5.9347438812255859</v>
      </c>
      <c r="P509" s="7">
        <f>data!Q509</f>
        <v>0.66794198751449585</v>
      </c>
      <c r="Q509" s="7">
        <f>data!R509</f>
        <v>8.5673592984676361E-2</v>
      </c>
      <c r="R509" s="33">
        <f>data!S509</f>
        <v>1.9575502872467041</v>
      </c>
      <c r="S509" s="7">
        <f t="shared" si="7"/>
        <v>6.6851161309964819</v>
      </c>
      <c r="T509" s="54">
        <f>data!F509</f>
        <v>0</v>
      </c>
      <c r="U509" s="35">
        <f>data!G509</f>
        <v>50</v>
      </c>
    </row>
    <row r="510" spans="1:21" x14ac:dyDescent="0.25">
      <c r="A510" s="34" t="str">
        <f>data!A510</f>
        <v>Buta</v>
      </c>
      <c r="B510" s="35" t="str">
        <f>data!B510</f>
        <v>D</v>
      </c>
      <c r="C510" s="10" t="str">
        <f>data!C510</f>
        <v>Udinese</v>
      </c>
      <c r="D510" s="10" t="str">
        <f>data!D510</f>
        <v>Lecce</v>
      </c>
      <c r="E510" s="10">
        <f>data!E510</f>
        <v>1</v>
      </c>
      <c r="F510" s="32">
        <f>data!H510</f>
        <v>6.0174322548417214</v>
      </c>
      <c r="G510" s="33">
        <f>data!I510</f>
        <v>0.30891776084899902</v>
      </c>
      <c r="H510" s="32">
        <f>data!J510</f>
        <v>6.0071707752467152</v>
      </c>
      <c r="I510" s="33">
        <f>data!K510</f>
        <v>0.32124876976013178</v>
      </c>
      <c r="J510" s="7" t="str">
        <f>IF(data!T510 &gt; 0,data!T510,"")</f>
        <v/>
      </c>
      <c r="K510" s="32">
        <f>data!L510</f>
        <v>6.0491213798522949</v>
      </c>
      <c r="L510" s="7">
        <f>data!M510</f>
        <v>0.38852715492248541</v>
      </c>
      <c r="M510" s="7">
        <f>data!N510</f>
        <v>-6.0597043484449387E-2</v>
      </c>
      <c r="N510" s="33">
        <f>data!O510</f>
        <v>1.2628743648529051</v>
      </c>
      <c r="O510" s="32">
        <f>data!P510</f>
        <v>5.9304370880126953</v>
      </c>
      <c r="P510" s="7">
        <f>data!Q510</f>
        <v>0.63486409187316895</v>
      </c>
      <c r="Q510" s="7">
        <f>data!R510</f>
        <v>8.9704446494579315E-2</v>
      </c>
      <c r="R510" s="33">
        <f>data!S510</f>
        <v>1.9563004970550539</v>
      </c>
      <c r="S510" s="7">
        <f t="shared" si="7"/>
        <v>6.6496683147669788</v>
      </c>
      <c r="T510" s="54">
        <f>data!F510</f>
        <v>0</v>
      </c>
      <c r="U510" s="35">
        <f>data!G510</f>
        <v>0</v>
      </c>
    </row>
    <row r="511" spans="1:21" x14ac:dyDescent="0.25">
      <c r="A511" s="34" t="str">
        <f>data!A511</f>
        <v>Abankwah</v>
      </c>
      <c r="B511" s="35" t="str">
        <f>data!B511</f>
        <v>D</v>
      </c>
      <c r="C511" s="10" t="str">
        <f>data!C511</f>
        <v>Udinese</v>
      </c>
      <c r="D511" s="10" t="str">
        <f>data!D511</f>
        <v>Lecce</v>
      </c>
      <c r="E511" s="10">
        <f>data!E511</f>
        <v>1</v>
      </c>
      <c r="F511" s="32">
        <f>data!H511</f>
        <v>6.0174322548417214</v>
      </c>
      <c r="G511" s="33">
        <f>data!I511</f>
        <v>0.30891776084899902</v>
      </c>
      <c r="H511" s="32">
        <f>data!J511</f>
        <v>6.0071707752467152</v>
      </c>
      <c r="I511" s="33">
        <f>data!K511</f>
        <v>0.32124876976013178</v>
      </c>
      <c r="J511" s="7" t="str">
        <f>IF(data!T511 &gt; 0,data!T511,"")</f>
        <v/>
      </c>
      <c r="K511" s="32">
        <f>data!L511</f>
        <v>6.0491213798522949</v>
      </c>
      <c r="L511" s="7">
        <f>data!M511</f>
        <v>0.38852715492248541</v>
      </c>
      <c r="M511" s="7">
        <f>data!N511</f>
        <v>-6.0597043484449387E-2</v>
      </c>
      <c r="N511" s="33">
        <f>data!O511</f>
        <v>1.2628743648529051</v>
      </c>
      <c r="O511" s="32">
        <f>data!P511</f>
        <v>5.9304370880126953</v>
      </c>
      <c r="P511" s="7">
        <f>data!Q511</f>
        <v>0.63486409187316895</v>
      </c>
      <c r="Q511" s="7">
        <f>data!R511</f>
        <v>8.9704446494579315E-2</v>
      </c>
      <c r="R511" s="33">
        <f>data!S511</f>
        <v>1.9563004970550539</v>
      </c>
      <c r="S511" s="7">
        <f t="shared" si="7"/>
        <v>6.6496683147669788</v>
      </c>
      <c r="T511" s="54">
        <f>data!F511</f>
        <v>0</v>
      </c>
      <c r="U511" s="35">
        <f>data!G511</f>
        <v>0</v>
      </c>
    </row>
    <row r="512" spans="1:21" x14ac:dyDescent="0.25">
      <c r="A512" s="34" t="str">
        <f>data!A512</f>
        <v>Guessand A.</v>
      </c>
      <c r="B512" s="35" t="str">
        <f>data!B512</f>
        <v>D</v>
      </c>
      <c r="C512" s="10" t="str">
        <f>data!C512</f>
        <v>Udinese</v>
      </c>
      <c r="D512" s="10" t="str">
        <f>data!D512</f>
        <v>Lecce</v>
      </c>
      <c r="E512" s="10">
        <f>data!E512</f>
        <v>1</v>
      </c>
      <c r="F512" s="32">
        <f>data!H512</f>
        <v>6.0174322548417214</v>
      </c>
      <c r="G512" s="33">
        <f>data!I512</f>
        <v>0.30891776084899902</v>
      </c>
      <c r="H512" s="32">
        <f>data!J512</f>
        <v>6.0071707752467152</v>
      </c>
      <c r="I512" s="33">
        <f>data!K512</f>
        <v>0.32124876976013178</v>
      </c>
      <c r="J512" s="7" t="str">
        <f>IF(data!T512 &gt; 0,data!T512,"")</f>
        <v/>
      </c>
      <c r="K512" s="32">
        <f>data!L512</f>
        <v>6.0491213798522949</v>
      </c>
      <c r="L512" s="7">
        <f>data!M512</f>
        <v>0.38852715492248541</v>
      </c>
      <c r="M512" s="7">
        <f>data!N512</f>
        <v>-6.0597043484449387E-2</v>
      </c>
      <c r="N512" s="33">
        <f>data!O512</f>
        <v>1.2628743648529051</v>
      </c>
      <c r="O512" s="32">
        <f>data!P512</f>
        <v>5.9304370880126953</v>
      </c>
      <c r="P512" s="7">
        <f>data!Q512</f>
        <v>0.63486409187316895</v>
      </c>
      <c r="Q512" s="7">
        <f>data!R512</f>
        <v>8.9704446494579315E-2</v>
      </c>
      <c r="R512" s="33">
        <f>data!S512</f>
        <v>1.9563004970550539</v>
      </c>
      <c r="S512" s="7">
        <f t="shared" si="7"/>
        <v>6.6496683147669788</v>
      </c>
      <c r="T512" s="54">
        <f>data!F512</f>
        <v>0</v>
      </c>
      <c r="U512" s="35">
        <f>data!G512</f>
        <v>0</v>
      </c>
    </row>
    <row r="513" spans="1:21" x14ac:dyDescent="0.25">
      <c r="A513" s="34" t="str">
        <f>data!A513</f>
        <v>Ebosse</v>
      </c>
      <c r="B513" s="35" t="str">
        <f>data!B513</f>
        <v>D</v>
      </c>
      <c r="C513" s="10" t="str">
        <f>data!C513</f>
        <v>Udinese</v>
      </c>
      <c r="D513" s="10" t="str">
        <f>data!D513</f>
        <v>Lecce</v>
      </c>
      <c r="E513" s="10">
        <f>data!E513</f>
        <v>1</v>
      </c>
      <c r="F513" s="32">
        <f>data!H513</f>
        <v>5.9314566130174979</v>
      </c>
      <c r="G513" s="33">
        <f>data!I513</f>
        <v>0.27440643310546881</v>
      </c>
      <c r="H513" s="32">
        <f>data!J513</f>
        <v>5.8968371377154574</v>
      </c>
      <c r="I513" s="33">
        <f>data!K513</f>
        <v>0.25014019012451172</v>
      </c>
      <c r="J513" s="7" t="str">
        <f>IF(data!T513 &gt; 0,data!T513,"")</f>
        <v/>
      </c>
      <c r="K513" s="32">
        <f>data!L513</f>
        <v>5.9777045249938956</v>
      </c>
      <c r="L513" s="7">
        <f>data!M513</f>
        <v>0.3534686267375946</v>
      </c>
      <c r="M513" s="7">
        <f>data!N513</f>
        <v>-9.7137138247489929E-2</v>
      </c>
      <c r="N513" s="33">
        <f>data!O513</f>
        <v>1.3057281970977781</v>
      </c>
      <c r="O513" s="32">
        <f>data!P513</f>
        <v>5.9105653762817383</v>
      </c>
      <c r="P513" s="7">
        <f>data!Q513</f>
        <v>0.53391718864440918</v>
      </c>
      <c r="Q513" s="7">
        <f>data!R513</f>
        <v>-1.9181855022907261E-2</v>
      </c>
      <c r="R513" s="33">
        <f>data!S513</f>
        <v>1.953135013580322</v>
      </c>
      <c r="S513" s="7">
        <f t="shared" si="7"/>
        <v>6.3971175179644808</v>
      </c>
      <c r="T513" s="54">
        <f>data!F513</f>
        <v>1</v>
      </c>
      <c r="U513" s="35">
        <f>data!G513</f>
        <v>85</v>
      </c>
    </row>
    <row r="514" spans="1:21" x14ac:dyDescent="0.25">
      <c r="A514" s="34" t="str">
        <f>data!A514</f>
        <v>Ehizibue</v>
      </c>
      <c r="B514" s="35" t="str">
        <f>data!B514</f>
        <v>D</v>
      </c>
      <c r="C514" s="10" t="str">
        <f>data!C514</f>
        <v>Udinese</v>
      </c>
      <c r="D514" s="10" t="str">
        <f>data!D514</f>
        <v>Lecce</v>
      </c>
      <c r="E514" s="10">
        <f>data!E514</f>
        <v>1</v>
      </c>
      <c r="F514" s="32">
        <f>data!H514</f>
        <v>5.9646270744093481</v>
      </c>
      <c r="G514" s="33">
        <f>data!I514</f>
        <v>0.28747034072875982</v>
      </c>
      <c r="H514" s="32">
        <f>data!J514</f>
        <v>5.8887795907113141</v>
      </c>
      <c r="I514" s="33">
        <f>data!K514</f>
        <v>0.26353359222412109</v>
      </c>
      <c r="J514" s="7" t="str">
        <f>IF(data!T514 &gt; 0,data!T514,"")</f>
        <v/>
      </c>
      <c r="K514" s="32">
        <f>data!L514</f>
        <v>6.0537610054016113</v>
      </c>
      <c r="L514" s="7">
        <f>data!M514</f>
        <v>0.37848383188247681</v>
      </c>
      <c r="M514" s="7">
        <f>data!N514</f>
        <v>-0.17376382648944849</v>
      </c>
      <c r="N514" s="33">
        <f>data!O514</f>
        <v>1.2753903865814209</v>
      </c>
      <c r="O514" s="32">
        <f>data!P514</f>
        <v>5.9390239715576172</v>
      </c>
      <c r="P514" s="7">
        <f>data!Q514</f>
        <v>0.57492703199386597</v>
      </c>
      <c r="Q514" s="7">
        <f>data!R514</f>
        <v>-6.5044380724430084E-2</v>
      </c>
      <c r="R514" s="33">
        <f>data!S514</f>
        <v>1.9562767744064331</v>
      </c>
      <c r="S514" s="7">
        <f t="shared" si="7"/>
        <v>6.4158467751595563</v>
      </c>
      <c r="T514" s="54">
        <f>data!F514</f>
        <v>0</v>
      </c>
      <c r="U514" s="35">
        <f>data!G514</f>
        <v>55</v>
      </c>
    </row>
    <row r="515" spans="1:21" x14ac:dyDescent="0.25">
      <c r="A515" s="34" t="str">
        <f>data!A515</f>
        <v>Pereyra</v>
      </c>
      <c r="B515" s="35" t="str">
        <f>data!B515</f>
        <v>C</v>
      </c>
      <c r="C515" s="10" t="str">
        <f>data!C515</f>
        <v>Udinese</v>
      </c>
      <c r="D515" s="10" t="str">
        <f>data!D515</f>
        <v>Lecce</v>
      </c>
      <c r="E515" s="10">
        <f>data!E515</f>
        <v>1</v>
      </c>
      <c r="F515" s="32">
        <f>data!H515</f>
        <v>6.4129178965347586</v>
      </c>
      <c r="G515" s="33">
        <f>data!I515</f>
        <v>0.60806131362915039</v>
      </c>
      <c r="H515" s="32">
        <f>data!J515</f>
        <v>7.3751800718381526</v>
      </c>
      <c r="I515" s="33">
        <f>data!K515</f>
        <v>1.618621349334717</v>
      </c>
      <c r="J515" s="7" t="str">
        <f>IF(data!T515 &gt; 0,data!T515,"")</f>
        <v/>
      </c>
      <c r="K515" s="32">
        <f>data!L515</f>
        <v>6.199190616607666</v>
      </c>
      <c r="L515" s="7">
        <f>data!M515</f>
        <v>0.64198625087738037</v>
      </c>
      <c r="M515" s="7">
        <f>data!N515</f>
        <v>0.24343247711658481</v>
      </c>
      <c r="N515" s="33">
        <f>data!O515</f>
        <v>1.0239846706390381</v>
      </c>
      <c r="O515" s="32">
        <f>data!P515</f>
        <v>5.774540901184082</v>
      </c>
      <c r="P515" s="7">
        <f>data!Q515</f>
        <v>1.265059351921082</v>
      </c>
      <c r="Q515" s="7">
        <f>data!R515</f>
        <v>0.70574218034744263</v>
      </c>
      <c r="R515" s="33">
        <f>data!S515</f>
        <v>1.9610263109207151</v>
      </c>
      <c r="S515" s="7">
        <f t="shared" ref="S515:S555" si="8">IF(B515="P",H515-2*I515,H515+2*I515)</f>
        <v>10.612422770507587</v>
      </c>
      <c r="T515" s="54">
        <f>data!F515</f>
        <v>1</v>
      </c>
      <c r="U515" s="35">
        <f>data!G515</f>
        <v>90</v>
      </c>
    </row>
    <row r="516" spans="1:21" x14ac:dyDescent="0.25">
      <c r="A516" s="34" t="str">
        <f>data!A516</f>
        <v>Samardzic</v>
      </c>
      <c r="B516" s="35" t="str">
        <f>data!B516</f>
        <v>C</v>
      </c>
      <c r="C516" s="10" t="str">
        <f>data!C516</f>
        <v>Udinese</v>
      </c>
      <c r="D516" s="10" t="str">
        <f>data!D516</f>
        <v>Lecce</v>
      </c>
      <c r="E516" s="10">
        <f>data!E516</f>
        <v>1</v>
      </c>
      <c r="F516" s="32">
        <f>data!H516</f>
        <v>6.301171960364357</v>
      </c>
      <c r="G516" s="33">
        <f>data!I516</f>
        <v>0.5057075023651123</v>
      </c>
      <c r="H516" s="32">
        <f>data!J516</f>
        <v>7.0280569768185348</v>
      </c>
      <c r="I516" s="33">
        <f>data!K516</f>
        <v>1.2362489700317381</v>
      </c>
      <c r="J516" s="7" t="str">
        <f>IF(data!T516 &gt; 0,data!T516,"")</f>
        <v/>
      </c>
      <c r="K516" s="32">
        <f>data!L516</f>
        <v>6.1046981811523438</v>
      </c>
      <c r="L516" s="7">
        <f>data!M516</f>
        <v>0.51469594240188599</v>
      </c>
      <c r="M516" s="7">
        <f>data!N516</f>
        <v>0.27828842401504522</v>
      </c>
      <c r="N516" s="33">
        <f>data!O516</f>
        <v>1.151802539825439</v>
      </c>
      <c r="O516" s="32">
        <f>data!P516</f>
        <v>5.8067150115966797</v>
      </c>
      <c r="P516" s="7">
        <f>data!Q516</f>
        <v>1.030879855155945</v>
      </c>
      <c r="Q516" s="7">
        <f>data!R516</f>
        <v>0.67337536811828613</v>
      </c>
      <c r="R516" s="33">
        <f>data!S516</f>
        <v>1.9558537006378169</v>
      </c>
      <c r="S516" s="7">
        <f t="shared" si="8"/>
        <v>9.5005549168820114</v>
      </c>
      <c r="T516" s="54">
        <f>data!F516</f>
        <v>1</v>
      </c>
      <c r="U516" s="35">
        <f>data!G516</f>
        <v>60</v>
      </c>
    </row>
    <row r="517" spans="1:21" x14ac:dyDescent="0.25">
      <c r="A517" s="34" t="str">
        <f>data!A517</f>
        <v>Lovric</v>
      </c>
      <c r="B517" s="35" t="str">
        <f>data!B517</f>
        <v>C</v>
      </c>
      <c r="C517" s="10" t="str">
        <f>data!C517</f>
        <v>Udinese</v>
      </c>
      <c r="D517" s="10" t="str">
        <f>data!D517</f>
        <v>Lecce</v>
      </c>
      <c r="E517" s="10">
        <f>data!E517</f>
        <v>1</v>
      </c>
      <c r="F517" s="32">
        <f>data!H517</f>
        <v>6.1596104993334491</v>
      </c>
      <c r="G517" s="33">
        <f>data!I517</f>
        <v>0.37368202209472662</v>
      </c>
      <c r="H517" s="32">
        <f>data!J517</f>
        <v>6.3405196498809442</v>
      </c>
      <c r="I517" s="33">
        <f>data!K517</f>
        <v>0.56818437576293945</v>
      </c>
      <c r="J517" s="7" t="str">
        <f>IF(data!T517 &gt; 0,data!T517,"")</f>
        <v/>
      </c>
      <c r="K517" s="32">
        <f>data!L517</f>
        <v>6.064669132232666</v>
      </c>
      <c r="L517" s="7">
        <f>data!M517</f>
        <v>0.40794926881790161</v>
      </c>
      <c r="M517" s="7">
        <f>data!N517</f>
        <v>0.1717340499162674</v>
      </c>
      <c r="N517" s="33">
        <f>data!O517</f>
        <v>1.2670526504516599</v>
      </c>
      <c r="O517" s="32">
        <f>data!P517</f>
        <v>5.8872833251953116</v>
      </c>
      <c r="P517" s="7">
        <f>data!Q517</f>
        <v>0.74700629711151123</v>
      </c>
      <c r="Q517" s="7">
        <f>data!R517</f>
        <v>0.40800294280052191</v>
      </c>
      <c r="R517" s="33">
        <f>data!S517</f>
        <v>1.954588770866394</v>
      </c>
      <c r="S517" s="7">
        <f t="shared" si="8"/>
        <v>7.4768884014068231</v>
      </c>
      <c r="T517" s="54">
        <f>data!F517</f>
        <v>0</v>
      </c>
      <c r="U517" s="35">
        <f>data!G517</f>
        <v>0</v>
      </c>
    </row>
    <row r="518" spans="1:21" x14ac:dyDescent="0.25">
      <c r="A518" s="34" t="str">
        <f>data!A518</f>
        <v>Arslan</v>
      </c>
      <c r="B518" s="35" t="str">
        <f>data!B518</f>
        <v>C</v>
      </c>
      <c r="C518" s="10" t="str">
        <f>data!C518</f>
        <v>Udinese</v>
      </c>
      <c r="D518" s="10" t="str">
        <f>data!D518</f>
        <v>Lecce</v>
      </c>
      <c r="E518" s="10">
        <f>data!E518</f>
        <v>1</v>
      </c>
      <c r="F518" s="32">
        <f>data!H518</f>
        <v>6.1102366160156727</v>
      </c>
      <c r="G518" s="33">
        <f>data!I518</f>
        <v>0.34322690963745123</v>
      </c>
      <c r="H518" s="32">
        <f>data!J518</f>
        <v>6.1938457252830643</v>
      </c>
      <c r="I518" s="33">
        <f>data!K518</f>
        <v>0.44085121154785162</v>
      </c>
      <c r="J518" s="7" t="str">
        <f>IF(data!T518 &gt; 0,data!T518,"")</f>
        <v/>
      </c>
      <c r="K518" s="32">
        <f>data!L518</f>
        <v>6.0469040870666504</v>
      </c>
      <c r="L518" s="7">
        <f>data!M518</f>
        <v>0.38889601826667791</v>
      </c>
      <c r="M518" s="7">
        <f>data!N518</f>
        <v>0.1206863969564438</v>
      </c>
      <c r="N518" s="33">
        <f>data!O518</f>
        <v>1.284490585327148</v>
      </c>
      <c r="O518" s="32">
        <f>data!P518</f>
        <v>5.9026594161987296</v>
      </c>
      <c r="P518" s="7">
        <f>data!Q518</f>
        <v>0.67914795875549316</v>
      </c>
      <c r="Q518" s="7">
        <f>data!R518</f>
        <v>0.30201366543769842</v>
      </c>
      <c r="R518" s="33">
        <f>data!S518</f>
        <v>1.9546258449554439</v>
      </c>
      <c r="S518" s="7">
        <f t="shared" si="8"/>
        <v>7.0755481483787674</v>
      </c>
      <c r="T518" s="54">
        <f>data!F518</f>
        <v>0</v>
      </c>
      <c r="U518" s="35">
        <f>data!G518</f>
        <v>60</v>
      </c>
    </row>
    <row r="519" spans="1:21" x14ac:dyDescent="0.25">
      <c r="A519" s="34" t="str">
        <f>data!A519</f>
        <v>Makengo</v>
      </c>
      <c r="B519" s="35" t="str">
        <f>data!B519</f>
        <v>C</v>
      </c>
      <c r="C519" s="10" t="str">
        <f>data!C519</f>
        <v>Udinese</v>
      </c>
      <c r="D519" s="10" t="str">
        <f>data!D519</f>
        <v>Lecce</v>
      </c>
      <c r="E519" s="10">
        <f>data!E519</f>
        <v>1</v>
      </c>
      <c r="F519" s="32">
        <f>data!H519</f>
        <v>6.0485983210115908</v>
      </c>
      <c r="G519" s="33">
        <f>data!I519</f>
        <v>0.30222868919372559</v>
      </c>
      <c r="H519" s="32">
        <f>data!J519</f>
        <v>6.0519664747419304</v>
      </c>
      <c r="I519" s="33">
        <f>data!K519</f>
        <v>0.32090258598327642</v>
      </c>
      <c r="J519" s="7" t="str">
        <f>IF(data!T519 &gt; 0,data!T519,"")</f>
        <v/>
      </c>
      <c r="K519" s="32">
        <f>data!L519</f>
        <v>6.0559382438659668</v>
      </c>
      <c r="L519" s="7">
        <f>data!M519</f>
        <v>0.37276452779769897</v>
      </c>
      <c r="M519" s="7">
        <f>data!N519</f>
        <v>-1.465032622218132E-2</v>
      </c>
      <c r="N519" s="33">
        <f>data!O519</f>
        <v>1.2858539819717409</v>
      </c>
      <c r="O519" s="32">
        <f>data!P519</f>
        <v>5.946075439453125</v>
      </c>
      <c r="P519" s="7">
        <f>data!Q519</f>
        <v>0.61150193214416504</v>
      </c>
      <c r="Q519" s="7">
        <f>data!R519</f>
        <v>0.12784826755523679</v>
      </c>
      <c r="R519" s="33">
        <f>data!S519</f>
        <v>1.9555773735046389</v>
      </c>
      <c r="S519" s="7">
        <f t="shared" si="8"/>
        <v>6.6937716467084831</v>
      </c>
      <c r="T519" s="54">
        <f>data!F519</f>
        <v>1</v>
      </c>
      <c r="U519" s="35">
        <f>data!G519</f>
        <v>65</v>
      </c>
    </row>
    <row r="520" spans="1:21" x14ac:dyDescent="0.25">
      <c r="A520" s="34" t="str">
        <f>data!A520</f>
        <v>Walace</v>
      </c>
      <c r="B520" s="35" t="str">
        <f>data!B520</f>
        <v>C</v>
      </c>
      <c r="C520" s="10" t="str">
        <f>data!C520</f>
        <v>Udinese</v>
      </c>
      <c r="D520" s="10" t="str">
        <f>data!D520</f>
        <v>Lecce</v>
      </c>
      <c r="E520" s="10">
        <f>data!E520</f>
        <v>1</v>
      </c>
      <c r="F520" s="32">
        <f>data!H520</f>
        <v>6.0575114231776981</v>
      </c>
      <c r="G520" s="33">
        <f>data!I520</f>
        <v>0.29951977729797358</v>
      </c>
      <c r="H520" s="32">
        <f>data!J520</f>
        <v>6.0315370488894322</v>
      </c>
      <c r="I520" s="33">
        <f>data!K520</f>
        <v>0.30744266510009771</v>
      </c>
      <c r="J520" s="7" t="str">
        <f>IF(data!T520 &gt; 0,data!T520,"")</f>
        <v/>
      </c>
      <c r="K520" s="32">
        <f>data!L520</f>
        <v>6.1000123023986816</v>
      </c>
      <c r="L520" s="7">
        <f>data!M520</f>
        <v>0.38089320063590998</v>
      </c>
      <c r="M520" s="7">
        <f>data!N520</f>
        <v>-8.2841262221336365E-2</v>
      </c>
      <c r="N520" s="33">
        <f>data!O520</f>
        <v>1.269335985183716</v>
      </c>
      <c r="O520" s="32">
        <f>data!P520</f>
        <v>5.9728212356567383</v>
      </c>
      <c r="P520" s="7">
        <f>data!Q520</f>
        <v>0.61780041456222534</v>
      </c>
      <c r="Q520" s="7">
        <f>data!R520</f>
        <v>7.0672325789928436E-2</v>
      </c>
      <c r="R520" s="33">
        <f>data!S520</f>
        <v>1.957062244415283</v>
      </c>
      <c r="S520" s="7">
        <f t="shared" si="8"/>
        <v>6.6464223790896275</v>
      </c>
      <c r="T520" s="54">
        <f>data!F520</f>
        <v>1</v>
      </c>
      <c r="U520" s="35">
        <f>data!G520</f>
        <v>90</v>
      </c>
    </row>
    <row r="521" spans="1:21" x14ac:dyDescent="0.25">
      <c r="A521" s="34" t="str">
        <f>data!A521</f>
        <v>Pafundi</v>
      </c>
      <c r="B521" s="35" t="str">
        <f>data!B521</f>
        <v>C</v>
      </c>
      <c r="C521" s="10" t="str">
        <f>data!C521</f>
        <v>Udinese</v>
      </c>
      <c r="D521" s="10" t="str">
        <f>data!D521</f>
        <v>Lecce</v>
      </c>
      <c r="E521" s="10">
        <f>data!E521</f>
        <v>1</v>
      </c>
      <c r="F521" s="32">
        <f>data!H521</f>
        <v>6.0104173366394287</v>
      </c>
      <c r="G521" s="33">
        <f>data!I521</f>
        <v>0.31919074058532709</v>
      </c>
      <c r="H521" s="32">
        <f>data!J521</f>
        <v>6.027593175743875</v>
      </c>
      <c r="I521" s="33">
        <f>data!K521</f>
        <v>0.35146307945251459</v>
      </c>
      <c r="J521" s="7" t="str">
        <f>IF(data!T521 &gt; 0,data!T521,"")</f>
        <v/>
      </c>
      <c r="K521" s="32">
        <f>data!L521</f>
        <v>6.0102033615112296</v>
      </c>
      <c r="L521" s="7">
        <f>data!M521</f>
        <v>0.38956853747367859</v>
      </c>
      <c r="M521" s="7">
        <f>data!N521</f>
        <v>4.0848925709724432E-4</v>
      </c>
      <c r="N521" s="33">
        <f>data!O521</f>
        <v>1.267708539962769</v>
      </c>
      <c r="O521" s="32">
        <f>data!P521</f>
        <v>5.8929157257080078</v>
      </c>
      <c r="P521" s="7">
        <f>data!Q521</f>
        <v>0.65348190069198608</v>
      </c>
      <c r="Q521" s="7">
        <f>data!R521</f>
        <v>0.15152156352996829</v>
      </c>
      <c r="R521" s="33">
        <f>data!S521</f>
        <v>1.9554705619812009</v>
      </c>
      <c r="S521" s="7">
        <f t="shared" si="8"/>
        <v>6.7305193346489043</v>
      </c>
      <c r="T521" s="54">
        <f>data!F521</f>
        <v>0</v>
      </c>
      <c r="U521" s="35">
        <f>data!G521</f>
        <v>10</v>
      </c>
    </row>
    <row r="522" spans="1:21" x14ac:dyDescent="0.25">
      <c r="A522" s="34" t="str">
        <f>data!A522</f>
        <v>Jajalo</v>
      </c>
      <c r="B522" s="35" t="str">
        <f>data!B522</f>
        <v>C</v>
      </c>
      <c r="C522" s="10" t="str">
        <f>data!C522</f>
        <v>Udinese</v>
      </c>
      <c r="D522" s="10" t="str">
        <f>data!D522</f>
        <v>Lecce</v>
      </c>
      <c r="E522" s="10">
        <f>data!E522</f>
        <v>1</v>
      </c>
      <c r="F522" s="32">
        <f>data!H522</f>
        <v>5.9871880637375376</v>
      </c>
      <c r="G522" s="33">
        <f>data!I522</f>
        <v>0.28419947624206537</v>
      </c>
      <c r="H522" s="32">
        <f>data!J522</f>
        <v>5.9585161127654667</v>
      </c>
      <c r="I522" s="33">
        <f>data!K522</f>
        <v>0.27249026298522949</v>
      </c>
      <c r="J522" s="7" t="str">
        <f>IF(data!T522 &gt; 0,data!T522,"")</f>
        <v/>
      </c>
      <c r="K522" s="32">
        <f>data!L522</f>
        <v>6.0225400924682617</v>
      </c>
      <c r="L522" s="7">
        <f>data!M522</f>
        <v>0.36138862371444702</v>
      </c>
      <c r="M522" s="7">
        <f>data!N522</f>
        <v>-7.2694793343544006E-2</v>
      </c>
      <c r="N522" s="33">
        <f>data!O522</f>
        <v>1.294909715652466</v>
      </c>
      <c r="O522" s="32">
        <f>data!P522</f>
        <v>5.9324722290039063</v>
      </c>
      <c r="P522" s="7">
        <f>data!Q522</f>
        <v>0.56265324354171753</v>
      </c>
      <c r="Q522" s="7">
        <f>data!R522</f>
        <v>3.4504435956478119E-2</v>
      </c>
      <c r="R522" s="33">
        <f>data!S522</f>
        <v>1.954360723495483</v>
      </c>
      <c r="S522" s="7">
        <f t="shared" si="8"/>
        <v>6.5034966387359257</v>
      </c>
      <c r="T522" s="54">
        <f>data!F522</f>
        <v>0</v>
      </c>
      <c r="U522" s="35">
        <f>data!G522</f>
        <v>35</v>
      </c>
    </row>
    <row r="523" spans="1:21" x14ac:dyDescent="0.25">
      <c r="A523" s="34" t="str">
        <f>data!A523</f>
        <v>Deulofeu</v>
      </c>
      <c r="B523" s="35" t="str">
        <f>data!B523</f>
        <v>A</v>
      </c>
      <c r="C523" s="10" t="str">
        <f>data!C523</f>
        <v>Udinese</v>
      </c>
      <c r="D523" s="10" t="str">
        <f>data!D523</f>
        <v>Lecce</v>
      </c>
      <c r="E523" s="10">
        <f>data!E523</f>
        <v>1</v>
      </c>
      <c r="F523" s="32">
        <f>data!H523</f>
        <v>6.4134776668849973</v>
      </c>
      <c r="G523" s="33">
        <f>data!I523</f>
        <v>0.62762618064880371</v>
      </c>
      <c r="H523" s="32">
        <f>data!J523</f>
        <v>7.5987581077649402</v>
      </c>
      <c r="I523" s="33">
        <f>data!K523</f>
        <v>1.8809559345245359</v>
      </c>
      <c r="J523" s="7" t="str">
        <f>IF(data!T523 &gt; 0,data!T523,"")</f>
        <v/>
      </c>
      <c r="K523" s="32">
        <f>data!L523</f>
        <v>6.1425986289978027</v>
      </c>
      <c r="L523" s="7">
        <f>data!M523</f>
        <v>0.63587182760238647</v>
      </c>
      <c r="M523" s="7">
        <f>data!N523</f>
        <v>0.30951488018035889</v>
      </c>
      <c r="N523" s="33">
        <f>data!O523</f>
        <v>1.035151600837708</v>
      </c>
      <c r="O523" s="32">
        <f>data!P523</f>
        <v>5.7180242538452148</v>
      </c>
      <c r="P523" s="7">
        <f>data!Q523</f>
        <v>1.2641230821609499</v>
      </c>
      <c r="Q523" s="7">
        <f>data!R523</f>
        <v>0.78504228591918945</v>
      </c>
      <c r="R523" s="33">
        <f>data!S523</f>
        <v>1.9581606388092041</v>
      </c>
      <c r="S523" s="7">
        <f t="shared" si="8"/>
        <v>11.360669976814012</v>
      </c>
      <c r="T523" s="54">
        <f>data!F523</f>
        <v>1</v>
      </c>
      <c r="U523" s="35">
        <f>data!G523</f>
        <v>90</v>
      </c>
    </row>
    <row r="524" spans="1:21" x14ac:dyDescent="0.25">
      <c r="A524" s="34" t="str">
        <f>data!A524</f>
        <v>Beto</v>
      </c>
      <c r="B524" s="35" t="str">
        <f>data!B524</f>
        <v>A</v>
      </c>
      <c r="C524" s="10" t="str">
        <f>data!C524</f>
        <v>Udinese</v>
      </c>
      <c r="D524" s="10" t="str">
        <f>data!D524</f>
        <v>Lecce</v>
      </c>
      <c r="E524" s="10">
        <f>data!E524</f>
        <v>1</v>
      </c>
      <c r="F524" s="32">
        <f>data!H524</f>
        <v>6.315504549445663</v>
      </c>
      <c r="G524" s="33">
        <f>data!I524</f>
        <v>0.60325741767883301</v>
      </c>
      <c r="H524" s="32">
        <f>data!J524</f>
        <v>7.5192480638765948</v>
      </c>
      <c r="I524" s="33">
        <f>data!K524</f>
        <v>1.8553042411804199</v>
      </c>
      <c r="J524" s="7" t="str">
        <f>IF(data!T524 &gt; 0,data!T524,"")</f>
        <v/>
      </c>
      <c r="K524" s="32">
        <f>data!L524</f>
        <v>6.0410585403442383</v>
      </c>
      <c r="L524" s="7">
        <f>data!M524</f>
        <v>0.59823238849639893</v>
      </c>
      <c r="M524" s="7">
        <f>data!N524</f>
        <v>0.33234992623329163</v>
      </c>
      <c r="N524" s="33">
        <f>data!O524</f>
        <v>1.0728809833526609</v>
      </c>
      <c r="O524" s="32">
        <f>data!P524</f>
        <v>5.64617919921875</v>
      </c>
      <c r="P524" s="7">
        <f>data!Q524</f>
        <v>1.191040635108948</v>
      </c>
      <c r="Q524" s="7">
        <f>data!R524</f>
        <v>0.8110123872756958</v>
      </c>
      <c r="R524" s="33">
        <f>data!S524</f>
        <v>1.9537632465362551</v>
      </c>
      <c r="S524" s="7">
        <f t="shared" si="8"/>
        <v>11.229856546237436</v>
      </c>
      <c r="T524" s="54">
        <f>data!F524</f>
        <v>1</v>
      </c>
      <c r="U524" s="35">
        <f>data!G524</f>
        <v>55</v>
      </c>
    </row>
    <row r="525" spans="1:21" x14ac:dyDescent="0.25">
      <c r="A525" s="34" t="str">
        <f>data!A525</f>
        <v>Nestorovski</v>
      </c>
      <c r="B525" s="35" t="str">
        <f>data!B525</f>
        <v>A</v>
      </c>
      <c r="C525" s="10" t="str">
        <f>data!C525</f>
        <v>Udinese</v>
      </c>
      <c r="D525" s="10" t="str">
        <f>data!D525</f>
        <v>Lecce</v>
      </c>
      <c r="E525" s="10">
        <f>data!E525</f>
        <v>1</v>
      </c>
      <c r="F525" s="32">
        <f>data!H525</f>
        <v>6.0277175392336462</v>
      </c>
      <c r="G525" s="33">
        <f>data!I525</f>
        <v>0.41348075866699219</v>
      </c>
      <c r="H525" s="32">
        <f>data!J525</f>
        <v>6.3146926671420296</v>
      </c>
      <c r="I525" s="33">
        <f>data!K525</f>
        <v>0.69632768630981445</v>
      </c>
      <c r="J525" s="7" t="str">
        <f>IF(data!T525 &gt; 0,data!T525,"")</f>
        <v/>
      </c>
      <c r="K525" s="32">
        <f>data!L525</f>
        <v>5.8787474632263184</v>
      </c>
      <c r="L525" s="7">
        <f>data!M525</f>
        <v>0.42185556888580322</v>
      </c>
      <c r="M525" s="7">
        <f>data!N525</f>
        <v>0.25802665948867798</v>
      </c>
      <c r="N525" s="33">
        <f>data!O525</f>
        <v>1.2620388269424441</v>
      </c>
      <c r="O525" s="32">
        <f>data!P525</f>
        <v>5.6957893371582031</v>
      </c>
      <c r="P525" s="7">
        <f>data!Q525</f>
        <v>0.78155124187469482</v>
      </c>
      <c r="Q525" s="7">
        <f>data!R525</f>
        <v>0.50517350435256958</v>
      </c>
      <c r="R525" s="33">
        <f>data!S525</f>
        <v>1.9489719867706301</v>
      </c>
      <c r="S525" s="7">
        <f t="shared" si="8"/>
        <v>7.7073480397616585</v>
      </c>
      <c r="T525" s="54">
        <f>data!F525</f>
        <v>0</v>
      </c>
      <c r="U525" s="35">
        <f>data!G525</f>
        <v>50</v>
      </c>
    </row>
    <row r="526" spans="1:21" x14ac:dyDescent="0.25">
      <c r="A526" s="34" t="str">
        <f>data!A526</f>
        <v>Success</v>
      </c>
      <c r="B526" s="35" t="str">
        <f>data!B526</f>
        <v>A</v>
      </c>
      <c r="C526" s="10" t="str">
        <f>data!C526</f>
        <v>Udinese</v>
      </c>
      <c r="D526" s="10" t="str">
        <f>data!D526</f>
        <v>Lecce</v>
      </c>
      <c r="E526" s="10">
        <f>data!E526</f>
        <v>1</v>
      </c>
      <c r="F526" s="32">
        <f>data!H526</f>
        <v>6.0094882917748418</v>
      </c>
      <c r="G526" s="33">
        <f>data!I526</f>
        <v>0.29185152053833008</v>
      </c>
      <c r="H526" s="32">
        <f>data!J526</f>
        <v>6.0354997892107312</v>
      </c>
      <c r="I526" s="33">
        <f>data!K526</f>
        <v>0.2926945686340332</v>
      </c>
      <c r="J526" s="7" t="str">
        <f>IF(data!T526 &gt; 0,data!T526,"")</f>
        <v/>
      </c>
      <c r="K526" s="32">
        <f>data!L526</f>
        <v>6.0000452995300293</v>
      </c>
      <c r="L526" s="7">
        <f>data!M526</f>
        <v>0.35408630967140198</v>
      </c>
      <c r="M526" s="7">
        <f>data!N526</f>
        <v>1.98528952896595E-2</v>
      </c>
      <c r="N526" s="33">
        <f>data!O526</f>
        <v>1.312608480453491</v>
      </c>
      <c r="O526" s="32">
        <f>data!P526</f>
        <v>5.9338397979736328</v>
      </c>
      <c r="P526" s="7">
        <f>data!Q526</f>
        <v>0.55281597375869751</v>
      </c>
      <c r="Q526" s="7">
        <f>data!R526</f>
        <v>0.13560903072357181</v>
      </c>
      <c r="R526" s="33">
        <f>data!S526</f>
        <v>1.9518992900848391</v>
      </c>
      <c r="S526" s="7">
        <f t="shared" si="8"/>
        <v>6.6208889264787976</v>
      </c>
      <c r="T526" s="54">
        <f>data!F526</f>
        <v>0</v>
      </c>
      <c r="U526" s="35">
        <f>data!G526</f>
        <v>60</v>
      </c>
    </row>
    <row r="527" spans="1:21" x14ac:dyDescent="0.25">
      <c r="A527" s="34" t="str">
        <f>data!A527</f>
        <v>Montipo'</v>
      </c>
      <c r="B527" s="35" t="str">
        <f>data!B527</f>
        <v>P</v>
      </c>
      <c r="C527" s="10" t="str">
        <f>data!C527</f>
        <v>Verona</v>
      </c>
      <c r="D527" s="10" t="str">
        <f>data!D527</f>
        <v>Monza</v>
      </c>
      <c r="E527" s="10">
        <f>data!E527</f>
        <v>0</v>
      </c>
      <c r="F527" s="32">
        <f>data!H527</f>
        <v>6.0835617647187821</v>
      </c>
      <c r="G527" s="33">
        <f>data!I527</f>
        <v>0.36310935020446777</v>
      </c>
      <c r="H527" s="32">
        <f>data!J527</f>
        <v>4.3796043281385471</v>
      </c>
      <c r="I527" s="33">
        <f>data!K527</f>
        <v>0.7584843635559082</v>
      </c>
      <c r="J527" s="7">
        <f>IF(data!T527 &gt; 0,data!T527,"")</f>
        <v>16.433808207511898</v>
      </c>
      <c r="K527" s="32">
        <f>data!L527</f>
        <v>5.9540519714355469</v>
      </c>
      <c r="L527" s="7">
        <f>data!M527</f>
        <v>0.39551499485969538</v>
      </c>
      <c r="M527" s="7">
        <f>data!N527</f>
        <v>0.23811957240104681</v>
      </c>
      <c r="N527" s="33">
        <f>data!O527</f>
        <v>0.65193450450897217</v>
      </c>
      <c r="O527" s="32">
        <f>data!P527</f>
        <v>2.3174090385437012</v>
      </c>
      <c r="P527" s="7">
        <f>data!Q527</f>
        <v>0.78235441446304321</v>
      </c>
      <c r="Q527" s="7">
        <f>data!R527</f>
        <v>1.6291050910949709</v>
      </c>
      <c r="R527" s="33">
        <f>data!S527</f>
        <v>0.62224745750427246</v>
      </c>
      <c r="S527" s="7">
        <f t="shared" si="8"/>
        <v>2.8626356010267306</v>
      </c>
      <c r="T527" s="54">
        <f>data!F527</f>
        <v>1</v>
      </c>
      <c r="U527" s="35">
        <f>data!G527</f>
        <v>90</v>
      </c>
    </row>
    <row r="528" spans="1:21" x14ac:dyDescent="0.25">
      <c r="A528" s="34" t="str">
        <f>data!A528</f>
        <v>Berardi A.</v>
      </c>
      <c r="B528" s="35" t="str">
        <f>data!B528</f>
        <v>P</v>
      </c>
      <c r="C528" s="10" t="str">
        <f>data!C528</f>
        <v>Verona</v>
      </c>
      <c r="D528" s="10" t="str">
        <f>data!D528</f>
        <v>Monza</v>
      </c>
      <c r="E528" s="10">
        <f>data!E528</f>
        <v>0</v>
      </c>
      <c r="F528" s="32">
        <f>data!H528</f>
        <v>6.0337816017953729</v>
      </c>
      <c r="G528" s="33">
        <f>data!I528</f>
        <v>0.36276054382324219</v>
      </c>
      <c r="H528" s="32">
        <f>data!J528</f>
        <v>3.7985635791036638</v>
      </c>
      <c r="I528" s="33">
        <f>data!K528</f>
        <v>0.72915983200073242</v>
      </c>
      <c r="J528" s="7">
        <f>IF(data!T528 &gt; 0,data!T528,"")</f>
        <v>12.067794799804689</v>
      </c>
      <c r="K528" s="32">
        <f>data!L528</f>
        <v>5.9026389122009277</v>
      </c>
      <c r="L528" s="7">
        <f>data!M528</f>
        <v>0.39461895823478699</v>
      </c>
      <c r="M528" s="7">
        <f>data!N528</f>
        <v>0.24166618287563321</v>
      </c>
      <c r="N528" s="33">
        <f>data!O528</f>
        <v>0.65795338153839111</v>
      </c>
      <c r="O528" s="32">
        <f>data!P528</f>
        <v>1.9680132865905759</v>
      </c>
      <c r="P528" s="7">
        <f>data!Q528</f>
        <v>0.80077069997787476</v>
      </c>
      <c r="Q528" s="7">
        <f>data!R528</f>
        <v>1.449215173721313</v>
      </c>
      <c r="R528" s="33">
        <f>data!S528</f>
        <v>0.643546462059021</v>
      </c>
      <c r="S528" s="7">
        <f t="shared" si="8"/>
        <v>2.340243915102199</v>
      </c>
      <c r="T528" s="54">
        <f>data!F528</f>
        <v>0</v>
      </c>
      <c r="U528" s="35">
        <f>data!G528</f>
        <v>5</v>
      </c>
    </row>
    <row r="529" spans="1:21" x14ac:dyDescent="0.25">
      <c r="A529" s="34" t="str">
        <f>data!A529</f>
        <v>Perilli</v>
      </c>
      <c r="B529" s="35" t="str">
        <f>data!B529</f>
        <v>P</v>
      </c>
      <c r="C529" s="10" t="str">
        <f>data!C529</f>
        <v>Verona</v>
      </c>
      <c r="D529" s="10" t="str">
        <f>data!D529</f>
        <v>Monza</v>
      </c>
      <c r="E529" s="10">
        <f>data!E529</f>
        <v>0</v>
      </c>
      <c r="F529" s="32">
        <f>data!H529</f>
        <v>6.02341958773874</v>
      </c>
      <c r="G529" s="33">
        <f>data!I529</f>
        <v>0.36220002174377441</v>
      </c>
      <c r="H529" s="32">
        <f>data!J529</f>
        <v>3.6476659990967102</v>
      </c>
      <c r="I529" s="33">
        <f>data!K529</f>
        <v>0.72077298164367676</v>
      </c>
      <c r="J529" s="7">
        <f>IF(data!T529 &gt; 0,data!T529,"")</f>
        <v>11.33740916848183</v>
      </c>
      <c r="K529" s="32">
        <f>data!L529</f>
        <v>5.8911137580871582</v>
      </c>
      <c r="L529" s="7">
        <f>data!M529</f>
        <v>0.39369940757751459</v>
      </c>
      <c r="M529" s="7">
        <f>data!N529</f>
        <v>0.24436122179031369</v>
      </c>
      <c r="N529" s="33">
        <f>data!O529</f>
        <v>0.65918344259262085</v>
      </c>
      <c r="O529" s="32">
        <f>data!P529</f>
        <v>1.880042552947998</v>
      </c>
      <c r="P529" s="7">
        <f>data!Q529</f>
        <v>0.8042677640914917</v>
      </c>
      <c r="Q529" s="7">
        <f>data!R529</f>
        <v>1.4020745754241939</v>
      </c>
      <c r="R529" s="33">
        <f>data!S529</f>
        <v>0.65033817291259766</v>
      </c>
      <c r="S529" s="7">
        <f t="shared" si="8"/>
        <v>2.2061200358093567</v>
      </c>
      <c r="T529" s="54">
        <f>data!F529</f>
        <v>0</v>
      </c>
      <c r="U529" s="35">
        <f>data!G529</f>
        <v>1</v>
      </c>
    </row>
    <row r="530" spans="1:21" x14ac:dyDescent="0.25">
      <c r="A530" s="34" t="str">
        <f>data!A530</f>
        <v>Chiesa M.</v>
      </c>
      <c r="B530" s="35" t="str">
        <f>data!B530</f>
        <v>P</v>
      </c>
      <c r="C530" s="10" t="str">
        <f>data!C530</f>
        <v>Verona</v>
      </c>
      <c r="D530" s="10" t="str">
        <f>data!D530</f>
        <v>Monza</v>
      </c>
      <c r="E530" s="10">
        <f>data!E530</f>
        <v>0</v>
      </c>
      <c r="F530" s="32">
        <f>data!H530</f>
        <v>6.02341958773874</v>
      </c>
      <c r="G530" s="33">
        <f>data!I530</f>
        <v>0.36220002174377441</v>
      </c>
      <c r="H530" s="32">
        <f>data!J530</f>
        <v>3.6476659990967102</v>
      </c>
      <c r="I530" s="33">
        <f>data!K530</f>
        <v>0.72077298164367676</v>
      </c>
      <c r="J530" s="7">
        <f>IF(data!T530 &gt; 0,data!T530,"")</f>
        <v>11.33740916848183</v>
      </c>
      <c r="K530" s="32">
        <f>data!L530</f>
        <v>5.8911137580871582</v>
      </c>
      <c r="L530" s="7">
        <f>data!M530</f>
        <v>0.39369940757751459</v>
      </c>
      <c r="M530" s="7">
        <f>data!N530</f>
        <v>0.24436122179031369</v>
      </c>
      <c r="N530" s="33">
        <f>data!O530</f>
        <v>0.65918344259262085</v>
      </c>
      <c r="O530" s="32">
        <f>data!P530</f>
        <v>1.880042552947998</v>
      </c>
      <c r="P530" s="7">
        <f>data!Q530</f>
        <v>0.8042677640914917</v>
      </c>
      <c r="Q530" s="7">
        <f>data!R530</f>
        <v>1.4020745754241939</v>
      </c>
      <c r="R530" s="33">
        <f>data!S530</f>
        <v>0.65033817291259766</v>
      </c>
      <c r="S530" s="7">
        <f t="shared" si="8"/>
        <v>2.2061200358093567</v>
      </c>
      <c r="T530" s="54">
        <f>data!F530</f>
        <v>0</v>
      </c>
      <c r="U530" s="35">
        <f>data!G530</f>
        <v>0</v>
      </c>
    </row>
    <row r="531" spans="1:21" x14ac:dyDescent="0.25">
      <c r="A531" s="34" t="str">
        <f>data!A531</f>
        <v>Doig</v>
      </c>
      <c r="B531" s="35" t="str">
        <f>data!B531</f>
        <v>D</v>
      </c>
      <c r="C531" s="10" t="str">
        <f>data!C531</f>
        <v>Verona</v>
      </c>
      <c r="D531" s="10" t="str">
        <f>data!D531</f>
        <v>Monza</v>
      </c>
      <c r="E531" s="10">
        <f>data!E531</f>
        <v>0</v>
      </c>
      <c r="F531" s="32">
        <f>data!H531</f>
        <v>6.3493213594108981</v>
      </c>
      <c r="G531" s="33">
        <f>data!I531</f>
        <v>0.55396294593811035</v>
      </c>
      <c r="H531" s="32">
        <f>data!J531</f>
        <v>7.1579675700685836</v>
      </c>
      <c r="I531" s="33">
        <f>data!K531</f>
        <v>1.371805667877197</v>
      </c>
      <c r="J531" s="7" t="str">
        <f>IF(data!T531 &gt; 0,data!T531,"")</f>
        <v/>
      </c>
      <c r="K531" s="32">
        <f>data!L531</f>
        <v>6.1463580131530762</v>
      </c>
      <c r="L531" s="7">
        <f>data!M531</f>
        <v>0.57660353183746338</v>
      </c>
      <c r="M531" s="7">
        <f>data!N531</f>
        <v>0.25718429684638983</v>
      </c>
      <c r="N531" s="33">
        <f>data!O531</f>
        <v>1.0840492248535161</v>
      </c>
      <c r="O531" s="32">
        <f>data!P531</f>
        <v>5.8099403381347656</v>
      </c>
      <c r="P531" s="7">
        <f>data!Q531</f>
        <v>1.1521308422088621</v>
      </c>
      <c r="Q531" s="7">
        <f>data!R531</f>
        <v>0.6682969331741333</v>
      </c>
      <c r="R531" s="33">
        <f>data!S531</f>
        <v>1.95947265625</v>
      </c>
      <c r="S531" s="7">
        <f t="shared" si="8"/>
        <v>9.9015789058229782</v>
      </c>
      <c r="T531" s="54">
        <f>data!F531</f>
        <v>1</v>
      </c>
      <c r="U531" s="35">
        <f>data!G531</f>
        <v>60</v>
      </c>
    </row>
    <row r="532" spans="1:21" x14ac:dyDescent="0.25">
      <c r="A532" s="34" t="str">
        <f>data!A532</f>
        <v>Depaoli</v>
      </c>
      <c r="B532" s="35" t="str">
        <f>data!B532</f>
        <v>D</v>
      </c>
      <c r="C532" s="10" t="str">
        <f>data!C532</f>
        <v>Verona</v>
      </c>
      <c r="D532" s="10" t="str">
        <f>data!D532</f>
        <v>Monza</v>
      </c>
      <c r="E532" s="10">
        <f>data!E532</f>
        <v>0</v>
      </c>
      <c r="F532" s="32">
        <f>data!H532</f>
        <v>6.0277443161157178</v>
      </c>
      <c r="G532" s="33">
        <f>data!I532</f>
        <v>0.61646509170532227</v>
      </c>
      <c r="H532" s="32">
        <f>data!J532</f>
        <v>6.9044037813111379</v>
      </c>
      <c r="I532" s="33">
        <f>data!K532</f>
        <v>1.495023250579834</v>
      </c>
      <c r="J532" s="7" t="str">
        <f>IF(data!T532 &gt; 0,data!T532,"")</f>
        <v/>
      </c>
      <c r="K532" s="32">
        <f>data!L532</f>
        <v>5.765143871307373</v>
      </c>
      <c r="L532" s="7">
        <f>data!M532</f>
        <v>0.62107193470001221</v>
      </c>
      <c r="M532" s="7">
        <f>data!N532</f>
        <v>0.30723878741264338</v>
      </c>
      <c r="N532" s="33">
        <f>data!O532</f>
        <v>1.0806164741516111</v>
      </c>
      <c r="O532" s="32">
        <f>data!P532</f>
        <v>5.421717643737793</v>
      </c>
      <c r="P532" s="7">
        <f>data!Q532</f>
        <v>1.1957894563674929</v>
      </c>
      <c r="Q532" s="7">
        <f>data!R532</f>
        <v>0.69595915079116821</v>
      </c>
      <c r="R532" s="33">
        <f>data!S532</f>
        <v>1.951618075370789</v>
      </c>
      <c r="S532" s="7">
        <f t="shared" si="8"/>
        <v>9.8944502824708067</v>
      </c>
      <c r="T532" s="54">
        <f>data!F532</f>
        <v>0</v>
      </c>
      <c r="U532" s="35">
        <f>data!G532</f>
        <v>55</v>
      </c>
    </row>
    <row r="533" spans="1:21" x14ac:dyDescent="0.25">
      <c r="A533" s="34" t="str">
        <f>data!A533</f>
        <v>Ceccherini</v>
      </c>
      <c r="B533" s="35" t="str">
        <f>data!B533</f>
        <v>D</v>
      </c>
      <c r="C533" s="10" t="str">
        <f>data!C533</f>
        <v>Verona</v>
      </c>
      <c r="D533" s="10" t="str">
        <f>data!D533</f>
        <v>Monza</v>
      </c>
      <c r="E533" s="10">
        <f>data!E533</f>
        <v>0</v>
      </c>
      <c r="F533" s="32">
        <f>data!H533</f>
        <v>6.0659806002448624</v>
      </c>
      <c r="G533" s="33">
        <f>data!I533</f>
        <v>0.44655489921569819</v>
      </c>
      <c r="H533" s="32">
        <f>data!J533</f>
        <v>6.1964403338726957</v>
      </c>
      <c r="I533" s="33">
        <f>data!K533</f>
        <v>0.60938596725463867</v>
      </c>
      <c r="J533" s="7" t="str">
        <f>IF(data!T533 &gt; 0,data!T533,"")</f>
        <v/>
      </c>
      <c r="K533" s="32">
        <f>data!L533</f>
        <v>6.0683531761169434</v>
      </c>
      <c r="L533" s="7">
        <f>data!M533</f>
        <v>0.53609967231750488</v>
      </c>
      <c r="M533" s="7">
        <f>data!N533</f>
        <v>-3.2786242663860321E-3</v>
      </c>
      <c r="N533" s="33">
        <f>data!O533</f>
        <v>1.1159548759460449</v>
      </c>
      <c r="O533" s="32">
        <f>data!P533</f>
        <v>5.8183994293212891</v>
      </c>
      <c r="P533" s="7">
        <f>data!Q533</f>
        <v>0.97455322742462158</v>
      </c>
      <c r="Q533" s="7">
        <f>data!R533</f>
        <v>0.27571383118629461</v>
      </c>
      <c r="R533" s="33">
        <f>data!S533</f>
        <v>1.9616227149963379</v>
      </c>
      <c r="S533" s="7">
        <f t="shared" si="8"/>
        <v>7.415212268381973</v>
      </c>
      <c r="T533" s="54">
        <f>data!F533</f>
        <v>0</v>
      </c>
      <c r="U533" s="35">
        <f>data!G533</f>
        <v>0</v>
      </c>
    </row>
    <row r="534" spans="1:21" x14ac:dyDescent="0.25">
      <c r="A534" s="34" t="str">
        <f>data!A534</f>
        <v>Faraoni</v>
      </c>
      <c r="B534" s="35" t="str">
        <f>data!B534</f>
        <v>D</v>
      </c>
      <c r="C534" s="10" t="str">
        <f>data!C534</f>
        <v>Verona</v>
      </c>
      <c r="D534" s="10" t="str">
        <f>data!D534</f>
        <v>Monza</v>
      </c>
      <c r="E534" s="10">
        <f>data!E534</f>
        <v>0</v>
      </c>
      <c r="F534" s="32">
        <f>data!H534</f>
        <v>6.0140252192036749</v>
      </c>
      <c r="G534" s="33">
        <f>data!I534</f>
        <v>0.37740516662597662</v>
      </c>
      <c r="H534" s="32">
        <f>data!J534</f>
        <v>6.1222999222740784</v>
      </c>
      <c r="I534" s="33">
        <f>data!K534</f>
        <v>0.50019407272338867</v>
      </c>
      <c r="J534" s="7" t="str">
        <f>IF(data!T534 &gt; 0,data!T534,"")</f>
        <v/>
      </c>
      <c r="K534" s="32">
        <f>data!L534</f>
        <v>5.9277958869934082</v>
      </c>
      <c r="L534" s="7">
        <f>data!M534</f>
        <v>0.41794431209564209</v>
      </c>
      <c r="M534" s="7">
        <f>data!N534</f>
        <v>0.15246967971324921</v>
      </c>
      <c r="N534" s="33">
        <f>data!O534</f>
        <v>1.2530908584594731</v>
      </c>
      <c r="O534" s="32">
        <f>data!P534</f>
        <v>5.7651071548461914</v>
      </c>
      <c r="P534" s="7">
        <f>data!Q534</f>
        <v>0.72960007190704346</v>
      </c>
      <c r="Q534" s="7">
        <f>data!R534</f>
        <v>0.33978685736656189</v>
      </c>
      <c r="R534" s="33">
        <f>data!S534</f>
        <v>1.9520301818847661</v>
      </c>
      <c r="S534" s="7">
        <f t="shared" si="8"/>
        <v>7.1226880677208557</v>
      </c>
      <c r="T534" s="54">
        <f>data!F534</f>
        <v>1</v>
      </c>
      <c r="U534" s="35">
        <f>data!G534</f>
        <v>90</v>
      </c>
    </row>
    <row r="535" spans="1:21" x14ac:dyDescent="0.25">
      <c r="A535" s="34" t="str">
        <f>data!A535</f>
        <v>Magnani</v>
      </c>
      <c r="B535" s="35" t="str">
        <f>data!B535</f>
        <v>D</v>
      </c>
      <c r="C535" s="10" t="str">
        <f>data!C535</f>
        <v>Verona</v>
      </c>
      <c r="D535" s="10" t="str">
        <f>data!D535</f>
        <v>Monza</v>
      </c>
      <c r="E535" s="10">
        <f>data!E535</f>
        <v>0</v>
      </c>
      <c r="F535" s="32">
        <f>data!H535</f>
        <v>6.0704502947694552</v>
      </c>
      <c r="G535" s="33">
        <f>data!I535</f>
        <v>0.32090353965759277</v>
      </c>
      <c r="H535" s="32">
        <f>data!J535</f>
        <v>6.0449183800073234</v>
      </c>
      <c r="I535" s="33">
        <f>data!K535</f>
        <v>0.32932662963867188</v>
      </c>
      <c r="J535" s="7" t="str">
        <f>IF(data!T535 &gt; 0,data!T535,"")</f>
        <v/>
      </c>
      <c r="K535" s="32">
        <f>data!L535</f>
        <v>6.1299595832824707</v>
      </c>
      <c r="L535" s="7">
        <f>data!M535</f>
        <v>0.40974181890487671</v>
      </c>
      <c r="M535" s="7">
        <f>data!N535</f>
        <v>-0.1076226979494095</v>
      </c>
      <c r="N535" s="33">
        <f>data!O535</f>
        <v>1.23643970489502</v>
      </c>
      <c r="O535" s="32">
        <f>data!P535</f>
        <v>5.9820003509521484</v>
      </c>
      <c r="P535" s="7">
        <f>data!Q535</f>
        <v>0.66206866502761841</v>
      </c>
      <c r="Q535" s="7">
        <f>data!R535</f>
        <v>7.0662073791027069E-2</v>
      </c>
      <c r="R535" s="33">
        <f>data!S535</f>
        <v>1.9584120512008669</v>
      </c>
      <c r="S535" s="7">
        <f t="shared" si="8"/>
        <v>6.7035716392846671</v>
      </c>
      <c r="T535" s="54">
        <f>data!F535</f>
        <v>1</v>
      </c>
      <c r="U535" s="35">
        <f>data!G535</f>
        <v>90</v>
      </c>
    </row>
    <row r="536" spans="1:21" x14ac:dyDescent="0.25">
      <c r="A536" s="34" t="str">
        <f>data!A536</f>
        <v>Cabal</v>
      </c>
      <c r="B536" s="35" t="str">
        <f>data!B536</f>
        <v>D</v>
      </c>
      <c r="C536" s="10" t="str">
        <f>data!C536</f>
        <v>Verona</v>
      </c>
      <c r="D536" s="10" t="str">
        <f>data!D536</f>
        <v>Monza</v>
      </c>
      <c r="E536" s="10">
        <f>data!E536</f>
        <v>0</v>
      </c>
      <c r="F536" s="32">
        <f>data!H536</f>
        <v>5.8706430726083507</v>
      </c>
      <c r="G536" s="33">
        <f>data!I536</f>
        <v>0.32934117317199713</v>
      </c>
      <c r="H536" s="32">
        <f>data!J536</f>
        <v>5.8424436991894009</v>
      </c>
      <c r="I536" s="33">
        <f>data!K536</f>
        <v>0.32135200500488281</v>
      </c>
      <c r="J536" s="7" t="str">
        <f>IF(data!T536 &gt; 0,data!T536,"")</f>
        <v/>
      </c>
      <c r="K536" s="32">
        <f>data!L536</f>
        <v>5.9033107757568359</v>
      </c>
      <c r="L536" s="7">
        <f>data!M536</f>
        <v>0.41303855180740362</v>
      </c>
      <c r="M536" s="7">
        <f>data!N536</f>
        <v>-5.8748584240674973E-2</v>
      </c>
      <c r="N536" s="33">
        <f>data!O536</f>
        <v>1.2506377696990969</v>
      </c>
      <c r="O536" s="32">
        <f>data!P536</f>
        <v>5.784794807434082</v>
      </c>
      <c r="P536" s="7">
        <f>data!Q536</f>
        <v>0.64742106199264526</v>
      </c>
      <c r="Q536" s="7">
        <f>data!R536</f>
        <v>6.6240184009075165E-2</v>
      </c>
      <c r="R536" s="33">
        <f>data!S536</f>
        <v>1.9536705017089839</v>
      </c>
      <c r="S536" s="7">
        <f t="shared" si="8"/>
        <v>6.4851477091991665</v>
      </c>
      <c r="T536" s="54">
        <f>data!F536</f>
        <v>1</v>
      </c>
      <c r="U536" s="35">
        <f>data!G536</f>
        <v>85</v>
      </c>
    </row>
    <row r="537" spans="1:21" x14ac:dyDescent="0.25">
      <c r="A537" s="34" t="str">
        <f>data!A537</f>
        <v>Gunter</v>
      </c>
      <c r="B537" s="35" t="str">
        <f>data!B537</f>
        <v>D</v>
      </c>
      <c r="C537" s="10" t="str">
        <f>data!C537</f>
        <v>Verona</v>
      </c>
      <c r="D537" s="10" t="str">
        <f>data!D537</f>
        <v>Monza</v>
      </c>
      <c r="E537" s="10">
        <f>data!E537</f>
        <v>0</v>
      </c>
      <c r="F537" s="32">
        <f>data!H537</f>
        <v>5.6857255711924921</v>
      </c>
      <c r="G537" s="33">
        <f>data!I537</f>
        <v>0.43694233894348139</v>
      </c>
      <c r="H537" s="32">
        <f>data!J537</f>
        <v>5.7091068851403941</v>
      </c>
      <c r="I537" s="33">
        <f>data!K537</f>
        <v>0.49267673492431641</v>
      </c>
      <c r="J537" s="7" t="str">
        <f>IF(data!T537 &gt; 0,data!T537,"")</f>
        <v/>
      </c>
      <c r="K537" s="32">
        <f>data!L537</f>
        <v>5.6327457427978516</v>
      </c>
      <c r="L537" s="7">
        <f>data!M537</f>
        <v>0.50692325830459595</v>
      </c>
      <c r="M537" s="7">
        <f>data!N537</f>
        <v>7.7469900250434875E-2</v>
      </c>
      <c r="N537" s="33">
        <f>data!O537</f>
        <v>1.1882326602935791</v>
      </c>
      <c r="O537" s="32">
        <f>data!P537</f>
        <v>5.4355621337890616</v>
      </c>
      <c r="P537" s="7">
        <f>data!Q537</f>
        <v>0.82573431730270386</v>
      </c>
      <c r="Q537" s="7">
        <f>data!R537</f>
        <v>0.23849195241928101</v>
      </c>
      <c r="R537" s="33">
        <f>data!S537</f>
        <v>1.948296785354614</v>
      </c>
      <c r="S537" s="7">
        <f t="shared" si="8"/>
        <v>6.6944603549890269</v>
      </c>
      <c r="T537" s="54">
        <f>data!F537</f>
        <v>1</v>
      </c>
      <c r="U537" s="35">
        <f>data!G537</f>
        <v>90</v>
      </c>
    </row>
    <row r="538" spans="1:21" x14ac:dyDescent="0.25">
      <c r="A538" s="34" t="str">
        <f>data!A538</f>
        <v>Coppola D.</v>
      </c>
      <c r="B538" s="35" t="str">
        <f>data!B538</f>
        <v>D</v>
      </c>
      <c r="C538" s="10" t="str">
        <f>data!C538</f>
        <v>Verona</v>
      </c>
      <c r="D538" s="10" t="str">
        <f>data!D538</f>
        <v>Monza</v>
      </c>
      <c r="E538" s="10">
        <f>data!E538</f>
        <v>0</v>
      </c>
      <c r="F538" s="32">
        <f>data!H538</f>
        <v>5.7032283149392891</v>
      </c>
      <c r="G538" s="33">
        <f>data!I538</f>
        <v>0.39796853065490723</v>
      </c>
      <c r="H538" s="32">
        <f>data!J538</f>
        <v>5.6254111000676277</v>
      </c>
      <c r="I538" s="33">
        <f>data!K538</f>
        <v>0.37924432754516602</v>
      </c>
      <c r="J538" s="7" t="str">
        <f>IF(data!T538 &gt; 0,data!T538,"")</f>
        <v/>
      </c>
      <c r="K538" s="32">
        <f>data!L538</f>
        <v>5.7688040733337402</v>
      </c>
      <c r="L538" s="7">
        <f>data!M538</f>
        <v>0.50113755464553833</v>
      </c>
      <c r="M538" s="7">
        <f>data!N538</f>
        <v>-9.6906319260597229E-2</v>
      </c>
      <c r="N538" s="33">
        <f>data!O538</f>
        <v>1.1828432083129881</v>
      </c>
      <c r="O538" s="32">
        <f>data!P538</f>
        <v>5.5761651992797852</v>
      </c>
      <c r="P538" s="7">
        <f>data!Q538</f>
        <v>0.77558887004852295</v>
      </c>
      <c r="Q538" s="7">
        <f>data!R538</f>
        <v>4.7226928174495697E-2</v>
      </c>
      <c r="R538" s="33">
        <f>data!S538</f>
        <v>1.953346729278564</v>
      </c>
      <c r="S538" s="7">
        <f t="shared" si="8"/>
        <v>6.3838997551579597</v>
      </c>
      <c r="T538" s="54">
        <f>data!F538</f>
        <v>0</v>
      </c>
      <c r="U538" s="35">
        <f>data!G538</f>
        <v>0</v>
      </c>
    </row>
    <row r="539" spans="1:21" x14ac:dyDescent="0.25">
      <c r="A539" s="34" t="str">
        <f>data!A539</f>
        <v>Hien</v>
      </c>
      <c r="B539" s="35" t="str">
        <f>data!B539</f>
        <v>D</v>
      </c>
      <c r="C539" s="10" t="str">
        <f>data!C539</f>
        <v>Verona</v>
      </c>
      <c r="D539" s="10" t="str">
        <f>data!D539</f>
        <v>Monza</v>
      </c>
      <c r="E539" s="10">
        <f>data!E539</f>
        <v>0</v>
      </c>
      <c r="F539" s="32">
        <f>data!H539</f>
        <v>5.646961978981194</v>
      </c>
      <c r="G539" s="33">
        <f>data!I539</f>
        <v>0.4188084602355957</v>
      </c>
      <c r="H539" s="32">
        <f>data!J539</f>
        <v>5.5440691687079759</v>
      </c>
      <c r="I539" s="33">
        <f>data!K539</f>
        <v>0.3833920955657959</v>
      </c>
      <c r="J539" s="7" t="str">
        <f>IF(data!T539 &gt; 0,data!T539,"")</f>
        <v/>
      </c>
      <c r="K539" s="32">
        <f>data!L539</f>
        <v>5.7624731063842773</v>
      </c>
      <c r="L539" s="7">
        <f>data!M539</f>
        <v>0.53528749942779541</v>
      </c>
      <c r="M539" s="7">
        <f>data!N539</f>
        <v>-0.15914614498615259</v>
      </c>
      <c r="N539" s="33">
        <f>data!O539</f>
        <v>1.156524181365967</v>
      </c>
      <c r="O539" s="32">
        <f>data!P539</f>
        <v>5.5524711608886719</v>
      </c>
      <c r="P539" s="7">
        <f>data!Q539</f>
        <v>0.81396704912185669</v>
      </c>
      <c r="Q539" s="7">
        <f>data!R539</f>
        <v>-8.014388382434845E-3</v>
      </c>
      <c r="R539" s="33">
        <f>data!S539</f>
        <v>1.954163551330566</v>
      </c>
      <c r="S539" s="7">
        <f t="shared" si="8"/>
        <v>6.3108533598395677</v>
      </c>
      <c r="T539" s="54">
        <f>data!F539</f>
        <v>0</v>
      </c>
      <c r="U539" s="35">
        <f>data!G539</f>
        <v>0</v>
      </c>
    </row>
    <row r="540" spans="1:21" x14ac:dyDescent="0.25">
      <c r="A540" s="34" t="str">
        <f>data!A540</f>
        <v>Dawidowicz</v>
      </c>
      <c r="B540" s="35" t="str">
        <f>data!B540</f>
        <v>D</v>
      </c>
      <c r="C540" s="10" t="str">
        <f>data!C540</f>
        <v>Verona</v>
      </c>
      <c r="D540" s="10" t="str">
        <f>data!D540</f>
        <v>Monza</v>
      </c>
      <c r="E540" s="10">
        <f>data!E540</f>
        <v>0</v>
      </c>
      <c r="F540" s="32">
        <f>data!H540</f>
        <v>5.6335235168543969</v>
      </c>
      <c r="G540" s="33">
        <f>data!I540</f>
        <v>0.34470105171203608</v>
      </c>
      <c r="H540" s="32">
        <f>data!J540</f>
        <v>5.5370241100916786</v>
      </c>
      <c r="I540" s="33">
        <f>data!K540</f>
        <v>0.2989504337310791</v>
      </c>
      <c r="J540" s="7" t="str">
        <f>IF(data!T540 &gt; 0,data!T540,"")</f>
        <v/>
      </c>
      <c r="K540" s="32">
        <f>data!L540</f>
        <v>5.7135248184204102</v>
      </c>
      <c r="L540" s="7">
        <f>data!M540</f>
        <v>0.44443243741989141</v>
      </c>
      <c r="M540" s="7">
        <f>data!N540</f>
        <v>-0.13318569958209989</v>
      </c>
      <c r="N540" s="33">
        <f>data!O540</f>
        <v>1.2387163639068599</v>
      </c>
      <c r="O540" s="32">
        <f>data!P540</f>
        <v>5.5632543563842773</v>
      </c>
      <c r="P540" s="7">
        <f>data!Q540</f>
        <v>0.64067524671554565</v>
      </c>
      <c r="Q540" s="7">
        <f>data!R540</f>
        <v>-3.0589647591114041E-2</v>
      </c>
      <c r="R540" s="33">
        <f>data!S540</f>
        <v>1.947900652885437</v>
      </c>
      <c r="S540" s="7">
        <f t="shared" si="8"/>
        <v>6.1349249775538368</v>
      </c>
      <c r="T540" s="54">
        <f>data!F540</f>
        <v>0</v>
      </c>
      <c r="U540" s="35">
        <f>data!G540</f>
        <v>0</v>
      </c>
    </row>
    <row r="541" spans="1:21" x14ac:dyDescent="0.25">
      <c r="A541" s="34" t="str">
        <f>data!A541</f>
        <v>Lazovic</v>
      </c>
      <c r="B541" s="35" t="str">
        <f>data!B541</f>
        <v>C</v>
      </c>
      <c r="C541" s="10" t="str">
        <f>data!C541</f>
        <v>Verona</v>
      </c>
      <c r="D541" s="10" t="str">
        <f>data!D541</f>
        <v>Monza</v>
      </c>
      <c r="E541" s="10">
        <f>data!E541</f>
        <v>0</v>
      </c>
      <c r="F541" s="32">
        <f>data!H541</f>
        <v>6.2254496082849213</v>
      </c>
      <c r="G541" s="33">
        <f>data!I541</f>
        <v>0.45296216011047358</v>
      </c>
      <c r="H541" s="32">
        <f>data!J541</f>
        <v>6.6475522905874307</v>
      </c>
      <c r="I541" s="33">
        <f>data!K541</f>
        <v>0.8813319206237793</v>
      </c>
      <c r="J541" s="7" t="str">
        <f>IF(data!T541 &gt; 0,data!T541,"")</f>
        <v/>
      </c>
      <c r="K541" s="32">
        <f>data!L541</f>
        <v>6.0944766998291016</v>
      </c>
      <c r="L541" s="7">
        <f>data!M541</f>
        <v>0.48714986443519592</v>
      </c>
      <c r="M541" s="7">
        <f>data!N541</f>
        <v>0.19770728051662451</v>
      </c>
      <c r="N541" s="33">
        <f>data!O541</f>
        <v>1.1704767942428591</v>
      </c>
      <c r="O541" s="32">
        <f>data!P541</f>
        <v>5.8521308898925781</v>
      </c>
      <c r="P541" s="7">
        <f>data!Q541</f>
        <v>0.9598846435546875</v>
      </c>
      <c r="Q541" s="7">
        <f>data!R541</f>
        <v>0.5223008394241333</v>
      </c>
      <c r="R541" s="33">
        <f>data!S541</f>
        <v>1.9580962657928469</v>
      </c>
      <c r="S541" s="7">
        <f t="shared" si="8"/>
        <v>8.4102161318349893</v>
      </c>
      <c r="T541" s="54">
        <f>data!F541</f>
        <v>0</v>
      </c>
      <c r="U541" s="35">
        <f>data!G541</f>
        <v>0</v>
      </c>
    </row>
    <row r="542" spans="1:21" x14ac:dyDescent="0.25">
      <c r="A542" s="34" t="str">
        <f>data!A542</f>
        <v>Verdi</v>
      </c>
      <c r="B542" s="35" t="str">
        <f>data!B542</f>
        <v>C</v>
      </c>
      <c r="C542" s="10" t="str">
        <f>data!C542</f>
        <v>Verona</v>
      </c>
      <c r="D542" s="10" t="str">
        <f>data!D542</f>
        <v>Monza</v>
      </c>
      <c r="E542" s="10">
        <f>data!E542</f>
        <v>0</v>
      </c>
      <c r="F542" s="32">
        <f>data!H542</f>
        <v>6.1249500165554576</v>
      </c>
      <c r="G542" s="33">
        <f>data!I542</f>
        <v>0.40401053428649902</v>
      </c>
      <c r="H542" s="32">
        <f>data!J542</f>
        <v>6.3798652995805796</v>
      </c>
      <c r="I542" s="33">
        <f>data!K542</f>
        <v>0.66264486312866211</v>
      </c>
      <c r="J542" s="7" t="str">
        <f>IF(data!T542 &gt; 0,data!T542,"")</f>
        <v/>
      </c>
      <c r="K542" s="32">
        <f>data!L542</f>
        <v>6.0011367797851563</v>
      </c>
      <c r="L542" s="7">
        <f>data!M542</f>
        <v>0.42793944478034968</v>
      </c>
      <c r="M542" s="7">
        <f>data!N542</f>
        <v>0.21258653700351721</v>
      </c>
      <c r="N542" s="33">
        <f>data!O542</f>
        <v>1.2485392093658449</v>
      </c>
      <c r="O542" s="32">
        <f>data!P542</f>
        <v>5.8126678466796884</v>
      </c>
      <c r="P542" s="7">
        <f>data!Q542</f>
        <v>0.79306197166442871</v>
      </c>
      <c r="Q542" s="7">
        <f>data!R542</f>
        <v>0.4663601815700531</v>
      </c>
      <c r="R542" s="33">
        <f>data!S542</f>
        <v>1.953143358230591</v>
      </c>
      <c r="S542" s="7">
        <f t="shared" si="8"/>
        <v>7.7051550258379038</v>
      </c>
      <c r="T542" s="54">
        <f>data!F542</f>
        <v>0</v>
      </c>
      <c r="U542" s="35">
        <f>data!G542</f>
        <v>0</v>
      </c>
    </row>
    <row r="543" spans="1:21" x14ac:dyDescent="0.25">
      <c r="A543" s="34" t="str">
        <f>data!A543</f>
        <v>Tameze</v>
      </c>
      <c r="B543" s="35" t="str">
        <f>data!B543</f>
        <v>C</v>
      </c>
      <c r="C543" s="10" t="str">
        <f>data!C543</f>
        <v>Verona</v>
      </c>
      <c r="D543" s="10" t="str">
        <f>data!D543</f>
        <v>Monza</v>
      </c>
      <c r="E543" s="10">
        <f>data!E543</f>
        <v>0</v>
      </c>
      <c r="F543" s="32">
        <f>data!H543</f>
        <v>6.0266957194306423</v>
      </c>
      <c r="G543" s="33">
        <f>data!I543</f>
        <v>0.40459108352661127</v>
      </c>
      <c r="H543" s="32">
        <f>data!J543</f>
        <v>6.2050055631749768</v>
      </c>
      <c r="I543" s="33">
        <f>data!K543</f>
        <v>0.59187507629394531</v>
      </c>
      <c r="J543" s="7" t="str">
        <f>IF(data!T543 &gt; 0,data!T543,"")</f>
        <v/>
      </c>
      <c r="K543" s="32">
        <f>data!L543</f>
        <v>5.9291267395019531</v>
      </c>
      <c r="L543" s="7">
        <f>data!M543</f>
        <v>0.44524693489074713</v>
      </c>
      <c r="M543" s="7">
        <f>data!N543</f>
        <v>0.16175855696201319</v>
      </c>
      <c r="N543" s="33">
        <f>data!O543</f>
        <v>1.226184606552124</v>
      </c>
      <c r="O543" s="32">
        <f>data!P543</f>
        <v>5.7472362518310547</v>
      </c>
      <c r="P543" s="7">
        <f>data!Q543</f>
        <v>0.80441886186599731</v>
      </c>
      <c r="Q543" s="7">
        <f>data!R543</f>
        <v>0.38670626282691961</v>
      </c>
      <c r="R543" s="33">
        <f>data!S543</f>
        <v>1.95352566242218</v>
      </c>
      <c r="S543" s="7">
        <f t="shared" si="8"/>
        <v>7.3887557157628674</v>
      </c>
      <c r="T543" s="54">
        <f>data!F543</f>
        <v>1</v>
      </c>
      <c r="U543" s="35">
        <f>data!G543</f>
        <v>90</v>
      </c>
    </row>
    <row r="544" spans="1:21" x14ac:dyDescent="0.25">
      <c r="A544" s="34" t="str">
        <f>data!A544</f>
        <v>Praszelik</v>
      </c>
      <c r="B544" s="35" t="str">
        <f>data!B544</f>
        <v>C</v>
      </c>
      <c r="C544" s="10" t="str">
        <f>data!C544</f>
        <v>Verona</v>
      </c>
      <c r="D544" s="10" t="str">
        <f>data!D544</f>
        <v>Monza</v>
      </c>
      <c r="E544" s="10">
        <f>data!E544</f>
        <v>0</v>
      </c>
      <c r="F544" s="32">
        <f>data!H544</f>
        <v>6.0711691467570956</v>
      </c>
      <c r="G544" s="33">
        <f>data!I544</f>
        <v>0.33592748641967768</v>
      </c>
      <c r="H544" s="32">
        <f>data!J544</f>
        <v>6.1020413503453241</v>
      </c>
      <c r="I544" s="33">
        <f>data!K544</f>
        <v>0.39179301261901861</v>
      </c>
      <c r="J544" s="7" t="str">
        <f>IF(data!T544 &gt; 0,data!T544,"")</f>
        <v/>
      </c>
      <c r="K544" s="32">
        <f>data!L544</f>
        <v>6.051753044128418</v>
      </c>
      <c r="L544" s="7">
        <f>data!M544</f>
        <v>0.40139281749725342</v>
      </c>
      <c r="M544" s="7">
        <f>data!N544</f>
        <v>3.5956371575593948E-2</v>
      </c>
      <c r="N544" s="33">
        <f>data!O544</f>
        <v>1.2575240135192871</v>
      </c>
      <c r="O544" s="32">
        <f>data!P544</f>
        <v>5.9048566818237296</v>
      </c>
      <c r="P544" s="7">
        <f>data!Q544</f>
        <v>0.6814645528793335</v>
      </c>
      <c r="Q544" s="7">
        <f>data!R544</f>
        <v>0.20991459488868711</v>
      </c>
      <c r="R544" s="33">
        <f>data!S544</f>
        <v>1.9559270143508909</v>
      </c>
      <c r="S544" s="7">
        <f t="shared" si="8"/>
        <v>6.8856273755833612</v>
      </c>
      <c r="T544" s="54">
        <f>data!F544</f>
        <v>0</v>
      </c>
      <c r="U544" s="35">
        <f>data!G544</f>
        <v>25</v>
      </c>
    </row>
    <row r="545" spans="1:21" x14ac:dyDescent="0.25">
      <c r="A545" s="34" t="str">
        <f>data!A545</f>
        <v>Terracciano F.</v>
      </c>
      <c r="B545" s="35" t="str">
        <f>data!B545</f>
        <v>C</v>
      </c>
      <c r="C545" s="10" t="str">
        <f>data!C545</f>
        <v>Verona</v>
      </c>
      <c r="D545" s="10" t="str">
        <f>data!D545</f>
        <v>Monza</v>
      </c>
      <c r="E545" s="10">
        <f>data!E545</f>
        <v>0</v>
      </c>
      <c r="F545" s="32">
        <f>data!H545</f>
        <v>6.0951343881464117</v>
      </c>
      <c r="G545" s="33">
        <f>data!I545</f>
        <v>0.29166555404663091</v>
      </c>
      <c r="H545" s="32">
        <f>data!J545</f>
        <v>6.0918766738898764</v>
      </c>
      <c r="I545" s="33">
        <f>data!K545</f>
        <v>0.30148100852966309</v>
      </c>
      <c r="J545" s="7" t="str">
        <f>IF(data!T545 &gt; 0,data!T545,"")</f>
        <v/>
      </c>
      <c r="K545" s="32">
        <f>data!L545</f>
        <v>6.1181964874267578</v>
      </c>
      <c r="L545" s="7">
        <f>data!M545</f>
        <v>0.36595606803894037</v>
      </c>
      <c r="M545" s="7">
        <f>data!N545</f>
        <v>-4.6865444630384452E-2</v>
      </c>
      <c r="N545" s="33">
        <f>data!O545</f>
        <v>1.2889901399612429</v>
      </c>
      <c r="O545" s="32">
        <f>data!P545</f>
        <v>6.0063552856445313</v>
      </c>
      <c r="P545" s="7">
        <f>data!Q545</f>
        <v>0.58569282293319702</v>
      </c>
      <c r="Q545" s="7">
        <f>data!R545</f>
        <v>0.10812341421842581</v>
      </c>
      <c r="R545" s="33">
        <f>data!S545</f>
        <v>1.955788135528564</v>
      </c>
      <c r="S545" s="7">
        <f t="shared" si="8"/>
        <v>6.6948386909492026</v>
      </c>
      <c r="T545" s="54">
        <f>data!F545</f>
        <v>0</v>
      </c>
      <c r="U545" s="35">
        <f>data!G545</f>
        <v>35</v>
      </c>
    </row>
    <row r="546" spans="1:21" x14ac:dyDescent="0.25">
      <c r="A546" s="34" t="str">
        <f>data!A546</f>
        <v>Cortinovis</v>
      </c>
      <c r="B546" s="35" t="str">
        <f>data!B546</f>
        <v>C</v>
      </c>
      <c r="C546" s="10" t="str">
        <f>data!C546</f>
        <v>Verona</v>
      </c>
      <c r="D546" s="10" t="str">
        <f>data!D546</f>
        <v>Monza</v>
      </c>
      <c r="E546" s="10">
        <f>data!E546</f>
        <v>0</v>
      </c>
      <c r="F546" s="32">
        <f>data!H546</f>
        <v>6.0132919105415494</v>
      </c>
      <c r="G546" s="33">
        <f>data!I546</f>
        <v>0.36041951179504389</v>
      </c>
      <c r="H546" s="32">
        <f>data!J546</f>
        <v>6.0617356360751611</v>
      </c>
      <c r="I546" s="33">
        <f>data!K546</f>
        <v>0.4353184700012207</v>
      </c>
      <c r="J546" s="7" t="str">
        <f>IF(data!T546 &gt; 0,data!T546,"")</f>
        <v/>
      </c>
      <c r="K546" s="32">
        <f>data!L546</f>
        <v>5.9792909622192383</v>
      </c>
      <c r="L546" s="7">
        <f>data!M546</f>
        <v>0.42395126819610601</v>
      </c>
      <c r="M546" s="7">
        <f>data!N546</f>
        <v>5.9552062302827842E-2</v>
      </c>
      <c r="N546" s="33">
        <f>data!O546</f>
        <v>1.236805319786072</v>
      </c>
      <c r="O546" s="32">
        <f>data!P546</f>
        <v>5.8202962875366211</v>
      </c>
      <c r="P546" s="7">
        <f>data!Q546</f>
        <v>0.73135602474212646</v>
      </c>
      <c r="Q546" s="7">
        <f>data!R546</f>
        <v>0.23763579130172729</v>
      </c>
      <c r="R546" s="33">
        <f>data!S546</f>
        <v>1.955411553382874</v>
      </c>
      <c r="S546" s="7">
        <f t="shared" si="8"/>
        <v>6.9323725760776025</v>
      </c>
      <c r="T546" s="54">
        <f>data!F546</f>
        <v>0</v>
      </c>
      <c r="U546" s="35">
        <f>data!G546</f>
        <v>0</v>
      </c>
    </row>
    <row r="547" spans="1:21" x14ac:dyDescent="0.25">
      <c r="A547" s="34" t="str">
        <f>data!A547</f>
        <v>Miguel Veloso</v>
      </c>
      <c r="B547" s="35" t="str">
        <f>data!B547</f>
        <v>C</v>
      </c>
      <c r="C547" s="10" t="str">
        <f>data!C547</f>
        <v>Verona</v>
      </c>
      <c r="D547" s="10" t="str">
        <f>data!D547</f>
        <v>Monza</v>
      </c>
      <c r="E547" s="10">
        <f>data!E547</f>
        <v>0</v>
      </c>
      <c r="F547" s="32">
        <f>data!H547</f>
        <v>6.01837253870365</v>
      </c>
      <c r="G547" s="33">
        <f>data!I547</f>
        <v>0.31648516654968262</v>
      </c>
      <c r="H547" s="32">
        <f>data!J547</f>
        <v>5.9966564792265169</v>
      </c>
      <c r="I547" s="33">
        <f>data!K547</f>
        <v>0.33150553703308111</v>
      </c>
      <c r="J547" s="7" t="str">
        <f>IF(data!T547 &gt; 0,data!T547,"")</f>
        <v/>
      </c>
      <c r="K547" s="32">
        <f>data!L547</f>
        <v>6.039121150970459</v>
      </c>
      <c r="L547" s="7">
        <f>data!M547</f>
        <v>0.39398598670959473</v>
      </c>
      <c r="M547" s="7">
        <f>data!N547</f>
        <v>-3.9148401468992233E-2</v>
      </c>
      <c r="N547" s="33">
        <f>data!O547</f>
        <v>1.2625365257263179</v>
      </c>
      <c r="O547" s="32">
        <f>data!P547</f>
        <v>5.9042806625366211</v>
      </c>
      <c r="P547" s="7">
        <f>data!Q547</f>
        <v>0.64540982246398926</v>
      </c>
      <c r="Q547" s="7">
        <f>data!R547</f>
        <v>0.1060111746191978</v>
      </c>
      <c r="R547" s="33">
        <f>data!S547</f>
        <v>1.956317663192749</v>
      </c>
      <c r="S547" s="7">
        <f t="shared" si="8"/>
        <v>6.659667553292679</v>
      </c>
      <c r="T547" s="54">
        <f>data!F547</f>
        <v>1</v>
      </c>
      <c r="U547" s="35">
        <f>data!G547</f>
        <v>85</v>
      </c>
    </row>
    <row r="548" spans="1:21" x14ac:dyDescent="0.25">
      <c r="A548" s="34" t="str">
        <f>data!A548</f>
        <v>Ilic</v>
      </c>
      <c r="B548" s="35" t="str">
        <f>data!B548</f>
        <v>C</v>
      </c>
      <c r="C548" s="10" t="str">
        <f>data!C548</f>
        <v>Verona</v>
      </c>
      <c r="D548" s="10" t="str">
        <f>data!D548</f>
        <v>Monza</v>
      </c>
      <c r="E548" s="10">
        <f>data!E548</f>
        <v>0</v>
      </c>
      <c r="F548" s="32">
        <f>data!H548</f>
        <v>5.8888816169245279</v>
      </c>
      <c r="G548" s="33">
        <f>data!I548</f>
        <v>0.3314814567565918</v>
      </c>
      <c r="H548" s="32">
        <f>data!J548</f>
        <v>5.8870919910378339</v>
      </c>
      <c r="I548" s="33">
        <f>data!K548</f>
        <v>0.34455657005310059</v>
      </c>
      <c r="J548" s="7" t="str">
        <f>IF(data!T548 &gt; 0,data!T548,"")</f>
        <v/>
      </c>
      <c r="K548" s="32">
        <f>data!L548</f>
        <v>5.8652329444885254</v>
      </c>
      <c r="L548" s="7">
        <f>data!M548</f>
        <v>0.3947470486164093</v>
      </c>
      <c r="M548" s="7">
        <f>data!N548</f>
        <v>4.4542748481035233E-2</v>
      </c>
      <c r="N548" s="33">
        <f>data!O548</f>
        <v>1.2764461040496831</v>
      </c>
      <c r="O548" s="32">
        <f>data!P548</f>
        <v>5.7507266998291016</v>
      </c>
      <c r="P548" s="7">
        <f>data!Q548</f>
        <v>0.63586121797561646</v>
      </c>
      <c r="Q548" s="7">
        <f>data!R548</f>
        <v>0.15750935673713681</v>
      </c>
      <c r="R548" s="33">
        <f>data!S548</f>
        <v>1.951416492462158</v>
      </c>
      <c r="S548" s="7">
        <f t="shared" si="8"/>
        <v>6.576205131144035</v>
      </c>
      <c r="T548" s="54">
        <f>data!F548</f>
        <v>0</v>
      </c>
      <c r="U548" s="35">
        <f>data!G548</f>
        <v>0</v>
      </c>
    </row>
    <row r="549" spans="1:21" x14ac:dyDescent="0.25">
      <c r="A549" s="34" t="str">
        <f>data!A549</f>
        <v>Hongla</v>
      </c>
      <c r="B549" s="35" t="str">
        <f>data!B549</f>
        <v>C</v>
      </c>
      <c r="C549" s="10" t="str">
        <f>data!C549</f>
        <v>Verona</v>
      </c>
      <c r="D549" s="10" t="str">
        <f>data!D549</f>
        <v>Monza</v>
      </c>
      <c r="E549" s="10">
        <f>data!E549</f>
        <v>0</v>
      </c>
      <c r="F549" s="32">
        <f>data!H549</f>
        <v>5.7367924428427823</v>
      </c>
      <c r="G549" s="33">
        <f>data!I549</f>
        <v>0.33182716369628912</v>
      </c>
      <c r="H549" s="32">
        <f>data!J549</f>
        <v>5.7361353223556497</v>
      </c>
      <c r="I549" s="33">
        <f>data!K549</f>
        <v>0.32870936393737787</v>
      </c>
      <c r="J549" s="7" t="str">
        <f>IF(data!T549 &gt; 0,data!T549,"")</f>
        <v/>
      </c>
      <c r="K549" s="32">
        <f>data!L549</f>
        <v>5.6841902732849121</v>
      </c>
      <c r="L549" s="7">
        <f>data!M549</f>
        <v>0.38110020756721502</v>
      </c>
      <c r="M549" s="7">
        <f>data!N549</f>
        <v>0.1024392694234848</v>
      </c>
      <c r="N549" s="33">
        <f>data!O549</f>
        <v>1.3042008876800539</v>
      </c>
      <c r="O549" s="32">
        <f>data!P549</f>
        <v>5.5880460739135742</v>
      </c>
      <c r="P549" s="7">
        <f>data!Q549</f>
        <v>0.58787077665328979</v>
      </c>
      <c r="Q549" s="7">
        <f>data!R549</f>
        <v>0.1840191185474396</v>
      </c>
      <c r="R549" s="33">
        <f>data!S549</f>
        <v>1.943688273429871</v>
      </c>
      <c r="S549" s="7">
        <f t="shared" si="8"/>
        <v>6.3935540502304056</v>
      </c>
      <c r="T549" s="54">
        <f>data!F549</f>
        <v>1</v>
      </c>
      <c r="U549" s="35">
        <f>data!G549</f>
        <v>80</v>
      </c>
    </row>
    <row r="550" spans="1:21" x14ac:dyDescent="0.25">
      <c r="A550" s="34" t="str">
        <f>data!A550</f>
        <v>Hrustic</v>
      </c>
      <c r="B550" s="35" t="str">
        <f>data!B550</f>
        <v>C</v>
      </c>
      <c r="C550" s="10" t="str">
        <f>data!C550</f>
        <v>Verona</v>
      </c>
      <c r="D550" s="10" t="str">
        <f>data!D550</f>
        <v>Monza</v>
      </c>
      <c r="E550" s="10">
        <f>data!E550</f>
        <v>0</v>
      </c>
      <c r="F550" s="32">
        <f>data!H550</f>
        <v>5.6711987986334051</v>
      </c>
      <c r="G550" s="33">
        <f>data!I550</f>
        <v>0.32512521743774409</v>
      </c>
      <c r="H550" s="32">
        <f>data!J550</f>
        <v>5.6594315756132376</v>
      </c>
      <c r="I550" s="33">
        <f>data!K550</f>
        <v>0.30567693710327148</v>
      </c>
      <c r="J550" s="7" t="str">
        <f>IF(data!T550 &gt; 0,data!T550,"")</f>
        <v/>
      </c>
      <c r="K550" s="32">
        <f>data!L550</f>
        <v>5.6325960159301758</v>
      </c>
      <c r="L550" s="7">
        <f>data!M550</f>
        <v>0.38047796487808228</v>
      </c>
      <c r="M550" s="7">
        <f>data!N550</f>
        <v>7.5405731797218323E-2</v>
      </c>
      <c r="N550" s="33">
        <f>data!O550</f>
        <v>1.3068041801452639</v>
      </c>
      <c r="O550" s="32">
        <f>data!P550</f>
        <v>5.5447778701782227</v>
      </c>
      <c r="P550" s="7">
        <f>data!Q550</f>
        <v>0.56799584627151489</v>
      </c>
      <c r="Q550" s="7">
        <f>data!R550</f>
        <v>0.14855977892875671</v>
      </c>
      <c r="R550" s="33">
        <f>data!S550</f>
        <v>1.9411394596099849</v>
      </c>
      <c r="S550" s="7">
        <f t="shared" si="8"/>
        <v>6.2707854498197806</v>
      </c>
      <c r="T550" s="54">
        <f>data!F550</f>
        <v>0</v>
      </c>
      <c r="U550" s="35">
        <f>data!G550</f>
        <v>0</v>
      </c>
    </row>
    <row r="551" spans="1:21" x14ac:dyDescent="0.25">
      <c r="A551" s="34" t="str">
        <f>data!A551</f>
        <v>Henry</v>
      </c>
      <c r="B551" s="35" t="str">
        <f>data!B551</f>
        <v>A</v>
      </c>
      <c r="C551" s="10" t="str">
        <f>data!C551</f>
        <v>Verona</v>
      </c>
      <c r="D551" s="10" t="str">
        <f>data!D551</f>
        <v>Monza</v>
      </c>
      <c r="E551" s="10">
        <f>data!E551</f>
        <v>0</v>
      </c>
      <c r="F551" s="32">
        <f>data!H551</f>
        <v>6.0210843745717426</v>
      </c>
      <c r="G551" s="33">
        <f>data!I551</f>
        <v>0.66570925712585449</v>
      </c>
      <c r="H551" s="32">
        <f>data!J551</f>
        <v>7.038251549512724</v>
      </c>
      <c r="I551" s="33">
        <f>data!K551</f>
        <v>1.7026646137237551</v>
      </c>
      <c r="J551" s="7" t="str">
        <f>IF(data!T551 &gt; 0,data!T551,"")</f>
        <v/>
      </c>
      <c r="K551" s="32">
        <f>data!L551</f>
        <v>5.7330222129821777</v>
      </c>
      <c r="L551" s="7">
        <f>data!M551</f>
        <v>0.6717875599861145</v>
      </c>
      <c r="M551" s="7">
        <f>data!N551</f>
        <v>0.31146711111068731</v>
      </c>
      <c r="N551" s="33">
        <f>data!O551</f>
        <v>1.052376508712769</v>
      </c>
      <c r="O551" s="32">
        <f>data!P551</f>
        <v>5.3428478240966797</v>
      </c>
      <c r="P551" s="7">
        <f>data!Q551</f>
        <v>1.2776569128036499</v>
      </c>
      <c r="Q551" s="7">
        <f>data!R551</f>
        <v>0.7292601466178894</v>
      </c>
      <c r="R551" s="33">
        <f>data!S551</f>
        <v>1.9517543315887449</v>
      </c>
      <c r="S551" s="7">
        <f t="shared" si="8"/>
        <v>10.443580776960234</v>
      </c>
      <c r="T551" s="54">
        <f>data!F551</f>
        <v>1</v>
      </c>
      <c r="U551" s="35">
        <f>data!G551</f>
        <v>90</v>
      </c>
    </row>
    <row r="552" spans="1:21" x14ac:dyDescent="0.25">
      <c r="A552" s="34" t="str">
        <f>data!A552</f>
        <v>Piccoli</v>
      </c>
      <c r="B552" s="35" t="str">
        <f>data!B552</f>
        <v>A</v>
      </c>
      <c r="C552" s="10" t="str">
        <f>data!C552</f>
        <v>Verona</v>
      </c>
      <c r="D552" s="10" t="str">
        <f>data!D552</f>
        <v>Monza</v>
      </c>
      <c r="E552" s="10">
        <f>data!E552</f>
        <v>0</v>
      </c>
      <c r="F552" s="32">
        <f>data!H552</f>
        <v>6.0315504932489992</v>
      </c>
      <c r="G552" s="33">
        <f>data!I552</f>
        <v>0.50440096855163574</v>
      </c>
      <c r="H552" s="32">
        <f>data!J552</f>
        <v>6.7050996440462578</v>
      </c>
      <c r="I552" s="33">
        <f>data!K552</f>
        <v>1.1523082256317141</v>
      </c>
      <c r="J552" s="7" t="str">
        <f>IF(data!T552 &gt; 0,data!T552,"")</f>
        <v/>
      </c>
      <c r="K552" s="32">
        <f>data!L552</f>
        <v>5.8130183219909668</v>
      </c>
      <c r="L552" s="7">
        <f>data!M552</f>
        <v>0.49421089887619019</v>
      </c>
      <c r="M552" s="7">
        <f>data!N552</f>
        <v>0.32042765617370611</v>
      </c>
      <c r="N552" s="33">
        <f>data!O552</f>
        <v>1.1896189451217649</v>
      </c>
      <c r="O552" s="32">
        <f>data!P552</f>
        <v>5.5597457885742188</v>
      </c>
      <c r="P552" s="7">
        <f>data!Q552</f>
        <v>0.94623804092407227</v>
      </c>
      <c r="Q552" s="7">
        <f>data!R552</f>
        <v>0.6836739182472229</v>
      </c>
      <c r="R552" s="33">
        <f>data!S552</f>
        <v>1.946495532989502</v>
      </c>
      <c r="S552" s="7">
        <f t="shared" si="8"/>
        <v>9.0097160953096864</v>
      </c>
      <c r="T552" s="54">
        <f>data!F552</f>
        <v>0</v>
      </c>
      <c r="U552" s="35">
        <f>data!G552</f>
        <v>0</v>
      </c>
    </row>
    <row r="553" spans="1:21" x14ac:dyDescent="0.25">
      <c r="A553" s="34" t="str">
        <f>data!A553</f>
        <v>Lasagna</v>
      </c>
      <c r="B553" s="35" t="str">
        <f>data!B553</f>
        <v>A</v>
      </c>
      <c r="C553" s="10" t="str">
        <f>data!C553</f>
        <v>Verona</v>
      </c>
      <c r="D553" s="10" t="str">
        <f>data!D553</f>
        <v>Monza</v>
      </c>
      <c r="E553" s="10">
        <f>data!E553</f>
        <v>0</v>
      </c>
      <c r="F553" s="32">
        <f>data!H553</f>
        <v>5.8549186620432421</v>
      </c>
      <c r="G553" s="33">
        <f>data!I553</f>
        <v>0.50479388236999512</v>
      </c>
      <c r="H553" s="32">
        <f>data!J553</f>
        <v>6.3795312043715056</v>
      </c>
      <c r="I553" s="33">
        <f>data!K553</f>
        <v>1.012925386428833</v>
      </c>
      <c r="J553" s="7" t="str">
        <f>IF(data!T553 &gt; 0,data!T553,"")</f>
        <v/>
      </c>
      <c r="K553" s="32">
        <f>data!L553</f>
        <v>5.6472229957580566</v>
      </c>
      <c r="L553" s="7">
        <f>data!M553</f>
        <v>0.50241190195083618</v>
      </c>
      <c r="M553" s="7">
        <f>data!N553</f>
        <v>0.30043414235115051</v>
      </c>
      <c r="N553" s="33">
        <f>data!O553</f>
        <v>1.1909177303314209</v>
      </c>
      <c r="O553" s="32">
        <f>data!P553</f>
        <v>5.4056291580200204</v>
      </c>
      <c r="P553" s="7">
        <f>data!Q553</f>
        <v>0.94177389144897461</v>
      </c>
      <c r="Q553" s="7">
        <f>data!R553</f>
        <v>0.61475592851638794</v>
      </c>
      <c r="R553" s="33">
        <f>data!S553</f>
        <v>1.9438284635543821</v>
      </c>
      <c r="S553" s="7">
        <f t="shared" si="8"/>
        <v>8.4053819772291725</v>
      </c>
      <c r="T553" s="54">
        <f>data!F553</f>
        <v>0</v>
      </c>
      <c r="U553" s="35">
        <f>data!G553</f>
        <v>55</v>
      </c>
    </row>
    <row r="554" spans="1:21" x14ac:dyDescent="0.25">
      <c r="A554" s="34" t="str">
        <f>data!A554</f>
        <v>Kallon</v>
      </c>
      <c r="B554" s="35" t="str">
        <f>data!B554</f>
        <v>A</v>
      </c>
      <c r="C554" s="10" t="str">
        <f>data!C554</f>
        <v>Verona</v>
      </c>
      <c r="D554" s="10" t="str">
        <f>data!D554</f>
        <v>Monza</v>
      </c>
      <c r="E554" s="10">
        <f>data!E554</f>
        <v>0</v>
      </c>
      <c r="F554" s="32">
        <f>data!H554</f>
        <v>5.9758852985134077</v>
      </c>
      <c r="G554" s="33">
        <f>data!I554</f>
        <v>0.42877006530761719</v>
      </c>
      <c r="H554" s="32">
        <f>data!J554</f>
        <v>6.3160130009411288</v>
      </c>
      <c r="I554" s="33">
        <f>data!K554</f>
        <v>0.75347328186035156</v>
      </c>
      <c r="J554" s="7" t="str">
        <f>IF(data!T554 &gt; 0,data!T554,"")</f>
        <v/>
      </c>
      <c r="K554" s="32">
        <f>data!L554</f>
        <v>5.8087286949157706</v>
      </c>
      <c r="L554" s="7">
        <f>data!M554</f>
        <v>0.42785263061523438</v>
      </c>
      <c r="M554" s="7">
        <f>data!N554</f>
        <v>0.2843937873840332</v>
      </c>
      <c r="N554" s="33">
        <f>data!O554</f>
        <v>1.2626063823699949</v>
      </c>
      <c r="O554" s="32">
        <f>data!P554</f>
        <v>5.6205024719238281</v>
      </c>
      <c r="P554" s="7">
        <f>data!Q554</f>
        <v>0.7818446159362793</v>
      </c>
      <c r="Q554" s="7">
        <f>data!R554</f>
        <v>0.55163627862930298</v>
      </c>
      <c r="R554" s="33">
        <f>data!S554</f>
        <v>1.9452910423278811</v>
      </c>
      <c r="S554" s="7">
        <f t="shared" si="8"/>
        <v>7.822959564661832</v>
      </c>
      <c r="T554" s="54">
        <f>data!F554</f>
        <v>1</v>
      </c>
      <c r="U554" s="35">
        <f>data!G554</f>
        <v>60</v>
      </c>
    </row>
    <row r="555" spans="1:21" x14ac:dyDescent="0.25">
      <c r="A555" s="34" t="str">
        <f>data!A555</f>
        <v>Djuric</v>
      </c>
      <c r="B555" s="35" t="str">
        <f>data!B555</f>
        <v>A</v>
      </c>
      <c r="C555" s="10" t="str">
        <f>data!C555</f>
        <v>Verona</v>
      </c>
      <c r="D555" s="10" t="str">
        <f>data!D555</f>
        <v>Monza</v>
      </c>
      <c r="E555" s="10">
        <f>data!E555</f>
        <v>0</v>
      </c>
      <c r="F555" s="32">
        <f>data!H555</f>
        <v>5.8584584342204407</v>
      </c>
      <c r="G555" s="33">
        <f>data!I555</f>
        <v>0.33791613578796392</v>
      </c>
      <c r="H555" s="32">
        <f>data!J555</f>
        <v>5.8959263506082351</v>
      </c>
      <c r="I555" s="33">
        <f>data!K555</f>
        <v>0.36354875564575201</v>
      </c>
      <c r="J555" s="7" t="str">
        <f>IF(data!T555 &gt; 0,data!T555,"")</f>
        <v/>
      </c>
      <c r="K555" s="32">
        <f>data!L555</f>
        <v>5.7930831909179688</v>
      </c>
      <c r="L555" s="7">
        <f>data!M555</f>
        <v>0.38128456473350519</v>
      </c>
      <c r="M555" s="7">
        <f>data!N555</f>
        <v>0.12704916298389429</v>
      </c>
      <c r="N555" s="33">
        <f>data!O555</f>
        <v>1.30422043800354</v>
      </c>
      <c r="O555" s="32">
        <f>data!P555</f>
        <v>5.6782045364379883</v>
      </c>
      <c r="P555" s="7">
        <f>data!Q555</f>
        <v>0.58895450830459595</v>
      </c>
      <c r="Q555" s="7">
        <f>data!R555</f>
        <v>0.26408788561820978</v>
      </c>
      <c r="R555" s="33">
        <f>data!S555</f>
        <v>1.9439578056335449</v>
      </c>
      <c r="S555" s="7">
        <f t="shared" si="8"/>
        <v>6.623023861899739</v>
      </c>
      <c r="T555" s="54">
        <f>data!F555</f>
        <v>0</v>
      </c>
      <c r="U555" s="35">
        <f>data!G555</f>
        <v>55</v>
      </c>
    </row>
  </sheetData>
  <autoFilter ref="A1:U1" xr:uid="{2EC515FB-AB32-4610-AFF0-A20A295089D1}"/>
  <conditionalFormatting sqref="H1:H1048576 F1:F1048576">
    <cfRule type="colorScale" priority="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S1:S1048576">
    <cfRule type="colorScale" priority="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T556:T1048576 T1">
    <cfRule type="colorScale" priority="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U1:U1048576">
    <cfRule type="colorScale" priority="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">
      <colorScale>
        <cfvo type="min"/>
        <cfvo type="max"/>
        <color rgb="FFFFEF9C"/>
        <color rgb="FF63BE7B"/>
      </colorScale>
    </cfRule>
  </conditionalFormatting>
  <conditionalFormatting sqref="E1:E1048576">
    <cfRule type="colorScale" priority="5">
      <colorScale>
        <cfvo type="min"/>
        <cfvo type="max"/>
        <color rgb="FFFFEF9C"/>
        <color rgb="FF63BE7B"/>
      </colorScale>
    </cfRule>
  </conditionalFormatting>
  <conditionalFormatting sqref="J2:J555">
    <cfRule type="colorScale" priority="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">
      <colorScale>
        <cfvo type="min"/>
        <cfvo type="max"/>
        <color rgb="FFFCFCFF"/>
        <color rgb="FF63BE7B"/>
      </colorScale>
    </cfRule>
  </conditionalFormatting>
  <conditionalFormatting sqref="T2:T555">
    <cfRule type="colorScale" priority="1">
      <colorScale>
        <cfvo type="num" val="0"/>
        <cfvo type="num" val="0.5"/>
        <cfvo type="num" val="1"/>
        <color rgb="FFF8696B"/>
        <color rgb="FFFFEB84"/>
        <color rgb="FF63BE7B"/>
      </colorScale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2291C9-A9EE-41E8-B6AC-6B06E564FEB4}">
  <dimension ref="A1:Z2988"/>
  <sheetViews>
    <sheetView workbookViewId="0">
      <selection activeCell="A4" sqref="A4"/>
    </sheetView>
  </sheetViews>
  <sheetFormatPr defaultRowHeight="15" x14ac:dyDescent="0.25"/>
  <cols>
    <col min="1" max="1" width="18.5703125" customWidth="1"/>
    <col min="2" max="2" width="5.5703125" customWidth="1"/>
    <col min="3" max="3" width="5.42578125" customWidth="1"/>
    <col min="4" max="4" width="15.140625" customWidth="1"/>
    <col min="5" max="5" width="12.5703125" style="2" customWidth="1"/>
    <col min="6" max="6" width="9.42578125" style="2" customWidth="1"/>
    <col min="7" max="7" width="7.5703125" style="2" bestFit="1" customWidth="1"/>
    <col min="8" max="8" width="13.42578125" style="2" customWidth="1"/>
    <col min="9" max="9" width="8.5703125" style="2" customWidth="1"/>
    <col min="10" max="10" width="10" style="2" customWidth="1"/>
    <col min="11" max="11" width="15.140625" style="2" customWidth="1"/>
    <col min="12" max="12" width="12.28515625" style="2" customWidth="1"/>
    <col min="13" max="13" width="14" style="2" customWidth="1"/>
    <col min="14" max="14" width="15" style="2" customWidth="1"/>
    <col min="15" max="16" width="11.42578125" style="2" customWidth="1"/>
    <col min="17" max="17" width="13.7109375" style="2" customWidth="1"/>
    <col min="18" max="18" width="13.5703125" style="2" customWidth="1"/>
    <col min="19" max="19" width="14.42578125" style="2" customWidth="1"/>
    <col min="20" max="20" width="12.28515625" style="2" bestFit="1" customWidth="1"/>
    <col min="21" max="21" width="12.28515625" style="2" customWidth="1"/>
    <col min="22" max="22" width="12.7109375" style="2" bestFit="1" customWidth="1"/>
    <col min="23" max="23" width="11.85546875" style="2" bestFit="1" customWidth="1"/>
    <col min="24" max="25" width="3" style="2" bestFit="1" customWidth="1"/>
    <col min="26" max="26" width="11.85546875" style="2" bestFit="1" customWidth="1"/>
  </cols>
  <sheetData>
    <row r="1" spans="1:26" x14ac:dyDescent="0.25">
      <c r="A1" s="4" t="s">
        <v>527</v>
      </c>
      <c r="B1" s="4"/>
      <c r="C1" s="56" t="str">
        <f>CONCATENATE($A$2," (",$D$5," vs ",$E$5,", ",IF(F5&gt;0,"home","away"),")")</f>
        <v>Zielinski (Napoli vs Atalanta, away)</v>
      </c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</row>
    <row r="2" spans="1:26" ht="22.5" customHeight="1" x14ac:dyDescent="0.25">
      <c r="A2" s="53" t="s">
        <v>294</v>
      </c>
      <c r="D2" s="2"/>
      <c r="W2"/>
      <c r="X2"/>
      <c r="Y2"/>
      <c r="Z2"/>
    </row>
    <row r="3" spans="1:26" ht="16.5" hidden="1" customHeight="1" x14ac:dyDescent="0.25">
      <c r="C3">
        <v>2</v>
      </c>
      <c r="D3" s="3">
        <v>3</v>
      </c>
      <c r="E3" s="3">
        <v>4</v>
      </c>
      <c r="F3" s="3">
        <v>5</v>
      </c>
      <c r="G3" s="3">
        <v>6</v>
      </c>
      <c r="H3" s="3">
        <v>7</v>
      </c>
      <c r="I3" s="3">
        <v>8</v>
      </c>
      <c r="J3" s="3">
        <v>9</v>
      </c>
      <c r="K3" s="3">
        <v>10</v>
      </c>
      <c r="L3" s="3">
        <v>11</v>
      </c>
      <c r="M3" s="3">
        <v>12</v>
      </c>
      <c r="N3" s="3">
        <v>13</v>
      </c>
      <c r="O3" s="3">
        <v>14</v>
      </c>
      <c r="P3" s="3">
        <v>15</v>
      </c>
      <c r="Q3" s="3">
        <v>16</v>
      </c>
      <c r="R3" s="3">
        <v>17</v>
      </c>
      <c r="S3" s="3">
        <v>18</v>
      </c>
      <c r="T3" s="3">
        <v>19</v>
      </c>
      <c r="W3" s="3"/>
      <c r="Y3"/>
      <c r="Z3"/>
    </row>
    <row r="4" spans="1:26" x14ac:dyDescent="0.25">
      <c r="C4" s="46" t="s">
        <v>544</v>
      </c>
      <c r="D4" s="46" t="s">
        <v>0</v>
      </c>
      <c r="E4" s="46" t="s">
        <v>1</v>
      </c>
      <c r="F4" s="46" t="s">
        <v>2</v>
      </c>
      <c r="G4" s="46" t="s">
        <v>3</v>
      </c>
      <c r="H4" s="1" t="s">
        <v>4</v>
      </c>
      <c r="I4" s="46" t="s">
        <v>5</v>
      </c>
      <c r="J4" s="1" t="s">
        <v>6</v>
      </c>
      <c r="K4" s="1" t="s">
        <v>615</v>
      </c>
      <c r="L4" s="1" t="s">
        <v>7</v>
      </c>
      <c r="M4" s="1" t="s">
        <v>8</v>
      </c>
      <c r="N4" s="1" t="s">
        <v>9</v>
      </c>
      <c r="O4" s="1" t="s">
        <v>10</v>
      </c>
      <c r="P4" s="1" t="s">
        <v>11</v>
      </c>
      <c r="Q4" s="1" t="s">
        <v>12</v>
      </c>
      <c r="R4" s="1" t="s">
        <v>13</v>
      </c>
      <c r="S4" s="1" t="s">
        <v>14</v>
      </c>
      <c r="T4" s="46" t="s">
        <v>526</v>
      </c>
      <c r="U4"/>
      <c r="V4"/>
      <c r="W4"/>
      <c r="X4"/>
      <c r="Y4" s="5" t="s">
        <v>528</v>
      </c>
      <c r="Z4"/>
    </row>
    <row r="5" spans="1:26" x14ac:dyDescent="0.25">
      <c r="C5" s="7" t="str">
        <f>VLOOKUP($A$2,analysis!$A2:$S1048576,C3,FALSE)</f>
        <v>C</v>
      </c>
      <c r="D5" s="7" t="str">
        <f>VLOOKUP($A$2,analysis!$A2:$S1048576,D3,FALSE)</f>
        <v>Napoli</v>
      </c>
      <c r="E5" s="7" t="str">
        <f>VLOOKUP($A$2,analysis!$A2:$S1048576,E3,FALSE)</f>
        <v>Atalanta</v>
      </c>
      <c r="F5" s="8">
        <f>VLOOKUP($A$2,analysis!$A2:$S1048576,F3,FALSE)</f>
        <v>0</v>
      </c>
      <c r="G5" s="9">
        <f>VLOOKUP($A$2,analysis!$A2:$S1048576,G3,FALSE)</f>
        <v>6.3152179458000406</v>
      </c>
      <c r="H5" s="7">
        <f>VLOOKUP($A$2,analysis!$A2:$S1048576,H3,FALSE)</f>
        <v>0.47281026840209961</v>
      </c>
      <c r="I5" s="9">
        <f>VLOOKUP($A$2,analysis!$A2:$S1048576,I3,FALSE)</f>
        <v>6.8669405850714078</v>
      </c>
      <c r="J5" s="7">
        <f>VLOOKUP($A$2,analysis!$A2:$S1048576,J3,FALSE)</f>
        <v>1.035682201385498</v>
      </c>
      <c r="K5" s="9" t="str">
        <f>VLOOKUP($A$2,analysis!$A2:$S1048576,K3,FALSE)</f>
        <v/>
      </c>
      <c r="L5" s="7">
        <f>VLOOKUP($A$2,analysis!$A2:$S1048576,L3,FALSE)</f>
        <v>6.1670794486999512</v>
      </c>
      <c r="M5" s="7">
        <f>VLOOKUP($A$2,analysis!$A2:$S1048576,M3,FALSE)</f>
        <v>0.50239342451095581</v>
      </c>
      <c r="N5" s="7">
        <f>VLOOKUP($A$2,analysis!$A2:$S1048576,N3,FALSE)</f>
        <v>0.21642909944057459</v>
      </c>
      <c r="O5" s="7">
        <f>VLOOKUP($A$2,analysis!$A2:$S1048576,O3,FALSE)</f>
        <v>1.158603429794312</v>
      </c>
      <c r="P5" s="7">
        <f>VLOOKUP($A$2,analysis!$A2:$S1048576,P3,FALSE)</f>
        <v>5.8789901733398438</v>
      </c>
      <c r="Q5" s="7">
        <f>VLOOKUP($A$2,analysis!$A2:$S1048576,Q3,FALSE)</f>
        <v>0.98300385475158691</v>
      </c>
      <c r="R5" s="7">
        <f>VLOOKUP($A$2,analysis!$A2:$S1048576,R3,FALSE)</f>
        <v>0.60133802890777588</v>
      </c>
      <c r="S5" s="7">
        <f>VLOOKUP($A$2,analysis!$A2:$S1048576,S3,FALSE)</f>
        <v>1.9573738574981689</v>
      </c>
      <c r="T5" s="9">
        <f>VLOOKUP($A$2,analysis!$A2:$S1048576,T3,FALSE)</f>
        <v>8.9383049878424039</v>
      </c>
      <c r="U5"/>
      <c r="V5"/>
      <c r="W5"/>
      <c r="X5"/>
      <c r="Y5" s="5" t="s">
        <v>529</v>
      </c>
      <c r="Z5"/>
    </row>
    <row r="6" spans="1:26" x14ac:dyDescent="0.25">
      <c r="X6"/>
      <c r="Y6" t="s">
        <v>530</v>
      </c>
      <c r="Z6"/>
    </row>
    <row r="7" spans="1:26" x14ac:dyDescent="0.25">
      <c r="Y7" s="6" t="s">
        <v>531</v>
      </c>
    </row>
    <row r="8" spans="1:26" x14ac:dyDescent="0.25">
      <c r="G8" s="47" t="s">
        <v>613</v>
      </c>
      <c r="H8" s="46" t="s">
        <v>614</v>
      </c>
      <c r="Y8" s="6" t="s">
        <v>537</v>
      </c>
    </row>
    <row r="9" spans="1:26" x14ac:dyDescent="0.25">
      <c r="G9" s="7">
        <f>VLOOKUP($A$2,analysis!$A2:$U1048576,20,FALSE)</f>
        <v>1</v>
      </c>
      <c r="H9" s="42">
        <f>VLOOKUP($A$2,analysis!$A2:$U1048576,21,FALSE)</f>
        <v>85</v>
      </c>
      <c r="Y9" s="6" t="s">
        <v>538</v>
      </c>
    </row>
    <row r="10" spans="1:26" x14ac:dyDescent="0.25">
      <c r="Y10" s="6"/>
    </row>
    <row r="11" spans="1:26" x14ac:dyDescent="0.25">
      <c r="Y11" s="6"/>
    </row>
    <row r="12" spans="1:26" x14ac:dyDescent="0.25">
      <c r="Y12" s="6"/>
    </row>
    <row r="13" spans="1:26" x14ac:dyDescent="0.25">
      <c r="Y13" s="6"/>
    </row>
    <row r="14" spans="1:26" x14ac:dyDescent="0.25">
      <c r="Y14" s="6"/>
    </row>
    <row r="15" spans="1:26" x14ac:dyDescent="0.25">
      <c r="Y15" s="6"/>
    </row>
    <row r="16" spans="1:26" x14ac:dyDescent="0.25">
      <c r="Y16" s="6"/>
    </row>
    <row r="17" spans="2:26" x14ac:dyDescent="0.25">
      <c r="Y17" s="6"/>
    </row>
    <row r="18" spans="2:26" x14ac:dyDescent="0.25">
      <c r="Y18" s="6"/>
    </row>
    <row r="19" spans="2:26" x14ac:dyDescent="0.25">
      <c r="Y19" s="6"/>
    </row>
    <row r="25" spans="2:26" x14ac:dyDescent="0.25">
      <c r="B25" s="10" t="s">
        <v>532</v>
      </c>
      <c r="C25" s="10" t="s">
        <v>539</v>
      </c>
      <c r="D25" s="10" t="s">
        <v>533</v>
      </c>
      <c r="E25" s="7" t="s">
        <v>534</v>
      </c>
      <c r="F25" s="7" t="s">
        <v>535</v>
      </c>
      <c r="G25" s="7" t="s">
        <v>536</v>
      </c>
      <c r="H25" s="7" t="s">
        <v>540</v>
      </c>
      <c r="I25" s="7"/>
      <c r="J25" s="7"/>
      <c r="K25" s="10" t="s">
        <v>532</v>
      </c>
      <c r="L25" s="10" t="s">
        <v>539</v>
      </c>
      <c r="M25" s="10" t="s">
        <v>533</v>
      </c>
      <c r="N25" s="7" t="s">
        <v>534</v>
      </c>
      <c r="O25" s="7" t="s">
        <v>535</v>
      </c>
      <c r="P25" s="7" t="s">
        <v>536</v>
      </c>
      <c r="Q25" s="7" t="s">
        <v>540</v>
      </c>
      <c r="Z25"/>
    </row>
    <row r="26" spans="2:26" x14ac:dyDescent="0.25">
      <c r="B26">
        <v>0</v>
      </c>
      <c r="C26">
        <f>2/SINH(LN(2+SQRT(1+2^2))*$O$5)</f>
        <v>0.77847596019434417</v>
      </c>
      <c r="D26" s="2">
        <f>(B26-$L$5)/($M$5)/C26</f>
        <v>-15.768500308503139</v>
      </c>
      <c r="E26" s="2">
        <f>LN(D26 + SQRT(1 + D26^2))</f>
        <v>-3.4521654133597268</v>
      </c>
      <c r="F26" s="2">
        <f>SINH( -$N$5 + E26 * (1/$O$5))</f>
        <v>-12.19709243353757</v>
      </c>
      <c r="G26" s="2">
        <f>SQRT(F26^2 + 1)</f>
        <v>12.238017152801325</v>
      </c>
      <c r="H26" s="2">
        <f>(G26)/($O$5*$M$5*C26*(SQRT(2*PI()*(1+D26^2)))) * EXP(- (1/2) * F26^2)</f>
        <v>3.3802082026698087E-33</v>
      </c>
      <c r="K26">
        <v>0</v>
      </c>
      <c r="L26" s="2">
        <f>2/SINH(LN(2+SQRT(1+2^2))*$S$5)</f>
        <v>0.23789605593330521</v>
      </c>
      <c r="M26" s="2">
        <f>(K26-$P$5)/($Q$5)/L26</f>
        <v>-25.139710456341561</v>
      </c>
      <c r="N26" s="2">
        <f>LN(M26 + SQRT(1 + M26^2))</f>
        <v>-3.9179911983674014</v>
      </c>
      <c r="O26" s="2">
        <f>SINH( -$R$5 + N26 * (1/$S$5))</f>
        <v>-6.715036051819939</v>
      </c>
      <c r="P26" s="2">
        <f>SQRT(O26^2 + 1)</f>
        <v>6.789087506965978</v>
      </c>
      <c r="Q26" s="2">
        <f>(P26)/($S$5*$Q$5*L26*(SQRT(2*PI()*(1+M26^2)))) * EXP(- (1/2) * O26^2)</f>
        <v>3.8006808587734791E-11</v>
      </c>
      <c r="Z26"/>
    </row>
    <row r="27" spans="2:26" x14ac:dyDescent="0.25">
      <c r="B27">
        <v>0.01</v>
      </c>
      <c r="C27">
        <f t="shared" ref="C27:C90" si="0">2/SINH(LN(2+SQRT(1+2^2))*$O$5)</f>
        <v>0.77847596019434417</v>
      </c>
      <c r="D27" s="2">
        <f t="shared" ref="D27:D90" si="1">(B27-$L$5)/($M$5)/C27</f>
        <v>-15.742931478979097</v>
      </c>
      <c r="E27" s="2">
        <f t="shared" ref="E27:E90" si="2">LN(D27 + SQRT(1 + D27^2))</f>
        <v>-3.4505458430001781</v>
      </c>
      <c r="F27" s="2">
        <f t="shared" ref="F27:F90" si="3">SINH( -$N$5 + E27 * (1/$O$5))</f>
        <v>-12.17999725753209</v>
      </c>
      <c r="G27" s="2">
        <f t="shared" ref="G27:G90" si="4">SQRT(F27^2 + 1)</f>
        <v>12.220979224002029</v>
      </c>
      <c r="H27" s="2">
        <f t="shared" ref="H27:H90" si="5">(G27)/($O$5*$M$5*C27*(SQRT(2*PI()*(1+D27^2)))) * EXP(- (1/2) * F27^2)</f>
        <v>4.1642065792853148E-33</v>
      </c>
      <c r="K27">
        <v>0.01</v>
      </c>
      <c r="L27" s="2">
        <f t="shared" ref="L27:L90" si="6">2/SINH(LN(2+SQRT(1+2^2))*$S$5)</f>
        <v>0.23789605593330521</v>
      </c>
      <c r="M27" s="2">
        <f t="shared" ref="M27:M90" si="7">(K27-$P$5)/($Q$5)/L27</f>
        <v>-25.096948502817053</v>
      </c>
      <c r="N27" s="2">
        <f t="shared" ref="N27:N90" si="8">LN(M27 + SQRT(1 + M27^2))</f>
        <v>-3.9162901252105349</v>
      </c>
      <c r="O27" s="2">
        <f t="shared" ref="O27:O90" si="9">SINH( -$R$5 + N27 * (1/$S$5))</f>
        <v>-6.7091384700176491</v>
      </c>
      <c r="P27" s="2">
        <f t="shared" ref="P27:P90" si="10">SQRT(O27^2 + 1)</f>
        <v>6.7832543082115659</v>
      </c>
      <c r="Q27" s="2">
        <f t="shared" ref="Q27:Q90" si="11">(P27)/($S$5*$Q$5*L27*(SQRT(2*PI()*(1+M27^2)))) * EXP(- (1/2) * O27^2)</f>
        <v>3.9574721002936585E-11</v>
      </c>
      <c r="Z27"/>
    </row>
    <row r="28" spans="2:26" x14ac:dyDescent="0.25">
      <c r="B28">
        <v>0.02</v>
      </c>
      <c r="C28">
        <f t="shared" si="0"/>
        <v>0.77847596019434417</v>
      </c>
      <c r="D28" s="2">
        <f t="shared" si="1"/>
        <v>-15.717362649455056</v>
      </c>
      <c r="E28" s="2">
        <f t="shared" si="2"/>
        <v>-3.4489236506696961</v>
      </c>
      <c r="F28" s="2">
        <f t="shared" si="3"/>
        <v>-12.162898263461232</v>
      </c>
      <c r="G28" s="2">
        <f t="shared" si="4"/>
        <v>12.203937650090984</v>
      </c>
      <c r="H28" s="2">
        <f t="shared" si="5"/>
        <v>5.1287849130668063E-33</v>
      </c>
      <c r="K28">
        <v>0.02</v>
      </c>
      <c r="L28" s="2">
        <f t="shared" si="6"/>
        <v>0.23789605593330521</v>
      </c>
      <c r="M28" s="2">
        <f t="shared" si="7"/>
        <v>-25.054186549292542</v>
      </c>
      <c r="N28" s="2">
        <f t="shared" si="8"/>
        <v>-3.9145861557743573</v>
      </c>
      <c r="O28" s="2">
        <f t="shared" si="9"/>
        <v>-6.7032359269938713</v>
      </c>
      <c r="P28" s="2">
        <f t="shared" si="10"/>
        <v>6.7774163139755101</v>
      </c>
      <c r="Q28" s="2">
        <f t="shared" si="11"/>
        <v>4.1207311816560781E-11</v>
      </c>
      <c r="Z28"/>
    </row>
    <row r="29" spans="2:26" x14ac:dyDescent="0.25">
      <c r="B29">
        <v>0.03</v>
      </c>
      <c r="C29">
        <f t="shared" si="0"/>
        <v>0.77847596019434417</v>
      </c>
      <c r="D29" s="2">
        <f t="shared" si="1"/>
        <v>-15.691793819931013</v>
      </c>
      <c r="E29" s="2">
        <f t="shared" si="2"/>
        <v>-3.4472988278822991</v>
      </c>
      <c r="F29" s="2">
        <f t="shared" si="3"/>
        <v>-12.145795444241624</v>
      </c>
      <c r="G29" s="2">
        <f t="shared" si="4"/>
        <v>12.186892424788224</v>
      </c>
      <c r="H29" s="2">
        <f t="shared" si="5"/>
        <v>6.3152429863191879E-33</v>
      </c>
      <c r="K29">
        <v>0.03</v>
      </c>
      <c r="L29" s="2">
        <f t="shared" si="6"/>
        <v>0.23789605593330521</v>
      </c>
      <c r="M29" s="2">
        <f t="shared" si="7"/>
        <v>-25.011424595768027</v>
      </c>
      <c r="N29" s="2">
        <f t="shared" si="8"/>
        <v>-3.9128792801876724</v>
      </c>
      <c r="O29" s="2">
        <f t="shared" si="9"/>
        <v>-6.6973284100408517</v>
      </c>
      <c r="P29" s="2">
        <f t="shared" si="10"/>
        <v>6.7715735122599323</v>
      </c>
      <c r="Q29" s="2">
        <f t="shared" si="11"/>
        <v>4.290724904921477E-11</v>
      </c>
      <c r="Z29"/>
    </row>
    <row r="30" spans="2:26" x14ac:dyDescent="0.25">
      <c r="B30">
        <v>0.04</v>
      </c>
      <c r="C30">
        <f t="shared" si="0"/>
        <v>0.77847596019434417</v>
      </c>
      <c r="D30" s="2">
        <f t="shared" si="1"/>
        <v>-15.666224990406972</v>
      </c>
      <c r="E30" s="2">
        <f t="shared" si="2"/>
        <v>-3.4456713661105995</v>
      </c>
      <c r="F30" s="2">
        <f t="shared" si="3"/>
        <v>-12.128688792762855</v>
      </c>
      <c r="G30" s="2">
        <f t="shared" si="4"/>
        <v>12.169843541791789</v>
      </c>
      <c r="H30" s="2">
        <f t="shared" si="5"/>
        <v>7.7742581083026056E-33</v>
      </c>
      <c r="K30">
        <v>0.04</v>
      </c>
      <c r="L30" s="2">
        <f t="shared" si="6"/>
        <v>0.23789605593330521</v>
      </c>
      <c r="M30" s="2">
        <f t="shared" si="7"/>
        <v>-24.968662642243515</v>
      </c>
      <c r="N30" s="2">
        <f t="shared" si="8"/>
        <v>-3.9111694885284605</v>
      </c>
      <c r="O30" s="2">
        <f t="shared" si="9"/>
        <v>-6.6914159063953234</v>
      </c>
      <c r="P30" s="2">
        <f t="shared" si="10"/>
        <v>6.7657258910157116</v>
      </c>
      <c r="Q30" s="2">
        <f t="shared" si="11"/>
        <v>4.4677310781863154E-11</v>
      </c>
      <c r="Z30"/>
    </row>
    <row r="31" spans="2:26" x14ac:dyDescent="0.25">
      <c r="B31">
        <v>0.05</v>
      </c>
      <c r="C31">
        <f t="shared" si="0"/>
        <v>0.77847596019434417</v>
      </c>
      <c r="D31" s="2">
        <f t="shared" si="1"/>
        <v>-15.64065616088293</v>
      </c>
      <c r="E31" s="2">
        <f t="shared" si="2"/>
        <v>-3.4440412567859902</v>
      </c>
      <c r="F31" s="2">
        <f t="shared" si="3"/>
        <v>-12.1115783018921</v>
      </c>
      <c r="G31" s="2">
        <f t="shared" si="4"/>
        <v>12.152790994782373</v>
      </c>
      <c r="H31" s="2">
        <f t="shared" si="5"/>
        <v>9.5679987345336646E-33</v>
      </c>
      <c r="K31">
        <v>0.05</v>
      </c>
      <c r="L31" s="2">
        <f t="shared" si="6"/>
        <v>0.23789605593330521</v>
      </c>
      <c r="M31" s="2">
        <f t="shared" si="7"/>
        <v>-24.925900688719008</v>
      </c>
      <c r="N31" s="2">
        <f t="shared" si="8"/>
        <v>-3.9094567708238457</v>
      </c>
      <c r="O31" s="2">
        <f t="shared" si="9"/>
        <v>-6.6854984032392943</v>
      </c>
      <c r="P31" s="2">
        <f t="shared" si="10"/>
        <v>6.7598734381432877</v>
      </c>
      <c r="Q31" s="2">
        <f t="shared" si="11"/>
        <v>4.6520389696035388E-11</v>
      </c>
      <c r="Z31"/>
    </row>
    <row r="32" spans="2:26" x14ac:dyDescent="0.25">
      <c r="B32">
        <v>6.0000000000000005E-2</v>
      </c>
      <c r="C32">
        <f t="shared" si="0"/>
        <v>0.77847596019434417</v>
      </c>
      <c r="D32" s="2">
        <f t="shared" si="1"/>
        <v>-15.61508733135889</v>
      </c>
      <c r="E32" s="2">
        <f t="shared" si="2"/>
        <v>-3.4424084912978903</v>
      </c>
      <c r="F32" s="2">
        <f t="shared" si="3"/>
        <v>-12.094463964468883</v>
      </c>
      <c r="G32" s="2">
        <f t="shared" si="4"/>
        <v>12.135734777418151</v>
      </c>
      <c r="H32" s="2">
        <f t="shared" si="5"/>
        <v>1.1772710906937982E-32</v>
      </c>
      <c r="K32">
        <v>6.0000000000000005E-2</v>
      </c>
      <c r="L32" s="2">
        <f t="shared" si="6"/>
        <v>0.23789605593330521</v>
      </c>
      <c r="M32" s="2">
        <f t="shared" si="7"/>
        <v>-24.883138735194496</v>
      </c>
      <c r="N32" s="2">
        <f t="shared" si="8"/>
        <v>-3.9077411170498921</v>
      </c>
      <c r="O32" s="2">
        <f t="shared" si="9"/>
        <v>-6.6795758877001967</v>
      </c>
      <c r="P32" s="2">
        <f t="shared" si="10"/>
        <v>6.7540161414928424</v>
      </c>
      <c r="Q32" s="2">
        <f t="shared" si="11"/>
        <v>4.8439497801501175E-11</v>
      </c>
      <c r="Z32"/>
    </row>
    <row r="33" spans="2:26" x14ac:dyDescent="0.25">
      <c r="B33">
        <v>7.0000000000000007E-2</v>
      </c>
      <c r="C33">
        <f t="shared" si="0"/>
        <v>0.77847596019434417</v>
      </c>
      <c r="D33" s="2">
        <f t="shared" si="1"/>
        <v>-15.589518501834846</v>
      </c>
      <c r="E33" s="2">
        <f t="shared" si="2"/>
        <v>-3.4407730609940086</v>
      </c>
      <c r="F33" s="2">
        <f t="shared" si="3"/>
        <v>-12.077345773310592</v>
      </c>
      <c r="G33" s="2">
        <f t="shared" si="4"/>
        <v>12.118674883340308</v>
      </c>
      <c r="H33" s="2">
        <f t="shared" si="5"/>
        <v>1.4481882473203488E-32</v>
      </c>
      <c r="K33">
        <v>7.0000000000000007E-2</v>
      </c>
      <c r="L33" s="2">
        <f t="shared" si="6"/>
        <v>0.23789605593330521</v>
      </c>
      <c r="M33" s="2">
        <f t="shared" si="7"/>
        <v>-24.840376781669981</v>
      </c>
      <c r="N33" s="2">
        <f t="shared" si="8"/>
        <v>-3.9060225171307135</v>
      </c>
      <c r="O33" s="2">
        <f t="shared" si="9"/>
        <v>-6.6736483468486751</v>
      </c>
      <c r="P33" s="2">
        <f t="shared" si="10"/>
        <v>6.7481539888621436</v>
      </c>
      <c r="Q33" s="2">
        <f t="shared" si="11"/>
        <v>5.0437771359755617E-11</v>
      </c>
      <c r="Z33"/>
    </row>
    <row r="34" spans="2:26" x14ac:dyDescent="0.25">
      <c r="B34">
        <v>0.08</v>
      </c>
      <c r="C34">
        <f t="shared" si="0"/>
        <v>0.77847596019434417</v>
      </c>
      <c r="D34" s="2">
        <f t="shared" si="1"/>
        <v>-15.563949672310805</v>
      </c>
      <c r="E34" s="2">
        <f t="shared" si="2"/>
        <v>-3.4391349571795029</v>
      </c>
      <c r="F34" s="2">
        <f t="shared" si="3"/>
        <v>-12.060223721206345</v>
      </c>
      <c r="G34" s="2">
        <f t="shared" si="4"/>
        <v>12.101611306166969</v>
      </c>
      <c r="H34" s="2">
        <f t="shared" si="5"/>
        <v>1.7810113165434516E-32</v>
      </c>
      <c r="K34">
        <v>0.08</v>
      </c>
      <c r="L34" s="2">
        <f t="shared" si="6"/>
        <v>0.23789605593330521</v>
      </c>
      <c r="M34" s="2">
        <f t="shared" si="7"/>
        <v>-24.79761482814547</v>
      </c>
      <c r="N34" s="2">
        <f t="shared" si="8"/>
        <v>-3.904300960939183</v>
      </c>
      <c r="O34" s="2">
        <f t="shared" si="9"/>
        <v>-6.6677157677019636</v>
      </c>
      <c r="P34" s="2">
        <f t="shared" si="10"/>
        <v>6.7422869679999078</v>
      </c>
      <c r="Q34" s="2">
        <f t="shared" si="11"/>
        <v>5.2518476008860444E-11</v>
      </c>
      <c r="Z34"/>
    </row>
    <row r="35" spans="2:26" x14ac:dyDescent="0.25">
      <c r="B35">
        <v>0.09</v>
      </c>
      <c r="C35">
        <f t="shared" si="0"/>
        <v>0.77847596019434417</v>
      </c>
      <c r="D35" s="2">
        <f t="shared" si="1"/>
        <v>-15.538380842786761</v>
      </c>
      <c r="E35" s="2">
        <f t="shared" si="2"/>
        <v>-3.437494171117264</v>
      </c>
      <c r="F35" s="2">
        <f t="shared" si="3"/>
        <v>-12.043097800922755</v>
      </c>
      <c r="G35" s="2">
        <f t="shared" si="4"/>
        <v>12.084544039498986</v>
      </c>
      <c r="H35" s="2">
        <f t="shared" si="5"/>
        <v>2.1897846780801893E-32</v>
      </c>
      <c r="K35">
        <v>0.09</v>
      </c>
      <c r="L35" s="2">
        <f t="shared" si="6"/>
        <v>0.23789605593330521</v>
      </c>
      <c r="M35" s="2">
        <f t="shared" si="7"/>
        <v>-24.754852874620962</v>
      </c>
      <c r="N35" s="2">
        <f t="shared" si="8"/>
        <v>-3.9025764382953669</v>
      </c>
      <c r="O35" s="2">
        <f t="shared" si="9"/>
        <v>-6.6617781372193416</v>
      </c>
      <c r="P35" s="2">
        <f t="shared" si="10"/>
        <v>6.7364150666013449</v>
      </c>
      <c r="Q35" s="2">
        <f t="shared" si="11"/>
        <v>5.4685012102312804E-11</v>
      </c>
      <c r="Z35"/>
    </row>
    <row r="36" spans="2:26" x14ac:dyDescent="0.25">
      <c r="B36">
        <v>9.9999999999999992E-2</v>
      </c>
      <c r="C36">
        <f t="shared" si="0"/>
        <v>0.77847596019434417</v>
      </c>
      <c r="D36" s="2">
        <f t="shared" si="1"/>
        <v>-15.512812013262719</v>
      </c>
      <c r="E36" s="2">
        <f t="shared" si="2"/>
        <v>-3.4358506940272631</v>
      </c>
      <c r="F36" s="2">
        <f t="shared" si="3"/>
        <v>-12.025968005199861</v>
      </c>
      <c r="G36" s="2">
        <f t="shared" si="4"/>
        <v>12.067473076915926</v>
      </c>
      <c r="H36" s="2">
        <f t="shared" si="5"/>
        <v>2.6917156026723938E-32</v>
      </c>
      <c r="K36">
        <v>9.9999999999999992E-2</v>
      </c>
      <c r="L36" s="2">
        <f t="shared" si="6"/>
        <v>0.23789605593330521</v>
      </c>
      <c r="M36" s="2">
        <f t="shared" si="7"/>
        <v>-24.712090921096454</v>
      </c>
      <c r="N36" s="2">
        <f t="shared" si="8"/>
        <v>-3.9008489389669112</v>
      </c>
      <c r="O36" s="2">
        <f t="shared" si="9"/>
        <v>-6.6558354423043822</v>
      </c>
      <c r="P36" s="2">
        <f t="shared" si="10"/>
        <v>6.7305382723104081</v>
      </c>
      <c r="Q36" s="2">
        <f t="shared" si="11"/>
        <v>5.6940920265972882E-11</v>
      </c>
      <c r="Z36"/>
    </row>
    <row r="37" spans="2:26" x14ac:dyDescent="0.25">
      <c r="B37">
        <v>0.10999999999999999</v>
      </c>
      <c r="C37">
        <f t="shared" si="0"/>
        <v>0.77847596019434417</v>
      </c>
      <c r="D37" s="2">
        <f t="shared" si="1"/>
        <v>-15.487243183738677</v>
      </c>
      <c r="E37" s="2">
        <f t="shared" si="2"/>
        <v>-3.4342045170862501</v>
      </c>
      <c r="F37" s="2">
        <f t="shared" si="3"/>
        <v>-12.008834326750764</v>
      </c>
      <c r="G37" s="2">
        <f t="shared" si="4"/>
        <v>12.050398411975742</v>
      </c>
      <c r="H37" s="2">
        <f t="shared" si="5"/>
        <v>3.3078812376575277E-32</v>
      </c>
      <c r="K37">
        <v>0.10999999999999999</v>
      </c>
      <c r="L37" s="2">
        <f t="shared" si="6"/>
        <v>0.23789605593330521</v>
      </c>
      <c r="M37" s="2">
        <f t="shared" si="7"/>
        <v>-24.669328967571939</v>
      </c>
      <c r="N37" s="2">
        <f t="shared" si="8"/>
        <v>-3.8991184526683913</v>
      </c>
      <c r="O37" s="2">
        <f t="shared" si="9"/>
        <v>-6.6498876698036229</v>
      </c>
      <c r="P37" s="2">
        <f t="shared" si="10"/>
        <v>6.7246565727185104</v>
      </c>
      <c r="Q37" s="2">
        <f t="shared" si="11"/>
        <v>5.9289887185477587E-11</v>
      </c>
      <c r="Z37"/>
    </row>
    <row r="38" spans="2:26" x14ac:dyDescent="0.25">
      <c r="B38">
        <v>0.11999999999999998</v>
      </c>
      <c r="C38">
        <f t="shared" si="0"/>
        <v>0.77847596019434417</v>
      </c>
      <c r="D38" s="2">
        <f t="shared" si="1"/>
        <v>-15.461674354214635</v>
      </c>
      <c r="E38" s="2">
        <f t="shared" si="2"/>
        <v>-3.4325556314278454</v>
      </c>
      <c r="F38" s="2">
        <f t="shared" si="3"/>
        <v>-11.991696758265393</v>
      </c>
      <c r="G38" s="2">
        <f t="shared" si="4"/>
        <v>12.033320038218577</v>
      </c>
      <c r="H38" s="2">
        <f t="shared" si="5"/>
        <v>4.0640924160506453E-32</v>
      </c>
      <c r="K38">
        <v>0.11999999999999998</v>
      </c>
      <c r="L38" s="2">
        <f t="shared" si="6"/>
        <v>0.23789605593330521</v>
      </c>
      <c r="M38" s="2">
        <f t="shared" si="7"/>
        <v>-24.626567014047428</v>
      </c>
      <c r="N38" s="2">
        <f t="shared" si="8"/>
        <v>-3.8973849690608486</v>
      </c>
      <c r="O38" s="2">
        <f t="shared" si="9"/>
        <v>-6.6439348065058894</v>
      </c>
      <c r="P38" s="2">
        <f t="shared" si="10"/>
        <v>6.7187699553638867</v>
      </c>
      <c r="Q38" s="2">
        <f t="shared" si="11"/>
        <v>6.173575163226347E-11</v>
      </c>
      <c r="Z38"/>
    </row>
    <row r="39" spans="2:26" x14ac:dyDescent="0.25">
      <c r="B39">
        <v>0.12999999999999998</v>
      </c>
      <c r="C39">
        <f t="shared" si="0"/>
        <v>0.77847596019434417</v>
      </c>
      <c r="D39" s="2">
        <f t="shared" si="1"/>
        <v>-15.436105524690594</v>
      </c>
      <c r="E39" s="2">
        <f t="shared" si="2"/>
        <v>-3.4309040281417618</v>
      </c>
      <c r="F39" s="2">
        <f t="shared" si="3"/>
        <v>-11.974555292405235</v>
      </c>
      <c r="G39" s="2">
        <f t="shared" si="4"/>
        <v>12.016237949161551</v>
      </c>
      <c r="H39" s="2">
        <f t="shared" si="5"/>
        <v>4.9919488051280971E-32</v>
      </c>
      <c r="K39">
        <v>0.12999999999999998</v>
      </c>
      <c r="L39" s="2">
        <f t="shared" si="6"/>
        <v>0.23789605593330521</v>
      </c>
      <c r="M39" s="2">
        <f t="shared" si="7"/>
        <v>-24.583805060522916</v>
      </c>
      <c r="N39" s="2">
        <f t="shared" si="8"/>
        <v>-3.8956484777522213</v>
      </c>
      <c r="O39" s="2">
        <f t="shared" si="9"/>
        <v>-6.6379768391446783</v>
      </c>
      <c r="P39" s="2">
        <f t="shared" si="10"/>
        <v>6.712878407733986</v>
      </c>
      <c r="Q39" s="2">
        <f t="shared" si="11"/>
        <v>6.4282510736987667E-11</v>
      </c>
      <c r="Z39"/>
    </row>
    <row r="40" spans="2:26" x14ac:dyDescent="0.25">
      <c r="B40">
        <v>0.13999999999999999</v>
      </c>
      <c r="C40">
        <f t="shared" si="0"/>
        <v>0.77847596019434417</v>
      </c>
      <c r="D40" s="2">
        <f t="shared" si="1"/>
        <v>-15.410536695166552</v>
      </c>
      <c r="E40" s="2">
        <f t="shared" si="2"/>
        <v>-3.4292496982740306</v>
      </c>
      <c r="F40" s="2">
        <f t="shared" si="3"/>
        <v>-11.957409921808523</v>
      </c>
      <c r="G40" s="2">
        <f t="shared" si="4"/>
        <v>11.999152138303977</v>
      </c>
      <c r="H40" s="2">
        <f t="shared" si="5"/>
        <v>6.1301274452709807E-32</v>
      </c>
      <c r="K40">
        <v>0.13999999999999999</v>
      </c>
      <c r="L40" s="2">
        <f t="shared" si="6"/>
        <v>0.23789605593330521</v>
      </c>
      <c r="M40" s="2">
        <f t="shared" si="7"/>
        <v>-24.541043106998405</v>
      </c>
      <c r="N40" s="2">
        <f t="shared" si="8"/>
        <v>-3.8939089682956904</v>
      </c>
      <c r="O40" s="2">
        <f t="shared" si="9"/>
        <v>-6.6320137543934319</v>
      </c>
      <c r="P40" s="2">
        <f t="shared" si="10"/>
        <v>6.7069819172608227</v>
      </c>
      <c r="Q40" s="2">
        <f t="shared" si="11"/>
        <v>6.6934326524669739E-11</v>
      </c>
      <c r="Z40"/>
    </row>
    <row r="41" spans="2:26" x14ac:dyDescent="0.25">
      <c r="B41">
        <v>0.15</v>
      </c>
      <c r="C41">
        <f t="shared" si="0"/>
        <v>0.77847596019434417</v>
      </c>
      <c r="D41" s="2">
        <f t="shared" si="1"/>
        <v>-15.38496786564251</v>
      </c>
      <c r="E41" s="2">
        <f t="shared" si="2"/>
        <v>-3.4275926328263036</v>
      </c>
      <c r="F41" s="2">
        <f t="shared" si="3"/>
        <v>-11.940260639085849</v>
      </c>
      <c r="G41" s="2">
        <f t="shared" si="4"/>
        <v>11.982062599123024</v>
      </c>
      <c r="H41" s="2">
        <f t="shared" si="5"/>
        <v>7.5259558994138317E-32</v>
      </c>
      <c r="K41">
        <v>0.15</v>
      </c>
      <c r="L41" s="2">
        <f t="shared" si="6"/>
        <v>0.23789605593330521</v>
      </c>
      <c r="M41" s="2">
        <f t="shared" si="7"/>
        <v>-24.49828115347389</v>
      </c>
      <c r="N41" s="2">
        <f t="shared" si="8"/>
        <v>-3.8921664301901426</v>
      </c>
      <c r="O41" s="2">
        <f t="shared" si="9"/>
        <v>-6.6260455388680466</v>
      </c>
      <c r="P41" s="2">
        <f t="shared" si="10"/>
        <v>6.7010804713234968</v>
      </c>
      <c r="Q41" s="2">
        <f t="shared" si="11"/>
        <v>6.9695532716592415E-11</v>
      </c>
      <c r="Z41"/>
    </row>
    <row r="42" spans="2:26" x14ac:dyDescent="0.25">
      <c r="B42">
        <v>0.16</v>
      </c>
      <c r="C42">
        <f t="shared" si="0"/>
        <v>0.77847596019434417</v>
      </c>
      <c r="D42" s="2">
        <f t="shared" si="1"/>
        <v>-15.359399036118468</v>
      </c>
      <c r="E42" s="2">
        <f t="shared" si="2"/>
        <v>-3.4259328227556072</v>
      </c>
      <c r="F42" s="2">
        <f t="shared" si="3"/>
        <v>-11.92310743682051</v>
      </c>
      <c r="G42" s="2">
        <f t="shared" si="4"/>
        <v>11.964969325074117</v>
      </c>
      <c r="H42" s="2">
        <f t="shared" si="5"/>
        <v>9.2373323824067488E-32</v>
      </c>
      <c r="K42">
        <v>0.16</v>
      </c>
      <c r="L42" s="2">
        <f t="shared" si="6"/>
        <v>0.23789605593330521</v>
      </c>
      <c r="M42" s="2">
        <f t="shared" si="7"/>
        <v>-24.455519199949386</v>
      </c>
      <c r="N42" s="2">
        <f t="shared" si="8"/>
        <v>-3.8904208528797719</v>
      </c>
      <c r="O42" s="2">
        <f t="shared" si="9"/>
        <v>-6.6200721791264581</v>
      </c>
      <c r="P42" s="2">
        <f t="shared" si="10"/>
        <v>6.6951740572478124</v>
      </c>
      <c r="Q42" s="2">
        <f t="shared" si="11"/>
        <v>7.2570641813998704E-11</v>
      </c>
      <c r="Z42"/>
    </row>
    <row r="43" spans="2:26" x14ac:dyDescent="0.25">
      <c r="B43">
        <v>0.17</v>
      </c>
      <c r="C43">
        <f t="shared" si="0"/>
        <v>0.77847596019434417</v>
      </c>
      <c r="D43" s="2">
        <f t="shared" si="1"/>
        <v>-15.333830206594428</v>
      </c>
      <c r="E43" s="2">
        <f t="shared" si="2"/>
        <v>-3.4242702589743832</v>
      </c>
      <c r="F43" s="2">
        <f t="shared" si="3"/>
        <v>-11.905950307571832</v>
      </c>
      <c r="G43" s="2">
        <f t="shared" si="4"/>
        <v>11.947872309594281</v>
      </c>
      <c r="H43" s="2">
        <f t="shared" si="5"/>
        <v>1.133506879782354E-31</v>
      </c>
      <c r="K43">
        <v>0.17</v>
      </c>
      <c r="L43" s="2">
        <f t="shared" si="6"/>
        <v>0.23789605593330521</v>
      </c>
      <c r="M43" s="2">
        <f t="shared" si="7"/>
        <v>-24.412757246424874</v>
      </c>
      <c r="N43" s="2">
        <f t="shared" si="8"/>
        <v>-3.8886722257535253</v>
      </c>
      <c r="O43" s="2">
        <f t="shared" si="9"/>
        <v>-6.6140936616676882</v>
      </c>
      <c r="P43" s="2">
        <f t="shared" si="10"/>
        <v>6.6892626623053673</v>
      </c>
      <c r="Q43" s="2">
        <f t="shared" si="11"/>
        <v>7.5564352474357799E-11</v>
      </c>
      <c r="Z43"/>
    </row>
    <row r="44" spans="2:26" x14ac:dyDescent="0.25">
      <c r="B44">
        <v>0.18000000000000002</v>
      </c>
      <c r="C44">
        <f t="shared" si="0"/>
        <v>0.77847596019434417</v>
      </c>
      <c r="D44" s="2">
        <f t="shared" si="1"/>
        <v>-15.308261377070385</v>
      </c>
      <c r="E44" s="2">
        <f t="shared" si="2"/>
        <v>-3.4226049323498282</v>
      </c>
      <c r="F44" s="2">
        <f t="shared" si="3"/>
        <v>-11.888789243871248</v>
      </c>
      <c r="G44" s="2">
        <f t="shared" si="4"/>
        <v>11.930771546098294</v>
      </c>
      <c r="H44" s="2">
        <f t="shared" si="5"/>
        <v>1.3905749091886061E-31</v>
      </c>
      <c r="K44">
        <v>0.18000000000000002</v>
      </c>
      <c r="L44" s="2">
        <f t="shared" si="6"/>
        <v>0.23789605593330521</v>
      </c>
      <c r="M44" s="2">
        <f t="shared" si="7"/>
        <v>-24.369995292900363</v>
      </c>
      <c r="N44" s="2">
        <f t="shared" si="8"/>
        <v>-3.8869205381445675</v>
      </c>
      <c r="O44" s="2">
        <f t="shared" si="9"/>
        <v>-6.6081099729309702</v>
      </c>
      <c r="P44" s="2">
        <f t="shared" si="10"/>
        <v>6.6833462737127238</v>
      </c>
      <c r="Q44" s="2">
        <f t="shared" si="11"/>
        <v>7.8681557192016234E-11</v>
      </c>
      <c r="Z44"/>
    </row>
    <row r="45" spans="2:26" x14ac:dyDescent="0.25">
      <c r="B45">
        <v>0.19000000000000003</v>
      </c>
      <c r="C45">
        <f t="shared" si="0"/>
        <v>0.77847596019434417</v>
      </c>
      <c r="D45" s="2">
        <f t="shared" si="1"/>
        <v>-15.282692547546343</v>
      </c>
      <c r="E45" s="2">
        <f t="shared" si="2"/>
        <v>-3.4209368337036867</v>
      </c>
      <c r="F45" s="2">
        <f t="shared" si="3"/>
        <v>-11.871624238223118</v>
      </c>
      <c r="G45" s="2">
        <f t="shared" si="4"/>
        <v>11.91366702797953</v>
      </c>
      <c r="H45" s="2">
        <f t="shared" si="5"/>
        <v>1.705521536078709E-31</v>
      </c>
      <c r="K45">
        <v>0.19000000000000003</v>
      </c>
      <c r="L45" s="2">
        <f t="shared" si="6"/>
        <v>0.23789605593330521</v>
      </c>
      <c r="M45" s="2">
        <f t="shared" si="7"/>
        <v>-24.327233339375848</v>
      </c>
      <c r="N45" s="2">
        <f t="shared" si="8"/>
        <v>-3.885165779329935</v>
      </c>
      <c r="O45" s="2">
        <f t="shared" si="9"/>
        <v>-6.6021210992955499</v>
      </c>
      <c r="P45" s="2">
        <f t="shared" si="10"/>
        <v>6.6774248786312436</v>
      </c>
      <c r="Q45" s="2">
        <f t="shared" si="11"/>
        <v>8.192735029548426E-11</v>
      </c>
      <c r="Z45"/>
    </row>
    <row r="46" spans="2:26" x14ac:dyDescent="0.25">
      <c r="B46">
        <v>0.20000000000000004</v>
      </c>
      <c r="C46">
        <f t="shared" si="0"/>
        <v>0.77847596019434417</v>
      </c>
      <c r="D46" s="2">
        <f t="shared" si="1"/>
        <v>-15.257123718022299</v>
      </c>
      <c r="E46" s="2">
        <f t="shared" si="2"/>
        <v>-3.419265953812106</v>
      </c>
      <c r="F46" s="2">
        <f t="shared" si="3"/>
        <v>-11.854455283106207</v>
      </c>
      <c r="G46" s="2">
        <f t="shared" si="4"/>
        <v>11.896558748611493</v>
      </c>
      <c r="H46" s="2">
        <f t="shared" si="5"/>
        <v>2.0912818482412675E-31</v>
      </c>
      <c r="K46">
        <v>0.20000000000000004</v>
      </c>
      <c r="L46" s="2">
        <f t="shared" si="6"/>
        <v>0.23789605593330521</v>
      </c>
      <c r="M46" s="2">
        <f t="shared" si="7"/>
        <v>-24.284471385851337</v>
      </c>
      <c r="N46" s="2">
        <f t="shared" si="8"/>
        <v>-3.8834079385307274</v>
      </c>
      <c r="O46" s="2">
        <f t="shared" si="9"/>
        <v>-6.5961270270822911</v>
      </c>
      <c r="P46" s="2">
        <f t="shared" si="10"/>
        <v>6.6714984641687103</v>
      </c>
      <c r="Q46" s="2">
        <f t="shared" si="11"/>
        <v>8.5307036273724852E-11</v>
      </c>
      <c r="Z46"/>
    </row>
    <row r="47" spans="2:26" x14ac:dyDescent="0.25">
      <c r="B47">
        <v>0.21000000000000005</v>
      </c>
      <c r="C47">
        <f t="shared" si="0"/>
        <v>0.77847596019434417</v>
      </c>
      <c r="D47" s="2">
        <f t="shared" si="1"/>
        <v>-15.231554888498257</v>
      </c>
      <c r="E47" s="2">
        <f t="shared" si="2"/>
        <v>-3.4175922834051282</v>
      </c>
      <c r="F47" s="2">
        <f t="shared" si="3"/>
        <v>-11.837282370971408</v>
      </c>
      <c r="G47" s="2">
        <f t="shared" si="4"/>
        <v>11.879446701345586</v>
      </c>
      <c r="H47" s="2">
        <f t="shared" si="5"/>
        <v>2.5636599600600884E-31</v>
      </c>
      <c r="K47">
        <v>0.21000000000000005</v>
      </c>
      <c r="L47" s="2">
        <f t="shared" si="6"/>
        <v>0.23789605593330521</v>
      </c>
      <c r="M47" s="2">
        <f t="shared" si="7"/>
        <v>-24.241709432326829</v>
      </c>
      <c r="N47" s="2">
        <f t="shared" si="8"/>
        <v>-3.8816470049109273</v>
      </c>
      <c r="O47" s="2">
        <f t="shared" si="9"/>
        <v>-6.5901277425506377</v>
      </c>
      <c r="P47" s="2">
        <f t="shared" si="10"/>
        <v>6.6655670173763584</v>
      </c>
      <c r="Q47" s="2">
        <f t="shared" si="11"/>
        <v>8.8826138448469952E-11</v>
      </c>
      <c r="Z47"/>
    </row>
    <row r="48" spans="2:26" x14ac:dyDescent="0.25">
      <c r="B48">
        <v>0.22000000000000006</v>
      </c>
      <c r="C48">
        <f t="shared" si="0"/>
        <v>0.77847596019434417</v>
      </c>
      <c r="D48" s="2">
        <f t="shared" si="1"/>
        <v>-15.205986058974217</v>
      </c>
      <c r="E48" s="2">
        <f t="shared" si="2"/>
        <v>-3.4159158131664631</v>
      </c>
      <c r="F48" s="2">
        <f t="shared" si="3"/>
        <v>-11.820105494242441</v>
      </c>
      <c r="G48" s="2">
        <f t="shared" si="4"/>
        <v>11.862330879511848</v>
      </c>
      <c r="H48" s="2">
        <f t="shared" si="5"/>
        <v>3.1419604678166424E-31</v>
      </c>
      <c r="K48">
        <v>0.22000000000000006</v>
      </c>
      <c r="L48" s="2">
        <f t="shared" si="6"/>
        <v>0.23789605593330521</v>
      </c>
      <c r="M48" s="2">
        <f t="shared" si="7"/>
        <v>-24.198947478802317</v>
      </c>
      <c r="N48" s="2">
        <f t="shared" si="8"/>
        <v>-3.8798829675771107</v>
      </c>
      <c r="O48" s="2">
        <f t="shared" si="9"/>
        <v>-6.5841232318986131</v>
      </c>
      <c r="P48" s="2">
        <f t="shared" si="10"/>
        <v>6.6596305252489074</v>
      </c>
      <c r="Q48" s="2">
        <f t="shared" si="11"/>
        <v>9.2490408002893153E-11</v>
      </c>
      <c r="Z48"/>
    </row>
    <row r="49" spans="2:26" x14ac:dyDescent="0.25">
      <c r="B49">
        <v>0.23000000000000007</v>
      </c>
      <c r="C49">
        <f t="shared" si="0"/>
        <v>0.77847596019434417</v>
      </c>
      <c r="D49" s="2">
        <f t="shared" si="1"/>
        <v>-15.180417229450173</v>
      </c>
      <c r="E49" s="2">
        <f t="shared" si="2"/>
        <v>-3.4142365337333271</v>
      </c>
      <c r="F49" s="2">
        <f t="shared" si="3"/>
        <v>-11.8029246453172</v>
      </c>
      <c r="G49" s="2">
        <f t="shared" si="4"/>
        <v>11.845211276420365</v>
      </c>
      <c r="H49" s="2">
        <f t="shared" si="5"/>
        <v>3.8497577905666232E-31</v>
      </c>
      <c r="K49">
        <v>0.23000000000000007</v>
      </c>
      <c r="L49" s="2">
        <f t="shared" si="6"/>
        <v>0.23789605593330521</v>
      </c>
      <c r="M49" s="2">
        <f t="shared" si="7"/>
        <v>-24.156185525277806</v>
      </c>
      <c r="N49" s="2">
        <f t="shared" si="8"/>
        <v>-3.8781158155790281</v>
      </c>
      <c r="O49" s="2">
        <f t="shared" si="9"/>
        <v>-6.5781134812658051</v>
      </c>
      <c r="P49" s="2">
        <f t="shared" si="10"/>
        <v>6.6536889747275474</v>
      </c>
      <c r="Q49" s="2">
        <f t="shared" si="11"/>
        <v>9.6305833380975874E-11</v>
      </c>
      <c r="Z49"/>
    </row>
    <row r="50" spans="2:26" x14ac:dyDescent="0.25">
      <c r="B50">
        <v>0.24000000000000007</v>
      </c>
      <c r="C50">
        <f t="shared" si="0"/>
        <v>0.77847596019434417</v>
      </c>
      <c r="D50" s="2">
        <f t="shared" si="1"/>
        <v>-15.154848399926133</v>
      </c>
      <c r="E50" s="2">
        <f t="shared" si="2"/>
        <v>-3.4125544356958142</v>
      </c>
      <c r="F50" s="2">
        <f t="shared" si="3"/>
        <v>-11.785739816564378</v>
      </c>
      <c r="G50" s="2">
        <f t="shared" si="4"/>
        <v>11.828087885357926</v>
      </c>
      <c r="H50" s="2">
        <f t="shared" si="5"/>
        <v>4.7158332633893258E-31</v>
      </c>
      <c r="K50">
        <v>0.24000000000000007</v>
      </c>
      <c r="L50" s="2">
        <f t="shared" si="6"/>
        <v>0.23789605593330521</v>
      </c>
      <c r="M50" s="2">
        <f t="shared" si="7"/>
        <v>-24.113423571753295</v>
      </c>
      <c r="N50" s="2">
        <f t="shared" si="8"/>
        <v>-3.8763455379072829</v>
      </c>
      <c r="O50" s="2">
        <f t="shared" si="9"/>
        <v>-6.5720984767264543</v>
      </c>
      <c r="P50" s="2">
        <f t="shared" si="10"/>
        <v>6.6477423526931441</v>
      </c>
      <c r="Q50" s="2">
        <f t="shared" si="11"/>
        <v>1.0027865008071617E-10</v>
      </c>
      <c r="Z50"/>
    </row>
    <row r="51" spans="2:26" x14ac:dyDescent="0.25">
      <c r="B51">
        <v>0.25000000000000006</v>
      </c>
      <c r="C51">
        <f t="shared" si="0"/>
        <v>0.77847596019434417</v>
      </c>
      <c r="D51" s="2">
        <f t="shared" si="1"/>
        <v>-15.12927957040209</v>
      </c>
      <c r="E51" s="2">
        <f t="shared" si="2"/>
        <v>-3.4108695095969201</v>
      </c>
      <c r="F51" s="2">
        <f t="shared" si="3"/>
        <v>-11.76855100032674</v>
      </c>
      <c r="G51" s="2">
        <f t="shared" si="4"/>
        <v>11.810960699591355</v>
      </c>
      <c r="H51" s="2">
        <f t="shared" si="5"/>
        <v>5.7753162650709779E-31</v>
      </c>
      <c r="K51">
        <v>0.25000000000000006</v>
      </c>
      <c r="L51" s="2">
        <f t="shared" si="6"/>
        <v>0.23789605593330521</v>
      </c>
      <c r="M51" s="2">
        <f t="shared" si="7"/>
        <v>-24.070661618228783</v>
      </c>
      <c r="N51" s="2">
        <f t="shared" si="8"/>
        <v>-3.8745721234949788</v>
      </c>
      <c r="O51" s="2">
        <f t="shared" si="9"/>
        <v>-6.5660782042960824</v>
      </c>
      <c r="P51" s="2">
        <f t="shared" si="10"/>
        <v>6.6417906459728213</v>
      </c>
      <c r="Q51" s="2">
        <f t="shared" si="11"/>
        <v>1.0441535084322267E-10</v>
      </c>
      <c r="Z51"/>
    </row>
    <row r="52" spans="2:26" x14ac:dyDescent="0.25">
      <c r="B52">
        <v>0.26000000000000006</v>
      </c>
      <c r="C52">
        <f t="shared" si="0"/>
        <v>0.77847596019434417</v>
      </c>
      <c r="D52" s="2">
        <f t="shared" si="1"/>
        <v>-15.10371074087805</v>
      </c>
      <c r="E52" s="2">
        <f t="shared" si="2"/>
        <v>-3.4091817459319409</v>
      </c>
      <c r="F52" s="2">
        <f t="shared" si="3"/>
        <v>-11.751358188918106</v>
      </c>
      <c r="G52" s="2">
        <f t="shared" si="4"/>
        <v>11.793829712364539</v>
      </c>
      <c r="H52" s="2">
        <f t="shared" si="5"/>
        <v>7.0710734458031398E-31</v>
      </c>
      <c r="K52">
        <v>0.26000000000000006</v>
      </c>
      <c r="L52" s="2">
        <f t="shared" si="6"/>
        <v>0.23789605593330521</v>
      </c>
      <c r="M52" s="2">
        <f t="shared" si="7"/>
        <v>-24.027899664704275</v>
      </c>
      <c r="N52" s="2">
        <f t="shared" si="8"/>
        <v>-3.8727955612161242</v>
      </c>
      <c r="O52" s="2">
        <f t="shared" si="9"/>
        <v>-6.5600526499270844</v>
      </c>
      <c r="P52" s="2">
        <f t="shared" si="10"/>
        <v>6.6358338413356437</v>
      </c>
      <c r="Q52" s="2">
        <f t="shared" si="11"/>
        <v>1.0872269626907156E-10</v>
      </c>
      <c r="Z52"/>
    </row>
    <row r="53" spans="2:26" x14ac:dyDescent="0.25">
      <c r="B53">
        <v>0.27000000000000007</v>
      </c>
      <c r="C53">
        <f t="shared" si="0"/>
        <v>0.77847596019434417</v>
      </c>
      <c r="D53" s="2">
        <f t="shared" si="1"/>
        <v>-15.078141911354006</v>
      </c>
      <c r="E53" s="2">
        <f t="shared" si="2"/>
        <v>-3.4074911351483625</v>
      </c>
      <c r="F53" s="2">
        <f t="shared" si="3"/>
        <v>-11.734161374625305</v>
      </c>
      <c r="G53" s="2">
        <f t="shared" si="4"/>
        <v>11.77669491690043</v>
      </c>
      <c r="H53" s="2">
        <f t="shared" si="5"/>
        <v>8.6553995571958071E-31</v>
      </c>
      <c r="K53">
        <v>0.27000000000000007</v>
      </c>
      <c r="L53" s="2">
        <f t="shared" si="6"/>
        <v>0.23789605593330521</v>
      </c>
      <c r="M53" s="2">
        <f t="shared" si="7"/>
        <v>-23.98513771117976</v>
      </c>
      <c r="N53" s="2">
        <f t="shared" si="8"/>
        <v>-3.8710158398852554</v>
      </c>
      <c r="O53" s="2">
        <f t="shared" si="9"/>
        <v>-6.5540217995084733</v>
      </c>
      <c r="P53" s="2">
        <f t="shared" si="10"/>
        <v>6.6298719254923988</v>
      </c>
      <c r="Q53" s="2">
        <f t="shared" si="11"/>
        <v>1.1320772587029979E-10</v>
      </c>
      <c r="Z53"/>
    </row>
    <row r="54" spans="2:26" x14ac:dyDescent="0.25">
      <c r="B54">
        <v>0.28000000000000008</v>
      </c>
      <c r="C54">
        <f t="shared" si="0"/>
        <v>0.77847596019434417</v>
      </c>
      <c r="D54" s="2">
        <f t="shared" si="1"/>
        <v>-15.052573081829966</v>
      </c>
      <c r="E54" s="2">
        <f t="shared" si="2"/>
        <v>-3.4057976676454467</v>
      </c>
      <c r="F54" s="2">
        <f t="shared" si="3"/>
        <v>-11.716960549707093</v>
      </c>
      <c r="G54" s="2">
        <f t="shared" si="4"/>
        <v>11.759556306400015</v>
      </c>
      <c r="H54" s="2">
        <f t="shared" si="5"/>
        <v>1.0592074829840275E-30</v>
      </c>
      <c r="K54">
        <v>0.28000000000000008</v>
      </c>
      <c r="L54" s="2">
        <f t="shared" si="6"/>
        <v>0.23789605593330521</v>
      </c>
      <c r="M54" s="2">
        <f t="shared" si="7"/>
        <v>-23.942375757655249</v>
      </c>
      <c r="N54" s="2">
        <f t="shared" si="8"/>
        <v>-3.8692329482574208</v>
      </c>
      <c r="O54" s="2">
        <f t="shared" si="9"/>
        <v>-6.5479856388668782</v>
      </c>
      <c r="P54" s="2">
        <f t="shared" si="10"/>
        <v>6.6239048850966213</v>
      </c>
      <c r="Q54" s="2">
        <f t="shared" si="11"/>
        <v>1.1787776957753767E-10</v>
      </c>
      <c r="Z54"/>
    </row>
    <row r="55" spans="2:26" x14ac:dyDescent="0.25">
      <c r="B55">
        <v>0.29000000000000009</v>
      </c>
      <c r="C55">
        <f t="shared" si="0"/>
        <v>0.77847596019434417</v>
      </c>
      <c r="D55" s="2">
        <f t="shared" si="1"/>
        <v>-15.027004252305924</v>
      </c>
      <c r="E55" s="2">
        <f t="shared" si="2"/>
        <v>-3.4041013337739332</v>
      </c>
      <c r="F55" s="2">
        <f t="shared" si="3"/>
        <v>-11.699755706394271</v>
      </c>
      <c r="G55" s="2">
        <f t="shared" si="4"/>
        <v>11.74241387404248</v>
      </c>
      <c r="H55" s="2">
        <f t="shared" si="5"/>
        <v>1.2958867711110341E-30</v>
      </c>
      <c r="K55">
        <v>0.29000000000000009</v>
      </c>
      <c r="L55" s="2">
        <f t="shared" si="6"/>
        <v>0.23789605593330521</v>
      </c>
      <c r="M55" s="2">
        <f t="shared" si="7"/>
        <v>-23.899613804130738</v>
      </c>
      <c r="N55" s="2">
        <f t="shared" si="8"/>
        <v>-3.8674468750278419</v>
      </c>
      <c r="O55" s="2">
        <f t="shared" si="9"/>
        <v>-6.5419441537664236</v>
      </c>
      <c r="P55" s="2">
        <f t="shared" si="10"/>
        <v>6.617932706744508</v>
      </c>
      <c r="Q55" s="2">
        <f t="shared" si="11"/>
        <v>1.2274045972270555E-10</v>
      </c>
      <c r="Z55"/>
    </row>
    <row r="56" spans="2:26" x14ac:dyDescent="0.25">
      <c r="B56">
        <v>0.3000000000000001</v>
      </c>
      <c r="C56">
        <f t="shared" si="0"/>
        <v>0.77847596019434417</v>
      </c>
      <c r="D56" s="2">
        <f t="shared" si="1"/>
        <v>-15.001435422781883</v>
      </c>
      <c r="E56" s="2">
        <f t="shared" si="2"/>
        <v>-3.4024021238356013</v>
      </c>
      <c r="F56" s="2">
        <f t="shared" si="3"/>
        <v>-11.682546836888399</v>
      </c>
      <c r="G56" s="2">
        <f t="shared" si="4"/>
        <v>11.725267612983984</v>
      </c>
      <c r="H56" s="2">
        <f t="shared" si="5"/>
        <v>1.5850578580577318E-30</v>
      </c>
      <c r="K56">
        <v>0.3000000000000001</v>
      </c>
      <c r="L56" s="2">
        <f t="shared" si="6"/>
        <v>0.23789605593330521</v>
      </c>
      <c r="M56" s="2">
        <f t="shared" si="7"/>
        <v>-23.85685185060623</v>
      </c>
      <c r="N56" s="2">
        <f t="shared" si="8"/>
        <v>-3.8656576088307388</v>
      </c>
      <c r="O56" s="2">
        <f t="shared" si="9"/>
        <v>-6.5358973299058176</v>
      </c>
      <c r="P56" s="2">
        <f t="shared" si="10"/>
        <v>6.6119553769720794</v>
      </c>
      <c r="Q56" s="2">
        <f t="shared" si="11"/>
        <v>1.2780374351845053E-10</v>
      </c>
      <c r="Z56"/>
    </row>
    <row r="57" spans="2:26" x14ac:dyDescent="0.25">
      <c r="B57">
        <v>0.31000000000000011</v>
      </c>
      <c r="C57">
        <f t="shared" si="0"/>
        <v>0.77847596019434417</v>
      </c>
      <c r="D57" s="2">
        <f t="shared" si="1"/>
        <v>-14.975866593257837</v>
      </c>
      <c r="E57" s="2">
        <f t="shared" si="2"/>
        <v>-3.4007000280832131</v>
      </c>
      <c r="F57" s="2">
        <f t="shared" si="3"/>
        <v>-11.665333933364442</v>
      </c>
      <c r="G57" s="2">
        <f t="shared" si="4"/>
        <v>11.708117516360344</v>
      </c>
      <c r="H57" s="2">
        <f t="shared" si="5"/>
        <v>1.9382740415646234E-30</v>
      </c>
      <c r="K57">
        <v>0.31000000000000011</v>
      </c>
      <c r="L57" s="2">
        <f t="shared" si="6"/>
        <v>0.23789605593330521</v>
      </c>
      <c r="M57" s="2">
        <f t="shared" si="7"/>
        <v>-23.814089897081718</v>
      </c>
      <c r="N57" s="2">
        <f t="shared" si="8"/>
        <v>-3.8638651382393743</v>
      </c>
      <c r="O57" s="2">
        <f t="shared" si="9"/>
        <v>-6.5298451529195622</v>
      </c>
      <c r="P57" s="2">
        <f t="shared" si="10"/>
        <v>6.6059728822564132</v>
      </c>
      <c r="Q57" s="2">
        <f t="shared" si="11"/>
        <v>1.3307589604951201E-10</v>
      </c>
      <c r="Z57"/>
    </row>
    <row r="58" spans="2:26" x14ac:dyDescent="0.25">
      <c r="B58">
        <v>0.32000000000000012</v>
      </c>
      <c r="C58">
        <f t="shared" si="0"/>
        <v>0.77847596019434417</v>
      </c>
      <c r="D58" s="2">
        <f t="shared" si="1"/>
        <v>-14.950297763733797</v>
      </c>
      <c r="E58" s="2">
        <f t="shared" si="2"/>
        <v>-3.3989950367198349</v>
      </c>
      <c r="F58" s="2">
        <f t="shared" si="3"/>
        <v>-11.648116987967073</v>
      </c>
      <c r="G58" s="2">
        <f t="shared" si="4"/>
        <v>11.690963577283402</v>
      </c>
      <c r="H58" s="2">
        <f t="shared" si="5"/>
        <v>2.3696117035385395E-30</v>
      </c>
      <c r="K58">
        <v>0.32000000000000012</v>
      </c>
      <c r="L58" s="2">
        <f t="shared" si="6"/>
        <v>0.23789605593330521</v>
      </c>
      <c r="M58" s="2">
        <f t="shared" si="7"/>
        <v>-23.771327943557207</v>
      </c>
      <c r="N58" s="2">
        <f t="shared" si="8"/>
        <v>-3.8620694517662764</v>
      </c>
      <c r="O58" s="2">
        <f t="shared" si="9"/>
        <v>-6.5237876083797683</v>
      </c>
      <c r="P58" s="2">
        <f t="shared" si="10"/>
        <v>6.5999852090174729</v>
      </c>
      <c r="Q58" s="2">
        <f t="shared" si="11"/>
        <v>1.3856553379944687E-10</v>
      </c>
      <c r="Z58"/>
    </row>
    <row r="59" spans="2:26" x14ac:dyDescent="0.25">
      <c r="B59">
        <v>0.33000000000000013</v>
      </c>
      <c r="C59">
        <f t="shared" si="0"/>
        <v>0.77847596019434417</v>
      </c>
      <c r="D59" s="2">
        <f t="shared" si="1"/>
        <v>-14.924728934209755</v>
      </c>
      <c r="E59" s="2">
        <f t="shared" si="2"/>
        <v>-3.3972871398987041</v>
      </c>
      <c r="F59" s="2">
        <f t="shared" si="3"/>
        <v>-11.630895992812592</v>
      </c>
      <c r="G59" s="2">
        <f t="shared" si="4"/>
        <v>11.673805788842985</v>
      </c>
      <c r="H59" s="2">
        <f t="shared" si="5"/>
        <v>2.8962169395171077E-30</v>
      </c>
      <c r="K59">
        <v>0.33000000000000013</v>
      </c>
      <c r="L59" s="2">
        <f t="shared" si="6"/>
        <v>0.23789605593330521</v>
      </c>
      <c r="M59" s="2">
        <f t="shared" si="7"/>
        <v>-23.728565990032696</v>
      </c>
      <c r="N59" s="2">
        <f t="shared" si="8"/>
        <v>-3.8602705378612816</v>
      </c>
      <c r="O59" s="2">
        <f t="shared" si="9"/>
        <v>-6.5177246817906376</v>
      </c>
      <c r="P59" s="2">
        <f t="shared" si="10"/>
        <v>6.5939923436126975</v>
      </c>
      <c r="Q59" s="2">
        <f t="shared" si="11"/>
        <v>1.4428162874196299E-10</v>
      </c>
      <c r="Z59"/>
    </row>
    <row r="60" spans="2:26" x14ac:dyDescent="0.25">
      <c r="B60">
        <v>0.34000000000000014</v>
      </c>
      <c r="C60">
        <f t="shared" si="0"/>
        <v>0.77847596019434417</v>
      </c>
      <c r="D60" s="2">
        <f t="shared" si="1"/>
        <v>-14.899160104685715</v>
      </c>
      <c r="E60" s="2">
        <f t="shared" si="2"/>
        <v>-3.3955763277230044</v>
      </c>
      <c r="F60" s="2">
        <f t="shared" si="3"/>
        <v>-11.613670939989913</v>
      </c>
      <c r="G60" s="2">
        <f t="shared" si="4"/>
        <v>11.65664414410795</v>
      </c>
      <c r="H60" s="2">
        <f t="shared" si="5"/>
        <v>3.5389696536032832E-30</v>
      </c>
      <c r="K60">
        <v>0.34000000000000014</v>
      </c>
      <c r="L60" s="2">
        <f t="shared" si="6"/>
        <v>0.23789605593330521</v>
      </c>
      <c r="M60" s="2">
        <f t="shared" si="7"/>
        <v>-23.685804036508184</v>
      </c>
      <c r="N60" s="2">
        <f t="shared" si="8"/>
        <v>-3.8584683849124795</v>
      </c>
      <c r="O60" s="2">
        <f t="shared" si="9"/>
        <v>-6.5116563585927265</v>
      </c>
      <c r="P60" s="2">
        <f t="shared" si="10"/>
        <v>6.5879942723412483</v>
      </c>
      <c r="Q60" s="2">
        <f t="shared" si="11"/>
        <v>1.5023352300537484E-10</v>
      </c>
      <c r="Z60"/>
    </row>
    <row r="61" spans="2:26" x14ac:dyDescent="0.25">
      <c r="B61">
        <v>0.35000000000000014</v>
      </c>
      <c r="C61">
        <f t="shared" si="0"/>
        <v>0.77847596019434417</v>
      </c>
      <c r="D61" s="2">
        <f t="shared" si="1"/>
        <v>-14.873591275161671</v>
      </c>
      <c r="E61" s="2">
        <f t="shared" si="2"/>
        <v>-3.3938625902451771</v>
      </c>
      <c r="F61" s="2">
        <f t="shared" si="3"/>
        <v>-11.596441821556896</v>
      </c>
      <c r="G61" s="2">
        <f t="shared" si="4"/>
        <v>11.639478636122574</v>
      </c>
      <c r="H61" s="2">
        <f t="shared" si="5"/>
        <v>4.3232901512910981E-30</v>
      </c>
      <c r="K61">
        <v>0.35000000000000014</v>
      </c>
      <c r="L61" s="2">
        <f t="shared" si="6"/>
        <v>0.23789605593330521</v>
      </c>
      <c r="M61" s="2">
        <f t="shared" si="7"/>
        <v>-23.643042082983669</v>
      </c>
      <c r="N61" s="2">
        <f t="shared" si="8"/>
        <v>-3.8566629812453086</v>
      </c>
      <c r="O61" s="2">
        <f t="shared" si="9"/>
        <v>-6.5055826241610069</v>
      </c>
      <c r="P61" s="2">
        <f t="shared" si="10"/>
        <v>6.5819909814421358</v>
      </c>
      <c r="Q61" s="2">
        <f t="shared" si="11"/>
        <v>1.5643094414759833E-10</v>
      </c>
      <c r="Z61"/>
    </row>
    <row r="62" spans="2:26" x14ac:dyDescent="0.25">
      <c r="B62">
        <v>0.36000000000000015</v>
      </c>
      <c r="C62">
        <f t="shared" si="0"/>
        <v>0.77847596019434417</v>
      </c>
      <c r="D62" s="2">
        <f t="shared" si="1"/>
        <v>-14.84802244563763</v>
      </c>
      <c r="E62" s="2">
        <f t="shared" si="2"/>
        <v>-3.3921459174669897</v>
      </c>
      <c r="F62" s="2">
        <f t="shared" si="3"/>
        <v>-11.57920862954435</v>
      </c>
      <c r="G62" s="2">
        <f t="shared" si="4"/>
        <v>11.622309257910596</v>
      </c>
      <c r="H62" s="2">
        <f t="shared" si="5"/>
        <v>5.2801185509573444E-30</v>
      </c>
      <c r="K62">
        <v>0.36000000000000015</v>
      </c>
      <c r="L62" s="2">
        <f t="shared" si="6"/>
        <v>0.23789605593330521</v>
      </c>
      <c r="M62" s="2">
        <f t="shared" si="7"/>
        <v>-23.600280129459161</v>
      </c>
      <c r="N62" s="2">
        <f t="shared" si="8"/>
        <v>-3.8548543151216825</v>
      </c>
      <c r="O62" s="2">
        <f t="shared" si="9"/>
        <v>-6.4995034638030162</v>
      </c>
      <c r="P62" s="2">
        <f t="shared" si="10"/>
        <v>6.5759824570924312</v>
      </c>
      <c r="Q62" s="2">
        <f t="shared" si="11"/>
        <v>1.6288402106176167E-10</v>
      </c>
      <c r="Z62"/>
    </row>
    <row r="63" spans="2:26" x14ac:dyDescent="0.25">
      <c r="B63">
        <v>0.37000000000000016</v>
      </c>
      <c r="C63">
        <f t="shared" si="0"/>
        <v>0.77847596019434417</v>
      </c>
      <c r="D63" s="2">
        <f t="shared" si="1"/>
        <v>-14.822453616113588</v>
      </c>
      <c r="E63" s="2">
        <f t="shared" si="2"/>
        <v>-3.3904262993387739</v>
      </c>
      <c r="F63" s="2">
        <f t="shared" si="3"/>
        <v>-11.561971355951707</v>
      </c>
      <c r="G63" s="2">
        <f t="shared" si="4"/>
        <v>11.605136002470964</v>
      </c>
      <c r="H63" s="2">
        <f t="shared" si="5"/>
        <v>6.4471037325767064E-30</v>
      </c>
      <c r="K63">
        <v>0.37000000000000016</v>
      </c>
      <c r="L63" s="2">
        <f t="shared" si="6"/>
        <v>0.23789605593330521</v>
      </c>
      <c r="M63" s="2">
        <f t="shared" si="7"/>
        <v>-23.557518175934653</v>
      </c>
      <c r="N63" s="2">
        <f t="shared" si="8"/>
        <v>-3.853042374739807</v>
      </c>
      <c r="O63" s="2">
        <f t="shared" si="9"/>
        <v>-6.4934188627593654</v>
      </c>
      <c r="P63" s="2">
        <f t="shared" si="10"/>
        <v>6.5699686854078028</v>
      </c>
      <c r="Q63" s="2">
        <f t="shared" si="11"/>
        <v>1.6960330053603959E-10</v>
      </c>
      <c r="Z63"/>
    </row>
    <row r="64" spans="2:26" x14ac:dyDescent="0.25">
      <c r="B64">
        <v>0.38000000000000017</v>
      </c>
      <c r="C64">
        <f t="shared" si="0"/>
        <v>0.77847596019434417</v>
      </c>
      <c r="D64" s="2">
        <f t="shared" si="1"/>
        <v>-14.796884786589548</v>
      </c>
      <c r="E64" s="2">
        <f t="shared" si="2"/>
        <v>-3.3887037257594157</v>
      </c>
      <c r="F64" s="2">
        <f t="shared" si="3"/>
        <v>-11.544729992750259</v>
      </c>
      <c r="G64" s="2">
        <f t="shared" si="4"/>
        <v>11.587958862781116</v>
      </c>
      <c r="H64" s="2">
        <f t="shared" si="5"/>
        <v>7.8700462752617077E-30</v>
      </c>
      <c r="K64">
        <v>0.38000000000000017</v>
      </c>
      <c r="L64" s="2">
        <f t="shared" si="6"/>
        <v>0.23789605593330521</v>
      </c>
      <c r="M64" s="2">
        <f t="shared" si="7"/>
        <v>-23.514756222410142</v>
      </c>
      <c r="N64" s="2">
        <f t="shared" si="8"/>
        <v>-3.8512271482343503</v>
      </c>
      <c r="O64" s="2">
        <f t="shared" si="9"/>
        <v>-6.4873288062054328</v>
      </c>
      <c r="P64" s="2">
        <f t="shared" si="10"/>
        <v>6.5639496524442356</v>
      </c>
      <c r="Q64" s="2">
        <f t="shared" si="11"/>
        <v>1.7659976449545031E-10</v>
      </c>
      <c r="Z64"/>
    </row>
    <row r="65" spans="2:26" x14ac:dyDescent="0.25">
      <c r="B65">
        <v>0.39000000000000018</v>
      </c>
      <c r="C65">
        <f t="shared" si="0"/>
        <v>0.77847596019434417</v>
      </c>
      <c r="D65" s="2">
        <f t="shared" si="1"/>
        <v>-14.771315957065504</v>
      </c>
      <c r="E65" s="2">
        <f t="shared" si="2"/>
        <v>-3.3869781865757842</v>
      </c>
      <c r="F65" s="2">
        <f t="shared" si="3"/>
        <v>-11.527484531880834</v>
      </c>
      <c r="G65" s="2">
        <f t="shared" si="4"/>
        <v>11.570777831794711</v>
      </c>
      <c r="H65" s="2">
        <f t="shared" si="5"/>
        <v>9.6046491858459737E-30</v>
      </c>
      <c r="K65">
        <v>0.39000000000000018</v>
      </c>
      <c r="L65" s="2">
        <f t="shared" si="6"/>
        <v>0.23789605593330521</v>
      </c>
      <c r="M65" s="2">
        <f t="shared" si="7"/>
        <v>-23.471994268885627</v>
      </c>
      <c r="N65" s="2">
        <f t="shared" si="8"/>
        <v>-3.8494086236747931</v>
      </c>
      <c r="O65" s="2">
        <f t="shared" si="9"/>
        <v>-6.481233279246954</v>
      </c>
      <c r="P65" s="2">
        <f t="shared" si="10"/>
        <v>6.5579253441937126</v>
      </c>
      <c r="Q65" s="2">
        <f t="shared" si="11"/>
        <v>1.8388484796192428E-10</v>
      </c>
      <c r="Z65"/>
    </row>
    <row r="66" spans="2:26" x14ac:dyDescent="0.25">
      <c r="B66">
        <v>0.40000000000000019</v>
      </c>
      <c r="C66">
        <f t="shared" si="0"/>
        <v>0.77847596019434417</v>
      </c>
      <c r="D66" s="2">
        <f t="shared" si="1"/>
        <v>-14.745747127541463</v>
      </c>
      <c r="E66" s="2">
        <f t="shared" si="2"/>
        <v>-3.3852496715825917</v>
      </c>
      <c r="F66" s="2">
        <f t="shared" si="3"/>
        <v>-11.510234965255776</v>
      </c>
      <c r="G66" s="2">
        <f t="shared" si="4"/>
        <v>11.553592902443667</v>
      </c>
      <c r="H66" s="2">
        <f t="shared" si="5"/>
        <v>1.1718641517667999E-29</v>
      </c>
      <c r="K66">
        <v>0.40000000000000019</v>
      </c>
      <c r="L66" s="2">
        <f t="shared" si="6"/>
        <v>0.23789605593330521</v>
      </c>
      <c r="M66" s="2">
        <f t="shared" si="7"/>
        <v>-23.429232315361116</v>
      </c>
      <c r="N66" s="2">
        <f t="shared" si="8"/>
        <v>-3.8475867890661437</v>
      </c>
      <c r="O66" s="2">
        <f t="shared" si="9"/>
        <v>-6.4751322669235636</v>
      </c>
      <c r="P66" s="2">
        <f t="shared" si="10"/>
        <v>6.5518957465877525</v>
      </c>
      <c r="Q66" s="2">
        <f t="shared" si="11"/>
        <v>1.9147045774692242E-10</v>
      </c>
      <c r="Z66"/>
    </row>
    <row r="67" spans="2:26" x14ac:dyDescent="0.25">
      <c r="B67">
        <v>0.4100000000000002</v>
      </c>
      <c r="C67">
        <f t="shared" si="0"/>
        <v>0.77847596019434417</v>
      </c>
      <c r="D67" s="2">
        <f t="shared" si="1"/>
        <v>-14.720178298017421</v>
      </c>
      <c r="E67" s="2">
        <f t="shared" si="2"/>
        <v>-3.3835181705217496</v>
      </c>
      <c r="F67" s="2">
        <f t="shared" si="3"/>
        <v>-11.492981284755945</v>
      </c>
      <c r="G67" s="2">
        <f t="shared" si="4"/>
        <v>11.536404067635219</v>
      </c>
      <c r="H67" s="2">
        <f t="shared" si="5"/>
        <v>1.42943536300566E-29</v>
      </c>
      <c r="K67">
        <v>0.4100000000000002</v>
      </c>
      <c r="L67" s="2">
        <f t="shared" si="6"/>
        <v>0.23789605593330521</v>
      </c>
      <c r="M67" s="2">
        <f t="shared" si="7"/>
        <v>-23.386470361836608</v>
      </c>
      <c r="N67" s="2">
        <f t="shared" si="8"/>
        <v>-3.8457616323474992</v>
      </c>
      <c r="O67" s="2">
        <f t="shared" si="9"/>
        <v>-6.4690257542051208</v>
      </c>
      <c r="P67" s="2">
        <f t="shared" si="10"/>
        <v>6.5458608454938245</v>
      </c>
      <c r="Q67" s="2">
        <f t="shared" si="11"/>
        <v>1.9936899192375004E-10</v>
      </c>
      <c r="Z67"/>
    </row>
    <row r="68" spans="2:26" x14ac:dyDescent="0.25">
      <c r="B68">
        <v>0.42000000000000021</v>
      </c>
      <c r="C68">
        <f t="shared" si="0"/>
        <v>0.77847596019434417</v>
      </c>
      <c r="D68" s="2">
        <f t="shared" si="1"/>
        <v>-14.694609468493377</v>
      </c>
      <c r="E68" s="2">
        <f t="shared" si="2"/>
        <v>-3.3817836730822077</v>
      </c>
      <c r="F68" s="2">
        <f t="shared" si="3"/>
        <v>-11.475723482232551</v>
      </c>
      <c r="G68" s="2">
        <f t="shared" si="4"/>
        <v>11.519211320253813</v>
      </c>
      <c r="H68" s="2">
        <f t="shared" si="5"/>
        <v>1.743183932373224E-29</v>
      </c>
      <c r="K68">
        <v>0.42000000000000021</v>
      </c>
      <c r="L68" s="2">
        <f t="shared" si="6"/>
        <v>0.23789605593330521</v>
      </c>
      <c r="M68" s="2">
        <f t="shared" si="7"/>
        <v>-23.343708408312096</v>
      </c>
      <c r="N68" s="2">
        <f t="shared" si="8"/>
        <v>-3.8439331413921329</v>
      </c>
      <c r="O68" s="2">
        <f t="shared" si="9"/>
        <v>-6.4629137259931619</v>
      </c>
      <c r="P68" s="2">
        <f t="shared" si="10"/>
        <v>6.5398206267168222</v>
      </c>
      <c r="Q68" s="2">
        <f t="shared" si="11"/>
        <v>2.0759336009765956E-10</v>
      </c>
      <c r="Z68"/>
    </row>
    <row r="69" spans="2:26" x14ac:dyDescent="0.25">
      <c r="B69">
        <v>0.43000000000000022</v>
      </c>
      <c r="C69">
        <f t="shared" si="0"/>
        <v>0.77847596019434417</v>
      </c>
      <c r="D69" s="2">
        <f t="shared" si="1"/>
        <v>-14.669040638969335</v>
      </c>
      <c r="E69" s="2">
        <f t="shared" si="2"/>
        <v>-3.3800461688996024</v>
      </c>
      <c r="F69" s="2">
        <f t="shared" si="3"/>
        <v>-11.458461549507149</v>
      </c>
      <c r="G69" s="2">
        <f t="shared" si="4"/>
        <v>11.502014653161147</v>
      </c>
      <c r="H69" s="2">
        <f t="shared" si="5"/>
        <v>2.1252659996144651E-29</v>
      </c>
      <c r="K69">
        <v>0.43000000000000022</v>
      </c>
      <c r="L69" s="2">
        <f t="shared" si="6"/>
        <v>0.23789605593330521</v>
      </c>
      <c r="M69" s="2">
        <f t="shared" si="7"/>
        <v>-23.300946454787582</v>
      </c>
      <c r="N69" s="2">
        <f t="shared" si="8"/>
        <v>-3.8421013040067704</v>
      </c>
      <c r="O69" s="2">
        <f t="shared" si="9"/>
        <v>-6.4567961671196574</v>
      </c>
      <c r="P69" s="2">
        <f t="shared" si="10"/>
        <v>6.5337750759978794</v>
      </c>
      <c r="Q69" s="2">
        <f t="shared" si="11"/>
        <v>2.1615700451582201E-10</v>
      </c>
      <c r="Z69"/>
    </row>
    <row r="70" spans="2:26" x14ac:dyDescent="0.25">
      <c r="B70">
        <v>0.44000000000000022</v>
      </c>
      <c r="C70">
        <f t="shared" si="0"/>
        <v>0.77847596019434417</v>
      </c>
      <c r="D70" s="2">
        <f t="shared" si="1"/>
        <v>-14.643471809445293</v>
      </c>
      <c r="E70" s="2">
        <f t="shared" si="2"/>
        <v>-3.3783056475557629</v>
      </c>
      <c r="F70" s="2">
        <f t="shared" si="3"/>
        <v>-11.441195478370174</v>
      </c>
      <c r="G70" s="2">
        <f t="shared" si="4"/>
        <v>11.484814059194781</v>
      </c>
      <c r="H70" s="2">
        <f t="shared" si="5"/>
        <v>2.5904469991808813E-29</v>
      </c>
      <c r="K70">
        <v>0.44000000000000022</v>
      </c>
      <c r="L70" s="2">
        <f t="shared" si="6"/>
        <v>0.23789605593330521</v>
      </c>
      <c r="M70" s="2">
        <f t="shared" si="7"/>
        <v>-23.258184501263074</v>
      </c>
      <c r="N70" s="2">
        <f t="shared" si="8"/>
        <v>-3.8402661079313853</v>
      </c>
      <c r="O70" s="2">
        <f t="shared" si="9"/>
        <v>-6.4506730623474988</v>
      </c>
      <c r="P70" s="2">
        <f t="shared" si="10"/>
        <v>6.5277241790148928</v>
      </c>
      <c r="Q70" s="2">
        <f t="shared" si="11"/>
        <v>2.2507392204639344E-10</v>
      </c>
      <c r="Z70"/>
    </row>
    <row r="71" spans="2:26" x14ac:dyDescent="0.25">
      <c r="B71">
        <v>0.45000000000000023</v>
      </c>
      <c r="C71">
        <f t="shared" si="0"/>
        <v>0.77847596019434417</v>
      </c>
      <c r="D71" s="2">
        <f t="shared" si="1"/>
        <v>-14.617902979921253</v>
      </c>
      <c r="E71" s="2">
        <f t="shared" si="2"/>
        <v>-3.3765620985784941</v>
      </c>
      <c r="F71" s="2">
        <f t="shared" si="3"/>
        <v>-11.423925260582362</v>
      </c>
      <c r="G71" s="2">
        <f t="shared" si="4"/>
        <v>11.467609531169597</v>
      </c>
      <c r="H71" s="2">
        <f t="shared" si="5"/>
        <v>3.1566571323408772E-29</v>
      </c>
      <c r="K71">
        <v>0.45000000000000023</v>
      </c>
      <c r="L71" s="2">
        <f t="shared" si="6"/>
        <v>0.23789605593330521</v>
      </c>
      <c r="M71" s="2">
        <f t="shared" si="7"/>
        <v>-23.215422547738562</v>
      </c>
      <c r="N71" s="2">
        <f t="shared" si="8"/>
        <v>-3.8384275408386825</v>
      </c>
      <c r="O71" s="2">
        <f t="shared" si="9"/>
        <v>-6.4445443963699569</v>
      </c>
      <c r="P71" s="2">
        <f t="shared" si="10"/>
        <v>6.5216679213820301</v>
      </c>
      <c r="Q71" s="2">
        <f t="shared" si="11"/>
        <v>2.3435868706606839E-10</v>
      </c>
      <c r="Z71"/>
    </row>
    <row r="72" spans="2:26" x14ac:dyDescent="0.25">
      <c r="B72">
        <v>0.46000000000000024</v>
      </c>
      <c r="C72">
        <f t="shared" si="0"/>
        <v>0.77847596019434417</v>
      </c>
      <c r="D72" s="2">
        <f t="shared" si="1"/>
        <v>-14.59233415039721</v>
      </c>
      <c r="E72" s="2">
        <f t="shared" si="2"/>
        <v>-3.3748155114409615</v>
      </c>
      <c r="F72" s="2">
        <f t="shared" si="3"/>
        <v>-11.406650887872162</v>
      </c>
      <c r="G72" s="2">
        <f t="shared" si="4"/>
        <v>11.450401061875292</v>
      </c>
      <c r="H72" s="2">
        <f t="shared" si="5"/>
        <v>3.8456640933293803E-29</v>
      </c>
      <c r="K72">
        <v>0.46000000000000024</v>
      </c>
      <c r="L72" s="2">
        <f t="shared" si="6"/>
        <v>0.23789605593330521</v>
      </c>
      <c r="M72" s="2">
        <f t="shared" si="7"/>
        <v>-23.172660594214054</v>
      </c>
      <c r="N72" s="2">
        <f t="shared" si="8"/>
        <v>-3.8365855903324557</v>
      </c>
      <c r="O72" s="2">
        <f t="shared" si="9"/>
        <v>-6.4384101538064122</v>
      </c>
      <c r="P72" s="2">
        <f t="shared" si="10"/>
        <v>6.5156062886455555</v>
      </c>
      <c r="Q72" s="2">
        <f t="shared" si="11"/>
        <v>2.4402647529809857E-10</v>
      </c>
      <c r="Z72"/>
    </row>
    <row r="73" spans="2:26" x14ac:dyDescent="0.25">
      <c r="B73">
        <v>0.47000000000000025</v>
      </c>
      <c r="C73">
        <f t="shared" si="0"/>
        <v>0.77847596019434417</v>
      </c>
      <c r="D73" s="2">
        <f t="shared" si="1"/>
        <v>-14.566765320873168</v>
      </c>
      <c r="E73" s="2">
        <f t="shared" si="2"/>
        <v>-3.3730658755615566</v>
      </c>
      <c r="F73" s="2">
        <f t="shared" si="3"/>
        <v>-11.389372351937984</v>
      </c>
      <c r="G73" s="2">
        <f t="shared" si="4"/>
        <v>11.433188644078667</v>
      </c>
      <c r="H73" s="2">
        <f t="shared" si="5"/>
        <v>4.6838875866482478E-29</v>
      </c>
      <c r="K73">
        <v>0.47000000000000025</v>
      </c>
      <c r="L73" s="2">
        <f t="shared" si="6"/>
        <v>0.23789605593330521</v>
      </c>
      <c r="M73" s="2">
        <f t="shared" si="7"/>
        <v>-23.129898640689539</v>
      </c>
      <c r="N73" s="2">
        <f t="shared" si="8"/>
        <v>-3.834740243949263</v>
      </c>
      <c r="O73" s="2">
        <f t="shared" si="9"/>
        <v>-6.4322703192091524</v>
      </c>
      <c r="P73" s="2">
        <f t="shared" si="10"/>
        <v>6.5095392662905889</v>
      </c>
      <c r="Q73" s="2">
        <f t="shared" si="11"/>
        <v>2.5409308861780489E-10</v>
      </c>
      <c r="Z73"/>
    </row>
    <row r="74" spans="2:26" x14ac:dyDescent="0.25">
      <c r="B74">
        <v>0.48000000000000026</v>
      </c>
      <c r="C74">
        <f t="shared" si="0"/>
        <v>0.77847596019434417</v>
      </c>
      <c r="D74" s="2">
        <f t="shared" si="1"/>
        <v>-14.541196491349126</v>
      </c>
      <c r="E74" s="2">
        <f t="shared" si="2"/>
        <v>-3.3713131803034724</v>
      </c>
      <c r="F74" s="2">
        <f t="shared" si="3"/>
        <v>-11.372089644447616</v>
      </c>
      <c r="G74" s="2">
        <f t="shared" si="4"/>
        <v>11.415972270523117</v>
      </c>
      <c r="H74" s="2">
        <f t="shared" si="5"/>
        <v>5.7033852624957505E-29</v>
      </c>
      <c r="K74">
        <v>0.48000000000000026</v>
      </c>
      <c r="L74" s="2">
        <f t="shared" si="6"/>
        <v>0.23789605593330521</v>
      </c>
      <c r="M74" s="2">
        <f t="shared" si="7"/>
        <v>-23.087136687165028</v>
      </c>
      <c r="N74" s="2">
        <f t="shared" si="8"/>
        <v>-3.8328914891563306</v>
      </c>
      <c r="O74" s="2">
        <f t="shared" si="9"/>
        <v>-6.4261248770575863</v>
      </c>
      <c r="P74" s="2">
        <f t="shared" si="10"/>
        <v>6.5034668397354327</v>
      </c>
      <c r="Q74" s="2">
        <f t="shared" si="11"/>
        <v>2.6457498090066289E-10</v>
      </c>
      <c r="Z74"/>
    </row>
    <row r="75" spans="2:26" x14ac:dyDescent="0.25">
      <c r="B75">
        <v>0.49000000000000027</v>
      </c>
      <c r="C75">
        <f t="shared" si="0"/>
        <v>0.77847596019434417</v>
      </c>
      <c r="D75" s="2">
        <f t="shared" si="1"/>
        <v>-14.515627661825086</v>
      </c>
      <c r="E75" s="2">
        <f t="shared" si="2"/>
        <v>-3.3695574149741869</v>
      </c>
      <c r="F75" s="2">
        <f t="shared" si="3"/>
        <v>-11.354802757036714</v>
      </c>
      <c r="G75" s="2">
        <f t="shared" si="4"/>
        <v>11.398751933927176</v>
      </c>
      <c r="H75" s="2">
        <f t="shared" si="5"/>
        <v>6.9430458325836036E-29</v>
      </c>
      <c r="K75">
        <v>0.49000000000000027</v>
      </c>
      <c r="L75" s="2">
        <f t="shared" si="6"/>
        <v>0.23789605593330521</v>
      </c>
      <c r="M75" s="2">
        <f t="shared" si="7"/>
        <v>-23.044374733640517</v>
      </c>
      <c r="N75" s="2">
        <f t="shared" si="8"/>
        <v>-3.8310393133509728</v>
      </c>
      <c r="O75" s="2">
        <f t="shared" si="9"/>
        <v>-6.4199738117575658</v>
      </c>
      <c r="P75" s="2">
        <f t="shared" si="10"/>
        <v>6.4973889943309509</v>
      </c>
      <c r="Q75" s="2">
        <f t="shared" si="11"/>
        <v>2.7548928493023364E-10</v>
      </c>
      <c r="Z75"/>
    </row>
    <row r="76" spans="2:26" x14ac:dyDescent="0.25">
      <c r="B76">
        <v>0.50000000000000022</v>
      </c>
      <c r="C76">
        <f t="shared" si="0"/>
        <v>0.77847596019434417</v>
      </c>
      <c r="D76" s="2">
        <f t="shared" si="1"/>
        <v>-14.490058832301044</v>
      </c>
      <c r="E76" s="2">
        <f t="shared" si="2"/>
        <v>-3.3677985688251235</v>
      </c>
      <c r="F76" s="2">
        <f t="shared" si="3"/>
        <v>-11.337511681309143</v>
      </c>
      <c r="G76" s="2">
        <f t="shared" si="4"/>
        <v>11.381527626984933</v>
      </c>
      <c r="H76" s="2">
        <f t="shared" si="5"/>
        <v>8.4500325229072135E-29</v>
      </c>
      <c r="K76">
        <v>0.50000000000000022</v>
      </c>
      <c r="L76" s="2">
        <f t="shared" si="6"/>
        <v>0.23789605593330521</v>
      </c>
      <c r="M76" s="2">
        <f t="shared" si="7"/>
        <v>-23.001612780116005</v>
      </c>
      <c r="N76" s="2">
        <f t="shared" si="8"/>
        <v>-3.8291837038610113</v>
      </c>
      <c r="O76" s="2">
        <f t="shared" si="9"/>
        <v>-6.4138171076440127</v>
      </c>
      <c r="P76" s="2">
        <f t="shared" si="10"/>
        <v>6.4913057153632048</v>
      </c>
      <c r="Q76" s="2">
        <f t="shared" si="11"/>
        <v>2.8685384041101125E-10</v>
      </c>
      <c r="Z76"/>
    </row>
    <row r="77" spans="2:26" x14ac:dyDescent="0.25">
      <c r="B77">
        <v>0.51000000000000023</v>
      </c>
      <c r="C77">
        <f t="shared" si="0"/>
        <v>0.77847596019434417</v>
      </c>
      <c r="D77" s="2">
        <f t="shared" si="1"/>
        <v>-14.464490002777003</v>
      </c>
      <c r="E77" s="2">
        <f t="shared" si="2"/>
        <v>-3.3660366310514802</v>
      </c>
      <c r="F77" s="2">
        <f t="shared" si="3"/>
        <v>-11.320216408838938</v>
      </c>
      <c r="G77" s="2">
        <f t="shared" si="4"/>
        <v>11.364299342368026</v>
      </c>
      <c r="H77" s="2">
        <f t="shared" si="5"/>
        <v>1.0281528929473184E-28</v>
      </c>
      <c r="K77">
        <v>0.51000000000000023</v>
      </c>
      <c r="L77" s="2">
        <f t="shared" si="6"/>
        <v>0.23789605593330521</v>
      </c>
      <c r="M77" s="2">
        <f t="shared" si="7"/>
        <v>-22.958850826591501</v>
      </c>
      <c r="N77" s="2">
        <f t="shared" si="8"/>
        <v>-3.8273246479439109</v>
      </c>
      <c r="O77" s="2">
        <f t="shared" si="9"/>
        <v>-6.4076547489792892</v>
      </c>
      <c r="P77" s="2">
        <f t="shared" si="10"/>
        <v>6.4852169880518904</v>
      </c>
      <c r="Q77" s="2">
        <f t="shared" si="11"/>
        <v>2.9868722314454075E-10</v>
      </c>
      <c r="Z77"/>
    </row>
    <row r="78" spans="2:26" x14ac:dyDescent="0.25">
      <c r="B78">
        <v>0.52000000000000024</v>
      </c>
      <c r="C78">
        <f t="shared" si="0"/>
        <v>0.77847596019434417</v>
      </c>
      <c r="D78" s="2">
        <f t="shared" si="1"/>
        <v>-14.438921173252959</v>
      </c>
      <c r="E78" s="2">
        <f t="shared" si="2"/>
        <v>-3.3642715907914602</v>
      </c>
      <c r="F78" s="2">
        <f t="shared" si="3"/>
        <v>-11.302916931166472</v>
      </c>
      <c r="G78" s="2">
        <f t="shared" si="4"/>
        <v>11.347067072721906</v>
      </c>
      <c r="H78" s="2">
        <f t="shared" si="5"/>
        <v>1.2506850075732504E-28</v>
      </c>
      <c r="K78">
        <v>0.52000000000000024</v>
      </c>
      <c r="L78" s="2">
        <f t="shared" si="6"/>
        <v>0.23789605593330521</v>
      </c>
      <c r="M78" s="2">
        <f t="shared" si="7"/>
        <v>-22.916088873066986</v>
      </c>
      <c r="N78" s="2">
        <f t="shared" si="8"/>
        <v>-3.8254621327857721</v>
      </c>
      <c r="O78" s="2">
        <f t="shared" si="9"/>
        <v>-6.4014867199511167</v>
      </c>
      <c r="P78" s="2">
        <f t="shared" si="10"/>
        <v>6.4791227975483308</v>
      </c>
      <c r="Q78" s="2">
        <f t="shared" si="11"/>
        <v>3.1100877541120996E-10</v>
      </c>
      <c r="Z78"/>
    </row>
    <row r="79" spans="2:26" x14ac:dyDescent="0.25">
      <c r="B79">
        <v>0.53000000000000025</v>
      </c>
      <c r="C79">
        <f t="shared" si="0"/>
        <v>0.77847596019434417</v>
      </c>
      <c r="D79" s="2">
        <f t="shared" si="1"/>
        <v>-14.413352343728917</v>
      </c>
      <c r="E79" s="2">
        <f t="shared" si="2"/>
        <v>-3.3625034371261338</v>
      </c>
      <c r="F79" s="2">
        <f t="shared" si="3"/>
        <v>-11.285613239800808</v>
      </c>
      <c r="G79" s="2">
        <f t="shared" si="4"/>
        <v>11.329830810668238</v>
      </c>
      <c r="H79" s="2">
        <f t="shared" si="5"/>
        <v>1.5209994392266002E-28</v>
      </c>
      <c r="K79">
        <v>0.53000000000000025</v>
      </c>
      <c r="L79" s="2">
        <f t="shared" si="6"/>
        <v>0.23789605593330521</v>
      </c>
      <c r="M79" s="2">
        <f t="shared" si="7"/>
        <v>-22.873326919542475</v>
      </c>
      <c r="N79" s="2">
        <f t="shared" si="8"/>
        <v>-3.8235961455013343</v>
      </c>
      <c r="O79" s="2">
        <f t="shared" si="9"/>
        <v>-6.3953130046738718</v>
      </c>
      <c r="P79" s="2">
        <f t="shared" si="10"/>
        <v>6.4730231289367994</v>
      </c>
      <c r="Q79" s="2">
        <f t="shared" si="11"/>
        <v>3.2383863760003888E-10</v>
      </c>
      <c r="Z79"/>
    </row>
    <row r="80" spans="2:26" x14ac:dyDescent="0.25">
      <c r="B80">
        <v>0.54000000000000026</v>
      </c>
      <c r="C80">
        <f t="shared" si="0"/>
        <v>0.77847596019434417</v>
      </c>
      <c r="D80" s="2">
        <f t="shared" si="1"/>
        <v>-14.387783514204875</v>
      </c>
      <c r="E80" s="2">
        <f t="shared" si="2"/>
        <v>-3.3607321590789638</v>
      </c>
      <c r="F80" s="2">
        <f t="shared" si="3"/>
        <v>-11.268305326218817</v>
      </c>
      <c r="G80" s="2">
        <f t="shared" si="4"/>
        <v>11.312590548804078</v>
      </c>
      <c r="H80" s="2">
        <f t="shared" si="5"/>
        <v>1.8492727899732814E-28</v>
      </c>
      <c r="K80">
        <v>0.54000000000000026</v>
      </c>
      <c r="L80" s="2">
        <f t="shared" si="6"/>
        <v>0.23789605593330521</v>
      </c>
      <c r="M80" s="2">
        <f t="shared" si="7"/>
        <v>-22.830564966017963</v>
      </c>
      <c r="N80" s="2">
        <f t="shared" si="8"/>
        <v>-3.8217266731331843</v>
      </c>
      <c r="O80" s="2">
        <f t="shared" si="9"/>
        <v>-6.3891335871872244</v>
      </c>
      <c r="P80" s="2">
        <f t="shared" si="10"/>
        <v>6.4669179672332238</v>
      </c>
      <c r="Q80" s="2">
        <f t="shared" si="11"/>
        <v>3.3719778114912755E-10</v>
      </c>
      <c r="Z80"/>
    </row>
    <row r="81" spans="2:26" x14ac:dyDescent="0.25">
      <c r="B81">
        <v>0.55000000000000027</v>
      </c>
      <c r="C81">
        <f t="shared" si="0"/>
        <v>0.77847596019434417</v>
      </c>
      <c r="D81" s="2">
        <f t="shared" si="1"/>
        <v>-14.362214684680831</v>
      </c>
      <c r="E81" s="2">
        <f t="shared" si="2"/>
        <v>-3.3589577456154469</v>
      </c>
      <c r="F81" s="2">
        <f t="shared" si="3"/>
        <v>-11.250993181865464</v>
      </c>
      <c r="G81" s="2">
        <f t="shared" si="4"/>
        <v>11.295346279702237</v>
      </c>
      <c r="H81" s="2">
        <f t="shared" si="5"/>
        <v>2.2478310600732168E-28</v>
      </c>
      <c r="K81">
        <v>0.55000000000000027</v>
      </c>
      <c r="L81" s="2">
        <f t="shared" si="6"/>
        <v>0.23789605593330521</v>
      </c>
      <c r="M81" s="2">
        <f t="shared" si="7"/>
        <v>-22.787803012493448</v>
      </c>
      <c r="N81" s="2">
        <f t="shared" si="8"/>
        <v>-3.8198537026514781</v>
      </c>
      <c r="O81" s="2">
        <f t="shared" si="9"/>
        <v>-6.3829484514565165</v>
      </c>
      <c r="P81" s="2">
        <f t="shared" si="10"/>
        <v>6.4608072973856094</v>
      </c>
      <c r="Q81" s="2">
        <f t="shared" si="11"/>
        <v>3.5110804284250908E-10</v>
      </c>
      <c r="Z81"/>
    </row>
    <row r="82" spans="2:26" x14ac:dyDescent="0.25">
      <c r="B82">
        <v>0.56000000000000028</v>
      </c>
      <c r="C82">
        <f t="shared" si="0"/>
        <v>0.77847596019434417</v>
      </c>
      <c r="D82" s="2">
        <f t="shared" si="1"/>
        <v>-14.336645855156791</v>
      </c>
      <c r="E82" s="2">
        <f t="shared" si="2"/>
        <v>-3.3571801856425703</v>
      </c>
      <c r="F82" s="2">
        <f t="shared" si="3"/>
        <v>-11.23367679815227</v>
      </c>
      <c r="G82" s="2">
        <f t="shared" si="4"/>
        <v>11.2780979959098</v>
      </c>
      <c r="H82" s="2">
        <f t="shared" si="5"/>
        <v>2.7315997618982378E-28</v>
      </c>
      <c r="K82">
        <v>0.56000000000000028</v>
      </c>
      <c r="L82" s="2">
        <f t="shared" si="6"/>
        <v>0.23789605593330521</v>
      </c>
      <c r="M82" s="2">
        <f t="shared" si="7"/>
        <v>-22.745041058968937</v>
      </c>
      <c r="N82" s="2">
        <f t="shared" si="8"/>
        <v>-3.8179772209530398</v>
      </c>
      <c r="O82" s="2">
        <f t="shared" si="9"/>
        <v>-6.3767575813710904</v>
      </c>
      <c r="P82" s="2">
        <f t="shared" si="10"/>
        <v>6.4546911042724329</v>
      </c>
      <c r="Q82" s="2">
        <f t="shared" si="11"/>
        <v>3.6559216052720541E-10</v>
      </c>
      <c r="Z82"/>
    </row>
    <row r="83" spans="2:26" x14ac:dyDescent="0.25">
      <c r="B83">
        <v>0.57000000000000028</v>
      </c>
      <c r="C83">
        <f t="shared" si="0"/>
        <v>0.77847596019434417</v>
      </c>
      <c r="D83" s="2">
        <f t="shared" si="1"/>
        <v>-14.31107702563275</v>
      </c>
      <c r="E83" s="2">
        <f t="shared" si="2"/>
        <v>-3.3553994680085926</v>
      </c>
      <c r="F83" s="2">
        <f t="shared" si="3"/>
        <v>-11.216356166459068</v>
      </c>
      <c r="G83" s="2">
        <f t="shared" si="4"/>
        <v>11.260845689949949</v>
      </c>
      <c r="H83" s="2">
        <f t="shared" si="5"/>
        <v>3.3186474726156794E-28</v>
      </c>
      <c r="K83">
        <v>0.57000000000000028</v>
      </c>
      <c r="L83" s="2">
        <f t="shared" si="6"/>
        <v>0.23789605593330521</v>
      </c>
      <c r="M83" s="2">
        <f t="shared" si="7"/>
        <v>-22.702279105444429</v>
      </c>
      <c r="N83" s="2">
        <f t="shared" si="8"/>
        <v>-3.8160972148612955</v>
      </c>
      <c r="O83" s="2">
        <f t="shared" si="9"/>
        <v>-6.3705609607453768</v>
      </c>
      <c r="P83" s="2">
        <f t="shared" si="10"/>
        <v>6.4485693727037674</v>
      </c>
      <c r="Q83" s="2">
        <f t="shared" si="11"/>
        <v>3.8067381029880122E-10</v>
      </c>
      <c r="Z83"/>
    </row>
    <row r="84" spans="2:26" x14ac:dyDescent="0.25">
      <c r="B84">
        <v>0.58000000000000029</v>
      </c>
      <c r="C84">
        <f t="shared" si="0"/>
        <v>0.77847596019434417</v>
      </c>
      <c r="D84" s="2">
        <f t="shared" si="1"/>
        <v>-14.285508196108708</v>
      </c>
      <c r="E84" s="2">
        <f t="shared" si="2"/>
        <v>-3.3536155815024373</v>
      </c>
      <c r="F84" s="2">
        <f t="shared" si="3"/>
        <v>-11.199031278131914</v>
      </c>
      <c r="G84" s="2">
        <f t="shared" si="4"/>
        <v>11.243589354319951</v>
      </c>
      <c r="H84" s="2">
        <f t="shared" si="5"/>
        <v>4.0308420494123244E-28</v>
      </c>
      <c r="K84">
        <v>0.58000000000000029</v>
      </c>
      <c r="L84" s="2">
        <f t="shared" si="6"/>
        <v>0.23789605593330521</v>
      </c>
      <c r="M84" s="2">
        <f t="shared" si="7"/>
        <v>-22.659517151919921</v>
      </c>
      <c r="N84" s="2">
        <f t="shared" si="8"/>
        <v>-3.8142136711250991</v>
      </c>
      <c r="O84" s="2">
        <f t="shared" si="9"/>
        <v>-6.3643585733163501</v>
      </c>
      <c r="P84" s="2">
        <f t="shared" si="10"/>
        <v>6.4424420874188169</v>
      </c>
      <c r="Q84" s="2">
        <f t="shared" si="11"/>
        <v>3.9637764523044506E-10</v>
      </c>
      <c r="Z84"/>
    </row>
    <row r="85" spans="2:26" x14ac:dyDescent="0.25">
      <c r="B85">
        <v>0.5900000000000003</v>
      </c>
      <c r="C85">
        <f t="shared" si="0"/>
        <v>0.77847596019434417</v>
      </c>
      <c r="D85" s="2">
        <f t="shared" si="1"/>
        <v>-14.259939366584668</v>
      </c>
      <c r="E85" s="2">
        <f t="shared" si="2"/>
        <v>-3.3518285148534575</v>
      </c>
      <c r="F85" s="2">
        <f t="shared" si="3"/>
        <v>-11.181702124484723</v>
      </c>
      <c r="G85" s="2">
        <f t="shared" si="4"/>
        <v>11.226328981492845</v>
      </c>
      <c r="H85" s="2">
        <f t="shared" si="5"/>
        <v>4.8946426493376174E-28</v>
      </c>
      <c r="K85">
        <v>0.5900000000000003</v>
      </c>
      <c r="L85" s="2">
        <f t="shared" si="6"/>
        <v>0.23789605593330521</v>
      </c>
      <c r="M85" s="2">
        <f t="shared" si="7"/>
        <v>-22.61675519839541</v>
      </c>
      <c r="N85" s="2">
        <f t="shared" si="8"/>
        <v>-3.8123265764187204</v>
      </c>
      <c r="O85" s="2">
        <f t="shared" si="9"/>
        <v>-6.3581504027448119</v>
      </c>
      <c r="P85" s="2">
        <f t="shared" si="10"/>
        <v>6.4363092330872362</v>
      </c>
      <c r="Q85" s="2">
        <f t="shared" si="11"/>
        <v>4.1272933569193794E-10</v>
      </c>
      <c r="Z85"/>
    </row>
    <row r="86" spans="2:26" x14ac:dyDescent="0.25">
      <c r="B86">
        <v>0.60000000000000031</v>
      </c>
      <c r="C86">
        <f t="shared" si="0"/>
        <v>0.77847596019434417</v>
      </c>
      <c r="D86" s="2">
        <f t="shared" si="1"/>
        <v>-14.234370537060624</v>
      </c>
      <c r="E86" s="2">
        <f t="shared" si="2"/>
        <v>-3.3500382567308669</v>
      </c>
      <c r="F86" s="2">
        <f t="shared" si="3"/>
        <v>-11.164368696797652</v>
      </c>
      <c r="G86" s="2">
        <f t="shared" si="4"/>
        <v>11.209064563915907</v>
      </c>
      <c r="H86" s="2">
        <f t="shared" si="5"/>
        <v>5.9420554062722361E-28</v>
      </c>
      <c r="K86">
        <v>0.60000000000000031</v>
      </c>
      <c r="L86" s="2">
        <f t="shared" si="6"/>
        <v>0.23789605593330521</v>
      </c>
      <c r="M86" s="2">
        <f t="shared" si="7"/>
        <v>-22.573993244870895</v>
      </c>
      <c r="N86" s="2">
        <f t="shared" si="8"/>
        <v>-3.8104359173410458</v>
      </c>
      <c r="O86" s="2">
        <f t="shared" si="9"/>
        <v>-6.3519364326141226</v>
      </c>
      <c r="P86" s="2">
        <f t="shared" si="10"/>
        <v>6.4301707943079265</v>
      </c>
      <c r="Q86" s="2">
        <f t="shared" si="11"/>
        <v>4.2975561133938482E-10</v>
      </c>
      <c r="Z86"/>
    </row>
    <row r="87" spans="2:26" x14ac:dyDescent="0.25">
      <c r="B87">
        <v>0.61000000000000032</v>
      </c>
      <c r="C87">
        <f t="shared" si="0"/>
        <v>0.77847596019434417</v>
      </c>
      <c r="D87" s="2">
        <f t="shared" si="1"/>
        <v>-14.208801707536583</v>
      </c>
      <c r="E87" s="2">
        <f t="shared" si="2"/>
        <v>-3.3482447957432906</v>
      </c>
      <c r="F87" s="2">
        <f t="shared" si="3"/>
        <v>-11.147030986316711</v>
      </c>
      <c r="G87" s="2">
        <f t="shared" si="4"/>
        <v>11.19179609401033</v>
      </c>
      <c r="H87" s="2">
        <f t="shared" si="5"/>
        <v>7.2117862766947399E-28</v>
      </c>
      <c r="K87">
        <v>0.61000000000000032</v>
      </c>
      <c r="L87" s="2">
        <f t="shared" si="6"/>
        <v>0.23789605593330521</v>
      </c>
      <c r="M87" s="2">
        <f t="shared" si="7"/>
        <v>-22.531231291346383</v>
      </c>
      <c r="N87" s="2">
        <f t="shared" si="8"/>
        <v>-3.8085416804146521</v>
      </c>
      <c r="O87" s="2">
        <f t="shared" si="9"/>
        <v>-6.3457166464285022</v>
      </c>
      <c r="P87" s="2">
        <f t="shared" si="10"/>
        <v>6.4240267556074047</v>
      </c>
      <c r="Q87" s="2">
        <f t="shared" si="11"/>
        <v>4.4748430484001736E-10</v>
      </c>
      <c r="Z87"/>
    </row>
    <row r="88" spans="2:26" x14ac:dyDescent="0.25">
      <c r="B88">
        <v>0.62000000000000033</v>
      </c>
      <c r="C88">
        <f t="shared" si="0"/>
        <v>0.77847596019434417</v>
      </c>
      <c r="D88" s="2">
        <f t="shared" si="1"/>
        <v>-14.183232878012541</v>
      </c>
      <c r="E88" s="2">
        <f t="shared" si="2"/>
        <v>-3.3464481204385885</v>
      </c>
      <c r="F88" s="2">
        <f t="shared" si="3"/>
        <v>-11.129688984256022</v>
      </c>
      <c r="G88" s="2">
        <f t="shared" si="4"/>
        <v>11.174523564173546</v>
      </c>
      <c r="H88" s="2">
        <f t="shared" si="5"/>
        <v>8.7506313644384249E-28</v>
      </c>
      <c r="K88">
        <v>0.62000000000000033</v>
      </c>
      <c r="L88" s="2">
        <f t="shared" si="6"/>
        <v>0.23789605593330521</v>
      </c>
      <c r="M88" s="2">
        <f t="shared" si="7"/>
        <v>-22.488469337821876</v>
      </c>
      <c r="N88" s="2">
        <f t="shared" si="8"/>
        <v>-3.8066438520863488</v>
      </c>
      <c r="O88" s="2">
        <f t="shared" si="9"/>
        <v>-6.3394910276161829</v>
      </c>
      <c r="P88" s="2">
        <f t="shared" si="10"/>
        <v>6.4178771014429756</v>
      </c>
      <c r="Q88" s="2">
        <f t="shared" si="11"/>
        <v>4.6594439738897307E-10</v>
      </c>
      <c r="Z88"/>
    </row>
    <row r="89" spans="2:26" x14ac:dyDescent="0.25">
      <c r="B89">
        <v>0.63000000000000034</v>
      </c>
      <c r="C89">
        <f t="shared" si="0"/>
        <v>0.77847596019434417</v>
      </c>
      <c r="D89" s="2">
        <f t="shared" si="1"/>
        <v>-14.157664048488497</v>
      </c>
      <c r="E89" s="2">
        <f t="shared" si="2"/>
        <v>-3.3446482193030409</v>
      </c>
      <c r="F89" s="2">
        <f t="shared" si="3"/>
        <v>-11.112342681793958</v>
      </c>
      <c r="G89" s="2">
        <f t="shared" si="4"/>
        <v>11.157246966775439</v>
      </c>
      <c r="H89" s="2">
        <f t="shared" si="5"/>
        <v>1.0615153200245394E-27</v>
      </c>
      <c r="K89">
        <v>0.63000000000000034</v>
      </c>
      <c r="L89" s="2">
        <f t="shared" si="6"/>
        <v>0.23789605593330521</v>
      </c>
      <c r="M89" s="2">
        <f t="shared" si="7"/>
        <v>-22.445707384297361</v>
      </c>
      <c r="N89" s="2">
        <f t="shared" si="8"/>
        <v>-3.8047424187253398</v>
      </c>
      <c r="O89" s="2">
        <f t="shared" si="9"/>
        <v>-6.3332595595247438</v>
      </c>
      <c r="P89" s="2">
        <f t="shared" si="10"/>
        <v>6.4117218161981695</v>
      </c>
      <c r="Q89" s="2">
        <f t="shared" si="11"/>
        <v>4.8516606612677172E-10</v>
      </c>
      <c r="Z89"/>
    </row>
    <row r="90" spans="2:26" x14ac:dyDescent="0.25">
      <c r="B90">
        <v>0.64000000000000035</v>
      </c>
      <c r="C90">
        <f t="shared" si="0"/>
        <v>0.77847596019434417</v>
      </c>
      <c r="D90" s="2">
        <f t="shared" si="1"/>
        <v>-14.132095218964455</v>
      </c>
      <c r="E90" s="2">
        <f t="shared" si="2"/>
        <v>-3.3428450807613093</v>
      </c>
      <c r="F90" s="2">
        <f t="shared" si="3"/>
        <v>-11.094992070076808</v>
      </c>
      <c r="G90" s="2">
        <f t="shared" si="4"/>
        <v>11.139966294162081</v>
      </c>
      <c r="H90" s="2">
        <f t="shared" si="5"/>
        <v>1.2873701252852065E-27</v>
      </c>
      <c r="K90">
        <v>0.64000000000000035</v>
      </c>
      <c r="L90" s="2">
        <f t="shared" si="6"/>
        <v>0.23789605593330521</v>
      </c>
      <c r="M90" s="2">
        <f t="shared" si="7"/>
        <v>-22.402945430772849</v>
      </c>
      <c r="N90" s="2">
        <f t="shared" si="8"/>
        <v>-3.8028373666231823</v>
      </c>
      <c r="O90" s="2">
        <f t="shared" si="9"/>
        <v>-6.3270222254223967</v>
      </c>
      <c r="P90" s="2">
        <f t="shared" si="10"/>
        <v>6.4055608841840677</v>
      </c>
      <c r="Q90" s="2">
        <f t="shared" si="11"/>
        <v>5.0518073349839171E-10</v>
      </c>
      <c r="Z90"/>
    </row>
    <row r="91" spans="2:26" x14ac:dyDescent="0.25">
      <c r="B91">
        <v>0.65000000000000036</v>
      </c>
      <c r="C91">
        <f t="shared" ref="C91:C154" si="12">2/SINH(LN(2+SQRT(1+2^2))*$O$5)</f>
        <v>0.77847596019434417</v>
      </c>
      <c r="D91" s="2">
        <f t="shared" ref="D91:D154" si="13">(B91-$L$5)/($M$5)/C91</f>
        <v>-14.106526389440413</v>
      </c>
      <c r="E91" s="2">
        <f t="shared" ref="E91:E154" si="14">LN(D91 + SQRT(1 + D91^2))</f>
        <v>-3.3410386931755638</v>
      </c>
      <c r="F91" s="2">
        <f t="shared" ref="F91:F154" si="15">SINH( -$N$5 + E91 * (1/$O$5))</f>
        <v>-11.077637140214447</v>
      </c>
      <c r="G91" s="2">
        <f t="shared" ref="G91:G154" si="16">SQRT(F91^2 + 1)</f>
        <v>11.122681538651483</v>
      </c>
      <c r="H91" s="2">
        <f t="shared" ref="H91:H154" si="17">(G91)/($O$5*$M$5*C91*(SQRT(2*PI()*(1+D91^2)))) * EXP(- (1/2) * F91^2)</f>
        <v>1.5608846716853665E-27</v>
      </c>
      <c r="K91">
        <v>0.65000000000000036</v>
      </c>
      <c r="L91" s="2">
        <f t="shared" ref="L91:L154" si="18">2/SINH(LN(2+SQRT(1+2^2))*$S$5)</f>
        <v>0.23789605593330521</v>
      </c>
      <c r="M91" s="2">
        <f t="shared" ref="M91:M154" si="19">(K91-$P$5)/($Q$5)/L91</f>
        <v>-22.360183477248341</v>
      </c>
      <c r="N91" s="2">
        <f t="shared" ref="N91:N154" si="20">LN(M91 + SQRT(1 + M91^2))</f>
        <v>-3.8009286819932866</v>
      </c>
      <c r="O91" s="2">
        <f t="shared" ref="O91:O154" si="21">SINH( -$R$5 + N91 * (1/$S$5))</f>
        <v>-6.3207790084977145</v>
      </c>
      <c r="P91" s="2">
        <f t="shared" ref="P91:P154" si="22">SQRT(O91^2 + 1)</f>
        <v>6.399394289639087</v>
      </c>
      <c r="Q91" s="2">
        <f t="shared" ref="Q91:Q154" si="23">(P91)/($S$5*$Q$5*L91*(SQRT(2*PI()*(1+M91^2)))) * EXP(- (1/2) * O91^2)</f>
        <v>5.260211186543817E-10</v>
      </c>
      <c r="Z91"/>
    </row>
    <row r="92" spans="2:26" x14ac:dyDescent="0.25">
      <c r="B92">
        <v>0.66000000000000036</v>
      </c>
      <c r="C92">
        <f t="shared" si="12"/>
        <v>0.77847596019434417</v>
      </c>
      <c r="D92" s="2">
        <f t="shared" si="13"/>
        <v>-14.080957559916373</v>
      </c>
      <c r="E92" s="2">
        <f t="shared" si="14"/>
        <v>-3.339229044845534</v>
      </c>
      <c r="F92" s="2">
        <f t="shared" si="15"/>
        <v>-11.060277883284897</v>
      </c>
      <c r="G92" s="2">
        <f t="shared" si="16"/>
        <v>11.105392692538208</v>
      </c>
      <c r="H92" s="2">
        <f t="shared" si="17"/>
        <v>1.8920315737879279E-27</v>
      </c>
      <c r="K92">
        <v>0.66000000000000036</v>
      </c>
      <c r="L92" s="2">
        <f t="shared" si="18"/>
        <v>0.23789605593330521</v>
      </c>
      <c r="M92" s="2">
        <f t="shared" si="19"/>
        <v>-22.31742152372383</v>
      </c>
      <c r="N92" s="2">
        <f t="shared" si="20"/>
        <v>-3.7990163509702874</v>
      </c>
      <c r="O92" s="2">
        <f t="shared" si="21"/>
        <v>-6.3145298918590154</v>
      </c>
      <c r="P92" s="2">
        <f t="shared" si="22"/>
        <v>6.3932220167284211</v>
      </c>
      <c r="Q92" s="2">
        <f t="shared" si="23"/>
        <v>5.4772129097531864E-10</v>
      </c>
      <c r="Z92"/>
    </row>
    <row r="93" spans="2:26" x14ac:dyDescent="0.25">
      <c r="B93">
        <v>0.67000000000000037</v>
      </c>
      <c r="C93">
        <f t="shared" si="12"/>
        <v>0.77847596019434417</v>
      </c>
      <c r="D93" s="2">
        <f t="shared" si="13"/>
        <v>-14.05538873039233</v>
      </c>
      <c r="E93" s="2">
        <f t="shared" si="14"/>
        <v>-3.3374161240076252</v>
      </c>
      <c r="F93" s="2">
        <f t="shared" si="15"/>
        <v>-11.042914290330001</v>
      </c>
      <c r="G93" s="2">
        <f t="shared" si="16"/>
        <v>11.088099748089146</v>
      </c>
      <c r="H93" s="2">
        <f t="shared" si="17"/>
        <v>2.2928522176935063E-27</v>
      </c>
      <c r="K93">
        <v>0.67000000000000037</v>
      </c>
      <c r="L93" s="2">
        <f t="shared" si="18"/>
        <v>0.23789605593330521</v>
      </c>
      <c r="M93" s="2">
        <f t="shared" si="19"/>
        <v>-22.274659570199322</v>
      </c>
      <c r="N93" s="2">
        <f t="shared" si="20"/>
        <v>-3.7971003596091268</v>
      </c>
      <c r="O93" s="2">
        <f t="shared" si="21"/>
        <v>-6.308274858532779</v>
      </c>
      <c r="P93" s="2">
        <f t="shared" si="22"/>
        <v>6.3870440495425385</v>
      </c>
      <c r="Q93" s="2">
        <f t="shared" si="23"/>
        <v>5.703167258097563E-10</v>
      </c>
      <c r="Z93"/>
    </row>
    <row r="94" spans="2:26" x14ac:dyDescent="0.25">
      <c r="B94">
        <v>0.68000000000000038</v>
      </c>
      <c r="C94">
        <f t="shared" si="12"/>
        <v>0.77847596019434417</v>
      </c>
      <c r="D94" s="2">
        <f t="shared" si="13"/>
        <v>-14.029819900868288</v>
      </c>
      <c r="E94" s="2">
        <f t="shared" si="14"/>
        <v>-3.3355999188346099</v>
      </c>
      <c r="F94" s="2">
        <f t="shared" si="15"/>
        <v>-11.025546352356601</v>
      </c>
      <c r="G94" s="2">
        <f t="shared" si="16"/>
        <v>11.070802697544742</v>
      </c>
      <c r="H94" s="2">
        <f t="shared" si="17"/>
        <v>2.7778821324111861E-27</v>
      </c>
      <c r="K94">
        <v>0.68000000000000038</v>
      </c>
      <c r="L94" s="2">
        <f t="shared" si="18"/>
        <v>0.23789605593330521</v>
      </c>
      <c r="M94" s="2">
        <f t="shared" si="19"/>
        <v>-22.231897616674807</v>
      </c>
      <c r="N94" s="2">
        <f t="shared" si="20"/>
        <v>-3.7951806938847996</v>
      </c>
      <c r="O94" s="2">
        <f t="shared" si="21"/>
        <v>-6.3020138914642629</v>
      </c>
      <c r="P94" s="2">
        <f t="shared" si="22"/>
        <v>6.3808603720978363</v>
      </c>
      <c r="Q94" s="2">
        <f t="shared" si="23"/>
        <v>5.9384436250640717E-10</v>
      </c>
      <c r="Z94"/>
    </row>
    <row r="95" spans="2:26" x14ac:dyDescent="0.25">
      <c r="B95">
        <v>0.69000000000000039</v>
      </c>
      <c r="C95">
        <f t="shared" si="12"/>
        <v>0.77847596019434417</v>
      </c>
      <c r="D95" s="2">
        <f t="shared" si="13"/>
        <v>-14.004251071344246</v>
      </c>
      <c r="E95" s="2">
        <f t="shared" si="14"/>
        <v>-3.3337804174352876</v>
      </c>
      <c r="F95" s="2">
        <f t="shared" si="15"/>
        <v>-11.008174060337479</v>
      </c>
      <c r="G95" s="2">
        <f t="shared" si="16"/>
        <v>11.053501533120034</v>
      </c>
      <c r="H95" s="2">
        <f t="shared" si="17"/>
        <v>3.3646630328207195E-27</v>
      </c>
      <c r="K95">
        <v>0.69000000000000039</v>
      </c>
      <c r="L95" s="2">
        <f t="shared" si="18"/>
        <v>0.23789605593330521</v>
      </c>
      <c r="M95" s="2">
        <f t="shared" si="19"/>
        <v>-22.189135663150296</v>
      </c>
      <c r="N95" s="2">
        <f t="shared" si="20"/>
        <v>-3.7932573396916518</v>
      </c>
      <c r="O95" s="2">
        <f t="shared" si="21"/>
        <v>-6.2957469735166605</v>
      </c>
      <c r="P95" s="2">
        <f t="shared" si="22"/>
        <v>6.3746709683358711</v>
      </c>
      <c r="Q95" s="2">
        <f t="shared" si="23"/>
        <v>6.1834266484731025E-10</v>
      </c>
      <c r="Z95"/>
    </row>
    <row r="96" spans="2:26" x14ac:dyDescent="0.25">
      <c r="B96">
        <v>0.7000000000000004</v>
      </c>
      <c r="C96">
        <f t="shared" si="12"/>
        <v>0.77847596019434417</v>
      </c>
      <c r="D96" s="2">
        <f t="shared" si="13"/>
        <v>-13.978682241820206</v>
      </c>
      <c r="E96" s="2">
        <f t="shared" si="14"/>
        <v>-3.3319576078539166</v>
      </c>
      <c r="F96" s="2">
        <f t="shared" si="15"/>
        <v>-10.990797405210152</v>
      </c>
      <c r="G96" s="2">
        <f t="shared" si="16"/>
        <v>11.036196247003504</v>
      </c>
      <c r="H96" s="2">
        <f t="shared" si="17"/>
        <v>4.0743590300660267E-27</v>
      </c>
      <c r="K96">
        <v>0.7000000000000004</v>
      </c>
      <c r="L96" s="2">
        <f t="shared" si="18"/>
        <v>0.23789605593330521</v>
      </c>
      <c r="M96" s="2">
        <f t="shared" si="19"/>
        <v>-22.146373709625784</v>
      </c>
      <c r="N96" s="2">
        <f t="shared" si="20"/>
        <v>-3.7913302828427127</v>
      </c>
      <c r="O96" s="2">
        <f t="shared" si="21"/>
        <v>-6.2894740874703832</v>
      </c>
      <c r="P96" s="2">
        <f t="shared" si="22"/>
        <v>6.3684758221227007</v>
      </c>
      <c r="Q96" s="2">
        <f t="shared" si="23"/>
        <v>6.4385168397620617E-10</v>
      </c>
      <c r="Z96"/>
    </row>
    <row r="97" spans="2:26" x14ac:dyDescent="0.25">
      <c r="B97">
        <v>0.71000000000000041</v>
      </c>
      <c r="C97">
        <f t="shared" si="12"/>
        <v>0.77847596019434417</v>
      </c>
      <c r="D97" s="2">
        <f t="shared" si="13"/>
        <v>-13.953113412296162</v>
      </c>
      <c r="E97" s="2">
        <f t="shared" si="14"/>
        <v>-3.330131478069617</v>
      </c>
      <c r="F97" s="2">
        <f t="shared" si="15"/>
        <v>-10.973416377875406</v>
      </c>
      <c r="G97" s="2">
        <f t="shared" si="16"/>
        <v>11.018886831355706</v>
      </c>
      <c r="H97" s="2">
        <f t="shared" si="17"/>
        <v>4.9324980031900675E-27</v>
      </c>
      <c r="K97">
        <v>0.71000000000000041</v>
      </c>
      <c r="L97" s="2">
        <f t="shared" si="18"/>
        <v>0.23789605593330521</v>
      </c>
      <c r="M97" s="2">
        <f t="shared" si="19"/>
        <v>-22.103611756101269</v>
      </c>
      <c r="N97" s="2">
        <f t="shared" si="20"/>
        <v>-3.7893995090692081</v>
      </c>
      <c r="O97" s="2">
        <f t="shared" si="21"/>
        <v>-6.2831952160229623</v>
      </c>
      <c r="P97" s="2">
        <f t="shared" si="22"/>
        <v>6.3622749172488486</v>
      </c>
      <c r="Q97" s="2">
        <f t="shared" si="23"/>
        <v>6.7041312392304458E-10</v>
      </c>
      <c r="Z97"/>
    </row>
    <row r="98" spans="2:26" x14ac:dyDescent="0.25">
      <c r="B98">
        <v>0.72000000000000042</v>
      </c>
      <c r="C98">
        <f t="shared" si="12"/>
        <v>0.77847596019434417</v>
      </c>
      <c r="D98" s="2">
        <f t="shared" si="13"/>
        <v>-13.927544582772121</v>
      </c>
      <c r="E98" s="2">
        <f t="shared" si="14"/>
        <v>-3.3283020159962926</v>
      </c>
      <c r="F98" s="2">
        <f t="shared" si="15"/>
        <v>-10.956030969200862</v>
      </c>
      <c r="G98" s="2">
        <f t="shared" si="16"/>
        <v>11.001573278312897</v>
      </c>
      <c r="H98" s="2">
        <f t="shared" si="17"/>
        <v>5.9698633160880092E-27</v>
      </c>
      <c r="K98">
        <v>0.72000000000000042</v>
      </c>
      <c r="L98" s="2">
        <f t="shared" si="18"/>
        <v>0.23789605593330521</v>
      </c>
      <c r="M98" s="2">
        <f t="shared" si="19"/>
        <v>-22.060849802576765</v>
      </c>
      <c r="N98" s="2">
        <f t="shared" si="20"/>
        <v>-3.7874650040194804</v>
      </c>
      <c r="O98" s="2">
        <f t="shared" si="21"/>
        <v>-6.2769103417870156</v>
      </c>
      <c r="P98" s="2">
        <f t="shared" si="22"/>
        <v>6.3560682374273476</v>
      </c>
      <c r="Q98" s="2">
        <f t="shared" si="23"/>
        <v>6.9807040984219184E-10</v>
      </c>
      <c r="Z98"/>
    </row>
    <row r="99" spans="2:26" x14ac:dyDescent="0.25">
      <c r="B99">
        <v>0.73000000000000043</v>
      </c>
      <c r="C99">
        <f t="shared" si="12"/>
        <v>0.77847596019434417</v>
      </c>
      <c r="D99" s="2">
        <f t="shared" si="13"/>
        <v>-13.901975753248079</v>
      </c>
      <c r="E99" s="2">
        <f t="shared" si="14"/>
        <v>-3.3264692094817319</v>
      </c>
      <c r="F99" s="2">
        <f t="shared" si="15"/>
        <v>-10.938641170016721</v>
      </c>
      <c r="G99" s="2">
        <f t="shared" si="16"/>
        <v>10.984255579982868</v>
      </c>
      <c r="H99" s="2">
        <f t="shared" si="17"/>
        <v>7.2235660835393427E-27</v>
      </c>
      <c r="K99">
        <v>0.73000000000000043</v>
      </c>
      <c r="L99" s="2">
        <f t="shared" si="18"/>
        <v>0.23789605593330521</v>
      </c>
      <c r="M99" s="2">
        <f t="shared" si="19"/>
        <v>-22.018087849052254</v>
      </c>
      <c r="N99" s="2">
        <f t="shared" si="20"/>
        <v>-3.7855267532588819</v>
      </c>
      <c r="O99" s="2">
        <f t="shared" si="21"/>
        <v>-6.2706194472914083</v>
      </c>
      <c r="P99" s="2">
        <f t="shared" si="22"/>
        <v>6.3498557662949482</v>
      </c>
      <c r="Q99" s="2">
        <f t="shared" si="23"/>
        <v>7.2686875905561074E-10</v>
      </c>
      <c r="Z99"/>
    </row>
    <row r="100" spans="2:26" x14ac:dyDescent="0.25">
      <c r="B100">
        <v>0.74000000000000044</v>
      </c>
      <c r="C100">
        <f t="shared" si="12"/>
        <v>0.77847596019434417</v>
      </c>
      <c r="D100" s="2">
        <f t="shared" si="13"/>
        <v>-13.876406923724037</v>
      </c>
      <c r="E100" s="2">
        <f t="shared" si="14"/>
        <v>-3.3246330463072735</v>
      </c>
      <c r="F100" s="2">
        <f t="shared" si="15"/>
        <v>-10.921246971116942</v>
      </c>
      <c r="G100" s="2">
        <f t="shared" si="16"/>
        <v>10.966933728446204</v>
      </c>
      <c r="H100" s="2">
        <f t="shared" si="17"/>
        <v>8.7383341979919259E-27</v>
      </c>
      <c r="K100">
        <v>0.74000000000000044</v>
      </c>
      <c r="L100" s="2">
        <f t="shared" si="18"/>
        <v>0.23789605593330521</v>
      </c>
      <c r="M100" s="2">
        <f t="shared" si="19"/>
        <v>-21.975325895527742</v>
      </c>
      <c r="N100" s="2">
        <f t="shared" si="20"/>
        <v>-3.7835847422690652</v>
      </c>
      <c r="O100" s="2">
        <f t="shared" si="21"/>
        <v>-6.2643225149804707</v>
      </c>
      <c r="P100" s="2">
        <f t="shared" si="22"/>
        <v>6.3436374874114021</v>
      </c>
      <c r="Q100" s="2">
        <f t="shared" si="23"/>
        <v>7.568552550373633E-10</v>
      </c>
      <c r="Z100"/>
    </row>
    <row r="101" spans="2:26" x14ac:dyDescent="0.25">
      <c r="B101">
        <v>0.75000000000000044</v>
      </c>
      <c r="C101">
        <f t="shared" si="12"/>
        <v>0.77847596019434417</v>
      </c>
      <c r="D101" s="2">
        <f t="shared" si="13"/>
        <v>-13.850838094199995</v>
      </c>
      <c r="E101" s="2">
        <f t="shared" si="14"/>
        <v>-3.3227935141874978</v>
      </c>
      <c r="F101" s="2">
        <f t="shared" si="15"/>
        <v>-10.903848363260694</v>
      </c>
      <c r="G101" s="2">
        <f t="shared" si="16"/>
        <v>10.949607715757809</v>
      </c>
      <c r="H101" s="2">
        <f t="shared" si="17"/>
        <v>1.0568061522163394E-26</v>
      </c>
      <c r="K101">
        <v>0.75000000000000044</v>
      </c>
      <c r="L101" s="2">
        <f t="shared" si="18"/>
        <v>0.23789605593330521</v>
      </c>
      <c r="M101" s="2">
        <f t="shared" si="19"/>
        <v>-21.932563942003231</v>
      </c>
      <c r="N101" s="2">
        <f t="shared" si="20"/>
        <v>-3.7816389564469977</v>
      </c>
      <c r="O101" s="2">
        <f t="shared" si="21"/>
        <v>-6.2580195272123067</v>
      </c>
      <c r="P101" s="2">
        <f t="shared" si="22"/>
        <v>6.3374133842578502</v>
      </c>
      <c r="Q101" s="2">
        <f t="shared" si="23"/>
        <v>7.8807892445798153E-10</v>
      </c>
      <c r="Z101"/>
    </row>
    <row r="102" spans="2:26" x14ac:dyDescent="0.25">
      <c r="B102">
        <v>0.76000000000000045</v>
      </c>
      <c r="C102">
        <f t="shared" si="12"/>
        <v>0.77847596019434417</v>
      </c>
      <c r="D102" s="2">
        <f t="shared" si="13"/>
        <v>-13.825269264675951</v>
      </c>
      <c r="E102" s="2">
        <f t="shared" si="14"/>
        <v>-3.320950600769442</v>
      </c>
      <c r="F102" s="2">
        <f t="shared" si="15"/>
        <v>-10.886445337169334</v>
      </c>
      <c r="G102" s="2">
        <f t="shared" si="16"/>
        <v>10.932277533943966</v>
      </c>
      <c r="H102" s="2">
        <f t="shared" si="17"/>
        <v>1.2777669260173535E-26</v>
      </c>
      <c r="K102">
        <v>0.76000000000000045</v>
      </c>
      <c r="L102" s="2">
        <f t="shared" si="18"/>
        <v>0.23789605593330521</v>
      </c>
      <c r="M102" s="2">
        <f t="shared" si="19"/>
        <v>-21.889801988478716</v>
      </c>
      <c r="N102" s="2">
        <f t="shared" si="20"/>
        <v>-3.7796893811044767</v>
      </c>
      <c r="O102" s="2">
        <f t="shared" si="21"/>
        <v>-6.2517104662587917</v>
      </c>
      <c r="P102" s="2">
        <f t="shared" si="22"/>
        <v>6.3311834402368818</v>
      </c>
      <c r="Q102" s="2">
        <f t="shared" si="23"/>
        <v>8.2059081740318795E-10</v>
      </c>
      <c r="Z102"/>
    </row>
    <row r="103" spans="2:26" x14ac:dyDescent="0.25">
      <c r="B103">
        <v>0.77000000000000046</v>
      </c>
      <c r="C103">
        <f t="shared" si="12"/>
        <v>0.77847596019434417</v>
      </c>
      <c r="D103" s="2">
        <f t="shared" si="13"/>
        <v>-13.799700435151911</v>
      </c>
      <c r="E103" s="2">
        <f t="shared" si="14"/>
        <v>-3.3191042936322876</v>
      </c>
      <c r="F103" s="2">
        <f t="shared" si="15"/>
        <v>-10.869037883527913</v>
      </c>
      <c r="G103" s="2">
        <f t="shared" si="16"/>
        <v>10.914943175003932</v>
      </c>
      <c r="H103" s="2">
        <f t="shared" si="17"/>
        <v>1.5445341815587965E-26</v>
      </c>
      <c r="K103">
        <v>0.77000000000000046</v>
      </c>
      <c r="L103" s="2">
        <f t="shared" si="18"/>
        <v>0.23789605593330521</v>
      </c>
      <c r="M103" s="2">
        <f t="shared" si="19"/>
        <v>-21.847040034954205</v>
      </c>
      <c r="N103" s="2">
        <f t="shared" si="20"/>
        <v>-3.7777360014678298</v>
      </c>
      <c r="O103" s="2">
        <f t="shared" si="21"/>
        <v>-6.2453953143061405</v>
      </c>
      <c r="P103" s="2">
        <f t="shared" si="22"/>
        <v>6.3249476386731525</v>
      </c>
      <c r="Q103" s="2">
        <f t="shared" si="23"/>
        <v>8.5444409090204565E-10</v>
      </c>
      <c r="Z103"/>
    </row>
    <row r="104" spans="2:26" x14ac:dyDescent="0.25">
      <c r="B104">
        <v>0.78000000000000047</v>
      </c>
      <c r="C104">
        <f t="shared" si="12"/>
        <v>0.77847596019434417</v>
      </c>
      <c r="D104" s="2">
        <f t="shared" si="13"/>
        <v>-13.77413160562787</v>
      </c>
      <c r="E104" s="2">
        <f t="shared" si="14"/>
        <v>-3.3172545802869662</v>
      </c>
      <c r="F104" s="2">
        <f t="shared" si="15"/>
        <v>-10.851625992985927</v>
      </c>
      <c r="G104" s="2">
        <f t="shared" si="16"/>
        <v>10.897604630910767</v>
      </c>
      <c r="H104" s="2">
        <f t="shared" si="17"/>
        <v>1.8665211760838717E-26</v>
      </c>
      <c r="K104">
        <v>0.78000000000000047</v>
      </c>
      <c r="L104" s="2">
        <f t="shared" si="18"/>
        <v>0.23789605593330521</v>
      </c>
      <c r="M104" s="2">
        <f t="shared" si="19"/>
        <v>-21.804278081429697</v>
      </c>
      <c r="N104" s="2">
        <f t="shared" si="20"/>
        <v>-3.7757788026762467</v>
      </c>
      <c r="O104" s="2">
        <f t="shared" si="21"/>
        <v>-6.2390740534510885</v>
      </c>
      <c r="P104" s="2">
        <f t="shared" si="22"/>
        <v>6.3187059628096796</v>
      </c>
      <c r="Q104" s="2">
        <f t="shared" si="23"/>
        <v>8.8969409592730431E-10</v>
      </c>
      <c r="Z104"/>
    </row>
    <row r="105" spans="2:26" x14ac:dyDescent="0.25">
      <c r="B105">
        <v>0.79000000000000048</v>
      </c>
      <c r="C105">
        <f t="shared" si="12"/>
        <v>0.77847596019434417</v>
      </c>
      <c r="D105" s="2">
        <f t="shared" si="13"/>
        <v>-13.748562776103826</v>
      </c>
      <c r="E105" s="2">
        <f t="shared" si="14"/>
        <v>-3.315401448175352</v>
      </c>
      <c r="F105" s="2">
        <f t="shared" si="15"/>
        <v>-10.834209656154204</v>
      </c>
      <c r="G105" s="2">
        <f t="shared" si="16"/>
        <v>10.880261893608306</v>
      </c>
      <c r="H105" s="2">
        <f t="shared" si="17"/>
        <v>2.2550583267542198E-26</v>
      </c>
      <c r="K105">
        <v>0.79000000000000048</v>
      </c>
      <c r="L105" s="2">
        <f t="shared" si="18"/>
        <v>0.23789605593330521</v>
      </c>
      <c r="M105" s="2">
        <f t="shared" si="19"/>
        <v>-21.761516127905185</v>
      </c>
      <c r="N105" s="2">
        <f t="shared" si="20"/>
        <v>-3.7738177697824793</v>
      </c>
      <c r="O105" s="2">
        <f t="shared" si="21"/>
        <v>-6.2327466657047381</v>
      </c>
      <c r="P105" s="2">
        <f t="shared" si="22"/>
        <v>6.3124583958116931</v>
      </c>
      <c r="Q105" s="2">
        <f t="shared" si="23"/>
        <v>9.2639846794916721E-10</v>
      </c>
      <c r="Z105"/>
    </row>
    <row r="106" spans="2:26" x14ac:dyDescent="0.25">
      <c r="B106">
        <v>0.80000000000000049</v>
      </c>
      <c r="C106">
        <f t="shared" si="12"/>
        <v>0.77847596019434417</v>
      </c>
      <c r="D106" s="2">
        <f t="shared" si="13"/>
        <v>-13.722993946579784</v>
      </c>
      <c r="E106" s="2">
        <f t="shared" si="14"/>
        <v>-3.3135448846700126</v>
      </c>
      <c r="F106" s="2">
        <f t="shared" si="15"/>
        <v>-10.816788863607144</v>
      </c>
      <c r="G106" s="2">
        <f t="shared" si="16"/>
        <v>10.86291495501348</v>
      </c>
      <c r="H106" s="2">
        <f t="shared" si="17"/>
        <v>2.7237800945556564E-26</v>
      </c>
      <c r="K106">
        <v>0.80000000000000049</v>
      </c>
      <c r="L106" s="2">
        <f t="shared" si="18"/>
        <v>0.23789605593330521</v>
      </c>
      <c r="M106" s="2">
        <f t="shared" si="19"/>
        <v>-21.718754174380674</v>
      </c>
      <c r="N106" s="2">
        <f t="shared" si="20"/>
        <v>-3.7718528877510873</v>
      </c>
      <c r="O106" s="2">
        <f t="shared" si="21"/>
        <v>-6.2264131329884709</v>
      </c>
      <c r="P106" s="2">
        <f t="shared" si="22"/>
        <v>6.3062049207626689</v>
      </c>
      <c r="Q106" s="2">
        <f t="shared" si="23"/>
        <v>9.6461722127063498E-10</v>
      </c>
      <c r="Z106"/>
    </row>
    <row r="107" spans="2:26" x14ac:dyDescent="0.25">
      <c r="B107">
        <v>0.8100000000000005</v>
      </c>
      <c r="C107">
        <f t="shared" si="12"/>
        <v>0.77847596019434417</v>
      </c>
      <c r="D107" s="2">
        <f t="shared" si="13"/>
        <v>-13.697425117055744</v>
      </c>
      <c r="E107" s="2">
        <f t="shared" si="14"/>
        <v>-3.3116848770735965</v>
      </c>
      <c r="F107" s="2">
        <f t="shared" si="15"/>
        <v>-10.799363605881505</v>
      </c>
      <c r="G107" s="2">
        <f t="shared" si="16"/>
        <v>10.845563807015196</v>
      </c>
      <c r="H107" s="2">
        <f t="shared" si="17"/>
        <v>3.2890892074149797E-26</v>
      </c>
      <c r="K107">
        <v>0.8100000000000005</v>
      </c>
      <c r="L107" s="2">
        <f t="shared" si="18"/>
        <v>0.23789605593330521</v>
      </c>
      <c r="M107" s="2">
        <f t="shared" si="19"/>
        <v>-21.675992220856163</v>
      </c>
      <c r="N107" s="2">
        <f t="shared" si="20"/>
        <v>-3.7698841414581135</v>
      </c>
      <c r="O107" s="2">
        <f t="shared" si="21"/>
        <v>-6.2200734371345421</v>
      </c>
      <c r="P107" s="2">
        <f t="shared" si="22"/>
        <v>6.2999455206649779</v>
      </c>
      <c r="Q107" s="2">
        <f t="shared" si="23"/>
        <v>1.0044128472344638E-9</v>
      </c>
      <c r="Z107"/>
    </row>
    <row r="108" spans="2:26" x14ac:dyDescent="0.25">
      <c r="B108">
        <v>0.82000000000000051</v>
      </c>
      <c r="C108">
        <f t="shared" si="12"/>
        <v>0.77847596019434417</v>
      </c>
      <c r="D108" s="2">
        <f t="shared" si="13"/>
        <v>-13.671856287531703</v>
      </c>
      <c r="E108" s="2">
        <f t="shared" si="14"/>
        <v>-3.3098214126183865</v>
      </c>
      <c r="F108" s="2">
        <f t="shared" si="15"/>
        <v>-10.781933873476872</v>
      </c>
      <c r="G108" s="2">
        <f t="shared" si="16"/>
        <v>10.828208441474885</v>
      </c>
      <c r="H108" s="2">
        <f t="shared" si="17"/>
        <v>3.9707135333113479E-26</v>
      </c>
      <c r="K108">
        <v>0.82000000000000051</v>
      </c>
      <c r="L108" s="2">
        <f t="shared" si="18"/>
        <v>0.23789605593330521</v>
      </c>
      <c r="M108" s="2">
        <f t="shared" si="19"/>
        <v>-21.633230267331651</v>
      </c>
      <c r="N108" s="2">
        <f t="shared" si="20"/>
        <v>-3.7679115156904852</v>
      </c>
      <c r="O108" s="2">
        <f t="shared" si="21"/>
        <v>-6.2137275598857586</v>
      </c>
      <c r="P108" s="2">
        <f t="shared" si="22"/>
        <v>6.293680178439625</v>
      </c>
      <c r="Q108" s="2">
        <f t="shared" si="23"/>
        <v>1.0458504164907939E-9</v>
      </c>
      <c r="Z108"/>
    </row>
    <row r="109" spans="2:26" x14ac:dyDescent="0.25">
      <c r="B109">
        <v>0.83000000000000052</v>
      </c>
      <c r="C109">
        <f t="shared" si="12"/>
        <v>0.77847596019434417</v>
      </c>
      <c r="D109" s="2">
        <f t="shared" si="13"/>
        <v>-13.646287458007661</v>
      </c>
      <c r="E109" s="2">
        <f t="shared" si="14"/>
        <v>-3.3079544784656365</v>
      </c>
      <c r="F109" s="2">
        <f t="shared" si="15"/>
        <v>-10.764499656854065</v>
      </c>
      <c r="G109" s="2">
        <f t="shared" si="16"/>
        <v>10.810848850225003</v>
      </c>
      <c r="H109" s="2">
        <f t="shared" si="17"/>
        <v>4.7923739153396263E-26</v>
      </c>
      <c r="K109">
        <v>0.83000000000000052</v>
      </c>
      <c r="L109" s="2">
        <f t="shared" si="18"/>
        <v>0.23789605593330521</v>
      </c>
      <c r="M109" s="2">
        <f t="shared" si="19"/>
        <v>-21.590468313807143</v>
      </c>
      <c r="N109" s="2">
        <f t="shared" si="20"/>
        <v>-3.7659349951451411</v>
      </c>
      <c r="O109" s="2">
        <f t="shared" si="21"/>
        <v>-6.2073754828943066</v>
      </c>
      <c r="P109" s="2">
        <f t="shared" si="22"/>
        <v>6.2874088769251619</v>
      </c>
      <c r="Q109" s="2">
        <f t="shared" si="23"/>
        <v>1.0889976854940367E-9</v>
      </c>
      <c r="Z109"/>
    </row>
    <row r="110" spans="2:26" x14ac:dyDescent="0.25">
      <c r="B110">
        <v>0.84000000000000052</v>
      </c>
      <c r="C110">
        <f t="shared" si="12"/>
        <v>0.77847596019434417</v>
      </c>
      <c r="D110" s="2">
        <f t="shared" si="13"/>
        <v>-13.620718628483617</v>
      </c>
      <c r="E110" s="2">
        <f t="shared" si="14"/>
        <v>-3.3060840617051279</v>
      </c>
      <c r="F110" s="2">
        <f t="shared" si="15"/>
        <v>-10.747060946435706</v>
      </c>
      <c r="G110" s="2">
        <f t="shared" si="16"/>
        <v>10.793485025069685</v>
      </c>
      <c r="H110" s="2">
        <f t="shared" si="17"/>
        <v>5.7825848635743397E-26</v>
      </c>
      <c r="K110">
        <v>0.84000000000000052</v>
      </c>
      <c r="L110" s="2">
        <f t="shared" si="18"/>
        <v>0.23789605593330521</v>
      </c>
      <c r="M110" s="2">
        <f t="shared" si="19"/>
        <v>-21.547706360282628</v>
      </c>
      <c r="N110" s="2">
        <f t="shared" si="20"/>
        <v>-3.7639545644284982</v>
      </c>
      <c r="O110" s="2">
        <f t="shared" si="21"/>
        <v>-6.2010171877216997</v>
      </c>
      <c r="P110" s="2">
        <f t="shared" si="22"/>
        <v>6.2811315988777006</v>
      </c>
      <c r="Q110" s="2">
        <f t="shared" si="23"/>
        <v>1.1339252073915749E-9</v>
      </c>
      <c r="Z110"/>
    </row>
    <row r="111" spans="2:26" x14ac:dyDescent="0.25">
      <c r="B111">
        <v>0.85000000000000053</v>
      </c>
      <c r="C111">
        <f t="shared" si="12"/>
        <v>0.77847596019434417</v>
      </c>
      <c r="D111" s="2">
        <f t="shared" si="13"/>
        <v>-13.595149798959575</v>
      </c>
      <c r="E111" s="2">
        <f t="shared" si="14"/>
        <v>-3.3042101493548457</v>
      </c>
      <c r="F111" s="2">
        <f t="shared" si="15"/>
        <v>-10.729617732607897</v>
      </c>
      <c r="G111" s="2">
        <f t="shared" si="16"/>
        <v>10.776116957786503</v>
      </c>
      <c r="H111" s="2">
        <f t="shared" si="17"/>
        <v>6.9756142757151718E-26</v>
      </c>
      <c r="K111">
        <v>0.85000000000000053</v>
      </c>
      <c r="L111" s="2">
        <f t="shared" si="18"/>
        <v>0.23789605593330521</v>
      </c>
      <c r="M111" s="2">
        <f t="shared" si="19"/>
        <v>-21.504944406758117</v>
      </c>
      <c r="N111" s="2">
        <f t="shared" si="20"/>
        <v>-3.7619702080553439</v>
      </c>
      <c r="O111" s="2">
        <f t="shared" si="21"/>
        <v>-6.1946526558368822</v>
      </c>
      <c r="P111" s="2">
        <f t="shared" si="22"/>
        <v>6.274848326969102</v>
      </c>
      <c r="Q111" s="2">
        <f t="shared" si="23"/>
        <v>1.180706447505196E-9</v>
      </c>
      <c r="Z111"/>
    </row>
    <row r="112" spans="2:26" x14ac:dyDescent="0.25">
      <c r="B112">
        <v>0.86000000000000054</v>
      </c>
      <c r="C112">
        <f t="shared" si="12"/>
        <v>0.77847596019434417</v>
      </c>
      <c r="D112" s="2">
        <f t="shared" si="13"/>
        <v>-13.569580969435533</v>
      </c>
      <c r="E112" s="2">
        <f t="shared" si="14"/>
        <v>-3.3023327283599548</v>
      </c>
      <c r="F112" s="2">
        <f t="shared" si="15"/>
        <v>-10.712170005715459</v>
      </c>
      <c r="G112" s="2">
        <f t="shared" si="16"/>
        <v>10.758744640121817</v>
      </c>
      <c r="H112" s="2">
        <f t="shared" si="17"/>
        <v>8.4126334630168979E-26</v>
      </c>
      <c r="K112">
        <v>0.86000000000000054</v>
      </c>
      <c r="L112" s="2">
        <f t="shared" si="18"/>
        <v>0.23789605593330521</v>
      </c>
      <c r="M112" s="2">
        <f t="shared" si="19"/>
        <v>-21.462182453233609</v>
      </c>
      <c r="N112" s="2">
        <f t="shared" si="20"/>
        <v>-3.7599819104488343</v>
      </c>
      <c r="O112" s="2">
        <f t="shared" si="21"/>
        <v>-6.188281868617902</v>
      </c>
      <c r="P112" s="2">
        <f t="shared" si="22"/>
        <v>6.2685590437886978</v>
      </c>
      <c r="Q112" s="2">
        <f t="shared" si="23"/>
        <v>1.229417903557884E-9</v>
      </c>
      <c r="Z112"/>
    </row>
    <row r="113" spans="2:26" x14ac:dyDescent="0.25">
      <c r="B113">
        <v>0.87000000000000055</v>
      </c>
      <c r="C113">
        <f t="shared" si="12"/>
        <v>0.77847596019434417</v>
      </c>
      <c r="D113" s="2">
        <f t="shared" si="13"/>
        <v>-13.544012139911491</v>
      </c>
      <c r="E113" s="2">
        <f t="shared" si="14"/>
        <v>-3.3004517855927675</v>
      </c>
      <c r="F113" s="2">
        <f t="shared" si="15"/>
        <v>-10.69471775606641</v>
      </c>
      <c r="G113" s="2">
        <f t="shared" si="16"/>
        <v>10.741368063795326</v>
      </c>
      <c r="H113" s="2">
        <f t="shared" si="17"/>
        <v>1.0143094845473277E-25</v>
      </c>
      <c r="K113">
        <v>0.87000000000000055</v>
      </c>
      <c r="L113" s="2">
        <f t="shared" si="18"/>
        <v>0.23789605593330521</v>
      </c>
      <c r="M113" s="2">
        <f t="shared" si="19"/>
        <v>-21.419420499709094</v>
      </c>
      <c r="N113" s="2">
        <f t="shared" si="20"/>
        <v>-3.7579896559388457</v>
      </c>
      <c r="O113" s="2">
        <f t="shared" si="21"/>
        <v>-6.181904807348336</v>
      </c>
      <c r="P113" s="2">
        <f t="shared" si="22"/>
        <v>6.262263731839826</v>
      </c>
      <c r="Q113" s="2">
        <f t="shared" si="23"/>
        <v>1.2801392309040647E-9</v>
      </c>
      <c r="Z113"/>
    </row>
    <row r="114" spans="2:26" x14ac:dyDescent="0.25">
      <c r="B114">
        <v>0.88000000000000056</v>
      </c>
      <c r="C114">
        <f t="shared" si="12"/>
        <v>0.77847596019434417</v>
      </c>
      <c r="D114" s="2">
        <f t="shared" si="13"/>
        <v>-13.518443310387449</v>
      </c>
      <c r="E114" s="2">
        <f t="shared" si="14"/>
        <v>-3.2985673078519171</v>
      </c>
      <c r="F114" s="2">
        <f t="shared" si="15"/>
        <v>-10.677260973929132</v>
      </c>
      <c r="G114" s="2">
        <f t="shared" si="16"/>
        <v>10.72398722049733</v>
      </c>
      <c r="H114" s="2">
        <f t="shared" si="17"/>
        <v>1.2226381944351469E-25</v>
      </c>
      <c r="K114">
        <v>0.88000000000000056</v>
      </c>
      <c r="L114" s="2">
        <f t="shared" si="18"/>
        <v>0.23789605593330521</v>
      </c>
      <c r="M114" s="2">
        <f t="shared" si="19"/>
        <v>-21.376658546184586</v>
      </c>
      <c r="N114" s="2">
        <f t="shared" si="20"/>
        <v>-3.7559934287621961</v>
      </c>
      <c r="O114" s="2">
        <f t="shared" si="21"/>
        <v>-6.1755214532197016</v>
      </c>
      <c r="P114" s="2">
        <f t="shared" si="22"/>
        <v>6.2559623735422818</v>
      </c>
      <c r="Q114" s="2">
        <f t="shared" si="23"/>
        <v>1.3329533728891663E-9</v>
      </c>
      <c r="Z114"/>
    </row>
    <row r="115" spans="2:26" x14ac:dyDescent="0.25">
      <c r="B115">
        <v>0.89000000000000057</v>
      </c>
      <c r="C115">
        <f t="shared" si="12"/>
        <v>0.77847596019434417</v>
      </c>
      <c r="D115" s="2">
        <f t="shared" si="13"/>
        <v>-13.492874480863408</v>
      </c>
      <c r="E115" s="2">
        <f t="shared" si="14"/>
        <v>-3.2966792818618456</v>
      </c>
      <c r="F115" s="2">
        <f t="shared" si="15"/>
        <v>-10.659799649532482</v>
      </c>
      <c r="G115" s="2">
        <f t="shared" si="16"/>
        <v>10.706602101888947</v>
      </c>
      <c r="H115" s="2">
        <f t="shared" si="17"/>
        <v>1.473378495732476E-25</v>
      </c>
      <c r="K115">
        <v>0.89000000000000057</v>
      </c>
      <c r="L115" s="2">
        <f t="shared" si="18"/>
        <v>0.23789605593330521</v>
      </c>
      <c r="M115" s="2">
        <f t="shared" si="19"/>
        <v>-21.333896592660075</v>
      </c>
      <c r="N115" s="2">
        <f t="shared" si="20"/>
        <v>-3.7539932130610714</v>
      </c>
      <c r="O115" s="2">
        <f t="shared" si="21"/>
        <v>-6.1691317873281548</v>
      </c>
      <c r="P115" s="2">
        <f t="shared" si="22"/>
        <v>6.2496549512291217</v>
      </c>
      <c r="Q115" s="2">
        <f t="shared" si="23"/>
        <v>1.3879466966372148E-9</v>
      </c>
      <c r="Z115"/>
    </row>
    <row r="116" spans="2:26" x14ac:dyDescent="0.25">
      <c r="B116">
        <v>0.90000000000000058</v>
      </c>
      <c r="C116">
        <f t="shared" si="12"/>
        <v>0.77847596019434417</v>
      </c>
      <c r="D116" s="2">
        <f t="shared" si="13"/>
        <v>-13.467305651339366</v>
      </c>
      <c r="E116" s="2">
        <f t="shared" si="14"/>
        <v>-3.2947876942723662</v>
      </c>
      <c r="F116" s="2">
        <f t="shared" si="15"/>
        <v>-10.642333773066648</v>
      </c>
      <c r="G116" s="2">
        <f t="shared" si="16"/>
        <v>10.689212699603043</v>
      </c>
      <c r="H116" s="2">
        <f t="shared" si="17"/>
        <v>1.7750865523348528E-25</v>
      </c>
      <c r="K116">
        <v>0.90000000000000058</v>
      </c>
      <c r="L116" s="2">
        <f t="shared" si="18"/>
        <v>0.23789605593330521</v>
      </c>
      <c r="M116" s="2">
        <f t="shared" si="19"/>
        <v>-21.291134639135564</v>
      </c>
      <c r="N116" s="2">
        <f t="shared" si="20"/>
        <v>-3.7519889928825623</v>
      </c>
      <c r="O116" s="2">
        <f t="shared" si="21"/>
        <v>-6.1627357906747502</v>
      </c>
      <c r="P116" s="2">
        <f t="shared" si="22"/>
        <v>6.243341447146995</v>
      </c>
      <c r="Q116" s="2">
        <f t="shared" si="23"/>
        <v>1.4452091344210892E-9</v>
      </c>
      <c r="Z116"/>
    </row>
    <row r="117" spans="2:26" x14ac:dyDescent="0.25">
      <c r="B117">
        <v>0.91000000000000059</v>
      </c>
      <c r="C117">
        <f t="shared" si="12"/>
        <v>0.77847596019434417</v>
      </c>
      <c r="D117" s="2">
        <f t="shared" si="13"/>
        <v>-13.441736821815326</v>
      </c>
      <c r="E117" s="2">
        <f t="shared" si="14"/>
        <v>-3.2928925316579645</v>
      </c>
      <c r="F117" s="2">
        <f t="shared" si="15"/>
        <v>-10.624863334681644</v>
      </c>
      <c r="G117" s="2">
        <f t="shared" si="16"/>
        <v>10.671819005242844</v>
      </c>
      <c r="H117" s="2">
        <f t="shared" si="17"/>
        <v>2.1380286584365841E-25</v>
      </c>
      <c r="K117">
        <v>0.91000000000000059</v>
      </c>
      <c r="L117" s="2">
        <f t="shared" si="18"/>
        <v>0.23789605593330521</v>
      </c>
      <c r="M117" s="2">
        <f t="shared" si="19"/>
        <v>-21.248372685611052</v>
      </c>
      <c r="N117" s="2">
        <f t="shared" si="20"/>
        <v>-3.7499807521786832</v>
      </c>
      <c r="O117" s="2">
        <f t="shared" si="21"/>
        <v>-6.1563334441672657</v>
      </c>
      <c r="P117" s="2">
        <f t="shared" si="22"/>
        <v>6.2370218434580131</v>
      </c>
      <c r="Q117" s="2">
        <f t="shared" si="23"/>
        <v>1.5048343308573664E-9</v>
      </c>
      <c r="Z117"/>
    </row>
    <row r="118" spans="2:26" x14ac:dyDescent="0.25">
      <c r="B118">
        <v>0.9200000000000006</v>
      </c>
      <c r="C118">
        <f t="shared" si="12"/>
        <v>0.77847596019434417</v>
      </c>
      <c r="D118" s="2">
        <f t="shared" si="13"/>
        <v>-13.416167992291282</v>
      </c>
      <c r="E118" s="2">
        <f t="shared" si="14"/>
        <v>-3.2909937805171747</v>
      </c>
      <c r="F118" s="2">
        <f t="shared" si="15"/>
        <v>-10.607388324486523</v>
      </c>
      <c r="G118" s="2">
        <f t="shared" si="16"/>
        <v>10.654421010381231</v>
      </c>
      <c r="H118" s="2">
        <f t="shared" si="17"/>
        <v>2.5745197902919971E-25</v>
      </c>
      <c r="K118">
        <v>0.9200000000000006</v>
      </c>
      <c r="L118" s="2">
        <f t="shared" si="18"/>
        <v>0.23789605593330521</v>
      </c>
      <c r="M118" s="2">
        <f t="shared" si="19"/>
        <v>-21.205610732086537</v>
      </c>
      <c r="N118" s="2">
        <f t="shared" si="20"/>
        <v>-3.7479684748037099</v>
      </c>
      <c r="O118" s="2">
        <f t="shared" si="21"/>
        <v>-6.1499247286134731</v>
      </c>
      <c r="P118" s="2">
        <f t="shared" si="22"/>
        <v>6.2306961222331729</v>
      </c>
      <c r="Q118" s="2">
        <f t="shared" si="23"/>
        <v>1.5669197962579444E-9</v>
      </c>
      <c r="Z118"/>
    </row>
    <row r="119" spans="2:26" x14ac:dyDescent="0.25">
      <c r="B119">
        <v>0.9300000000000006</v>
      </c>
      <c r="C119">
        <f t="shared" si="12"/>
        <v>0.77847596019434417</v>
      </c>
      <c r="D119" s="2">
        <f t="shared" si="13"/>
        <v>-13.390599162767241</v>
      </c>
      <c r="E119" s="2">
        <f t="shared" si="14"/>
        <v>-3.2890914272723166</v>
      </c>
      <c r="F119" s="2">
        <f t="shared" si="15"/>
        <v>-10.589908732551985</v>
      </c>
      <c r="G119" s="2">
        <f t="shared" si="16"/>
        <v>10.637018706563451</v>
      </c>
      <c r="H119" s="2">
        <f t="shared" si="17"/>
        <v>3.0993285245316994E-25</v>
      </c>
      <c r="K119">
        <v>0.9300000000000006</v>
      </c>
      <c r="L119" s="2">
        <f t="shared" si="18"/>
        <v>0.23789605593330521</v>
      </c>
      <c r="M119" s="2">
        <f t="shared" si="19"/>
        <v>-21.162848778562033</v>
      </c>
      <c r="N119" s="2">
        <f t="shared" si="20"/>
        <v>-3.7459521445157891</v>
      </c>
      <c r="O119" s="2">
        <f t="shared" si="21"/>
        <v>-6.1435096247280754</v>
      </c>
      <c r="P119" s="2">
        <f t="shared" si="22"/>
        <v>6.2243642654592843</v>
      </c>
      <c r="Q119" s="2">
        <f t="shared" si="23"/>
        <v>1.6315670661945855E-9</v>
      </c>
      <c r="Z119"/>
    </row>
    <row r="120" spans="2:26" x14ac:dyDescent="0.25">
      <c r="B120">
        <v>0.94000000000000061</v>
      </c>
      <c r="C120">
        <f t="shared" si="12"/>
        <v>0.77847596019434417</v>
      </c>
      <c r="D120" s="2">
        <f t="shared" si="13"/>
        <v>-13.365030333243199</v>
      </c>
      <c r="E120" s="2">
        <f t="shared" si="14"/>
        <v>-3.2871854582685454</v>
      </c>
      <c r="F120" s="2">
        <f t="shared" si="15"/>
        <v>-10.572424548906692</v>
      </c>
      <c r="G120" s="2">
        <f t="shared" si="16"/>
        <v>10.619612085303535</v>
      </c>
      <c r="H120" s="2">
        <f t="shared" si="17"/>
        <v>3.7301612021822378E-25</v>
      </c>
      <c r="K120">
        <v>0.94000000000000061</v>
      </c>
      <c r="L120" s="2">
        <f t="shared" si="18"/>
        <v>0.23789605593330521</v>
      </c>
      <c r="M120" s="2">
        <f t="shared" si="19"/>
        <v>-21.120086825037522</v>
      </c>
      <c r="N120" s="2">
        <f t="shared" si="20"/>
        <v>-3.7439317449739069</v>
      </c>
      <c r="O120" s="2">
        <f t="shared" si="21"/>
        <v>-6.1370881131248467</v>
      </c>
      <c r="P120" s="2">
        <f t="shared" si="22"/>
        <v>6.218026255031277</v>
      </c>
      <c r="Q120" s="2">
        <f t="shared" si="23"/>
        <v>1.698881867791731E-9</v>
      </c>
      <c r="Z120"/>
    </row>
    <row r="121" spans="2:26" x14ac:dyDescent="0.25">
      <c r="B121">
        <v>0.95000000000000062</v>
      </c>
      <c r="C121">
        <f t="shared" si="12"/>
        <v>0.77847596019434417</v>
      </c>
      <c r="D121" s="2">
        <f t="shared" si="13"/>
        <v>-13.339461503719155</v>
      </c>
      <c r="E121" s="2">
        <f t="shared" si="14"/>
        <v>-3.2852758597735945</v>
      </c>
      <c r="F121" s="2">
        <f t="shared" si="15"/>
        <v>-10.554935763540016</v>
      </c>
      <c r="G121" s="2">
        <f t="shared" si="16"/>
        <v>10.60220113808713</v>
      </c>
      <c r="H121" s="2">
        <f t="shared" si="17"/>
        <v>4.4882406902967386E-25</v>
      </c>
      <c r="K121">
        <v>0.95000000000000062</v>
      </c>
      <c r="L121" s="2">
        <f t="shared" si="18"/>
        <v>0.23789605593330521</v>
      </c>
      <c r="M121" s="2">
        <f t="shared" si="19"/>
        <v>-21.077324871513007</v>
      </c>
      <c r="N121" s="2">
        <f t="shared" si="20"/>
        <v>-3.7419072597389653</v>
      </c>
      <c r="O121" s="2">
        <f t="shared" si="21"/>
        <v>-6.1306601743218945</v>
      </c>
      <c r="P121" s="2">
        <f t="shared" si="22"/>
        <v>6.2116820727574718</v>
      </c>
      <c r="Q121" s="2">
        <f t="shared" si="23"/>
        <v>1.7689742927650142E-9</v>
      </c>
      <c r="Z121"/>
    </row>
    <row r="122" spans="2:26" x14ac:dyDescent="0.25">
      <c r="B122">
        <v>0.96000000000000063</v>
      </c>
      <c r="C122">
        <f t="shared" si="12"/>
        <v>0.77847596019434417</v>
      </c>
      <c r="D122" s="2">
        <f t="shared" si="13"/>
        <v>-13.313892674195113</v>
      </c>
      <c r="E122" s="2">
        <f t="shared" si="14"/>
        <v>-3.283362617976977</v>
      </c>
      <c r="F122" s="2">
        <f t="shared" si="15"/>
        <v>-10.537442366399834</v>
      </c>
      <c r="G122" s="2">
        <f t="shared" si="16"/>
        <v>10.58478585636942</v>
      </c>
      <c r="H122" s="2">
        <f t="shared" si="17"/>
        <v>5.3989980369618372E-25</v>
      </c>
      <c r="K122">
        <v>0.96000000000000063</v>
      </c>
      <c r="L122" s="2">
        <f t="shared" si="18"/>
        <v>0.23789605593330521</v>
      </c>
      <c r="M122" s="2">
        <f t="shared" si="19"/>
        <v>-21.034562917988495</v>
      </c>
      <c r="N122" s="2">
        <f t="shared" si="20"/>
        <v>-3.7398786722715895</v>
      </c>
      <c r="O122" s="2">
        <f t="shared" si="21"/>
        <v>-6.1242257887365161</v>
      </c>
      <c r="P122" s="2">
        <f t="shared" si="22"/>
        <v>6.2053317003545754</v>
      </c>
      <c r="Q122" s="2">
        <f t="shared" si="23"/>
        <v>1.8419589777112873E-9</v>
      </c>
      <c r="Z122"/>
    </row>
    <row r="123" spans="2:26" x14ac:dyDescent="0.25">
      <c r="B123">
        <v>0.97000000000000064</v>
      </c>
      <c r="C123">
        <f t="shared" si="12"/>
        <v>0.77847596019434417</v>
      </c>
      <c r="D123" s="2">
        <f t="shared" si="13"/>
        <v>-13.288323844671071</v>
      </c>
      <c r="E123" s="2">
        <f t="shared" si="14"/>
        <v>-3.2814457189893584</v>
      </c>
      <c r="F123" s="2">
        <f t="shared" si="15"/>
        <v>-10.51994434739199</v>
      </c>
      <c r="G123" s="2">
        <f t="shared" si="16"/>
        <v>10.56736623157467</v>
      </c>
      <c r="H123" s="2">
        <f t="shared" si="17"/>
        <v>6.4928988163947737E-25</v>
      </c>
      <c r="K123">
        <v>0.97000000000000064</v>
      </c>
      <c r="L123" s="2">
        <f t="shared" si="18"/>
        <v>0.23789605593330521</v>
      </c>
      <c r="M123" s="2">
        <f t="shared" si="19"/>
        <v>-20.991800964463984</v>
      </c>
      <c r="N123" s="2">
        <f t="shared" si="20"/>
        <v>-3.7378459659320815</v>
      </c>
      <c r="O123" s="2">
        <f t="shared" si="21"/>
        <v>-6.1177849366869204</v>
      </c>
      <c r="P123" s="2">
        <f t="shared" si="22"/>
        <v>6.1989751194494547</v>
      </c>
      <c r="Q123" s="2">
        <f t="shared" si="23"/>
        <v>1.917955291778582E-9</v>
      </c>
      <c r="Z123"/>
    </row>
    <row r="124" spans="2:26" x14ac:dyDescent="0.25">
      <c r="B124">
        <v>0.98000000000000065</v>
      </c>
      <c r="C124">
        <f t="shared" si="12"/>
        <v>0.77847596019434417</v>
      </c>
      <c r="D124" s="2">
        <f t="shared" si="13"/>
        <v>-13.262755015147031</v>
      </c>
      <c r="E124" s="2">
        <f t="shared" si="14"/>
        <v>-3.2795251488422412</v>
      </c>
      <c r="F124" s="2">
        <f t="shared" si="15"/>
        <v>-10.502441696382611</v>
      </c>
      <c r="G124" s="2">
        <f t="shared" si="16"/>
        <v>10.549942255098653</v>
      </c>
      <c r="H124" s="2">
        <f t="shared" si="17"/>
        <v>7.8064301251249605E-25</v>
      </c>
      <c r="K124">
        <v>0.98000000000000065</v>
      </c>
      <c r="L124" s="2">
        <f t="shared" si="18"/>
        <v>0.23789605593330521</v>
      </c>
      <c r="M124" s="2">
        <f t="shared" si="19"/>
        <v>-20.949039010939476</v>
      </c>
      <c r="N124" s="2">
        <f t="shared" si="20"/>
        <v>-3.7358091239796587</v>
      </c>
      <c r="O124" s="2">
        <f t="shared" si="21"/>
        <v>-6.1113375983916871</v>
      </c>
      <c r="P124" s="2">
        <f t="shared" si="22"/>
        <v>6.1926123115786824</v>
      </c>
      <c r="Q124" s="2">
        <f t="shared" si="23"/>
        <v>1.9970875321117935E-9</v>
      </c>
      <c r="Z124"/>
    </row>
    <row r="125" spans="2:26" x14ac:dyDescent="0.25">
      <c r="B125">
        <v>0.99000000000000066</v>
      </c>
      <c r="C125">
        <f t="shared" si="12"/>
        <v>0.77847596019434417</v>
      </c>
      <c r="D125" s="2">
        <f t="shared" si="13"/>
        <v>-13.237186185622988</v>
      </c>
      <c r="E125" s="2">
        <f t="shared" si="14"/>
        <v>-3.2776008934870169</v>
      </c>
      <c r="F125" s="2">
        <f t="shared" si="15"/>
        <v>-10.484934403194744</v>
      </c>
      <c r="G125" s="2">
        <f t="shared" si="16"/>
        <v>10.532513918305389</v>
      </c>
      <c r="H125" s="2">
        <f t="shared" si="17"/>
        <v>9.3832791422593393E-25</v>
      </c>
      <c r="K125">
        <v>0.99000000000000066</v>
      </c>
      <c r="L125" s="2">
        <f t="shared" si="18"/>
        <v>0.23789605593330521</v>
      </c>
      <c r="M125" s="2">
        <f t="shared" si="19"/>
        <v>-20.906277057414965</v>
      </c>
      <c r="N125" s="2">
        <f t="shared" si="20"/>
        <v>-3.733768129570993</v>
      </c>
      <c r="O125" s="2">
        <f t="shared" si="21"/>
        <v>-6.1048837539670222</v>
      </c>
      <c r="P125" s="2">
        <f t="shared" si="22"/>
        <v>6.1862432581858986</v>
      </c>
      <c r="Q125" s="2">
        <f t="shared" si="23"/>
        <v>2.079485127400792E-9</v>
      </c>
      <c r="Z125"/>
    </row>
    <row r="126" spans="2:26" x14ac:dyDescent="0.25">
      <c r="B126">
        <v>1.0000000000000007</v>
      </c>
      <c r="C126">
        <f t="shared" si="12"/>
        <v>0.77847596019434417</v>
      </c>
      <c r="D126" s="2">
        <f t="shared" si="13"/>
        <v>-13.211617356098946</v>
      </c>
      <c r="E126" s="2">
        <f t="shared" si="14"/>
        <v>-3.2756729387946142</v>
      </c>
      <c r="F126" s="2">
        <f t="shared" si="15"/>
        <v>-10.467422457610436</v>
      </c>
      <c r="G126" s="2">
        <f t="shared" si="16"/>
        <v>10.51508121252933</v>
      </c>
      <c r="H126" s="2">
        <f t="shared" si="17"/>
        <v>1.1275740050955815E-24</v>
      </c>
      <c r="K126">
        <v>1.0000000000000007</v>
      </c>
      <c r="L126" s="2">
        <f t="shared" si="18"/>
        <v>0.23789605593330521</v>
      </c>
      <c r="M126" s="2">
        <f t="shared" si="19"/>
        <v>-20.863515103890453</v>
      </c>
      <c r="N126" s="2">
        <f t="shared" si="20"/>
        <v>-3.731722965759984</v>
      </c>
      <c r="O126" s="2">
        <f t="shared" si="21"/>
        <v>-6.0984233834279511</v>
      </c>
      <c r="P126" s="2">
        <f t="shared" si="22"/>
        <v>6.1798679406230699</v>
      </c>
      <c r="Q126" s="2">
        <f t="shared" si="23"/>
        <v>2.1652828497933065E-9</v>
      </c>
      <c r="Z126"/>
    </row>
    <row r="127" spans="2:26" x14ac:dyDescent="0.25">
      <c r="B127">
        <v>1.0100000000000007</v>
      </c>
      <c r="C127">
        <f t="shared" si="12"/>
        <v>0.77847596019434417</v>
      </c>
      <c r="D127" s="2">
        <f t="shared" si="13"/>
        <v>-13.186048526574904</v>
      </c>
      <c r="E127" s="2">
        <f t="shared" si="14"/>
        <v>-3.2737412705547517</v>
      </c>
      <c r="F127" s="2">
        <f t="shared" si="15"/>
        <v>-10.449905849369276</v>
      </c>
      <c r="G127" s="2">
        <f t="shared" si="16"/>
        <v>10.497644129074018</v>
      </c>
      <c r="H127" s="2">
        <f t="shared" si="17"/>
        <v>1.3546393113132538E-24</v>
      </c>
      <c r="K127">
        <v>1.0100000000000007</v>
      </c>
      <c r="L127" s="2">
        <f t="shared" si="18"/>
        <v>0.23789605593330521</v>
      </c>
      <c r="M127" s="2">
        <f t="shared" si="19"/>
        <v>-20.820753150365942</v>
      </c>
      <c r="N127" s="2">
        <f t="shared" si="20"/>
        <v>-3.7296736154965324</v>
      </c>
      <c r="O127" s="2">
        <f t="shared" si="21"/>
        <v>-6.0919564666863648</v>
      </c>
      <c r="P127" s="2">
        <f t="shared" si="22"/>
        <v>6.1734863401486377</v>
      </c>
      <c r="Q127" s="2">
        <f t="shared" si="23"/>
        <v>2.2546210356016589E-9</v>
      </c>
      <c r="Z127"/>
    </row>
    <row r="128" spans="2:26" x14ac:dyDescent="0.25">
      <c r="B128">
        <v>1.0200000000000007</v>
      </c>
      <c r="C128">
        <f t="shared" si="12"/>
        <v>0.77847596019434417</v>
      </c>
      <c r="D128" s="2">
        <f t="shared" si="13"/>
        <v>-13.160479697050864</v>
      </c>
      <c r="E128" s="2">
        <f t="shared" si="14"/>
        <v>-3.2718058744753158</v>
      </c>
      <c r="F128" s="2">
        <f t="shared" si="15"/>
        <v>-10.432384568168155</v>
      </c>
      <c r="G128" s="2">
        <f t="shared" si="16"/>
        <v>10.480202659211942</v>
      </c>
      <c r="H128" s="2">
        <f t="shared" si="17"/>
        <v>1.6270107996815815E-24</v>
      </c>
      <c r="K128">
        <v>1.0200000000000007</v>
      </c>
      <c r="L128" s="2">
        <f t="shared" si="18"/>
        <v>0.23789605593330521</v>
      </c>
      <c r="M128" s="2">
        <f t="shared" si="19"/>
        <v>-20.77799119684143</v>
      </c>
      <c r="N128" s="2">
        <f t="shared" si="20"/>
        <v>-3.727620061626101</v>
      </c>
      <c r="O128" s="2">
        <f t="shared" si="21"/>
        <v>-6.0854829835515911</v>
      </c>
      <c r="P128" s="2">
        <f t="shared" si="22"/>
        <v>6.1670984379281624</v>
      </c>
      <c r="Q128" s="2">
        <f t="shared" si="23"/>
        <v>2.3476458150976097E-9</v>
      </c>
      <c r="Z128"/>
    </row>
    <row r="129" spans="2:26" x14ac:dyDescent="0.25">
      <c r="B129">
        <v>1.0300000000000007</v>
      </c>
      <c r="C129">
        <f t="shared" si="12"/>
        <v>0.77847596019434417</v>
      </c>
      <c r="D129" s="2">
        <f t="shared" si="13"/>
        <v>-13.13491086752682</v>
      </c>
      <c r="E129" s="2">
        <f t="shared" si="14"/>
        <v>-3.2698667361818163</v>
      </c>
      <c r="F129" s="2">
        <f t="shared" si="15"/>
        <v>-10.414858603661738</v>
      </c>
      <c r="G129" s="2">
        <f t="shared" si="16"/>
        <v>10.462756794185122</v>
      </c>
      <c r="H129" s="2">
        <f t="shared" si="17"/>
        <v>1.9536433322983855E-24</v>
      </c>
      <c r="K129">
        <v>1.0300000000000007</v>
      </c>
      <c r="L129" s="2">
        <f t="shared" si="18"/>
        <v>0.23789605593330521</v>
      </c>
      <c r="M129" s="2">
        <f t="shared" si="19"/>
        <v>-20.735229243316919</v>
      </c>
      <c r="N129" s="2">
        <f t="shared" si="20"/>
        <v>-3.7255622868885721</v>
      </c>
      <c r="O129" s="2">
        <f t="shared" si="21"/>
        <v>-6.079002913728722</v>
      </c>
      <c r="P129" s="2">
        <f t="shared" si="22"/>
        <v>6.1607042150327498</v>
      </c>
      <c r="Q129" s="2">
        <f t="shared" si="23"/>
        <v>2.4445093518319938E-9</v>
      </c>
      <c r="Z129"/>
    </row>
    <row r="130" spans="2:26" x14ac:dyDescent="0.25">
      <c r="B130">
        <v>1.0400000000000007</v>
      </c>
      <c r="C130">
        <f t="shared" si="12"/>
        <v>0.77847596019434417</v>
      </c>
      <c r="D130" s="2">
        <f t="shared" si="13"/>
        <v>-13.109342038002779</v>
      </c>
      <c r="E130" s="2">
        <f t="shared" si="14"/>
        <v>-3.2679238412166844</v>
      </c>
      <c r="F130" s="2">
        <f t="shared" si="15"/>
        <v>-10.397327945461592</v>
      </c>
      <c r="G130" s="2">
        <f t="shared" si="16"/>
        <v>10.44530652520435</v>
      </c>
      <c r="H130" s="2">
        <f t="shared" si="17"/>
        <v>2.3452446114540645E-24</v>
      </c>
      <c r="K130">
        <v>1.0400000000000007</v>
      </c>
      <c r="L130" s="2">
        <f t="shared" si="18"/>
        <v>0.23789605593330521</v>
      </c>
      <c r="M130" s="2">
        <f t="shared" si="19"/>
        <v>-20.692467289792408</v>
      </c>
      <c r="N130" s="2">
        <f t="shared" si="20"/>
        <v>-3.7235002739171592</v>
      </c>
      <c r="O130" s="2">
        <f t="shared" si="21"/>
        <v>-6.072516236817191</v>
      </c>
      <c r="P130" s="2">
        <f t="shared" si="22"/>
        <v>6.1543036524377328</v>
      </c>
      <c r="Q130" s="2">
        <f t="shared" si="23"/>
        <v>2.5453700918427794E-9</v>
      </c>
      <c r="Z130"/>
    </row>
    <row r="131" spans="2:26" x14ac:dyDescent="0.25">
      <c r="B131">
        <v>1.0500000000000007</v>
      </c>
      <c r="C131">
        <f t="shared" si="12"/>
        <v>0.77847596019434417</v>
      </c>
      <c r="D131" s="2">
        <f t="shared" si="13"/>
        <v>-13.083773208478737</v>
      </c>
      <c r="E131" s="2">
        <f t="shared" si="14"/>
        <v>-3.265977175038695</v>
      </c>
      <c r="F131" s="2">
        <f t="shared" si="15"/>
        <v>-10.379792583136492</v>
      </c>
      <c r="G131" s="2">
        <f t="shared" si="16"/>
        <v>10.427851843449606</v>
      </c>
      <c r="H131" s="2">
        <f t="shared" si="17"/>
        <v>2.8146148735142939E-24</v>
      </c>
      <c r="K131">
        <v>1.0500000000000007</v>
      </c>
      <c r="L131" s="2">
        <f t="shared" si="18"/>
        <v>0.23789605593330521</v>
      </c>
      <c r="M131" s="2">
        <f t="shared" si="19"/>
        <v>-20.649705336267896</v>
      </c>
      <c r="N131" s="2">
        <f t="shared" si="20"/>
        <v>-3.7214340052380948</v>
      </c>
      <c r="O131" s="2">
        <f t="shared" si="21"/>
        <v>-6.0660229323117729</v>
      </c>
      <c r="P131" s="2">
        <f t="shared" si="22"/>
        <v>6.1478967310237342</v>
      </c>
      <c r="Q131" s="2">
        <f t="shared" si="23"/>
        <v>2.6503930231259079E-9</v>
      </c>
      <c r="Z131"/>
    </row>
    <row r="132" spans="2:26" x14ac:dyDescent="0.25">
      <c r="B132">
        <v>1.0600000000000007</v>
      </c>
      <c r="C132">
        <f t="shared" si="12"/>
        <v>0.77847596019434417</v>
      </c>
      <c r="D132" s="2">
        <f t="shared" si="13"/>
        <v>-13.058204378954697</v>
      </c>
      <c r="E132" s="2">
        <f t="shared" si="14"/>
        <v>-3.264026723022142</v>
      </c>
      <c r="F132" s="2">
        <f t="shared" si="15"/>
        <v>-10.362252506210524</v>
      </c>
      <c r="G132" s="2">
        <f t="shared" si="16"/>
        <v>10.410392740068277</v>
      </c>
      <c r="H132" s="2">
        <f t="shared" si="17"/>
        <v>3.377051740781939E-24</v>
      </c>
      <c r="K132">
        <v>1.0600000000000007</v>
      </c>
      <c r="L132" s="2">
        <f t="shared" si="18"/>
        <v>0.23789605593330521</v>
      </c>
      <c r="M132" s="2">
        <f t="shared" si="19"/>
        <v>-20.606943382743385</v>
      </c>
      <c r="N132" s="2">
        <f t="shared" si="20"/>
        <v>-3.7193634632693344</v>
      </c>
      <c r="O132" s="2">
        <f t="shared" si="21"/>
        <v>-6.0595229796005237</v>
      </c>
      <c r="P132" s="2">
        <f t="shared" si="22"/>
        <v>6.1414834315747209</v>
      </c>
      <c r="Q132" s="2">
        <f t="shared" si="23"/>
        <v>2.7597499458736361E-9</v>
      </c>
      <c r="Z132"/>
    </row>
    <row r="133" spans="2:26" x14ac:dyDescent="0.25">
      <c r="B133">
        <v>1.0700000000000007</v>
      </c>
      <c r="C133">
        <f t="shared" si="12"/>
        <v>0.77847596019434417</v>
      </c>
      <c r="D133" s="2">
        <f t="shared" si="13"/>
        <v>-13.032635549430653</v>
      </c>
      <c r="E133" s="2">
        <f t="shared" si="14"/>
        <v>-3.2620724704565114</v>
      </c>
      <c r="F133" s="2">
        <f t="shared" si="15"/>
        <v>-10.344707704165753</v>
      </c>
      <c r="G133" s="2">
        <f t="shared" si="16"/>
        <v>10.392929206177932</v>
      </c>
      <c r="H133" s="2">
        <f t="shared" si="17"/>
        <v>4.0508325975697465E-24</v>
      </c>
      <c r="K133">
        <v>1.0700000000000007</v>
      </c>
      <c r="L133" s="2">
        <f t="shared" si="18"/>
        <v>0.23789605593330521</v>
      </c>
      <c r="M133" s="2">
        <f t="shared" si="19"/>
        <v>-20.564181429218877</v>
      </c>
      <c r="N133" s="2">
        <f t="shared" si="20"/>
        <v>-3.717288630319894</v>
      </c>
      <c r="O133" s="2">
        <f t="shared" si="21"/>
        <v>-6.0530163579647294</v>
      </c>
      <c r="P133" s="2">
        <f t="shared" si="22"/>
        <v>6.1350637347780337</v>
      </c>
      <c r="Q133" s="2">
        <f t="shared" si="23"/>
        <v>2.873619753851203E-9</v>
      </c>
      <c r="Z133"/>
    </row>
    <row r="134" spans="2:26" x14ac:dyDescent="0.25">
      <c r="B134">
        <v>1.0800000000000007</v>
      </c>
      <c r="C134">
        <f t="shared" si="12"/>
        <v>0.77847596019434417</v>
      </c>
      <c r="D134" s="2">
        <f t="shared" si="13"/>
        <v>-13.007066719906609</v>
      </c>
      <c r="E134" s="2">
        <f t="shared" si="14"/>
        <v>-3.2601144025455313</v>
      </c>
      <c r="F134" s="2">
        <f t="shared" si="15"/>
        <v>-10.327158166439322</v>
      </c>
      <c r="G134" s="2">
        <f t="shared" si="16"/>
        <v>10.375461232863548</v>
      </c>
      <c r="H134" s="2">
        <f t="shared" si="17"/>
        <v>4.8577891787025664E-24</v>
      </c>
      <c r="K134">
        <v>1.0800000000000007</v>
      </c>
      <c r="L134" s="2">
        <f t="shared" si="18"/>
        <v>0.23789605593330521</v>
      </c>
      <c r="M134" s="2">
        <f t="shared" si="19"/>
        <v>-20.521419475694362</v>
      </c>
      <c r="N134" s="2">
        <f t="shared" si="20"/>
        <v>-3.7152094885886484</v>
      </c>
      <c r="O134" s="2">
        <f t="shared" si="21"/>
        <v>-6.0465030465772047</v>
      </c>
      <c r="P134" s="2">
        <f t="shared" si="22"/>
        <v>6.1286376212227962</v>
      </c>
      <c r="Q134" s="2">
        <f t="shared" si="23"/>
        <v>2.9921887274290276E-9</v>
      </c>
      <c r="Z134"/>
    </row>
    <row r="135" spans="2:26" x14ac:dyDescent="0.25">
      <c r="B135">
        <v>1.0900000000000007</v>
      </c>
      <c r="C135">
        <f t="shared" si="12"/>
        <v>0.77847596019434417</v>
      </c>
      <c r="D135" s="2">
        <f t="shared" si="13"/>
        <v>-12.981497890382569</v>
      </c>
      <c r="E135" s="2">
        <f t="shared" si="14"/>
        <v>-3.2581525044066328</v>
      </c>
      <c r="F135" s="2">
        <f t="shared" si="15"/>
        <v>-10.309603882424325</v>
      </c>
      <c r="G135" s="2">
        <f t="shared" si="16"/>
        <v>10.357988811178487</v>
      </c>
      <c r="H135" s="2">
        <f t="shared" si="17"/>
        <v>5.8239918105508821E-24</v>
      </c>
      <c r="K135">
        <v>1.0900000000000007</v>
      </c>
      <c r="L135" s="2">
        <f t="shared" si="18"/>
        <v>0.23789605593330521</v>
      </c>
      <c r="M135" s="2">
        <f t="shared" si="19"/>
        <v>-20.478657522169854</v>
      </c>
      <c r="N135" s="2">
        <f t="shared" si="20"/>
        <v>-3.7131260201636156</v>
      </c>
      <c r="O135" s="2">
        <f t="shared" si="21"/>
        <v>-6.0399830245021038</v>
      </c>
      <c r="P135" s="2">
        <f t="shared" si="22"/>
        <v>6.1222050713998124</v>
      </c>
      <c r="Q135" s="2">
        <f t="shared" si="23"/>
        <v>3.1156508387014821E-9</v>
      </c>
      <c r="Z135"/>
    </row>
    <row r="136" spans="2:26" x14ac:dyDescent="0.25">
      <c r="B136">
        <v>1.1000000000000008</v>
      </c>
      <c r="C136">
        <f t="shared" si="12"/>
        <v>0.77847596019434417</v>
      </c>
      <c r="D136" s="2">
        <f t="shared" si="13"/>
        <v>-12.955929060858528</v>
      </c>
      <c r="E136" s="2">
        <f t="shared" si="14"/>
        <v>-3.2561867610702526</v>
      </c>
      <c r="F136" s="2">
        <f t="shared" si="15"/>
        <v>-10.292044841469281</v>
      </c>
      <c r="G136" s="2">
        <f t="shared" si="16"/>
        <v>10.340511932144096</v>
      </c>
      <c r="H136" s="2">
        <f t="shared" si="17"/>
        <v>6.9805640075088276E-24</v>
      </c>
      <c r="K136">
        <v>1.1000000000000008</v>
      </c>
      <c r="L136" s="2">
        <f t="shared" si="18"/>
        <v>0.23789605593330521</v>
      </c>
      <c r="M136" s="2">
        <f t="shared" si="19"/>
        <v>-20.435895568645343</v>
      </c>
      <c r="N136" s="2">
        <f t="shared" si="20"/>
        <v>-3.7110382070211441</v>
      </c>
      <c r="O136" s="2">
        <f t="shared" si="21"/>
        <v>-6.0334562706944705</v>
      </c>
      <c r="P136" s="2">
        <f t="shared" si="22"/>
        <v>6.1157660657012078</v>
      </c>
      <c r="Q136" s="2">
        <f t="shared" si="23"/>
        <v>3.2442080692193431E-9</v>
      </c>
      <c r="Z136"/>
    </row>
    <row r="137" spans="2:26" x14ac:dyDescent="0.25">
      <c r="B137">
        <v>1.1100000000000008</v>
      </c>
      <c r="C137">
        <f t="shared" si="12"/>
        <v>0.77847596019434417</v>
      </c>
      <c r="D137" s="2">
        <f t="shared" si="13"/>
        <v>-12.930360231334484</v>
      </c>
      <c r="E137" s="2">
        <f t="shared" si="14"/>
        <v>-3.2542171574791281</v>
      </c>
      <c r="F137" s="2">
        <f t="shared" si="15"/>
        <v>-10.274481032877611</v>
      </c>
      <c r="G137" s="2">
        <f t="shared" si="16"/>
        <v>10.32303058674931</v>
      </c>
      <c r="H137" s="2">
        <f t="shared" si="17"/>
        <v>8.3646519924142153E-24</v>
      </c>
      <c r="K137">
        <v>1.1100000000000008</v>
      </c>
      <c r="L137" s="2">
        <f t="shared" si="18"/>
        <v>0.23789605593330521</v>
      </c>
      <c r="M137" s="2">
        <f t="shared" si="19"/>
        <v>-20.393133615120828</v>
      </c>
      <c r="N137" s="2">
        <f t="shared" si="20"/>
        <v>-3.708946031024853</v>
      </c>
      <c r="O137" s="2">
        <f t="shared" si="21"/>
        <v>-6.0269227639990381</v>
      </c>
      <c r="P137" s="2">
        <f t="shared" si="22"/>
        <v>6.1093205844193346</v>
      </c>
      <c r="Q137" s="2">
        <f t="shared" si="23"/>
        <v>3.3780707408684367E-9</v>
      </c>
      <c r="Z137"/>
    </row>
    <row r="138" spans="2:26" x14ac:dyDescent="0.25">
      <c r="B138">
        <v>1.1200000000000008</v>
      </c>
      <c r="C138">
        <f t="shared" si="12"/>
        <v>0.77847596019434417</v>
      </c>
      <c r="D138" s="2">
        <f t="shared" si="13"/>
        <v>-12.904791401810442</v>
      </c>
      <c r="E138" s="2">
        <f t="shared" si="14"/>
        <v>-3.2522436784877118</v>
      </c>
      <c r="F138" s="2">
        <f t="shared" si="15"/>
        <v>-10.256912445908254</v>
      </c>
      <c r="G138" s="2">
        <f t="shared" si="16"/>
        <v>10.305544765951367</v>
      </c>
      <c r="H138" s="2">
        <f t="shared" si="17"/>
        <v>1.002057828872569E-23</v>
      </c>
      <c r="K138">
        <v>1.1200000000000008</v>
      </c>
      <c r="L138" s="2">
        <f t="shared" si="18"/>
        <v>0.23789605593330521</v>
      </c>
      <c r="M138" s="2">
        <f t="shared" si="19"/>
        <v>-20.350371661596316</v>
      </c>
      <c r="N138" s="2">
        <f t="shared" si="20"/>
        <v>-3.7068494739247688</v>
      </c>
      <c r="O138" s="2">
        <f t="shared" si="21"/>
        <v>-6.0203824831496577</v>
      </c>
      <c r="P138" s="2">
        <f t="shared" si="22"/>
        <v>6.1028686077462977</v>
      </c>
      <c r="Q138" s="2">
        <f t="shared" si="23"/>
        <v>3.5174578604131018E-9</v>
      </c>
      <c r="Z138"/>
    </row>
    <row r="139" spans="2:26" x14ac:dyDescent="0.25">
      <c r="B139">
        <v>1.1300000000000008</v>
      </c>
      <c r="C139">
        <f t="shared" si="12"/>
        <v>0.77847596019434417</v>
      </c>
      <c r="D139" s="2">
        <f t="shared" si="13"/>
        <v>-12.879222572286402</v>
      </c>
      <c r="E139" s="2">
        <f t="shared" si="14"/>
        <v>-3.2502663088614416</v>
      </c>
      <c r="F139" s="2">
        <f t="shared" si="15"/>
        <v>-10.239339069775033</v>
      </c>
      <c r="G139" s="2">
        <f t="shared" si="16"/>
        <v>10.288054460675324</v>
      </c>
      <c r="H139" s="2">
        <f t="shared" si="17"/>
        <v>1.2001213955745318E-23</v>
      </c>
      <c r="K139">
        <v>1.1300000000000008</v>
      </c>
      <c r="L139" s="2">
        <f t="shared" si="18"/>
        <v>0.23789605593330521</v>
      </c>
      <c r="M139" s="2">
        <f t="shared" si="19"/>
        <v>-20.307609708071805</v>
      </c>
      <c r="N139" s="2">
        <f t="shared" si="20"/>
        <v>-3.7047485173559349</v>
      </c>
      <c r="O139" s="2">
        <f t="shared" si="21"/>
        <v>-6.0138354067670976</v>
      </c>
      <c r="P139" s="2">
        <f t="shared" si="22"/>
        <v>6.09641011577187</v>
      </c>
      <c r="Q139" s="2">
        <f t="shared" si="23"/>
        <v>3.6625974783151573E-9</v>
      </c>
      <c r="Z139"/>
    </row>
    <row r="140" spans="2:26" x14ac:dyDescent="0.25">
      <c r="B140">
        <v>1.1400000000000008</v>
      </c>
      <c r="C140">
        <f t="shared" si="12"/>
        <v>0.77847596019434417</v>
      </c>
      <c r="D140" s="2">
        <f t="shared" si="13"/>
        <v>-12.853653742762361</v>
      </c>
      <c r="E140" s="2">
        <f t="shared" si="14"/>
        <v>-3.2482850332759066</v>
      </c>
      <c r="F140" s="2">
        <f t="shared" si="15"/>
        <v>-10.221760893645138</v>
      </c>
      <c r="G140" s="2">
        <f t="shared" si="16"/>
        <v>10.270559661812644</v>
      </c>
      <c r="H140" s="2">
        <f t="shared" si="17"/>
        <v>1.4369610458820849E-23</v>
      </c>
      <c r="K140">
        <v>1.1400000000000008</v>
      </c>
      <c r="L140" s="2">
        <f t="shared" si="18"/>
        <v>0.23789605593330521</v>
      </c>
      <c r="M140" s="2">
        <f t="shared" si="19"/>
        <v>-20.264847754547301</v>
      </c>
      <c r="N140" s="2">
        <f t="shared" si="20"/>
        <v>-3.7026431428383701</v>
      </c>
      <c r="O140" s="2">
        <f t="shared" si="21"/>
        <v>-6.0072815133611108</v>
      </c>
      <c r="P140" s="2">
        <f t="shared" si="22"/>
        <v>6.0899450884856225</v>
      </c>
      <c r="Q140" s="2">
        <f t="shared" si="23"/>
        <v>3.8137270622955833E-9</v>
      </c>
      <c r="Z140"/>
    </row>
    <row r="141" spans="2:26" x14ac:dyDescent="0.25">
      <c r="B141">
        <v>1.1500000000000008</v>
      </c>
      <c r="C141">
        <f t="shared" si="12"/>
        <v>0.77847596019434417</v>
      </c>
      <c r="D141" s="2">
        <f t="shared" si="13"/>
        <v>-12.828084913238319</v>
      </c>
      <c r="E141" s="2">
        <f t="shared" si="14"/>
        <v>-3.2462998363163189</v>
      </c>
      <c r="F141" s="2">
        <f t="shared" si="15"/>
        <v>-10.204177906640439</v>
      </c>
      <c r="G141" s="2">
        <f t="shared" si="16"/>
        <v>10.253060360222642</v>
      </c>
      <c r="H141" s="2">
        <f t="shared" si="17"/>
        <v>1.7200939765386141E-23</v>
      </c>
      <c r="K141">
        <v>1.1500000000000008</v>
      </c>
      <c r="L141" s="2">
        <f t="shared" si="18"/>
        <v>0.23789605593330521</v>
      </c>
      <c r="M141" s="2">
        <f t="shared" si="19"/>
        <v>-20.222085801022789</v>
      </c>
      <c r="N141" s="2">
        <f t="shared" si="20"/>
        <v>-3.7005333317749103</v>
      </c>
      <c r="O141" s="2">
        <f t="shared" si="21"/>
        <v>-6.0007207813258754</v>
      </c>
      <c r="P141" s="2">
        <f t="shared" si="22"/>
        <v>6.0834735057725222</v>
      </c>
      <c r="Q141" s="2">
        <f t="shared" si="23"/>
        <v>3.9710938864793952E-9</v>
      </c>
      <c r="Z141"/>
    </row>
    <row r="142" spans="2:26" x14ac:dyDescent="0.25">
      <c r="B142">
        <v>1.1600000000000008</v>
      </c>
      <c r="C142">
        <f t="shared" si="12"/>
        <v>0.77847596019434417</v>
      </c>
      <c r="D142" s="2">
        <f t="shared" si="13"/>
        <v>-12.802516083714275</v>
      </c>
      <c r="E142" s="2">
        <f t="shared" si="14"/>
        <v>-3.2443107024767999</v>
      </c>
      <c r="F142" s="2">
        <f t="shared" si="15"/>
        <v>-10.186590097837152</v>
      </c>
      <c r="G142" s="2">
        <f t="shared" si="16"/>
        <v>10.235556546732274</v>
      </c>
      <c r="H142" s="2">
        <f t="shared" si="17"/>
        <v>2.058480025061618E-23</v>
      </c>
      <c r="K142">
        <v>1.1600000000000008</v>
      </c>
      <c r="L142" s="2">
        <f t="shared" si="18"/>
        <v>0.23789605593330521</v>
      </c>
      <c r="M142" s="2">
        <f t="shared" si="19"/>
        <v>-20.179323847498274</v>
      </c>
      <c r="N142" s="2">
        <f t="shared" si="20"/>
        <v>-3.6984190654515561</v>
      </c>
      <c r="O142" s="2">
        <f t="shared" si="21"/>
        <v>-5.9941531889433</v>
      </c>
      <c r="P142" s="2">
        <f t="shared" si="22"/>
        <v>6.0769953474162817</v>
      </c>
      <c r="Q142" s="2">
        <f t="shared" si="23"/>
        <v>4.1349554364538249E-9</v>
      </c>
      <c r="Z142"/>
    </row>
    <row r="143" spans="2:26" x14ac:dyDescent="0.25">
      <c r="B143">
        <v>1.1700000000000008</v>
      </c>
      <c r="C143">
        <f t="shared" si="12"/>
        <v>0.77847596019434417</v>
      </c>
      <c r="D143" s="2">
        <f t="shared" si="13"/>
        <v>-12.776947254190235</v>
      </c>
      <c r="E143" s="2">
        <f t="shared" si="14"/>
        <v>-3.2423176161595091</v>
      </c>
      <c r="F143" s="2">
        <f t="shared" si="15"/>
        <v>-10.168997456264195</v>
      </c>
      <c r="G143" s="2">
        <f t="shared" si="16"/>
        <v>10.218048212134628</v>
      </c>
      <c r="H143" s="2">
        <f t="shared" si="17"/>
        <v>2.4627956633090498E-23</v>
      </c>
      <c r="K143">
        <v>1.1700000000000008</v>
      </c>
      <c r="L143" s="2">
        <f t="shared" si="18"/>
        <v>0.23789605593330521</v>
      </c>
      <c r="M143" s="2">
        <f t="shared" si="19"/>
        <v>-20.136561893973763</v>
      </c>
      <c r="N143" s="2">
        <f t="shared" si="20"/>
        <v>-3.6963003250354221</v>
      </c>
      <c r="O143" s="2">
        <f t="shared" si="21"/>
        <v>-5.9875787143788708</v>
      </c>
      <c r="P143" s="2">
        <f t="shared" si="22"/>
        <v>6.0705105930953556</v>
      </c>
      <c r="Q143" s="2">
        <f t="shared" si="23"/>
        <v>4.3055798312395659E-9</v>
      </c>
      <c r="Z143"/>
    </row>
    <row r="144" spans="2:26" x14ac:dyDescent="0.25">
      <c r="B144">
        <v>1.1800000000000008</v>
      </c>
      <c r="C144">
        <f t="shared" si="12"/>
        <v>0.77847596019434417</v>
      </c>
      <c r="D144" s="2">
        <f t="shared" si="13"/>
        <v>-12.751378424666191</v>
      </c>
      <c r="E144" s="2">
        <f t="shared" si="14"/>
        <v>-3.2403205616740487</v>
      </c>
      <c r="F144" s="2">
        <f t="shared" si="15"/>
        <v>-10.151399970904063</v>
      </c>
      <c r="G144" s="2">
        <f t="shared" si="16"/>
        <v>10.20053534718992</v>
      </c>
      <c r="H144" s="2">
        <f t="shared" si="17"/>
        <v>2.945759473873456E-23</v>
      </c>
      <c r="K144">
        <v>1.1800000000000008</v>
      </c>
      <c r="L144" s="2">
        <f t="shared" si="18"/>
        <v>0.23789605593330521</v>
      </c>
      <c r="M144" s="2">
        <f t="shared" si="19"/>
        <v>-20.093799940449252</v>
      </c>
      <c r="N144" s="2">
        <f t="shared" si="20"/>
        <v>-3.6941770915738936</v>
      </c>
      <c r="O144" s="2">
        <f t="shared" si="21"/>
        <v>-5.9809973356813044</v>
      </c>
      <c r="P144" s="2">
        <f t="shared" si="22"/>
        <v>6.0640192223826981</v>
      </c>
      <c r="Q144" s="2">
        <f t="shared" si="23"/>
        <v>4.4832462626226713E-9</v>
      </c>
      <c r="Z144"/>
    </row>
    <row r="145" spans="2:26" x14ac:dyDescent="0.25">
      <c r="B145">
        <v>1.1900000000000008</v>
      </c>
      <c r="C145">
        <f t="shared" si="12"/>
        <v>0.77847596019434417</v>
      </c>
      <c r="D145" s="2">
        <f t="shared" si="13"/>
        <v>-12.725809595142149</v>
      </c>
      <c r="E145" s="2">
        <f t="shared" si="14"/>
        <v>-3.2383195232366671</v>
      </c>
      <c r="F145" s="2">
        <f t="shared" si="15"/>
        <v>-10.133797630691943</v>
      </c>
      <c r="G145" s="2">
        <f t="shared" si="16"/>
        <v>10.183017942624751</v>
      </c>
      <c r="H145" s="2">
        <f t="shared" si="17"/>
        <v>3.5225186763796878E-23</v>
      </c>
      <c r="K145">
        <v>1.1900000000000008</v>
      </c>
      <c r="L145" s="2">
        <f t="shared" si="18"/>
        <v>0.23789605593330521</v>
      </c>
      <c r="M145" s="2">
        <f t="shared" si="19"/>
        <v>-20.05103798692474</v>
      </c>
      <c r="N145" s="2">
        <f t="shared" si="20"/>
        <v>-3.6920493459944046</v>
      </c>
      <c r="O145" s="2">
        <f t="shared" si="21"/>
        <v>-5.9744090307841136</v>
      </c>
      <c r="P145" s="2">
        <f t="shared" si="22"/>
        <v>6.0575212147473962</v>
      </c>
      <c r="Q145" s="2">
        <f t="shared" si="23"/>
        <v>4.6682454525955584E-9</v>
      </c>
      <c r="Z145"/>
    </row>
    <row r="146" spans="2:26" x14ac:dyDescent="0.25">
      <c r="B146">
        <v>1.2000000000000008</v>
      </c>
      <c r="C146">
        <f t="shared" si="12"/>
        <v>0.77847596019434417</v>
      </c>
      <c r="D146" s="2">
        <f t="shared" si="13"/>
        <v>-12.700240765618107</v>
      </c>
      <c r="E146" s="2">
        <f t="shared" si="14"/>
        <v>-3.2363144849696428</v>
      </c>
      <c r="F146" s="2">
        <f t="shared" si="15"/>
        <v>-10.116190424516528</v>
      </c>
      <c r="G146" s="2">
        <f t="shared" si="16"/>
        <v>10.165495989133039</v>
      </c>
      <c r="H146" s="2">
        <f t="shared" si="17"/>
        <v>4.2111080281985145E-23</v>
      </c>
      <c r="K146">
        <v>1.2000000000000008</v>
      </c>
      <c r="L146" s="2">
        <f t="shared" si="18"/>
        <v>0.23789605593330521</v>
      </c>
      <c r="M146" s="2">
        <f t="shared" si="19"/>
        <v>-20.008276033400229</v>
      </c>
      <c r="N146" s="2">
        <f t="shared" si="20"/>
        <v>-3.6899170691022691</v>
      </c>
      <c r="O146" s="2">
        <f t="shared" si="21"/>
        <v>-5.9678137775012026</v>
      </c>
      <c r="P146" s="2">
        <f t="shared" si="22"/>
        <v>6.051016549550428</v>
      </c>
      <c r="Q146" s="2">
        <f t="shared" si="23"/>
        <v>4.8608801298653588E-9</v>
      </c>
      <c r="Z146"/>
    </row>
    <row r="147" spans="2:26" x14ac:dyDescent="0.25">
      <c r="B147">
        <v>1.2100000000000009</v>
      </c>
      <c r="C147">
        <f t="shared" si="12"/>
        <v>0.77847596019434417</v>
      </c>
      <c r="D147" s="2">
        <f t="shared" si="13"/>
        <v>-12.674671936094066</v>
      </c>
      <c r="E147" s="2">
        <f t="shared" si="14"/>
        <v>-3.2343054309002945</v>
      </c>
      <c r="F147" s="2">
        <f t="shared" si="15"/>
        <v>-10.098578341217564</v>
      </c>
      <c r="G147" s="2">
        <f t="shared" si="16"/>
        <v>10.147969477373712</v>
      </c>
      <c r="H147" s="2">
        <f t="shared" si="17"/>
        <v>5.0329945010277823E-23</v>
      </c>
      <c r="K147">
        <v>1.2100000000000009</v>
      </c>
      <c r="L147" s="2">
        <f t="shared" si="18"/>
        <v>0.23789605593330521</v>
      </c>
      <c r="M147" s="2">
        <f t="shared" si="19"/>
        <v>-19.965514079875721</v>
      </c>
      <c r="N147" s="2">
        <f t="shared" si="20"/>
        <v>-3.6877802415804273</v>
      </c>
      <c r="O147" s="2">
        <f t="shared" si="21"/>
        <v>-5.961211553528373</v>
      </c>
      <c r="P147" s="2">
        <f t="shared" si="22"/>
        <v>6.044505206046245</v>
      </c>
      <c r="Q147" s="2">
        <f t="shared" si="23"/>
        <v>5.0614655259092449E-9</v>
      </c>
      <c r="Z147"/>
    </row>
    <row r="148" spans="2:26" x14ac:dyDescent="0.25">
      <c r="B148">
        <v>1.2200000000000009</v>
      </c>
      <c r="C148">
        <f t="shared" si="12"/>
        <v>0.77847596019434417</v>
      </c>
      <c r="D148" s="2">
        <f t="shared" si="13"/>
        <v>-12.649103106570024</v>
      </c>
      <c r="E148" s="2">
        <f t="shared" si="14"/>
        <v>-3.2322923449605279</v>
      </c>
      <c r="F148" s="2">
        <f t="shared" si="15"/>
        <v>-10.080961369588207</v>
      </c>
      <c r="G148" s="2">
        <f t="shared" si="16"/>
        <v>10.130438397973197</v>
      </c>
      <c r="H148" s="2">
        <f t="shared" si="17"/>
        <v>6.0137235873356959E-23</v>
      </c>
      <c r="K148">
        <v>1.2200000000000009</v>
      </c>
      <c r="L148" s="2">
        <f t="shared" si="18"/>
        <v>0.23789605593330521</v>
      </c>
      <c r="M148" s="2">
        <f t="shared" si="19"/>
        <v>-19.92275212635121</v>
      </c>
      <c r="N148" s="2">
        <f t="shared" si="20"/>
        <v>-3.6856388439883845</v>
      </c>
      <c r="O148" s="2">
        <f t="shared" si="21"/>
        <v>-5.9546023364424139</v>
      </c>
      <c r="P148" s="2">
        <f t="shared" si="22"/>
        <v>6.0379871633819704</v>
      </c>
      <c r="Q148" s="2">
        <f t="shared" si="23"/>
        <v>5.2703298915998977E-9</v>
      </c>
      <c r="Z148"/>
    </row>
    <row r="149" spans="2:26" x14ac:dyDescent="0.25">
      <c r="B149">
        <v>1.2300000000000009</v>
      </c>
      <c r="C149">
        <f t="shared" si="12"/>
        <v>0.77847596019434417</v>
      </c>
      <c r="D149" s="2">
        <f t="shared" si="13"/>
        <v>-12.623534277045984</v>
      </c>
      <c r="E149" s="2">
        <f t="shared" si="14"/>
        <v>-3.2302752109857877</v>
      </c>
      <c r="F149" s="2">
        <f t="shared" si="15"/>
        <v>-10.063339498372192</v>
      </c>
      <c r="G149" s="2">
        <f t="shared" si="16"/>
        <v>10.112902741522728</v>
      </c>
      <c r="H149" s="2">
        <f t="shared" si="17"/>
        <v>7.183685988043249E-23</v>
      </c>
      <c r="K149">
        <v>1.2300000000000009</v>
      </c>
      <c r="L149" s="2">
        <f t="shared" si="18"/>
        <v>0.23789605593330521</v>
      </c>
      <c r="M149" s="2">
        <f t="shared" si="19"/>
        <v>-19.879990172826698</v>
      </c>
      <c r="N149" s="2">
        <f t="shared" si="20"/>
        <v>-3.6834928567607843</v>
      </c>
      <c r="O149" s="2">
        <f t="shared" si="21"/>
        <v>-5.9479861036990318</v>
      </c>
      <c r="P149" s="2">
        <f t="shared" si="22"/>
        <v>6.0314624005954638</v>
      </c>
      <c r="Q149" s="2">
        <f t="shared" si="23"/>
        <v>5.4878150352287916E-9</v>
      </c>
      <c r="Z149"/>
    </row>
    <row r="150" spans="2:26" x14ac:dyDescent="0.25">
      <c r="B150">
        <v>1.2400000000000009</v>
      </c>
      <c r="C150">
        <f t="shared" si="12"/>
        <v>0.77847596019434417</v>
      </c>
      <c r="D150" s="2">
        <f t="shared" si="13"/>
        <v>-12.59796544752194</v>
      </c>
      <c r="E150" s="2">
        <f t="shared" si="14"/>
        <v>-3.2282540127145016</v>
      </c>
      <c r="F150" s="2">
        <f t="shared" si="15"/>
        <v>-10.045712716265413</v>
      </c>
      <c r="G150" s="2">
        <f t="shared" si="16"/>
        <v>10.095362498580061</v>
      </c>
      <c r="H150" s="2">
        <f t="shared" si="17"/>
        <v>8.5790268516112322E-23</v>
      </c>
      <c r="K150">
        <v>1.2400000000000009</v>
      </c>
      <c r="L150" s="2">
        <f t="shared" si="18"/>
        <v>0.23789605593330521</v>
      </c>
      <c r="M150" s="2">
        <f t="shared" si="19"/>
        <v>-19.837228219302187</v>
      </c>
      <c r="N150" s="2">
        <f t="shared" si="20"/>
        <v>-3.6813422602063257</v>
      </c>
      <c r="O150" s="2">
        <f t="shared" si="21"/>
        <v>-5.9413628326319072</v>
      </c>
      <c r="P150" s="2">
        <f t="shared" si="22"/>
        <v>6.0249308966144861</v>
      </c>
      <c r="Q150" s="2">
        <f t="shared" si="23"/>
        <v>5.7142768827457582E-9</v>
      </c>
      <c r="Z150"/>
    </row>
    <row r="151" spans="2:26" x14ac:dyDescent="0.25">
      <c r="B151">
        <v>1.2500000000000009</v>
      </c>
      <c r="C151">
        <f t="shared" si="12"/>
        <v>0.77847596019434417</v>
      </c>
      <c r="D151" s="2">
        <f t="shared" si="13"/>
        <v>-12.572396617997899</v>
      </c>
      <c r="E151" s="2">
        <f t="shared" si="14"/>
        <v>-3.226228733787246</v>
      </c>
      <c r="F151" s="2">
        <f t="shared" si="15"/>
        <v>-10.028081011915109</v>
      </c>
      <c r="G151" s="2">
        <f t="shared" si="16"/>
        <v>10.077817659668801</v>
      </c>
      <c r="H151" s="2">
        <f t="shared" si="17"/>
        <v>1.0242723771229389E-22</v>
      </c>
      <c r="K151">
        <v>1.2500000000000009</v>
      </c>
      <c r="L151" s="2">
        <f t="shared" si="18"/>
        <v>0.23789605593330521</v>
      </c>
      <c r="M151" s="2">
        <f t="shared" si="19"/>
        <v>-19.794466265777675</v>
      </c>
      <c r="N151" s="2">
        <f t="shared" si="20"/>
        <v>-3.6791870345071582</v>
      </c>
      <c r="O151" s="2">
        <f t="shared" si="21"/>
        <v>-5.934732500453233</v>
      </c>
      <c r="P151" s="2">
        <f t="shared" si="22"/>
        <v>6.0183926302573418</v>
      </c>
      <c r="Q151" s="2">
        <f t="shared" si="23"/>
        <v>5.9500860611140116E-9</v>
      </c>
      <c r="Z151"/>
    </row>
    <row r="152" spans="2:26" x14ac:dyDescent="0.25">
      <c r="B152">
        <v>1.2600000000000009</v>
      </c>
      <c r="C152">
        <f t="shared" si="12"/>
        <v>0.77847596019434417</v>
      </c>
      <c r="D152" s="2">
        <f t="shared" si="13"/>
        <v>-12.546827788473857</v>
      </c>
      <c r="E152" s="2">
        <f t="shared" si="14"/>
        <v>-3.2241993577458627</v>
      </c>
      <c r="F152" s="2">
        <f t="shared" si="15"/>
        <v>-10.010444373918675</v>
      </c>
      <c r="G152" s="2">
        <f t="shared" si="16"/>
        <v>10.060268215277366</v>
      </c>
      <c r="H152" s="2">
        <f t="shared" si="17"/>
        <v>1.2225864508094943E-22</v>
      </c>
      <c r="K152">
        <v>1.2600000000000009</v>
      </c>
      <c r="L152" s="2">
        <f t="shared" si="18"/>
        <v>0.23789605593330521</v>
      </c>
      <c r="M152" s="2">
        <f t="shared" si="19"/>
        <v>-19.751704312253164</v>
      </c>
      <c r="N152" s="2">
        <f t="shared" si="20"/>
        <v>-3.6770271597176278</v>
      </c>
      <c r="O152" s="2">
        <f t="shared" si="21"/>
        <v>-5.9280950842522957</v>
      </c>
      <c r="P152" s="2">
        <f t="shared" si="22"/>
        <v>6.0118475802315743</v>
      </c>
      <c r="Q152" s="2">
        <f t="shared" si="23"/>
        <v>6.1956285058479159E-9</v>
      </c>
      <c r="Z152"/>
    </row>
    <row r="153" spans="2:26" x14ac:dyDescent="0.25">
      <c r="B153">
        <v>1.2700000000000009</v>
      </c>
      <c r="C153">
        <f t="shared" si="12"/>
        <v>0.77847596019434417</v>
      </c>
      <c r="D153" s="2">
        <f t="shared" si="13"/>
        <v>-12.521258958949815</v>
      </c>
      <c r="E153" s="2">
        <f t="shared" si="14"/>
        <v>-3.2221658680327985</v>
      </c>
      <c r="F153" s="2">
        <f t="shared" si="15"/>
        <v>-9.9928027908245287</v>
      </c>
      <c r="G153" s="2">
        <f t="shared" si="16"/>
        <v>10.042714155859983</v>
      </c>
      <c r="H153" s="2">
        <f t="shared" si="17"/>
        <v>1.4589161024887383E-22</v>
      </c>
      <c r="K153">
        <v>1.2700000000000009</v>
      </c>
      <c r="L153" s="2">
        <f t="shared" si="18"/>
        <v>0.23789605593330521</v>
      </c>
      <c r="M153" s="2">
        <f t="shared" si="19"/>
        <v>-19.708942358728649</v>
      </c>
      <c r="N153" s="2">
        <f t="shared" si="20"/>
        <v>-3.6748626157625224</v>
      </c>
      <c r="O153" s="2">
        <f t="shared" si="21"/>
        <v>-5.9214505609925059</v>
      </c>
      <c r="P153" s="2">
        <f t="shared" si="22"/>
        <v>6.0052957251311501</v>
      </c>
      <c r="Q153" s="2">
        <f t="shared" si="23"/>
        <v>6.4513060937346802E-9</v>
      </c>
      <c r="Z153"/>
    </row>
    <row r="154" spans="2:26" x14ac:dyDescent="0.25">
      <c r="B154">
        <v>1.2800000000000009</v>
      </c>
      <c r="C154">
        <f t="shared" si="12"/>
        <v>0.77847596019434417</v>
      </c>
      <c r="D154" s="2">
        <f t="shared" si="13"/>
        <v>-12.495690129425773</v>
      </c>
      <c r="E154" s="2">
        <f t="shared" si="14"/>
        <v>-3.2201282479902109</v>
      </c>
      <c r="F154" s="2">
        <f t="shared" si="15"/>
        <v>-9.975156251130965</v>
      </c>
      <c r="G154" s="2">
        <f t="shared" si="16"/>
        <v>10.025155471835696</v>
      </c>
      <c r="H154" s="2">
        <f t="shared" si="17"/>
        <v>1.7404743036794094E-22</v>
      </c>
      <c r="K154">
        <v>1.2800000000000009</v>
      </c>
      <c r="L154" s="2">
        <f t="shared" si="18"/>
        <v>0.23789605593330521</v>
      </c>
      <c r="M154" s="2">
        <f t="shared" si="19"/>
        <v>-19.666180405204141</v>
      </c>
      <c r="N154" s="2">
        <f t="shared" si="20"/>
        <v>-3.6726933824370649</v>
      </c>
      <c r="O154" s="2">
        <f t="shared" si="21"/>
        <v>-5.9147989075138954</v>
      </c>
      <c r="P154" s="2">
        <f t="shared" si="22"/>
        <v>5.9987370434390241</v>
      </c>
      <c r="Q154" s="2">
        <f t="shared" si="23"/>
        <v>6.7175373015251572E-9</v>
      </c>
      <c r="Z154"/>
    </row>
    <row r="155" spans="2:26" x14ac:dyDescent="0.25">
      <c r="B155">
        <v>1.2900000000000009</v>
      </c>
      <c r="C155">
        <f t="shared" ref="C155:C218" si="24">2/SINH(LN(2+SQRT(1+2^2))*$O$5)</f>
        <v>0.77847596019434417</v>
      </c>
      <c r="D155" s="2">
        <f t="shared" ref="D155:D218" si="25">(B155-$L$5)/($M$5)/C155</f>
        <v>-12.470121299901729</v>
      </c>
      <c r="E155" s="2">
        <f t="shared" ref="E155:E218" si="26">LN(D155 + SQRT(1 + D155^2))</f>
        <v>-3.2180864808592986</v>
      </c>
      <c r="F155" s="2">
        <f t="shared" ref="F155:F218" si="27">SINH( -$N$5 + E155 * (1/$O$5))</f>
        <v>-9.9575047432870392</v>
      </c>
      <c r="G155" s="2">
        <f t="shared" ref="G155:G218" si="28">SQRT(F155^2 + 1)</f>
        <v>10.007592153589387</v>
      </c>
      <c r="H155" s="2">
        <f t="shared" ref="H155:H218" si="29">(G155)/($O$5*$M$5*C155*(SQRT(2*PI()*(1+D155^2)))) * EXP(- (1/2) * F155^2)</f>
        <v>2.0758282093462631E-22</v>
      </c>
      <c r="K155">
        <v>1.2900000000000009</v>
      </c>
      <c r="L155" s="2">
        <f t="shared" ref="L155:L218" si="30">2/SINH(LN(2+SQRT(1+2^2))*$S$5)</f>
        <v>0.23789605593330521</v>
      </c>
      <c r="M155" s="2">
        <f t="shared" ref="M155:M218" si="31">(K155-$P$5)/($Q$5)/L155</f>
        <v>-19.623418451679633</v>
      </c>
      <c r="N155" s="2">
        <f t="shared" ref="N155:N218" si="32">LN(M155 + SQRT(1 + M155^2))</f>
        <v>-3.6705194394048584</v>
      </c>
      <c r="O155" s="2">
        <f t="shared" ref="O155:O218" si="33">SINH( -$R$5 + N155 * (1/$S$5))</f>
        <v>-5.9081401005292724</v>
      </c>
      <c r="P155" s="2">
        <f t="shared" ref="P155:P218" si="34">SQRT(O155^2 + 1)</f>
        <v>5.992171513523461</v>
      </c>
      <c r="Q155" s="2">
        <f t="shared" ref="Q155:Q218" si="35">(P155)/($S$5*$Q$5*L155*(SQRT(2*PI()*(1+M155^2)))) * EXP(- (1/2) * O155^2)</f>
        <v>6.9947578920944212E-9</v>
      </c>
      <c r="Z155"/>
    </row>
    <row r="156" spans="2:26" x14ac:dyDescent="0.25">
      <c r="B156">
        <v>1.3000000000000009</v>
      </c>
      <c r="C156">
        <f t="shared" si="24"/>
        <v>0.77847596019434417</v>
      </c>
      <c r="D156" s="2">
        <f t="shared" si="25"/>
        <v>-12.444552470377689</v>
      </c>
      <c r="E156" s="2">
        <f t="shared" si="26"/>
        <v>-3.2160405497792723</v>
      </c>
      <c r="F156" s="2">
        <f t="shared" si="27"/>
        <v>-9.9398482556904071</v>
      </c>
      <c r="G156" s="2">
        <f t="shared" si="28"/>
        <v>9.9900241914697894</v>
      </c>
      <c r="H156" s="2">
        <f t="shared" si="29"/>
        <v>2.4751506406747662E-22</v>
      </c>
      <c r="K156">
        <v>1.3000000000000009</v>
      </c>
      <c r="L156" s="2">
        <f t="shared" si="30"/>
        <v>0.23789605593330521</v>
      </c>
      <c r="M156" s="2">
        <f t="shared" si="31"/>
        <v>-19.580656498155122</v>
      </c>
      <c r="N156" s="2">
        <f t="shared" si="32"/>
        <v>-3.668340766197157</v>
      </c>
      <c r="O156" s="2">
        <f t="shared" si="33"/>
        <v>-5.9014741166245477</v>
      </c>
      <c r="P156" s="2">
        <f t="shared" si="34"/>
        <v>5.9855991136384574</v>
      </c>
      <c r="Q156" s="2">
        <f t="shared" si="35"/>
        <v>7.2834216288276821E-9</v>
      </c>
      <c r="Z156"/>
    </row>
    <row r="157" spans="2:26" x14ac:dyDescent="0.25">
      <c r="B157">
        <v>1.3100000000000009</v>
      </c>
      <c r="C157">
        <f t="shared" si="24"/>
        <v>0.77847596019434417</v>
      </c>
      <c r="D157" s="2">
        <f t="shared" si="25"/>
        <v>-12.418983640853648</v>
      </c>
      <c r="E157" s="2">
        <f t="shared" si="26"/>
        <v>-3.2139904377866335</v>
      </c>
      <c r="F157" s="2">
        <f t="shared" si="27"/>
        <v>-9.9221867766879068</v>
      </c>
      <c r="G157" s="2">
        <f t="shared" si="28"/>
        <v>9.9724515757901955</v>
      </c>
      <c r="H157" s="2">
        <f t="shared" si="29"/>
        <v>2.9505177476630283E-22</v>
      </c>
      <c r="K157">
        <v>1.3100000000000009</v>
      </c>
      <c r="L157" s="2">
        <f t="shared" si="30"/>
        <v>0.23789605593330521</v>
      </c>
      <c r="M157" s="2">
        <f t="shared" si="31"/>
        <v>-19.53789454463061</v>
      </c>
      <c r="N157" s="2">
        <f t="shared" si="32"/>
        <v>-3.6661573422117777</v>
      </c>
      <c r="O157" s="2">
        <f t="shared" si="33"/>
        <v>-5.8948009322579233</v>
      </c>
      <c r="P157" s="2">
        <f t="shared" si="34"/>
        <v>5.9790198219230621</v>
      </c>
      <c r="Q157" s="2">
        <f t="shared" si="35"/>
        <v>7.5840010195910256E-9</v>
      </c>
      <c r="Z157"/>
    </row>
    <row r="158" spans="2:26" x14ac:dyDescent="0.25">
      <c r="B158">
        <v>1.320000000000001</v>
      </c>
      <c r="C158">
        <f t="shared" si="24"/>
        <v>0.77847596019434417</v>
      </c>
      <c r="D158" s="2">
        <f t="shared" si="25"/>
        <v>-12.393414811329604</v>
      </c>
      <c r="E158" s="2">
        <f t="shared" si="26"/>
        <v>-3.211936127814496</v>
      </c>
      <c r="F158" s="2">
        <f t="shared" si="27"/>
        <v>-9.9045202945765691</v>
      </c>
      <c r="G158" s="2">
        <f t="shared" si="28"/>
        <v>9.954874296829626</v>
      </c>
      <c r="H158" s="2">
        <f t="shared" si="29"/>
        <v>3.5162612334873885E-22</v>
      </c>
      <c r="K158">
        <v>1.320000000000001</v>
      </c>
      <c r="L158" s="2">
        <f t="shared" si="30"/>
        <v>0.23789605593330521</v>
      </c>
      <c r="M158" s="2">
        <f t="shared" si="31"/>
        <v>-19.495132591106096</v>
      </c>
      <c r="N158" s="2">
        <f t="shared" si="32"/>
        <v>-3.6639691467117963</v>
      </c>
      <c r="O158" s="2">
        <f t="shared" si="33"/>
        <v>-5.8881205237585093</v>
      </c>
      <c r="P158" s="2">
        <f t="shared" si="34"/>
        <v>5.9724336164001173</v>
      </c>
      <c r="Q158" s="2">
        <f t="shared" si="35"/>
        <v>7.8969880914972772E-9</v>
      </c>
      <c r="Z158"/>
    </row>
    <row r="159" spans="2:26" x14ac:dyDescent="0.25">
      <c r="B159">
        <v>1.330000000000001</v>
      </c>
      <c r="C159">
        <f t="shared" si="24"/>
        <v>0.77847596019434417</v>
      </c>
      <c r="D159" s="2">
        <f t="shared" si="25"/>
        <v>-12.367845981805562</v>
      </c>
      <c r="E159" s="2">
        <f t="shared" si="26"/>
        <v>-3.20987760269142</v>
      </c>
      <c r="F159" s="2">
        <f t="shared" si="27"/>
        <v>-9.8868487976004857</v>
      </c>
      <c r="G159" s="2">
        <f t="shared" si="28"/>
        <v>9.9372923448298618</v>
      </c>
      <c r="H159" s="2">
        <f t="shared" si="29"/>
        <v>4.1893850259158401E-22</v>
      </c>
      <c r="K159">
        <v>1.330000000000001</v>
      </c>
      <c r="L159" s="2">
        <f t="shared" si="30"/>
        <v>0.23789605593330521</v>
      </c>
      <c r="M159" s="2">
        <f t="shared" si="31"/>
        <v>-19.452370637581584</v>
      </c>
      <c r="N159" s="2">
        <f t="shared" si="32"/>
        <v>-3.661776158824309</v>
      </c>
      <c r="O159" s="2">
        <f t="shared" si="33"/>
        <v>-5.8814328673251079</v>
      </c>
      <c r="P159" s="2">
        <f t="shared" si="34"/>
        <v>5.9658404749751766</v>
      </c>
      <c r="Q159" s="2">
        <f t="shared" si="35"/>
        <v>8.2228951977122533E-9</v>
      </c>
      <c r="Z159"/>
    </row>
    <row r="160" spans="2:26" x14ac:dyDescent="0.25">
      <c r="B160">
        <v>1.340000000000001</v>
      </c>
      <c r="C160">
        <f t="shared" si="24"/>
        <v>0.77847596019434417</v>
      </c>
      <c r="D160" s="2">
        <f t="shared" si="25"/>
        <v>-12.342277152281522</v>
      </c>
      <c r="E160" s="2">
        <f t="shared" si="26"/>
        <v>-3.2078148451409105</v>
      </c>
      <c r="F160" s="2">
        <f t="shared" si="27"/>
        <v>-9.8691722739534669</v>
      </c>
      <c r="G160" s="2">
        <f t="shared" si="28"/>
        <v>9.9197057099982491</v>
      </c>
      <c r="H160" s="2">
        <f t="shared" si="29"/>
        <v>4.9900580499888409E-22</v>
      </c>
      <c r="K160">
        <v>1.340000000000001</v>
      </c>
      <c r="L160" s="2">
        <f t="shared" si="30"/>
        <v>0.23789605593330521</v>
      </c>
      <c r="M160" s="2">
        <f t="shared" si="31"/>
        <v>-19.409608684057076</v>
      </c>
      <c r="N160" s="2">
        <f t="shared" si="32"/>
        <v>-3.6595783575393974</v>
      </c>
      <c r="O160" s="2">
        <f t="shared" si="33"/>
        <v>-5.874737939025712</v>
      </c>
      <c r="P160" s="2">
        <f t="shared" si="34"/>
        <v>5.9592403754361234</v>
      </c>
      <c r="Q160" s="2">
        <f t="shared" si="35"/>
        <v>8.5622558576001889E-9</v>
      </c>
      <c r="Z160"/>
    </row>
    <row r="161" spans="2:26" x14ac:dyDescent="0.25">
      <c r="B161">
        <v>1.350000000000001</v>
      </c>
      <c r="C161">
        <f t="shared" si="24"/>
        <v>0.77847596019434417</v>
      </c>
      <c r="D161" s="2">
        <f t="shared" si="25"/>
        <v>-12.316708322757478</v>
      </c>
      <c r="E161" s="2">
        <f t="shared" si="26"/>
        <v>-3.2057478377802511</v>
      </c>
      <c r="F161" s="2">
        <f t="shared" si="27"/>
        <v>-9.8514907117760924</v>
      </c>
      <c r="G161" s="2">
        <f t="shared" si="28"/>
        <v>9.9021143825049105</v>
      </c>
      <c r="H161" s="2">
        <f t="shared" si="29"/>
        <v>5.9421968390013063E-22</v>
      </c>
      <c r="K161">
        <v>1.350000000000001</v>
      </c>
      <c r="L161" s="2">
        <f t="shared" si="30"/>
        <v>0.23789605593330521</v>
      </c>
      <c r="M161" s="2">
        <f t="shared" si="31"/>
        <v>-19.366846730532561</v>
      </c>
      <c r="N161" s="2">
        <f t="shared" si="32"/>
        <v>-3.6573757217088807</v>
      </c>
      <c r="O161" s="2">
        <f t="shared" si="33"/>
        <v>-5.8680357147963305</v>
      </c>
      <c r="P161" s="2">
        <f t="shared" si="34"/>
        <v>5.9526332954521299</v>
      </c>
      <c r="Q161" s="2">
        <f t="shared" si="35"/>
        <v>8.9156256316503208E-9</v>
      </c>
      <c r="Z161"/>
    </row>
    <row r="162" spans="2:26" x14ac:dyDescent="0.25">
      <c r="B162">
        <v>1.360000000000001</v>
      </c>
      <c r="C162">
        <f t="shared" si="24"/>
        <v>0.77847596019434417</v>
      </c>
      <c r="D162" s="2">
        <f t="shared" si="25"/>
        <v>-12.291139493233437</v>
      </c>
      <c r="E162" s="2">
        <f t="shared" si="26"/>
        <v>-3.2036765631198696</v>
      </c>
      <c r="F162" s="2">
        <f t="shared" si="27"/>
        <v>-9.8338040991573656</v>
      </c>
      <c r="G162" s="2">
        <f t="shared" si="28"/>
        <v>9.8845183524845659</v>
      </c>
      <c r="H162" s="2">
        <f t="shared" si="29"/>
        <v>7.0741541695813105E-22</v>
      </c>
      <c r="K162">
        <v>1.360000000000001</v>
      </c>
      <c r="L162" s="2">
        <f t="shared" si="30"/>
        <v>0.23789605593330521</v>
      </c>
      <c r="M162" s="2">
        <f t="shared" si="31"/>
        <v>-19.324084777008053</v>
      </c>
      <c r="N162" s="2">
        <f t="shared" si="32"/>
        <v>-3.6551682300449984</v>
      </c>
      <c r="O162" s="2">
        <f t="shared" si="33"/>
        <v>-5.8613261704396669</v>
      </c>
      <c r="P162" s="2">
        <f t="shared" si="34"/>
        <v>5.9460192125724696</v>
      </c>
      <c r="Q162" s="2">
        <f t="shared" si="35"/>
        <v>9.2835830326048227E-9</v>
      </c>
      <c r="Z162"/>
    </row>
    <row r="163" spans="2:26" x14ac:dyDescent="0.25">
      <c r="B163">
        <v>1.370000000000001</v>
      </c>
      <c r="C163">
        <f t="shared" si="24"/>
        <v>0.77847596019434417</v>
      </c>
      <c r="D163" s="2">
        <f t="shared" si="25"/>
        <v>-12.265570663709395</v>
      </c>
      <c r="E163" s="2">
        <f t="shared" si="26"/>
        <v>-3.2016010035623537</v>
      </c>
      <c r="F163" s="2">
        <f t="shared" si="27"/>
        <v>-9.8161124241334328</v>
      </c>
      <c r="G163" s="2">
        <f t="shared" si="28"/>
        <v>9.8669176100354026</v>
      </c>
      <c r="H163" s="2">
        <f t="shared" si="29"/>
        <v>8.4195327881211502E-22</v>
      </c>
      <c r="K163">
        <v>1.370000000000001</v>
      </c>
      <c r="L163" s="2">
        <f t="shared" si="30"/>
        <v>0.23789605593330521</v>
      </c>
      <c r="M163" s="2">
        <f t="shared" si="31"/>
        <v>-19.281322823483542</v>
      </c>
      <c r="N163" s="2">
        <f t="shared" si="32"/>
        <v>-3.6529558611194335</v>
      </c>
      <c r="O163" s="2">
        <f t="shared" si="33"/>
        <v>-5.8546092816248434</v>
      </c>
      <c r="P163" s="2">
        <f t="shared" si="34"/>
        <v>5.9393981042263668</v>
      </c>
      <c r="Q163" s="2">
        <f t="shared" si="35"/>
        <v>9.6667304742230734E-9</v>
      </c>
      <c r="Z163"/>
    </row>
    <row r="164" spans="2:26" x14ac:dyDescent="0.25">
      <c r="B164">
        <v>1.380000000000001</v>
      </c>
      <c r="C164">
        <f t="shared" si="24"/>
        <v>0.77847596019434417</v>
      </c>
      <c r="D164" s="2">
        <f t="shared" si="25"/>
        <v>-12.240001834185355</v>
      </c>
      <c r="E164" s="2">
        <f t="shared" si="26"/>
        <v>-3.1995211414015108</v>
      </c>
      <c r="F164" s="2">
        <f t="shared" si="27"/>
        <v>-9.7984156746867921</v>
      </c>
      <c r="G164" s="2">
        <f t="shared" si="28"/>
        <v>9.8493121452184589</v>
      </c>
      <c r="H164" s="2">
        <f t="shared" si="29"/>
        <v>1.001814668245971E-21</v>
      </c>
      <c r="K164">
        <v>1.380000000000001</v>
      </c>
      <c r="L164" s="2">
        <f t="shared" si="30"/>
        <v>0.23789605593330521</v>
      </c>
      <c r="M164" s="2">
        <f t="shared" si="31"/>
        <v>-19.238560869959031</v>
      </c>
      <c r="N164" s="2">
        <f t="shared" si="32"/>
        <v>-3.6507385933617189</v>
      </c>
      <c r="O164" s="2">
        <f t="shared" si="33"/>
        <v>-5.8478850238853086</v>
      </c>
      <c r="P164" s="2">
        <f t="shared" si="34"/>
        <v>5.932769947721054</v>
      </c>
      <c r="Q164" s="2">
        <f t="shared" si="35"/>
        <v>1.0065695259390851E-8</v>
      </c>
      <c r="Z164"/>
    </row>
    <row r="165" spans="2:26" x14ac:dyDescent="0.25">
      <c r="B165">
        <v>1.390000000000001</v>
      </c>
      <c r="C165">
        <f t="shared" si="24"/>
        <v>0.77847596019434417</v>
      </c>
      <c r="D165" s="2">
        <f t="shared" si="25"/>
        <v>-12.214433004661311</v>
      </c>
      <c r="E165" s="2">
        <f t="shared" si="26"/>
        <v>-3.1974369588216094</v>
      </c>
      <c r="F165" s="2">
        <f t="shared" si="27"/>
        <v>-9.7807138387471042</v>
      </c>
      <c r="G165" s="2">
        <f t="shared" si="28"/>
        <v>9.8317019480585923</v>
      </c>
      <c r="H165" s="2">
        <f t="shared" si="29"/>
        <v>1.1917156333768664E-21</v>
      </c>
      <c r="K165">
        <v>1.390000000000001</v>
      </c>
      <c r="L165" s="2">
        <f t="shared" si="30"/>
        <v>0.23789605593330521</v>
      </c>
      <c r="M165" s="2">
        <f t="shared" si="31"/>
        <v>-19.195798916434523</v>
      </c>
      <c r="N165" s="2">
        <f t="shared" si="32"/>
        <v>-3.6485164050582615</v>
      </c>
      <c r="O165" s="2">
        <f t="shared" si="33"/>
        <v>-5.8411533726186002</v>
      </c>
      <c r="P165" s="2">
        <f t="shared" si="34"/>
        <v>5.9261347202416559</v>
      </c>
      <c r="Q165" s="2">
        <f t="shared" si="35"/>
        <v>1.0481130609009059E-8</v>
      </c>
      <c r="Z165"/>
    </row>
    <row r="166" spans="2:26" x14ac:dyDescent="0.25">
      <c r="B166">
        <v>1.400000000000001</v>
      </c>
      <c r="C166">
        <f t="shared" si="24"/>
        <v>0.77847596019434417</v>
      </c>
      <c r="D166" s="2">
        <f t="shared" si="25"/>
        <v>-12.188864175137269</v>
      </c>
      <c r="E166" s="2">
        <f t="shared" si="26"/>
        <v>-3.1953484378964463</v>
      </c>
      <c r="F166" s="2">
        <f t="shared" si="27"/>
        <v>-9.7630069041905791</v>
      </c>
      <c r="G166" s="2">
        <f t="shared" si="28"/>
        <v>9.8140870085440408</v>
      </c>
      <c r="H166" s="2">
        <f t="shared" si="29"/>
        <v>1.4172409061901983E-21</v>
      </c>
      <c r="K166">
        <v>1.400000000000001</v>
      </c>
      <c r="L166" s="2">
        <f t="shared" si="30"/>
        <v>0.23789605593330521</v>
      </c>
      <c r="M166" s="2">
        <f t="shared" si="31"/>
        <v>-19.153036962910008</v>
      </c>
      <c r="N166" s="2">
        <f t="shared" si="32"/>
        <v>-3.6462892743508877</v>
      </c>
      <c r="O166" s="2">
        <f t="shared" si="33"/>
        <v>-5.8344143030847544</v>
      </c>
      <c r="P166" s="2">
        <f t="shared" si="34"/>
        <v>5.9194923988497496</v>
      </c>
      <c r="Q166" s="2">
        <f t="shared" si="35"/>
        <v>1.0913716733524211E-8</v>
      </c>
      <c r="Z166"/>
    </row>
    <row r="167" spans="2:26" x14ac:dyDescent="0.25">
      <c r="B167">
        <v>1.410000000000001</v>
      </c>
      <c r="C167">
        <f t="shared" si="24"/>
        <v>0.77847596019434417</v>
      </c>
      <c r="D167" s="2">
        <f t="shared" si="25"/>
        <v>-12.163295345613227</v>
      </c>
      <c r="E167" s="2">
        <f t="shared" si="26"/>
        <v>-3.193255560588288</v>
      </c>
      <c r="F167" s="2">
        <f t="shared" si="27"/>
        <v>-9.7452948588384061</v>
      </c>
      <c r="G167" s="2">
        <f t="shared" si="28"/>
        <v>9.7964673166250229</v>
      </c>
      <c r="H167" s="2">
        <f t="shared" si="29"/>
        <v>1.6850021072552729E-21</v>
      </c>
      <c r="K167">
        <v>1.410000000000001</v>
      </c>
      <c r="L167" s="2">
        <f t="shared" si="30"/>
        <v>0.23789605593330521</v>
      </c>
      <c r="M167" s="2">
        <f t="shared" si="31"/>
        <v>-19.110275009385497</v>
      </c>
      <c r="N167" s="2">
        <f t="shared" si="32"/>
        <v>-3.6440571792358702</v>
      </c>
      <c r="O167" s="2">
        <f t="shared" si="33"/>
        <v>-5.8276677904061538</v>
      </c>
      <c r="P167" s="2">
        <f t="shared" si="34"/>
        <v>5.9128429604833359</v>
      </c>
      <c r="Q167" s="2">
        <f t="shared" si="35"/>
        <v>1.1364161948704992E-8</v>
      </c>
      <c r="Z167"/>
    </row>
    <row r="168" spans="2:26" x14ac:dyDescent="0.25">
      <c r="B168">
        <v>1.420000000000001</v>
      </c>
      <c r="C168">
        <f t="shared" si="24"/>
        <v>0.77847596019434417</v>
      </c>
      <c r="D168" s="2">
        <f t="shared" si="25"/>
        <v>-12.137726516089186</v>
      </c>
      <c r="E168" s="2">
        <f t="shared" si="26"/>
        <v>-3.1911583087471662</v>
      </c>
      <c r="F168" s="2">
        <f t="shared" si="27"/>
        <v>-9.7275776904582401</v>
      </c>
      <c r="G168" s="2">
        <f t="shared" si="28"/>
        <v>9.7788428622153898</v>
      </c>
      <c r="H168" s="2">
        <f t="shared" si="29"/>
        <v>2.0028244267205882E-21</v>
      </c>
      <c r="K168">
        <v>1.420000000000001</v>
      </c>
      <c r="L168" s="2">
        <f t="shared" si="30"/>
        <v>0.23789605593330521</v>
      </c>
      <c r="M168" s="2">
        <f t="shared" si="31"/>
        <v>-19.067513055860985</v>
      </c>
      <c r="N168" s="2">
        <f t="shared" si="32"/>
        <v>-3.641820097562074</v>
      </c>
      <c r="O168" s="2">
        <f t="shared" si="33"/>
        <v>-5.820913809564761</v>
      </c>
      <c r="P168" s="2">
        <f t="shared" si="34"/>
        <v>5.9061863819542424</v>
      </c>
      <c r="Q168" s="2">
        <f t="shared" si="35"/>
        <v>1.1833203837747947E-8</v>
      </c>
      <c r="Z168"/>
    </row>
    <row r="169" spans="2:26" x14ac:dyDescent="0.25">
      <c r="B169">
        <v>1.430000000000001</v>
      </c>
      <c r="C169">
        <f t="shared" si="24"/>
        <v>0.77847596019434417</v>
      </c>
      <c r="D169" s="2">
        <f t="shared" si="25"/>
        <v>-12.112157686565142</v>
      </c>
      <c r="E169" s="2">
        <f t="shared" si="26"/>
        <v>-3.1890566641097888</v>
      </c>
      <c r="F169" s="2">
        <f t="shared" si="27"/>
        <v>-9.7098553867625093</v>
      </c>
      <c r="G169" s="2">
        <f t="shared" si="28"/>
        <v>9.7612136351911136</v>
      </c>
      <c r="H169" s="2">
        <f t="shared" si="29"/>
        <v>2.3799668454452073E-21</v>
      </c>
      <c r="K169">
        <v>1.430000000000001</v>
      </c>
      <c r="L169" s="2">
        <f t="shared" si="30"/>
        <v>0.23789605593330521</v>
      </c>
      <c r="M169" s="2">
        <f t="shared" si="31"/>
        <v>-19.024751102336474</v>
      </c>
      <c r="N169" s="2">
        <f t="shared" si="32"/>
        <v>-3.6395780070302606</v>
      </c>
      <c r="O169" s="2">
        <f t="shared" si="33"/>
        <v>-5.8141523354028894</v>
      </c>
      <c r="P169" s="2">
        <f t="shared" si="34"/>
        <v>5.8995226399490042</v>
      </c>
      <c r="Q169" s="2">
        <f t="shared" si="35"/>
        <v>1.2321610461242566E-8</v>
      </c>
      <c r="Z169"/>
    </row>
    <row r="170" spans="2:26" x14ac:dyDescent="0.25">
      <c r="B170">
        <v>1.4400000000000011</v>
      </c>
      <c r="C170">
        <f t="shared" si="24"/>
        <v>0.77847596019434417</v>
      </c>
      <c r="D170" s="2">
        <f t="shared" si="25"/>
        <v>-12.086588857041102</v>
      </c>
      <c r="E170" s="2">
        <f t="shared" si="26"/>
        <v>-3.1869506082986279</v>
      </c>
      <c r="F170" s="2">
        <f t="shared" si="27"/>
        <v>-9.6921279354083136</v>
      </c>
      <c r="G170" s="2">
        <f t="shared" si="28"/>
        <v>9.7435796253903639</v>
      </c>
      <c r="H170" s="2">
        <f t="shared" si="29"/>
        <v>2.8273818491791102E-21</v>
      </c>
      <c r="K170">
        <v>1.4400000000000011</v>
      </c>
      <c r="L170" s="2">
        <f t="shared" si="30"/>
        <v>0.23789605593330521</v>
      </c>
      <c r="M170" s="2">
        <f t="shared" si="31"/>
        <v>-18.981989148811962</v>
      </c>
      <c r="N170" s="2">
        <f t="shared" si="32"/>
        <v>-3.6373308851915178</v>
      </c>
      <c r="O170" s="2">
        <f t="shared" si="33"/>
        <v>-5.8073833426213612</v>
      </c>
      <c r="P170" s="2">
        <f t="shared" si="34"/>
        <v>5.8928517110271876</v>
      </c>
      <c r="Q170" s="2">
        <f t="shared" si="35"/>
        <v>1.2830181617366903E-8</v>
      </c>
      <c r="Z170"/>
    </row>
    <row r="171" spans="2:26" x14ac:dyDescent="0.25">
      <c r="B171">
        <v>1.4500000000000011</v>
      </c>
      <c r="C171">
        <f t="shared" si="24"/>
        <v>0.77847596019434417</v>
      </c>
      <c r="D171" s="2">
        <f t="shared" si="25"/>
        <v>-12.06102002751706</v>
      </c>
      <c r="E171" s="2">
        <f t="shared" si="26"/>
        <v>-3.1848401228210186</v>
      </c>
      <c r="F171" s="2">
        <f t="shared" si="27"/>
        <v>-9.6743953239974729</v>
      </c>
      <c r="G171" s="2">
        <f t="shared" si="28"/>
        <v>9.7259408226137261</v>
      </c>
      <c r="H171" s="2">
        <f t="shared" si="29"/>
        <v>3.3580216320763599E-21</v>
      </c>
      <c r="K171">
        <v>1.4500000000000011</v>
      </c>
      <c r="L171" s="2">
        <f t="shared" si="30"/>
        <v>0.23789605593330521</v>
      </c>
      <c r="M171" s="2">
        <f t="shared" si="31"/>
        <v>-18.939227195287454</v>
      </c>
      <c r="N171" s="2">
        <f t="shared" si="32"/>
        <v>-3.6350787094456316</v>
      </c>
      <c r="O171" s="2">
        <f t="shared" si="33"/>
        <v>-5.8006068057775249</v>
      </c>
      <c r="P171" s="2">
        <f t="shared" si="34"/>
        <v>5.8861735716195573</v>
      </c>
      <c r="Q171" s="2">
        <f t="shared" si="35"/>
        <v>1.3359750154250278E-8</v>
      </c>
      <c r="Z171"/>
    </row>
    <row r="172" spans="2:26" x14ac:dyDescent="0.25">
      <c r="B172">
        <v>1.4600000000000011</v>
      </c>
      <c r="C172">
        <f t="shared" si="24"/>
        <v>0.77847596019434417</v>
      </c>
      <c r="D172" s="2">
        <f t="shared" si="25"/>
        <v>-12.035451197993019</v>
      </c>
      <c r="E172" s="2">
        <f t="shared" si="26"/>
        <v>-3.1827251890681754</v>
      </c>
      <c r="F172" s="2">
        <f t="shared" si="27"/>
        <v>-9.6566575400759813</v>
      </c>
      <c r="G172" s="2">
        <f t="shared" si="28"/>
        <v>9.7082972166238459</v>
      </c>
      <c r="H172" s="2">
        <f t="shared" si="29"/>
        <v>3.987199009600147E-21</v>
      </c>
      <c r="K172">
        <v>1.4600000000000011</v>
      </c>
      <c r="L172" s="2">
        <f t="shared" si="30"/>
        <v>0.23789605593330521</v>
      </c>
      <c r="M172" s="2">
        <f t="shared" si="31"/>
        <v>-18.896465241762943</v>
      </c>
      <c r="N172" s="2">
        <f t="shared" si="32"/>
        <v>-3.6328214570400696</v>
      </c>
      <c r="O172" s="2">
        <f t="shared" si="33"/>
        <v>-5.7938226992851511</v>
      </c>
      <c r="P172" s="2">
        <f t="shared" si="34"/>
        <v>5.8794881980281133</v>
      </c>
      <c r="Q172" s="2">
        <f t="shared" si="35"/>
        <v>1.3911183336509443E-8</v>
      </c>
      <c r="Z172"/>
    </row>
    <row r="173" spans="2:26" x14ac:dyDescent="0.25">
      <c r="B173">
        <v>1.4700000000000011</v>
      </c>
      <c r="C173">
        <f t="shared" si="24"/>
        <v>0.77847596019434417</v>
      </c>
      <c r="D173" s="2">
        <f t="shared" si="25"/>
        <v>-12.009882368468977</v>
      </c>
      <c r="E173" s="2">
        <f t="shared" si="26"/>
        <v>-3.1806057883141787</v>
      </c>
      <c r="F173" s="2">
        <f t="shared" si="27"/>
        <v>-9.6389145711332649</v>
      </c>
      <c r="G173" s="2">
        <f t="shared" si="28"/>
        <v>9.6906487971448634</v>
      </c>
      <c r="H173" s="2">
        <f t="shared" si="29"/>
        <v>4.7330126958786037E-21</v>
      </c>
      <c r="K173">
        <v>1.4700000000000011</v>
      </c>
      <c r="L173" s="2">
        <f t="shared" si="30"/>
        <v>0.23789605593330521</v>
      </c>
      <c r="M173" s="2">
        <f t="shared" si="31"/>
        <v>-18.853703288238432</v>
      </c>
      <c r="N173" s="2">
        <f t="shared" si="32"/>
        <v>-3.6305591050687762</v>
      </c>
      <c r="O173" s="2">
        <f t="shared" si="33"/>
        <v>-5.7870309974137939</v>
      </c>
      <c r="P173" s="2">
        <f t="shared" si="34"/>
        <v>5.8727955664255926</v>
      </c>
      <c r="Q173" s="2">
        <f t="shared" si="35"/>
        <v>1.4485384268364719E-8</v>
      </c>
      <c r="Z173"/>
    </row>
    <row r="174" spans="2:26" x14ac:dyDescent="0.25">
      <c r="B174">
        <v>1.4800000000000011</v>
      </c>
      <c r="C174">
        <f t="shared" si="24"/>
        <v>0.77847596019434417</v>
      </c>
      <c r="D174" s="2">
        <f t="shared" si="25"/>
        <v>-11.984313538944935</v>
      </c>
      <c r="E174" s="2">
        <f t="shared" si="26"/>
        <v>-3.1784819017150951</v>
      </c>
      <c r="F174" s="2">
        <f t="shared" si="27"/>
        <v>-9.6211664046026897</v>
      </c>
      <c r="G174" s="2">
        <f t="shared" si="28"/>
        <v>9.6729955538631067</v>
      </c>
      <c r="H174" s="2">
        <f t="shared" si="29"/>
        <v>5.6168482827414447E-21</v>
      </c>
      <c r="K174">
        <v>1.4800000000000011</v>
      </c>
      <c r="L174" s="2">
        <f t="shared" si="30"/>
        <v>0.23789605593330521</v>
      </c>
      <c r="M174" s="2">
        <f t="shared" si="31"/>
        <v>-18.810941334713917</v>
      </c>
      <c r="N174" s="2">
        <f t="shared" si="32"/>
        <v>-3.6282916304702342</v>
      </c>
      <c r="O174" s="2">
        <f t="shared" si="33"/>
        <v>-5.7802316742859814</v>
      </c>
      <c r="P174" s="2">
        <f t="shared" si="34"/>
        <v>5.8660956528528345</v>
      </c>
      <c r="Q174" s="2">
        <f t="shared" si="35"/>
        <v>1.5083293375827375E-8</v>
      </c>
      <c r="Z174"/>
    </row>
    <row r="175" spans="2:26" x14ac:dyDescent="0.25">
      <c r="B175">
        <v>1.4900000000000011</v>
      </c>
      <c r="C175">
        <f t="shared" si="24"/>
        <v>0.77847596019434417</v>
      </c>
      <c r="D175" s="2">
        <f t="shared" si="25"/>
        <v>-11.958744709420893</v>
      </c>
      <c r="E175" s="2">
        <f t="shared" si="26"/>
        <v>-3.1763535103078544</v>
      </c>
      <c r="F175" s="2">
        <f t="shared" si="27"/>
        <v>-9.6034130278600518</v>
      </c>
      <c r="G175" s="2">
        <f t="shared" si="28"/>
        <v>9.6553374764257818</v>
      </c>
      <c r="H175" s="2">
        <f t="shared" si="29"/>
        <v>6.6639682293226758E-21</v>
      </c>
      <c r="K175">
        <v>1.4900000000000011</v>
      </c>
      <c r="L175" s="2">
        <f t="shared" si="30"/>
        <v>0.23789605593330521</v>
      </c>
      <c r="M175" s="2">
        <f t="shared" si="31"/>
        <v>-18.768179381189405</v>
      </c>
      <c r="N175" s="2">
        <f t="shared" si="32"/>
        <v>-3.6260190100265506</v>
      </c>
      <c r="O175" s="2">
        <f t="shared" si="33"/>
        <v>-5.7734247038775202</v>
      </c>
      <c r="P175" s="2">
        <f t="shared" si="34"/>
        <v>5.8593884332192241</v>
      </c>
      <c r="Q175" s="2">
        <f t="shared" si="35"/>
        <v>1.5705889949982195E-8</v>
      </c>
      <c r="Z175"/>
    </row>
    <row r="176" spans="2:26" x14ac:dyDescent="0.25">
      <c r="B176">
        <v>1.5000000000000011</v>
      </c>
      <c r="C176">
        <f t="shared" si="24"/>
        <v>0.77847596019434417</v>
      </c>
      <c r="D176" s="2">
        <f t="shared" si="25"/>
        <v>-11.933175879896849</v>
      </c>
      <c r="E176" s="2">
        <f t="shared" si="26"/>
        <v>-3.1742205950093476</v>
      </c>
      <c r="F176" s="2">
        <f t="shared" si="27"/>
        <v>-9.5856544282240588</v>
      </c>
      <c r="G176" s="2">
        <f t="shared" si="28"/>
        <v>9.637674554441622</v>
      </c>
      <c r="H176" s="2">
        <f t="shared" si="29"/>
        <v>7.9042064805480695E-21</v>
      </c>
      <c r="K176">
        <v>1.5000000000000011</v>
      </c>
      <c r="L176" s="2">
        <f t="shared" si="30"/>
        <v>0.23789605593330521</v>
      </c>
      <c r="M176" s="2">
        <f t="shared" si="31"/>
        <v>-18.725417427664901</v>
      </c>
      <c r="N176" s="2">
        <f t="shared" si="32"/>
        <v>-3.6237412203614139</v>
      </c>
      <c r="O176" s="2">
        <f t="shared" si="33"/>
        <v>-5.7666100600144521</v>
      </c>
      <c r="P176" s="2">
        <f t="shared" si="34"/>
        <v>5.8526738832998273</v>
      </c>
      <c r="Q176" s="2">
        <f t="shared" si="35"/>
        <v>1.6354193754426326E-8</v>
      </c>
      <c r="Z176"/>
    </row>
    <row r="177" spans="2:26" x14ac:dyDescent="0.25">
      <c r="B177">
        <v>1.5100000000000011</v>
      </c>
      <c r="C177">
        <f t="shared" si="24"/>
        <v>0.77847596019434417</v>
      </c>
      <c r="D177" s="2">
        <f t="shared" si="25"/>
        <v>-11.907607050372807</v>
      </c>
      <c r="E177" s="2">
        <f t="shared" si="26"/>
        <v>-3.1720831366153277</v>
      </c>
      <c r="F177" s="2">
        <f t="shared" si="27"/>
        <v>-9.5678905929552158</v>
      </c>
      <c r="G177" s="2">
        <f t="shared" si="28"/>
        <v>9.620006777479988</v>
      </c>
      <c r="H177" s="2">
        <f t="shared" si="29"/>
        <v>9.372786038397924E-21</v>
      </c>
      <c r="K177">
        <v>1.5100000000000011</v>
      </c>
      <c r="L177" s="2">
        <f t="shared" si="30"/>
        <v>0.23789605593330521</v>
      </c>
      <c r="M177" s="2">
        <f t="shared" si="31"/>
        <v>-18.682655474140386</v>
      </c>
      <c r="N177" s="2">
        <f t="shared" si="32"/>
        <v>-3.621458237939871</v>
      </c>
      <c r="O177" s="2">
        <f t="shared" si="33"/>
        <v>-5.7597877163754942</v>
      </c>
      <c r="P177" s="2">
        <f t="shared" si="34"/>
        <v>5.845951978737939</v>
      </c>
      <c r="Q177" s="2">
        <f t="shared" si="35"/>
        <v>1.7029266698751133E-8</v>
      </c>
      <c r="Z177"/>
    </row>
    <row r="178" spans="2:26" x14ac:dyDescent="0.25">
      <c r="B178">
        <v>1.5200000000000011</v>
      </c>
      <c r="C178">
        <f t="shared" si="24"/>
        <v>0.77847596019434417</v>
      </c>
      <c r="D178" s="2">
        <f t="shared" si="25"/>
        <v>-11.882038220848765</v>
      </c>
      <c r="E178" s="2">
        <f t="shared" si="26"/>
        <v>-3.1699411157995732</v>
      </c>
      <c r="F178" s="2">
        <f t="shared" si="27"/>
        <v>-9.5501215092569804</v>
      </c>
      <c r="G178" s="2">
        <f t="shared" si="28"/>
        <v>9.6023341350722031</v>
      </c>
      <c r="H178" s="2">
        <f t="shared" si="29"/>
        <v>1.111128097692865E-20</v>
      </c>
      <c r="K178">
        <v>1.5200000000000011</v>
      </c>
      <c r="L178" s="2">
        <f t="shared" si="30"/>
        <v>0.23789605593330521</v>
      </c>
      <c r="M178" s="2">
        <f t="shared" si="31"/>
        <v>-18.639893520615875</v>
      </c>
      <c r="N178" s="2">
        <f t="shared" si="32"/>
        <v>-3.6191700390653838</v>
      </c>
      <c r="O178" s="2">
        <f t="shared" si="33"/>
        <v>-5.7529576464863679</v>
      </c>
      <c r="P178" s="2">
        <f t="shared" si="34"/>
        <v>5.8392226950396378</v>
      </c>
      <c r="Q178" s="2">
        <f t="shared" si="35"/>
        <v>1.7732214582029347E-8</v>
      </c>
      <c r="Z178"/>
    </row>
    <row r="179" spans="2:26" x14ac:dyDescent="0.25">
      <c r="B179">
        <v>1.5300000000000011</v>
      </c>
      <c r="C179">
        <f t="shared" si="24"/>
        <v>0.77847596019434417</v>
      </c>
      <c r="D179" s="2">
        <f t="shared" si="25"/>
        <v>-11.856469391324724</v>
      </c>
      <c r="E179" s="2">
        <f t="shared" si="26"/>
        <v>-3.1677945131126015</v>
      </c>
      <c r="F179" s="2">
        <f t="shared" si="27"/>
        <v>-9.5323471642732951</v>
      </c>
      <c r="G179" s="2">
        <f t="shared" si="28"/>
        <v>9.584656616709287</v>
      </c>
      <c r="H179" s="2">
        <f t="shared" si="29"/>
        <v>1.3168748100477947E-20</v>
      </c>
      <c r="K179">
        <v>1.5300000000000011</v>
      </c>
      <c r="L179" s="2">
        <f t="shared" si="30"/>
        <v>0.23789605593330521</v>
      </c>
      <c r="M179" s="2">
        <f t="shared" si="31"/>
        <v>-18.597131567091363</v>
      </c>
      <c r="N179" s="2">
        <f t="shared" si="32"/>
        <v>-3.6168765998795012</v>
      </c>
      <c r="O179" s="2">
        <f t="shared" si="33"/>
        <v>-5.7461198237220001</v>
      </c>
      <c r="P179" s="2">
        <f t="shared" si="34"/>
        <v>5.8324860075760965</v>
      </c>
      <c r="Q179" s="2">
        <f t="shared" si="35"/>
        <v>1.8464188907744933E-8</v>
      </c>
      <c r="Z179"/>
    </row>
    <row r="180" spans="2:26" x14ac:dyDescent="0.25">
      <c r="B180">
        <v>1.5400000000000011</v>
      </c>
      <c r="C180">
        <f t="shared" si="24"/>
        <v>0.77847596019434417</v>
      </c>
      <c r="D180" s="2">
        <f t="shared" si="25"/>
        <v>-11.830900561800682</v>
      </c>
      <c r="E180" s="2">
        <f t="shared" si="26"/>
        <v>-3.1656433089807354</v>
      </c>
      <c r="F180" s="2">
        <f t="shared" si="27"/>
        <v>-9.5145675450890934</v>
      </c>
      <c r="G180" s="2">
        <f t="shared" si="28"/>
        <v>9.5669742118426715</v>
      </c>
      <c r="H180" s="2">
        <f t="shared" si="29"/>
        <v>1.5603057782238702E-20</v>
      </c>
      <c r="K180">
        <v>1.5400000000000011</v>
      </c>
      <c r="L180" s="2">
        <f t="shared" si="30"/>
        <v>0.23789605593330521</v>
      </c>
      <c r="M180" s="2">
        <f t="shared" si="31"/>
        <v>-18.554369613566852</v>
      </c>
      <c r="N180" s="2">
        <f t="shared" si="32"/>
        <v>-3.6145778963597555</v>
      </c>
      <c r="O180" s="2">
        <f t="shared" si="33"/>
        <v>-5.7392742213034555</v>
      </c>
      <c r="P180" s="2">
        <f t="shared" si="34"/>
        <v>5.8257418915807095</v>
      </c>
      <c r="Q180" s="2">
        <f t="shared" si="35"/>
        <v>1.9226388774351374E-8</v>
      </c>
      <c r="Z180"/>
    </row>
    <row r="181" spans="2:26" x14ac:dyDescent="0.25">
      <c r="B181">
        <v>1.5500000000000012</v>
      </c>
      <c r="C181">
        <f t="shared" si="24"/>
        <v>0.77847596019434417</v>
      </c>
      <c r="D181" s="2">
        <f t="shared" si="25"/>
        <v>-11.805331732276642</v>
      </c>
      <c r="E181" s="2">
        <f t="shared" si="26"/>
        <v>-3.1634874837051385</v>
      </c>
      <c r="F181" s="2">
        <f t="shared" si="27"/>
        <v>-9.4967826387306875</v>
      </c>
      <c r="G181" s="2">
        <f t="shared" si="28"/>
        <v>9.5492869098847688</v>
      </c>
      <c r="H181" s="2">
        <f t="shared" si="29"/>
        <v>1.8482458596644935E-20</v>
      </c>
      <c r="K181">
        <v>1.5500000000000012</v>
      </c>
      <c r="L181" s="2">
        <f t="shared" si="30"/>
        <v>0.23789605593330521</v>
      </c>
      <c r="M181" s="2">
        <f t="shared" si="31"/>
        <v>-18.511607660042344</v>
      </c>
      <c r="N181" s="2">
        <f t="shared" si="32"/>
        <v>-3.6122739043184384</v>
      </c>
      <c r="O181" s="2">
        <f t="shared" si="33"/>
        <v>-5.7324208122975087</v>
      </c>
      <c r="P181" s="2">
        <f t="shared" si="34"/>
        <v>5.8189903221488199</v>
      </c>
      <c r="Q181" s="2">
        <f t="shared" si="35"/>
        <v>2.0020062843836222E-8</v>
      </c>
      <c r="Z181"/>
    </row>
    <row r="182" spans="2:26" x14ac:dyDescent="0.25">
      <c r="B182">
        <v>1.5600000000000012</v>
      </c>
      <c r="C182">
        <f t="shared" si="24"/>
        <v>0.77847596019434417</v>
      </c>
      <c r="D182" s="2">
        <f t="shared" si="25"/>
        <v>-11.779762902752598</v>
      </c>
      <c r="E182" s="2">
        <f t="shared" si="26"/>
        <v>-3.1613270174606165</v>
      </c>
      <c r="F182" s="2">
        <f t="shared" si="27"/>
        <v>-9.4789924321642616</v>
      </c>
      <c r="G182" s="2">
        <f t="shared" si="28"/>
        <v>9.5315947002076911</v>
      </c>
      <c r="H182" s="2">
        <f t="shared" si="29"/>
        <v>2.1887416295100968E-20</v>
      </c>
      <c r="K182">
        <v>1.5600000000000012</v>
      </c>
      <c r="L182" s="2">
        <f t="shared" si="30"/>
        <v>0.23789605593330521</v>
      </c>
      <c r="M182" s="2">
        <f t="shared" si="31"/>
        <v>-18.468845706517829</v>
      </c>
      <c r="N182" s="2">
        <f t="shared" si="32"/>
        <v>-3.6099645994009384</v>
      </c>
      <c r="O182" s="2">
        <f t="shared" si="33"/>
        <v>-5.7255595696149761</v>
      </c>
      <c r="P182" s="2">
        <f t="shared" si="34"/>
        <v>5.8122312742362237</v>
      </c>
      <c r="Q182" s="2">
        <f t="shared" si="35"/>
        <v>2.0846511391910125E-8</v>
      </c>
      <c r="Z182"/>
    </row>
    <row r="183" spans="2:26" x14ac:dyDescent="0.25">
      <c r="B183">
        <v>1.5700000000000012</v>
      </c>
      <c r="C183">
        <f t="shared" si="24"/>
        <v>0.77847596019434417</v>
      </c>
      <c r="D183" s="2">
        <f t="shared" si="25"/>
        <v>-11.754194073228557</v>
      </c>
      <c r="E183" s="2">
        <f t="shared" si="26"/>
        <v>-3.1591618902946021</v>
      </c>
      <c r="F183" s="2">
        <f t="shared" si="27"/>
        <v>-9.4611969122959927</v>
      </c>
      <c r="G183" s="2">
        <f t="shared" si="28"/>
        <v>9.5138975721435646</v>
      </c>
      <c r="H183" s="2">
        <f t="shared" si="29"/>
        <v>2.591277461373567E-20</v>
      </c>
      <c r="K183">
        <v>1.5700000000000012</v>
      </c>
      <c r="L183" s="2">
        <f t="shared" si="30"/>
        <v>0.23789605593330521</v>
      </c>
      <c r="M183" s="2">
        <f t="shared" si="31"/>
        <v>-18.426083752993321</v>
      </c>
      <c r="N183" s="2">
        <f t="shared" si="32"/>
        <v>-3.6076499570842948</v>
      </c>
      <c r="O183" s="2">
        <f t="shared" si="33"/>
        <v>-5.7186904660097282</v>
      </c>
      <c r="P183" s="2">
        <f t="shared" si="34"/>
        <v>5.805464722658348</v>
      </c>
      <c r="Q183" s="2">
        <f t="shared" si="35"/>
        <v>2.1707088443002412E-8</v>
      </c>
      <c r="Z183"/>
    </row>
    <row r="184" spans="2:26" x14ac:dyDescent="0.25">
      <c r="B184">
        <v>1.5800000000000012</v>
      </c>
      <c r="C184">
        <f t="shared" si="24"/>
        <v>0.77847596019434417</v>
      </c>
      <c r="D184" s="2">
        <f t="shared" si="25"/>
        <v>-11.728625243704515</v>
      </c>
      <c r="E184" s="2">
        <f t="shared" si="26"/>
        <v>-3.1569920821260733</v>
      </c>
      <c r="F184" s="2">
        <f t="shared" si="27"/>
        <v>-9.443396065971708</v>
      </c>
      <c r="G184" s="2">
        <f t="shared" si="28"/>
        <v>9.4961955149844055</v>
      </c>
      <c r="H184" s="2">
        <f t="shared" si="29"/>
        <v>3.067029351387779E-20</v>
      </c>
      <c r="K184">
        <v>1.5800000000000012</v>
      </c>
      <c r="L184" s="2">
        <f t="shared" si="30"/>
        <v>0.23789605593330521</v>
      </c>
      <c r="M184" s="2">
        <f t="shared" si="31"/>
        <v>-18.38332179946881</v>
      </c>
      <c r="N184" s="2">
        <f t="shared" si="32"/>
        <v>-3.6053299526757123</v>
      </c>
      <c r="O184" s="2">
        <f t="shared" si="33"/>
        <v>-5.7118134740776014</v>
      </c>
      <c r="P184" s="2">
        <f t="shared" si="34"/>
        <v>5.798690642089336</v>
      </c>
      <c r="Q184" s="2">
        <f t="shared" si="35"/>
        <v>2.2603203993658446E-8</v>
      </c>
      <c r="Z184"/>
    </row>
    <row r="185" spans="2:26" x14ac:dyDescent="0.25">
      <c r="B185">
        <v>1.5900000000000012</v>
      </c>
      <c r="C185">
        <f t="shared" si="24"/>
        <v>0.77847596019434417</v>
      </c>
      <c r="D185" s="2">
        <f t="shared" si="25"/>
        <v>-11.703056414180473</v>
      </c>
      <c r="E185" s="2">
        <f t="shared" si="26"/>
        <v>-3.1548175727443644</v>
      </c>
      <c r="F185" s="2">
        <f t="shared" si="27"/>
        <v>-9.425589879975778</v>
      </c>
      <c r="G185" s="2">
        <f t="shared" si="28"/>
        <v>9.4784885179812193</v>
      </c>
      <c r="H185" s="2">
        <f t="shared" si="29"/>
        <v>3.6291629933557103E-20</v>
      </c>
      <c r="K185">
        <v>1.5900000000000012</v>
      </c>
      <c r="L185" s="2">
        <f t="shared" si="30"/>
        <v>0.23789605593330521</v>
      </c>
      <c r="M185" s="2">
        <f t="shared" si="31"/>
        <v>-18.340559845944295</v>
      </c>
      <c r="N185" s="2">
        <f t="shared" si="32"/>
        <v>-3.6030045613109016</v>
      </c>
      <c r="O185" s="2">
        <f t="shared" si="33"/>
        <v>-5.7049285662548535</v>
      </c>
      <c r="P185" s="2">
        <f t="shared" si="34"/>
        <v>5.7919090070606822</v>
      </c>
      <c r="Q185" s="2">
        <f t="shared" si="35"/>
        <v>2.3536326328050462E-8</v>
      </c>
      <c r="Z185"/>
    </row>
    <row r="186" spans="2:26" x14ac:dyDescent="0.25">
      <c r="B186">
        <v>1.6000000000000012</v>
      </c>
      <c r="C186">
        <f t="shared" si="24"/>
        <v>0.77847596019434417</v>
      </c>
      <c r="D186" s="2">
        <f t="shared" si="25"/>
        <v>-11.677487584656431</v>
      </c>
      <c r="E186" s="2">
        <f t="shared" si="26"/>
        <v>-3.152638341808204</v>
      </c>
      <c r="F186" s="2">
        <f t="shared" si="27"/>
        <v>-9.4077783410319178</v>
      </c>
      <c r="G186" s="2">
        <f t="shared" si="28"/>
        <v>9.4607765703450184</v>
      </c>
      <c r="H186" s="2">
        <f t="shared" si="29"/>
        <v>4.2931837198147238E-20</v>
      </c>
      <c r="K186">
        <v>1.6000000000000012</v>
      </c>
      <c r="L186" s="2">
        <f t="shared" si="30"/>
        <v>0.23789605593330521</v>
      </c>
      <c r="M186" s="2">
        <f t="shared" si="31"/>
        <v>-18.297797892419787</v>
      </c>
      <c r="N186" s="2">
        <f t="shared" si="32"/>
        <v>-3.6006737579519914</v>
      </c>
      <c r="O186" s="2">
        <f t="shared" si="33"/>
        <v>-5.6980357148153846</v>
      </c>
      <c r="P186" s="2">
        <f t="shared" si="34"/>
        <v>5.7851197919586479</v>
      </c>
      <c r="Q186" s="2">
        <f t="shared" si="35"/>
        <v>2.450798442953966E-8</v>
      </c>
      <c r="Z186"/>
    </row>
    <row r="187" spans="2:26" x14ac:dyDescent="0.25">
      <c r="B187">
        <v>1.6100000000000012</v>
      </c>
      <c r="C187">
        <f t="shared" si="24"/>
        <v>0.77847596019434417</v>
      </c>
      <c r="D187" s="2">
        <f t="shared" si="25"/>
        <v>-11.651918755132389</v>
      </c>
      <c r="E187" s="2">
        <f t="shared" si="26"/>
        <v>-3.1504543688444837</v>
      </c>
      <c r="F187" s="2">
        <f t="shared" si="27"/>
        <v>-9.3899614358019043</v>
      </c>
      <c r="G187" s="2">
        <f t="shared" si="28"/>
        <v>9.4430596612457638</v>
      </c>
      <c r="H187" s="2">
        <f t="shared" si="29"/>
        <v>5.0773472167911817E-20</v>
      </c>
      <c r="K187">
        <v>1.6100000000000012</v>
      </c>
      <c r="L187" s="2">
        <f t="shared" si="30"/>
        <v>0.23789605593330521</v>
      </c>
      <c r="M187" s="2">
        <f t="shared" si="31"/>
        <v>-18.255035938895276</v>
      </c>
      <c r="N187" s="2">
        <f t="shared" si="32"/>
        <v>-3.5983375173872321</v>
      </c>
      <c r="O187" s="2">
        <f t="shared" si="33"/>
        <v>-5.6911348918733111</v>
      </c>
      <c r="P187" s="2">
        <f t="shared" si="34"/>
        <v>5.7783229710269612</v>
      </c>
      <c r="Q187" s="2">
        <f t="shared" si="35"/>
        <v>2.5519770491383164E-8</v>
      </c>
      <c r="Z187"/>
    </row>
    <row r="188" spans="2:26" x14ac:dyDescent="0.25">
      <c r="B188">
        <v>1.6200000000000012</v>
      </c>
      <c r="C188">
        <f t="shared" si="24"/>
        <v>0.77847596019434417</v>
      </c>
      <c r="D188" s="2">
        <f t="shared" si="25"/>
        <v>-11.626349925608347</v>
      </c>
      <c r="E188" s="2">
        <f t="shared" si="26"/>
        <v>-3.1482656332470436</v>
      </c>
      <c r="F188" s="2">
        <f t="shared" si="27"/>
        <v>-9.3721391508845517</v>
      </c>
      <c r="G188" s="2">
        <f t="shared" si="28"/>
        <v>9.4253377798115547</v>
      </c>
      <c r="H188" s="2">
        <f t="shared" si="29"/>
        <v>6.0031414290620099E-20</v>
      </c>
      <c r="K188">
        <v>1.6200000000000012</v>
      </c>
      <c r="L188" s="2">
        <f t="shared" si="30"/>
        <v>0.23789605593330521</v>
      </c>
      <c r="M188" s="2">
        <f t="shared" si="31"/>
        <v>-18.212273985370764</v>
      </c>
      <c r="N188" s="2">
        <f t="shared" si="32"/>
        <v>-3.5959958142280484</v>
      </c>
      <c r="O188" s="2">
        <f t="shared" si="33"/>
        <v>-5.6842260693777211</v>
      </c>
      <c r="P188" s="2">
        <f t="shared" si="34"/>
        <v>5.7715185183618098</v>
      </c>
      <c r="Q188" s="2">
        <f t="shared" si="35"/>
        <v>2.6573342532450389E-8</v>
      </c>
      <c r="Z188"/>
    </row>
    <row r="189" spans="2:26" x14ac:dyDescent="0.25">
      <c r="B189">
        <v>1.6300000000000012</v>
      </c>
      <c r="C189">
        <f t="shared" si="24"/>
        <v>0.77847596019434417</v>
      </c>
      <c r="D189" s="2">
        <f t="shared" si="25"/>
        <v>-11.600781096084306</v>
      </c>
      <c r="E189" s="2">
        <f t="shared" si="26"/>
        <v>-3.1460721142758152</v>
      </c>
      <c r="F189" s="2">
        <f t="shared" si="27"/>
        <v>-9.3543114728176331</v>
      </c>
      <c r="G189" s="2">
        <f t="shared" si="28"/>
        <v>9.4076109151307694</v>
      </c>
      <c r="H189" s="2">
        <f t="shared" si="29"/>
        <v>7.095851833883298E-20</v>
      </c>
      <c r="K189">
        <v>1.6300000000000012</v>
      </c>
      <c r="L189" s="2">
        <f t="shared" si="30"/>
        <v>0.23789605593330521</v>
      </c>
      <c r="M189" s="2">
        <f t="shared" si="31"/>
        <v>-18.169512031846253</v>
      </c>
      <c r="N189" s="2">
        <f t="shared" si="32"/>
        <v>-3.5936486229080211</v>
      </c>
      <c r="O189" s="2">
        <f t="shared" si="33"/>
        <v>-5.6773092191131775</v>
      </c>
      <c r="P189" s="2">
        <f t="shared" si="34"/>
        <v>5.7647064079125032</v>
      </c>
      <c r="Q189" s="2">
        <f t="shared" si="35"/>
        <v>2.7670427120496134E-8</v>
      </c>
      <c r="Z189"/>
    </row>
    <row r="190" spans="2:26" x14ac:dyDescent="0.25">
      <c r="B190">
        <v>1.6400000000000012</v>
      </c>
      <c r="C190">
        <f t="shared" si="24"/>
        <v>0.77847596019434417</v>
      </c>
      <c r="D190" s="2">
        <f t="shared" si="25"/>
        <v>-11.575212266560262</v>
      </c>
      <c r="E190" s="2">
        <f t="shared" si="26"/>
        <v>-3.1438737910552792</v>
      </c>
      <c r="F190" s="2">
        <f t="shared" si="27"/>
        <v>-9.3364783880743829</v>
      </c>
      <c r="G190" s="2">
        <f t="shared" si="28"/>
        <v>9.3898790562488088</v>
      </c>
      <c r="H190" s="2">
        <f t="shared" si="29"/>
        <v>8.385224316613953E-20</v>
      </c>
      <c r="K190">
        <v>1.6400000000000012</v>
      </c>
      <c r="L190" s="2">
        <f t="shared" si="30"/>
        <v>0.23789605593330521</v>
      </c>
      <c r="M190" s="2">
        <f t="shared" si="31"/>
        <v>-18.126750078321741</v>
      </c>
      <c r="N190" s="2">
        <f t="shared" si="32"/>
        <v>-3.5912959176807919</v>
      </c>
      <c r="O190" s="2">
        <f t="shared" si="33"/>
        <v>-5.6703843126971103</v>
      </c>
      <c r="P190" s="2">
        <f t="shared" si="34"/>
        <v>5.7578866134790703</v>
      </c>
      <c r="Q190" s="2">
        <f t="shared" si="35"/>
        <v>2.8812822208656694E-8</v>
      </c>
      <c r="Z190"/>
    </row>
    <row r="191" spans="2:26" x14ac:dyDescent="0.25">
      <c r="B191">
        <v>1.6500000000000012</v>
      </c>
      <c r="C191">
        <f t="shared" si="24"/>
        <v>0.77847596019434417</v>
      </c>
      <c r="D191" s="2">
        <f t="shared" si="25"/>
        <v>-11.54964343703622</v>
      </c>
      <c r="E191" s="2">
        <f t="shared" si="26"/>
        <v>-3.1416706425735712</v>
      </c>
      <c r="F191" s="2">
        <f t="shared" si="27"/>
        <v>-9.318639883065341</v>
      </c>
      <c r="G191" s="2">
        <f t="shared" si="28"/>
        <v>9.3721421921701573</v>
      </c>
      <c r="H191" s="2">
        <f t="shared" si="29"/>
        <v>9.9062422773540851E-20</v>
      </c>
      <c r="K191">
        <v>1.6500000000000012</v>
      </c>
      <c r="L191" s="2">
        <f t="shared" si="30"/>
        <v>0.23789605593330521</v>
      </c>
      <c r="M191" s="2">
        <f t="shared" si="31"/>
        <v>-18.083988124797234</v>
      </c>
      <c r="N191" s="2">
        <f t="shared" si="32"/>
        <v>-3.5889376726192315</v>
      </c>
      <c r="O191" s="2">
        <f t="shared" si="33"/>
        <v>-5.6634513215809417</v>
      </c>
      <c r="P191" s="2">
        <f t="shared" si="34"/>
        <v>5.7510591087135348</v>
      </c>
      <c r="Q191" s="2">
        <f t="shared" si="35"/>
        <v>3.0002400088847339E-8</v>
      </c>
      <c r="Z191"/>
    </row>
    <row r="192" spans="2:26" x14ac:dyDescent="0.25">
      <c r="B192">
        <v>1.6600000000000013</v>
      </c>
      <c r="C192">
        <f t="shared" si="24"/>
        <v>0.77847596019434417</v>
      </c>
      <c r="D192" s="2">
        <f t="shared" si="25"/>
        <v>-11.52407460751218</v>
      </c>
      <c r="E192" s="2">
        <f t="shared" si="26"/>
        <v>-3.139462647681238</v>
      </c>
      <c r="F192" s="2">
        <f t="shared" si="27"/>
        <v>-9.3007959441374357</v>
      </c>
      <c r="G192" s="2">
        <f t="shared" si="28"/>
        <v>9.354400311857697</v>
      </c>
      <c r="H192" s="2">
        <f t="shared" si="29"/>
        <v>1.170003739315599E-19</v>
      </c>
      <c r="K192">
        <v>1.6600000000000013</v>
      </c>
      <c r="L192" s="2">
        <f t="shared" si="30"/>
        <v>0.23789605593330521</v>
      </c>
      <c r="M192" s="2">
        <f t="shared" si="31"/>
        <v>-18.041226171272722</v>
      </c>
      <c r="N192" s="2">
        <f t="shared" si="32"/>
        <v>-3.5865738616129006</v>
      </c>
      <c r="O192" s="2">
        <f t="shared" si="33"/>
        <v>-5.6565102170462431</v>
      </c>
      <c r="P192" s="2">
        <f t="shared" si="34"/>
        <v>5.7442238671162995</v>
      </c>
      <c r="Q192" s="2">
        <f t="shared" si="35"/>
        <v>3.1241110468257499E-8</v>
      </c>
      <c r="Z192"/>
    </row>
    <row r="193" spans="2:26" x14ac:dyDescent="0.25">
      <c r="B193">
        <v>1.6700000000000013</v>
      </c>
      <c r="C193">
        <f t="shared" si="24"/>
        <v>0.77847596019434417</v>
      </c>
      <c r="D193" s="2">
        <f t="shared" si="25"/>
        <v>-11.498505777988136</v>
      </c>
      <c r="E193" s="2">
        <f t="shared" si="26"/>
        <v>-3.1372497850899341</v>
      </c>
      <c r="F193" s="2">
        <f t="shared" si="27"/>
        <v>-9.2829465575727355</v>
      </c>
      <c r="G193" s="2">
        <f t="shared" si="28"/>
        <v>9.336653404231706</v>
      </c>
      <c r="H193" s="2">
        <f t="shared" si="29"/>
        <v>1.3814956717258194E-19</v>
      </c>
      <c r="K193">
        <v>1.6700000000000013</v>
      </c>
      <c r="L193" s="2">
        <f t="shared" si="30"/>
        <v>0.23789605593330521</v>
      </c>
      <c r="M193" s="2">
        <f t="shared" si="31"/>
        <v>-17.998464217748207</v>
      </c>
      <c r="N193" s="2">
        <f t="shared" si="32"/>
        <v>-3.5842044583663863</v>
      </c>
      <c r="O193" s="2">
        <f t="shared" si="33"/>
        <v>-5.6495609702035177</v>
      </c>
      <c r="P193" s="2">
        <f t="shared" si="34"/>
        <v>5.737380862035125</v>
      </c>
      <c r="Q193" s="2">
        <f t="shared" si="35"/>
        <v>3.2530983672886884E-8</v>
      </c>
      <c r="Z193"/>
    </row>
    <row r="194" spans="2:26" x14ac:dyDescent="0.25">
      <c r="B194">
        <v>1.6800000000000013</v>
      </c>
      <c r="C194">
        <f t="shared" si="24"/>
        <v>0.77847596019434417</v>
      </c>
      <c r="D194" s="2">
        <f t="shared" si="25"/>
        <v>-11.472936948464096</v>
      </c>
      <c r="E194" s="2">
        <f t="shared" si="26"/>
        <v>-3.1350320333712758</v>
      </c>
      <c r="F194" s="2">
        <f t="shared" si="27"/>
        <v>-9.2650917095885212</v>
      </c>
      <c r="G194" s="2">
        <f t="shared" si="28"/>
        <v>9.3189014581701617</v>
      </c>
      <c r="H194" s="2">
        <f t="shared" si="29"/>
        <v>1.6307812592405833E-19</v>
      </c>
      <c r="K194">
        <v>1.6800000000000013</v>
      </c>
      <c r="L194" s="2">
        <f t="shared" si="30"/>
        <v>0.23789605593330521</v>
      </c>
      <c r="M194" s="2">
        <f t="shared" si="31"/>
        <v>-17.955702264223696</v>
      </c>
      <c r="N194" s="2">
        <f t="shared" si="32"/>
        <v>-3.5818294363982566</v>
      </c>
      <c r="O194" s="2">
        <f t="shared" si="33"/>
        <v>-5.6426035519928224</v>
      </c>
      <c r="P194" s="2">
        <f t="shared" si="34"/>
        <v>5.7305300666659118</v>
      </c>
      <c r="Q194" s="2">
        <f t="shared" si="35"/>
        <v>3.3874133983436548E-8</v>
      </c>
      <c r="Z194"/>
    </row>
    <row r="195" spans="2:26" x14ac:dyDescent="0.25">
      <c r="B195">
        <v>1.6900000000000013</v>
      </c>
      <c r="C195">
        <f t="shared" si="24"/>
        <v>0.77847596019434417</v>
      </c>
      <c r="D195" s="2">
        <f t="shared" si="25"/>
        <v>-11.447368118940053</v>
      </c>
      <c r="E195" s="2">
        <f t="shared" si="26"/>
        <v>-3.1328093709555911</v>
      </c>
      <c r="F195" s="2">
        <f t="shared" si="27"/>
        <v>-9.2472313863366864</v>
      </c>
      <c r="G195" s="2">
        <f t="shared" si="28"/>
        <v>9.3011444625083808</v>
      </c>
      <c r="H195" s="2">
        <f t="shared" si="29"/>
        <v>1.9245346277411238E-19</v>
      </c>
      <c r="K195">
        <v>1.6900000000000013</v>
      </c>
      <c r="L195" s="2">
        <f t="shared" si="30"/>
        <v>0.23789605593330521</v>
      </c>
      <c r="M195" s="2">
        <f t="shared" si="31"/>
        <v>-17.912940310699184</v>
      </c>
      <c r="N195" s="2">
        <f t="shared" si="32"/>
        <v>-3.5794487690385743</v>
      </c>
      <c r="O195" s="2">
        <f t="shared" si="33"/>
        <v>-5.6356379331802389</v>
      </c>
      <c r="P195" s="2">
        <f t="shared" si="34"/>
        <v>5.7236714540494056</v>
      </c>
      <c r="Q195" s="2">
        <f t="shared" si="35"/>
        <v>3.5272763110115039E-8</v>
      </c>
      <c r="Z195"/>
    </row>
    <row r="196" spans="2:26" x14ac:dyDescent="0.25">
      <c r="B196">
        <v>1.7000000000000013</v>
      </c>
      <c r="C196">
        <f t="shared" si="24"/>
        <v>0.77847596019434417</v>
      </c>
      <c r="D196" s="2">
        <f t="shared" si="25"/>
        <v>-11.421799289416013</v>
      </c>
      <c r="E196" s="2">
        <f t="shared" si="26"/>
        <v>-3.1305817761308674</v>
      </c>
      <c r="F196" s="2">
        <f t="shared" si="27"/>
        <v>-9.2293655739047455</v>
      </c>
      <c r="G196" s="2">
        <f t="shared" si="28"/>
        <v>9.2833824060402712</v>
      </c>
      <c r="H196" s="2">
        <f t="shared" si="29"/>
        <v>2.2705941335047452E-19</v>
      </c>
      <c r="K196">
        <v>1.7000000000000013</v>
      </c>
      <c r="L196" s="2">
        <f t="shared" si="30"/>
        <v>0.23789605593330521</v>
      </c>
      <c r="M196" s="2">
        <f t="shared" si="31"/>
        <v>-17.870178357174673</v>
      </c>
      <c r="N196" s="2">
        <f t="shared" si="32"/>
        <v>-3.5770624294272939</v>
      </c>
      <c r="O196" s="2">
        <f t="shared" si="33"/>
        <v>-5.6286640843569486</v>
      </c>
      <c r="P196" s="2">
        <f t="shared" si="34"/>
        <v>5.716804997070466</v>
      </c>
      <c r="Q196" s="2">
        <f t="shared" si="35"/>
        <v>3.6729163810948907E-8</v>
      </c>
      <c r="Z196"/>
    </row>
    <row r="197" spans="2:26" x14ac:dyDescent="0.25">
      <c r="B197">
        <v>1.7100000000000013</v>
      </c>
      <c r="C197">
        <f t="shared" si="24"/>
        <v>0.77847596019434417</v>
      </c>
      <c r="D197" s="2">
        <f t="shared" si="25"/>
        <v>-11.396230459891973</v>
      </c>
      <c r="E197" s="2">
        <f t="shared" si="26"/>
        <v>-3.1283492270411943</v>
      </c>
      <c r="F197" s="2">
        <f t="shared" si="27"/>
        <v>-9.2114942583129729</v>
      </c>
      <c r="G197" s="2">
        <f t="shared" si="28"/>
        <v>9.2656152775157281</v>
      </c>
      <c r="H197" s="2">
        <f t="shared" si="29"/>
        <v>2.678162882579727E-19</v>
      </c>
      <c r="K197">
        <v>1.7100000000000013</v>
      </c>
      <c r="L197" s="2">
        <f t="shared" si="30"/>
        <v>0.23789605593330521</v>
      </c>
      <c r="M197" s="2">
        <f t="shared" si="31"/>
        <v>-17.827416403650169</v>
      </c>
      <c r="N197" s="2">
        <f t="shared" si="32"/>
        <v>-3.5746703905125048</v>
      </c>
      <c r="O197" s="2">
        <f t="shared" si="33"/>
        <v>-5.6216819759379231</v>
      </c>
      <c r="P197" s="2">
        <f t="shared" si="34"/>
        <v>5.7099306684569573</v>
      </c>
      <c r="Q197" s="2">
        <f t="shared" si="35"/>
        <v>3.8245723660058284E-8</v>
      </c>
      <c r="Z197"/>
    </row>
    <row r="198" spans="2:26" x14ac:dyDescent="0.25">
      <c r="B198">
        <v>1.7200000000000013</v>
      </c>
      <c r="C198">
        <f t="shared" si="24"/>
        <v>0.77847596019434417</v>
      </c>
      <c r="D198" s="2">
        <f t="shared" si="25"/>
        <v>-11.370661630367927</v>
      </c>
      <c r="E198" s="2">
        <f t="shared" si="26"/>
        <v>-3.1261117016856068</v>
      </c>
      <c r="F198" s="2">
        <f t="shared" si="27"/>
        <v>-9.1936174255148089</v>
      </c>
      <c r="G198" s="2">
        <f t="shared" si="28"/>
        <v>9.2478430656412822</v>
      </c>
      <c r="H198" s="2">
        <f t="shared" si="29"/>
        <v>3.1580433327508036E-19</v>
      </c>
      <c r="K198">
        <v>1.7200000000000013</v>
      </c>
      <c r="L198" s="2">
        <f t="shared" si="30"/>
        <v>0.23789605593330521</v>
      </c>
      <c r="M198" s="2">
        <f t="shared" si="31"/>
        <v>-17.784654450125654</v>
      </c>
      <c r="N198" s="2">
        <f t="shared" si="32"/>
        <v>-3.572272625049036</v>
      </c>
      <c r="O198" s="2">
        <f t="shared" si="33"/>
        <v>-5.6146915781617119</v>
      </c>
      <c r="P198" s="2">
        <f t="shared" si="34"/>
        <v>5.7030484407797246</v>
      </c>
      <c r="Q198" s="2">
        <f t="shared" si="35"/>
        <v>3.9824928971812869E-8</v>
      </c>
      <c r="Z198"/>
    </row>
    <row r="199" spans="2:26" x14ac:dyDescent="0.25">
      <c r="B199">
        <v>1.7300000000000013</v>
      </c>
      <c r="C199">
        <f t="shared" si="24"/>
        <v>0.77847596019434417</v>
      </c>
      <c r="D199" s="2">
        <f t="shared" si="25"/>
        <v>-11.345092800843885</v>
      </c>
      <c r="E199" s="2">
        <f t="shared" si="26"/>
        <v>-3.1238691779169576</v>
      </c>
      <c r="F199" s="2">
        <f t="shared" si="27"/>
        <v>-9.1757350613976296</v>
      </c>
      <c r="G199" s="2">
        <f t="shared" si="28"/>
        <v>9.2300657590811213</v>
      </c>
      <c r="H199" s="2">
        <f t="shared" si="29"/>
        <v>3.7229116920688164E-19</v>
      </c>
      <c r="K199">
        <v>1.7300000000000013</v>
      </c>
      <c r="L199" s="2">
        <f t="shared" si="30"/>
        <v>0.23789605593330521</v>
      </c>
      <c r="M199" s="2">
        <f t="shared" si="31"/>
        <v>-17.741892496601142</v>
      </c>
      <c r="N199" s="2">
        <f t="shared" si="32"/>
        <v>-3.5698691055955263</v>
      </c>
      <c r="O199" s="2">
        <f t="shared" si="33"/>
        <v>-5.6076928610857948</v>
      </c>
      <c r="P199" s="2">
        <f t="shared" si="34"/>
        <v>5.6961582864482079</v>
      </c>
      <c r="Q199" s="2">
        <f t="shared" si="35"/>
        <v>4.1469368888524489E-8</v>
      </c>
      <c r="Z199"/>
    </row>
    <row r="200" spans="2:26" x14ac:dyDescent="0.25">
      <c r="B200">
        <v>1.7400000000000013</v>
      </c>
      <c r="C200">
        <f t="shared" si="24"/>
        <v>0.77847596019434417</v>
      </c>
      <c r="D200" s="2">
        <f t="shared" si="25"/>
        <v>-11.319523971319844</v>
      </c>
      <c r="E200" s="2">
        <f t="shared" si="26"/>
        <v>-3.1216216334404168</v>
      </c>
      <c r="F200" s="2">
        <f t="shared" si="27"/>
        <v>-9.1578471517806417</v>
      </c>
      <c r="G200" s="2">
        <f t="shared" si="28"/>
        <v>9.2122833464552532</v>
      </c>
      <c r="H200" s="2">
        <f t="shared" si="29"/>
        <v>4.3876387723127356E-19</v>
      </c>
      <c r="K200">
        <v>1.7400000000000013</v>
      </c>
      <c r="L200" s="2">
        <f t="shared" si="30"/>
        <v>0.23789605593330521</v>
      </c>
      <c r="M200" s="2">
        <f t="shared" si="31"/>
        <v>-17.699130543076631</v>
      </c>
      <c r="N200" s="2">
        <f t="shared" si="32"/>
        <v>-3.567459804513883</v>
      </c>
      <c r="O200" s="2">
        <f t="shared" si="33"/>
        <v>-5.6006857945889523</v>
      </c>
      <c r="P200" s="2">
        <f t="shared" si="34"/>
        <v>5.6892601777129581</v>
      </c>
      <c r="Q200" s="2">
        <f t="shared" si="35"/>
        <v>4.3181739636006728E-8</v>
      </c>
      <c r="Z200"/>
    </row>
    <row r="201" spans="2:26" x14ac:dyDescent="0.25">
      <c r="B201">
        <v>1.7500000000000013</v>
      </c>
      <c r="C201">
        <f t="shared" si="24"/>
        <v>0.77847596019434417</v>
      </c>
      <c r="D201" s="2">
        <f t="shared" si="25"/>
        <v>-11.2939551417958</v>
      </c>
      <c r="E201" s="2">
        <f t="shared" si="26"/>
        <v>-3.1193690458122885</v>
      </c>
      <c r="F201" s="2">
        <f t="shared" si="27"/>
        <v>-9.1399536824154168</v>
      </c>
      <c r="G201" s="2">
        <f t="shared" si="28"/>
        <v>9.194495816340293</v>
      </c>
      <c r="H201" s="2">
        <f t="shared" si="29"/>
        <v>5.169665053552671E-19</v>
      </c>
      <c r="K201">
        <v>1.7500000000000013</v>
      </c>
      <c r="L201" s="2">
        <f t="shared" si="30"/>
        <v>0.23789605593330521</v>
      </c>
      <c r="M201" s="2">
        <f t="shared" si="31"/>
        <v>-17.656368589552116</v>
      </c>
      <c r="N201" s="2">
        <f t="shared" si="32"/>
        <v>-3.5650446939661999</v>
      </c>
      <c r="O201" s="2">
        <f t="shared" si="33"/>
        <v>-5.5936703483662873</v>
      </c>
      <c r="P201" s="2">
        <f t="shared" si="34"/>
        <v>5.6823540866609337</v>
      </c>
      <c r="Q201" s="2">
        <f t="shared" si="35"/>
        <v>4.4964848957094136E-8</v>
      </c>
      <c r="Z201"/>
    </row>
    <row r="202" spans="2:26" x14ac:dyDescent="0.25">
      <c r="B202">
        <v>1.7600000000000013</v>
      </c>
      <c r="C202">
        <f t="shared" si="24"/>
        <v>0.77847596019434417</v>
      </c>
      <c r="D202" s="2">
        <f t="shared" si="25"/>
        <v>-11.26838631227176</v>
      </c>
      <c r="E202" s="2">
        <f t="shared" si="26"/>
        <v>-3.1171113924386189</v>
      </c>
      <c r="F202" s="2">
        <f t="shared" si="27"/>
        <v>-9.1220546389848565</v>
      </c>
      <c r="G202" s="2">
        <f t="shared" si="28"/>
        <v>9.1767031572686903</v>
      </c>
      <c r="H202" s="2">
        <f t="shared" si="29"/>
        <v>6.0894389926650405E-19</v>
      </c>
      <c r="K202">
        <v>1.7600000000000013</v>
      </c>
      <c r="L202" s="2">
        <f t="shared" si="30"/>
        <v>0.23789605593330521</v>
      </c>
      <c r="M202" s="2">
        <f t="shared" si="31"/>
        <v>-17.613606636027608</v>
      </c>
      <c r="N202" s="2">
        <f t="shared" si="32"/>
        <v>-3.5626237459135606</v>
      </c>
      <c r="O202" s="2">
        <f t="shared" si="33"/>
        <v>-5.5866464919297689</v>
      </c>
      <c r="P202" s="2">
        <f t="shared" si="34"/>
        <v>5.6754399852162294</v>
      </c>
      <c r="Q202" s="2">
        <f t="shared" si="35"/>
        <v>4.6821620727645108E-8</v>
      </c>
      <c r="Z202"/>
    </row>
    <row r="203" spans="2:26" x14ac:dyDescent="0.25">
      <c r="B203">
        <v>1.7700000000000014</v>
      </c>
      <c r="C203">
        <f t="shared" si="24"/>
        <v>0.77847596019434417</v>
      </c>
      <c r="D203" s="2">
        <f t="shared" si="25"/>
        <v>-11.242817482747718</v>
      </c>
      <c r="E203" s="2">
        <f t="shared" si="26"/>
        <v>-3.1148486505739252</v>
      </c>
      <c r="F203" s="2">
        <f t="shared" si="27"/>
        <v>-9.104150007103275</v>
      </c>
      <c r="G203" s="2">
        <f t="shared" si="28"/>
        <v>9.1589053577290862</v>
      </c>
      <c r="H203" s="2">
        <f t="shared" si="29"/>
        <v>7.1709290917648721E-19</v>
      </c>
      <c r="K203">
        <v>1.7700000000000014</v>
      </c>
      <c r="L203" s="2">
        <f t="shared" si="30"/>
        <v>0.23789605593330521</v>
      </c>
      <c r="M203" s="2">
        <f t="shared" si="31"/>
        <v>-17.570844682503097</v>
      </c>
      <c r="N203" s="2">
        <f t="shared" si="32"/>
        <v>-3.5601969321139455</v>
      </c>
      <c r="O203" s="2">
        <f t="shared" si="33"/>
        <v>-5.5796141946062443</v>
      </c>
      <c r="P203" s="2">
        <f t="shared" si="34"/>
        <v>5.6685178451383118</v>
      </c>
      <c r="Q203" s="2">
        <f t="shared" si="35"/>
        <v>4.8755099764411928E-8</v>
      </c>
      <c r="Z203"/>
    </row>
    <row r="204" spans="2:26" x14ac:dyDescent="0.25">
      <c r="B204">
        <v>1.7800000000000014</v>
      </c>
      <c r="C204">
        <f t="shared" si="24"/>
        <v>0.77847596019434417</v>
      </c>
      <c r="D204" s="2">
        <f t="shared" si="25"/>
        <v>-11.217248653223677</v>
      </c>
      <c r="E204" s="2">
        <f t="shared" si="26"/>
        <v>-3.1125807973197532</v>
      </c>
      <c r="F204" s="2">
        <f t="shared" si="27"/>
        <v>-9.0862397723151744</v>
      </c>
      <c r="G204" s="2">
        <f t="shared" si="28"/>
        <v>9.1411024061653592</v>
      </c>
      <c r="H204" s="2">
        <f t="shared" si="29"/>
        <v>8.4422219659648159E-19</v>
      </c>
      <c r="K204">
        <v>1.7800000000000014</v>
      </c>
      <c r="L204" s="2">
        <f t="shared" si="30"/>
        <v>0.23789605593330521</v>
      </c>
      <c r="M204" s="2">
        <f t="shared" si="31"/>
        <v>-17.528082728978589</v>
      </c>
      <c r="N204" s="2">
        <f t="shared" si="32"/>
        <v>-3.5577642241202616</v>
      </c>
      <c r="O204" s="2">
        <f t="shared" si="33"/>
        <v>-5.5725734255358264</v>
      </c>
      <c r="P204" s="2">
        <f t="shared" si="34"/>
        <v>5.6615876380206362</v>
      </c>
      <c r="Q204" s="2">
        <f t="shared" si="35"/>
        <v>5.0768456832087211E-8</v>
      </c>
      <c r="Z204"/>
    </row>
    <row r="205" spans="2:26" x14ac:dyDescent="0.25">
      <c r="B205">
        <v>1.7900000000000014</v>
      </c>
      <c r="C205">
        <f t="shared" si="24"/>
        <v>0.77847596019434417</v>
      </c>
      <c r="D205" s="2">
        <f t="shared" si="25"/>
        <v>-11.191679823699635</v>
      </c>
      <c r="E205" s="2">
        <f t="shared" si="26"/>
        <v>-3.1103078096233987</v>
      </c>
      <c r="F205" s="2">
        <f t="shared" si="27"/>
        <v>-9.0683239200954979</v>
      </c>
      <c r="G205" s="2">
        <f t="shared" si="28"/>
        <v>9.1232942909771459</v>
      </c>
      <c r="H205" s="2">
        <f t="shared" si="29"/>
        <v>9.9362206509449878E-19</v>
      </c>
      <c r="K205">
        <v>1.7900000000000014</v>
      </c>
      <c r="L205" s="2">
        <f t="shared" si="30"/>
        <v>0.23789605593330521</v>
      </c>
      <c r="M205" s="2">
        <f t="shared" si="31"/>
        <v>-17.485320775454078</v>
      </c>
      <c r="N205" s="2">
        <f t="shared" si="32"/>
        <v>-3.5553255932779932</v>
      </c>
      <c r="O205" s="2">
        <f t="shared" si="33"/>
        <v>-5.5655241536692683</v>
      </c>
      <c r="P205" s="2">
        <f t="shared" si="34"/>
        <v>5.6546493352882656</v>
      </c>
      <c r="Q205" s="2">
        <f t="shared" si="35"/>
        <v>5.2864993858166949E-8</v>
      </c>
      <c r="Z205"/>
    </row>
    <row r="206" spans="2:26" x14ac:dyDescent="0.25">
      <c r="B206">
        <v>1.8000000000000014</v>
      </c>
      <c r="C206">
        <f t="shared" si="24"/>
        <v>0.77847596019434417</v>
      </c>
      <c r="D206" s="2">
        <f t="shared" si="25"/>
        <v>-11.166110994175593</v>
      </c>
      <c r="E206" s="2">
        <f t="shared" si="26"/>
        <v>-3.1080296642764256</v>
      </c>
      <c r="F206" s="2">
        <f t="shared" si="27"/>
        <v>-9.0504024358483459</v>
      </c>
      <c r="G206" s="2">
        <f t="shared" si="28"/>
        <v>9.1054810005188465</v>
      </c>
      <c r="H206" s="2">
        <f t="shared" si="29"/>
        <v>1.1691459714761107E-18</v>
      </c>
      <c r="K206">
        <v>1.8000000000000014</v>
      </c>
      <c r="L206" s="2">
        <f t="shared" si="30"/>
        <v>0.23789605593330521</v>
      </c>
      <c r="M206" s="2">
        <f t="shared" si="31"/>
        <v>-17.442558821929563</v>
      </c>
      <c r="N206" s="2">
        <f t="shared" si="32"/>
        <v>-3.5528810107239703</v>
      </c>
      <c r="O206" s="2">
        <f t="shared" si="33"/>
        <v>-5.5584663477685989</v>
      </c>
      <c r="P206" s="2">
        <f t="shared" si="34"/>
        <v>5.6477029081986938</v>
      </c>
      <c r="Q206" s="2">
        <f t="shared" si="35"/>
        <v>5.5048149363056402E-8</v>
      </c>
      <c r="Z206"/>
    </row>
    <row r="207" spans="2:26" x14ac:dyDescent="0.25">
      <c r="B207">
        <v>1.8100000000000014</v>
      </c>
      <c r="C207">
        <f t="shared" si="24"/>
        <v>0.77847596019434417</v>
      </c>
      <c r="D207" s="2">
        <f t="shared" si="25"/>
        <v>-11.140542164651551</v>
      </c>
      <c r="E207" s="2">
        <f t="shared" si="26"/>
        <v>-3.1057463379134265</v>
      </c>
      <c r="F207" s="2">
        <f t="shared" si="27"/>
        <v>-9.0324753049077415</v>
      </c>
      <c r="G207" s="2">
        <f t="shared" si="28"/>
        <v>9.0876625231006578</v>
      </c>
      <c r="H207" s="2">
        <f t="shared" si="29"/>
        <v>1.3753056434787049E-18</v>
      </c>
      <c r="K207">
        <v>1.8100000000000014</v>
      </c>
      <c r="L207" s="2">
        <f t="shared" si="30"/>
        <v>0.23789605593330521</v>
      </c>
      <c r="M207" s="2">
        <f t="shared" si="31"/>
        <v>-17.399796868405055</v>
      </c>
      <c r="N207" s="2">
        <f t="shared" si="32"/>
        <v>-3.5504304473833952</v>
      </c>
      <c r="O207" s="2">
        <f t="shared" si="33"/>
        <v>-5.5513999764027924</v>
      </c>
      <c r="P207" s="2">
        <f t="shared" si="34"/>
        <v>5.640748327837799</v>
      </c>
      <c r="Q207" s="2">
        <f t="shared" si="35"/>
        <v>5.7321504116665358E-8</v>
      </c>
      <c r="Z207"/>
    </row>
    <row r="208" spans="2:26" x14ac:dyDescent="0.25">
      <c r="B208">
        <v>1.8200000000000014</v>
      </c>
      <c r="C208">
        <f t="shared" si="24"/>
        <v>0.77847596019434417</v>
      </c>
      <c r="D208" s="2">
        <f t="shared" si="25"/>
        <v>-11.114973335127511</v>
      </c>
      <c r="E208" s="2">
        <f t="shared" si="26"/>
        <v>-3.1034578070103822</v>
      </c>
      <c r="F208" s="2">
        <f t="shared" si="27"/>
        <v>-9.014542512535348</v>
      </c>
      <c r="G208" s="2">
        <f t="shared" si="28"/>
        <v>9.0698388469865936</v>
      </c>
      <c r="H208" s="2">
        <f t="shared" si="29"/>
        <v>1.6173820430741757E-18</v>
      </c>
      <c r="K208">
        <v>1.8200000000000014</v>
      </c>
      <c r="L208" s="2">
        <f t="shared" si="30"/>
        <v>0.23789605593330521</v>
      </c>
      <c r="M208" s="2">
        <f t="shared" si="31"/>
        <v>-17.357034914880543</v>
      </c>
      <c r="N208" s="2">
        <f t="shared" si="32"/>
        <v>-3.5479738739687332</v>
      </c>
      <c r="O208" s="2">
        <f t="shared" si="33"/>
        <v>-5.5443250079488644</v>
      </c>
      <c r="P208" s="2">
        <f t="shared" si="34"/>
        <v>5.6337855651211273</v>
      </c>
      <c r="Q208" s="2">
        <f t="shared" si="35"/>
        <v>5.968878702791063E-8</v>
      </c>
      <c r="Z208"/>
    </row>
    <row r="209" spans="2:26" x14ac:dyDescent="0.25">
      <c r="B209">
        <v>1.8300000000000014</v>
      </c>
      <c r="C209">
        <f t="shared" si="24"/>
        <v>0.77847596019434417</v>
      </c>
      <c r="D209" s="2">
        <f t="shared" si="25"/>
        <v>-11.089404505603465</v>
      </c>
      <c r="E209" s="2">
        <f t="shared" si="26"/>
        <v>-3.1011640478835036</v>
      </c>
      <c r="F209" s="2">
        <f t="shared" si="27"/>
        <v>-8.9966040439221047</v>
      </c>
      <c r="G209" s="2">
        <f t="shared" si="28"/>
        <v>9.052009960396397</v>
      </c>
      <c r="H209" s="2">
        <f t="shared" si="29"/>
        <v>1.9015547773381261E-18</v>
      </c>
      <c r="K209">
        <v>1.8300000000000014</v>
      </c>
      <c r="L209" s="2">
        <f t="shared" si="30"/>
        <v>0.23789605593330521</v>
      </c>
      <c r="M209" s="2">
        <f t="shared" si="31"/>
        <v>-17.314272961356028</v>
      </c>
      <c r="N209" s="2">
        <f t="shared" si="32"/>
        <v>-3.5455112609768697</v>
      </c>
      <c r="O209" s="2">
        <f t="shared" si="33"/>
        <v>-5.5372414105880186</v>
      </c>
      <c r="P209" s="2">
        <f t="shared" si="34"/>
        <v>5.6268145907903158</v>
      </c>
      <c r="Q209" s="2">
        <f t="shared" si="35"/>
        <v>6.2153881279857906E-8</v>
      </c>
      <c r="Z209"/>
    </row>
    <row r="210" spans="2:26" x14ac:dyDescent="0.25">
      <c r="B210">
        <v>1.8400000000000014</v>
      </c>
      <c r="C210">
        <f t="shared" si="24"/>
        <v>0.77847596019434417</v>
      </c>
      <c r="D210" s="2">
        <f t="shared" si="25"/>
        <v>-11.063835676079423</v>
      </c>
      <c r="E210" s="2">
        <f t="shared" si="26"/>
        <v>-3.0988650366874859</v>
      </c>
      <c r="F210" s="2">
        <f t="shared" si="27"/>
        <v>-8.9786598841853671</v>
      </c>
      <c r="G210" s="2">
        <f t="shared" si="28"/>
        <v>9.0341758515029795</v>
      </c>
      <c r="H210" s="2">
        <f t="shared" si="29"/>
        <v>2.2350529799334751E-18</v>
      </c>
      <c r="K210">
        <v>1.8400000000000014</v>
      </c>
      <c r="L210" s="2">
        <f t="shared" si="30"/>
        <v>0.23789605593330521</v>
      </c>
      <c r="M210" s="2">
        <f t="shared" si="31"/>
        <v>-17.271511007831517</v>
      </c>
      <c r="N210" s="2">
        <f t="shared" si="32"/>
        <v>-3.5430425786871456</v>
      </c>
      <c r="O210" s="2">
        <f t="shared" si="33"/>
        <v>-5.5301491523044071</v>
      </c>
      <c r="P210" s="2">
        <f t="shared" si="34"/>
        <v>5.6198353754120909</v>
      </c>
      <c r="Q210" s="2">
        <f t="shared" si="35"/>
        <v>6.4720830718450163E-8</v>
      </c>
      <c r="Z210"/>
    </row>
    <row r="211" spans="2:26" x14ac:dyDescent="0.25">
      <c r="B211">
        <v>1.8500000000000014</v>
      </c>
      <c r="C211">
        <f t="shared" si="24"/>
        <v>0.77847596019434417</v>
      </c>
      <c r="D211" s="2">
        <f t="shared" si="25"/>
        <v>-11.038266846555382</v>
      </c>
      <c r="E211" s="2">
        <f t="shared" si="26"/>
        <v>-3.0965607494142771</v>
      </c>
      <c r="F211" s="2">
        <f t="shared" si="27"/>
        <v>-8.9607100183702162</v>
      </c>
      <c r="G211" s="2">
        <f t="shared" si="28"/>
        <v>9.0163365084340299</v>
      </c>
      <c r="H211" s="2">
        <f t="shared" si="29"/>
        <v>2.6263311739837656E-18</v>
      </c>
      <c r="K211">
        <v>1.8500000000000014</v>
      </c>
      <c r="L211" s="2">
        <f t="shared" si="30"/>
        <v>0.23789605593330521</v>
      </c>
      <c r="M211" s="2">
        <f t="shared" si="31"/>
        <v>-17.228749054307009</v>
      </c>
      <c r="N211" s="2">
        <f t="shared" si="32"/>
        <v>-3.540567797159639</v>
      </c>
      <c r="O211" s="2">
        <f t="shared" si="33"/>
        <v>-5.523048200884614</v>
      </c>
      <c r="P211" s="2">
        <f t="shared" si="34"/>
        <v>5.6128478893779734</v>
      </c>
      <c r="Q211" s="2">
        <f t="shared" si="35"/>
        <v>6.7393846505834046E-8</v>
      </c>
      <c r="Z211"/>
    </row>
    <row r="212" spans="2:26" x14ac:dyDescent="0.25">
      <c r="B212">
        <v>1.8600000000000014</v>
      </c>
      <c r="C212">
        <f t="shared" si="24"/>
        <v>0.77847596019434417</v>
      </c>
      <c r="D212" s="2">
        <f t="shared" si="25"/>
        <v>-11.01269801703134</v>
      </c>
      <c r="E212" s="2">
        <f t="shared" si="26"/>
        <v>-3.0942511618915014</v>
      </c>
      <c r="F212" s="2">
        <f t="shared" si="27"/>
        <v>-8.9427544314481757</v>
      </c>
      <c r="G212" s="2">
        <f t="shared" si="28"/>
        <v>8.9984919192710286</v>
      </c>
      <c r="H212" s="2">
        <f t="shared" si="29"/>
        <v>3.0852741927851799E-18</v>
      </c>
      <c r="K212">
        <v>1.8600000000000014</v>
      </c>
      <c r="L212" s="2">
        <f t="shared" si="30"/>
        <v>0.23789605593330521</v>
      </c>
      <c r="M212" s="2">
        <f t="shared" si="31"/>
        <v>-17.185987100782501</v>
      </c>
      <c r="N212" s="2">
        <f t="shared" si="32"/>
        <v>-3.5380868862327244</v>
      </c>
      <c r="O212" s="2">
        <f t="shared" si="33"/>
        <v>-5.5159385239151453</v>
      </c>
      <c r="P212" s="2">
        <f t="shared" si="34"/>
        <v>5.6058521029020367</v>
      </c>
      <c r="Q212" s="2">
        <f t="shared" si="35"/>
        <v>7.0177314050221663E-8</v>
      </c>
      <c r="Z212"/>
    </row>
    <row r="213" spans="2:26" x14ac:dyDescent="0.25">
      <c r="B213">
        <v>1.8700000000000014</v>
      </c>
      <c r="C213">
        <f t="shared" si="24"/>
        <v>0.77847596019434417</v>
      </c>
      <c r="D213" s="2">
        <f t="shared" si="25"/>
        <v>-10.9871291875073</v>
      </c>
      <c r="E213" s="2">
        <f t="shared" si="26"/>
        <v>-3.0919362497809706</v>
      </c>
      <c r="F213" s="2">
        <f t="shared" si="27"/>
        <v>-8.924793108316738</v>
      </c>
      <c r="G213" s="2">
        <f t="shared" si="28"/>
        <v>8.9806420720490774</v>
      </c>
      <c r="H213" s="2">
        <f t="shared" si="29"/>
        <v>3.6234358897730925E-18</v>
      </c>
      <c r="K213">
        <v>1.8700000000000014</v>
      </c>
      <c r="L213" s="2">
        <f t="shared" si="30"/>
        <v>0.23789605593330521</v>
      </c>
      <c r="M213" s="2">
        <f t="shared" si="31"/>
        <v>-17.14322514725799</v>
      </c>
      <c r="N213" s="2">
        <f t="shared" si="32"/>
        <v>-3.5355998155206407</v>
      </c>
      <c r="O213" s="2">
        <f t="shared" si="33"/>
        <v>-5.5088200887799985</v>
      </c>
      <c r="P213" s="2">
        <f t="shared" si="34"/>
        <v>5.598847986018737</v>
      </c>
      <c r="Q213" s="2">
        <f t="shared" si="35"/>
        <v>7.3075800223129642E-8</v>
      </c>
      <c r="Z213"/>
    </row>
    <row r="214" spans="2:26" x14ac:dyDescent="0.25">
      <c r="B214">
        <v>1.8800000000000014</v>
      </c>
      <c r="C214">
        <f t="shared" si="24"/>
        <v>0.77847596019434417</v>
      </c>
      <c r="D214" s="2">
        <f t="shared" si="25"/>
        <v>-10.961560357983256</v>
      </c>
      <c r="E214" s="2">
        <f t="shared" si="26"/>
        <v>-3.0896159885772403</v>
      </c>
      <c r="F214" s="2">
        <f t="shared" si="27"/>
        <v>-8.9068260337993781</v>
      </c>
      <c r="G214" s="2">
        <f t="shared" si="28"/>
        <v>8.9627869547572292</v>
      </c>
      <c r="H214" s="2">
        <f t="shared" si="29"/>
        <v>4.2543171279168395E-18</v>
      </c>
      <c r="K214">
        <v>1.8800000000000014</v>
      </c>
      <c r="L214" s="2">
        <f t="shared" si="30"/>
        <v>0.23789605593330521</v>
      </c>
      <c r="M214" s="2">
        <f t="shared" si="31"/>
        <v>-17.100463193733475</v>
      </c>
      <c r="N214" s="2">
        <f t="shared" si="32"/>
        <v>-3.5331065544115696</v>
      </c>
      <c r="O214" s="2">
        <f t="shared" si="33"/>
        <v>-5.5016928626597537</v>
      </c>
      <c r="P214" s="2">
        <f t="shared" si="34"/>
        <v>5.5918355085822471</v>
      </c>
      <c r="Q214" s="2">
        <f t="shared" si="35"/>
        <v>7.6094060875345737E-8</v>
      </c>
      <c r="Z214"/>
    </row>
    <row r="215" spans="2:26" x14ac:dyDescent="0.25">
      <c r="B215">
        <v>1.8900000000000015</v>
      </c>
      <c r="C215">
        <f t="shared" si="24"/>
        <v>0.77847596019434417</v>
      </c>
      <c r="D215" s="2">
        <f t="shared" si="25"/>
        <v>-10.935991528459216</v>
      </c>
      <c r="E215" s="2">
        <f t="shared" si="26"/>
        <v>-3.087290353605908</v>
      </c>
      <c r="F215" s="2">
        <f t="shared" si="27"/>
        <v>-8.888853192643694</v>
      </c>
      <c r="G215" s="2">
        <f t="shared" si="28"/>
        <v>8.9449265553369415</v>
      </c>
      <c r="H215" s="2">
        <f t="shared" si="29"/>
        <v>4.9936894172543439E-18</v>
      </c>
      <c r="K215">
        <v>1.8900000000000015</v>
      </c>
      <c r="L215" s="2">
        <f t="shared" si="30"/>
        <v>0.23789605593330521</v>
      </c>
      <c r="M215" s="2">
        <f t="shared" si="31"/>
        <v>-17.057701240208964</v>
      </c>
      <c r="N215" s="2">
        <f t="shared" si="32"/>
        <v>-3.5306070720653597</v>
      </c>
      <c r="O215" s="2">
        <f t="shared" si="33"/>
        <v>-5.4945568125296935</v>
      </c>
      <c r="P215" s="2">
        <f t="shared" si="34"/>
        <v>5.5848146402648373</v>
      </c>
      <c r="Q215" s="2">
        <f t="shared" si="35"/>
        <v>7.9237048664934044E-8</v>
      </c>
      <c r="Z215"/>
    </row>
    <row r="216" spans="2:26" x14ac:dyDescent="0.25">
      <c r="B216">
        <v>1.9000000000000015</v>
      </c>
      <c r="C216">
        <f t="shared" si="24"/>
        <v>0.77847596019434417</v>
      </c>
      <c r="D216" s="2">
        <f t="shared" si="25"/>
        <v>-10.910422698935173</v>
      </c>
      <c r="E216" s="2">
        <f t="shared" si="26"/>
        <v>-3.0849593200223113</v>
      </c>
      <c r="F216" s="2">
        <f t="shared" si="27"/>
        <v>-8.870874569522778</v>
      </c>
      <c r="G216" s="2">
        <f t="shared" si="28"/>
        <v>8.9270608616837563</v>
      </c>
      <c r="H216" s="2">
        <f t="shared" si="29"/>
        <v>5.8599715857765915E-18</v>
      </c>
      <c r="K216">
        <v>1.9000000000000015</v>
      </c>
      <c r="L216" s="2">
        <f t="shared" si="30"/>
        <v>0.23789605593330521</v>
      </c>
      <c r="M216" s="2">
        <f t="shared" si="31"/>
        <v>-17.014939286684452</v>
      </c>
      <c r="N216" s="2">
        <f t="shared" si="32"/>
        <v>-3.5281013374112726</v>
      </c>
      <c r="O216" s="2">
        <f t="shared" si="33"/>
        <v>-5.4874119051580781</v>
      </c>
      <c r="P216" s="2">
        <f t="shared" si="34"/>
        <v>5.5777853505554162</v>
      </c>
      <c r="Q216" s="2">
        <f t="shared" si="35"/>
        <v>8.2509921209839198E-8</v>
      </c>
      <c r="Z216"/>
    </row>
    <row r="217" spans="2:26" x14ac:dyDescent="0.25">
      <c r="B217">
        <v>1.9100000000000015</v>
      </c>
      <c r="C217">
        <f t="shared" si="24"/>
        <v>0.77847596019434417</v>
      </c>
      <c r="D217" s="2">
        <f t="shared" si="25"/>
        <v>-10.884853869411131</v>
      </c>
      <c r="E217" s="2">
        <f t="shared" si="26"/>
        <v>-3.0826228628096546</v>
      </c>
      <c r="F217" s="2">
        <f t="shared" si="27"/>
        <v>-8.8528901490322802</v>
      </c>
      <c r="G217" s="2">
        <f t="shared" si="28"/>
        <v>8.9091898616447036</v>
      </c>
      <c r="H217" s="2">
        <f t="shared" si="29"/>
        <v>6.8746680458061594E-18</v>
      </c>
      <c r="K217">
        <v>1.9100000000000015</v>
      </c>
      <c r="L217" s="2">
        <f t="shared" si="30"/>
        <v>0.23789605593330521</v>
      </c>
      <c r="M217" s="2">
        <f t="shared" si="31"/>
        <v>-16.972177333159944</v>
      </c>
      <c r="N217" s="2">
        <f t="shared" si="32"/>
        <v>-3.525589319145626</v>
      </c>
      <c r="O217" s="2">
        <f t="shared" si="33"/>
        <v>-5.4802581071041407</v>
      </c>
      <c r="P217" s="2">
        <f t="shared" si="34"/>
        <v>5.5707476087577925</v>
      </c>
      <c r="Q217" s="2">
        <f t="shared" si="35"/>
        <v>8.5918049578749894E-8</v>
      </c>
      <c r="Z217"/>
    </row>
    <row r="218" spans="2:26" x14ac:dyDescent="0.25">
      <c r="B218">
        <v>1.9200000000000015</v>
      </c>
      <c r="C218">
        <f t="shared" si="24"/>
        <v>0.77847596019434417</v>
      </c>
      <c r="D218" s="2">
        <f t="shared" si="25"/>
        <v>-10.859285039887089</v>
      </c>
      <c r="E218" s="2">
        <f t="shared" si="26"/>
        <v>-3.0802809567777767</v>
      </c>
      <c r="F218" s="2">
        <f t="shared" si="27"/>
        <v>-8.8348999156925849</v>
      </c>
      <c r="G218" s="2">
        <f t="shared" si="28"/>
        <v>8.8913135430207859</v>
      </c>
      <c r="H218" s="2">
        <f t="shared" si="29"/>
        <v>8.0628785781701755E-18</v>
      </c>
      <c r="K218">
        <v>1.9200000000000015</v>
      </c>
      <c r="L218" s="2">
        <f t="shared" si="30"/>
        <v>0.23789605593330521</v>
      </c>
      <c r="M218" s="2">
        <f t="shared" si="31"/>
        <v>-16.929415379635433</v>
      </c>
      <c r="N218" s="2">
        <f t="shared" si="32"/>
        <v>-3.5230709857294666</v>
      </c>
      <c r="O218" s="2">
        <f t="shared" si="33"/>
        <v>-5.4730953847162827</v>
      </c>
      <c r="P218" s="2">
        <f t="shared" si="34"/>
        <v>5.56370138398914</v>
      </c>
      <c r="Q218" s="2">
        <f t="shared" si="35"/>
        <v>8.9467027134077092E-8</v>
      </c>
      <c r="Z218"/>
    </row>
    <row r="219" spans="2:26" x14ac:dyDescent="0.25">
      <c r="B219">
        <v>1.9300000000000015</v>
      </c>
      <c r="C219">
        <f t="shared" ref="C219:C282" si="36">2/SINH(LN(2+SQRT(1+2^2))*$O$5)</f>
        <v>0.77847596019434417</v>
      </c>
      <c r="D219" s="2">
        <f t="shared" ref="D219:D282" si="37">(B219-$L$5)/($M$5)/C219</f>
        <v>-10.833716210363049</v>
      </c>
      <c r="E219" s="2">
        <f t="shared" ref="E219:E282" si="38">LN(D219 + SQRT(1 + D219^2))</f>
        <v>-3.0779335765612332</v>
      </c>
      <c r="F219" s="2">
        <f t="shared" ref="F219:F282" si="39">SINH( -$N$5 + E219 * (1/$O$5))</f>
        <v>-8.8169038539458082</v>
      </c>
      <c r="G219" s="2">
        <f t="shared" ref="G219:G282" si="40">SQRT(F219^2 + 1)</f>
        <v>8.8734318935643177</v>
      </c>
      <c r="H219" s="2">
        <f t="shared" ref="H219:H282" si="41">(G219)/($O$5*$M$5*C219*(SQRT(2*PI()*(1+D219^2)))) * EXP(- (1/2) * F219^2)</f>
        <v>9.4538911310101981E-18</v>
      </c>
      <c r="K219">
        <v>1.9300000000000015</v>
      </c>
      <c r="L219" s="2">
        <f t="shared" ref="L219:L282" si="42">2/SINH(LN(2+SQRT(1+2^2))*$S$5)</f>
        <v>0.23789605593330521</v>
      </c>
      <c r="M219" s="2">
        <f t="shared" ref="M219:M282" si="43">(K219-$P$5)/($Q$5)/L219</f>
        <v>-16.886653426110922</v>
      </c>
      <c r="N219" s="2">
        <f t="shared" ref="N219:N282" si="44">LN(M219 + SQRT(1 + M219^2))</f>
        <v>-3.5205463053860258</v>
      </c>
      <c r="O219" s="2">
        <f t="shared" ref="O219:O282" si="45">SINH( -$R$5 + N219 * (1/$S$5))</f>
        <v>-5.4659237041296675</v>
      </c>
      <c r="P219" s="2">
        <f t="shared" ref="P219:P282" si="46">SQRT(O219^2 + 1)</f>
        <v>5.5566466451778798</v>
      </c>
      <c r="Q219" s="2">
        <f t="shared" ref="Q219:Q282" si="47">(P219)/($S$5*$Q$5*L219*(SQRT(2*PI()*(1+M219^2)))) * EXP(- (1/2) * O219^2)</f>
        <v>9.3162678742045869E-8</v>
      </c>
      <c r="Z219"/>
    </row>
    <row r="220" spans="2:26" x14ac:dyDescent="0.25">
      <c r="B220">
        <v>1.9400000000000015</v>
      </c>
      <c r="C220">
        <f t="shared" si="36"/>
        <v>0.77847596019434417</v>
      </c>
      <c r="D220" s="2">
        <f t="shared" si="37"/>
        <v>-10.808147380839005</v>
      </c>
      <c r="E220" s="2">
        <f t="shared" si="38"/>
        <v>-3.0755806966178643</v>
      </c>
      <c r="F220" s="2">
        <f t="shared" si="39"/>
        <v>-8.7989019481566917</v>
      </c>
      <c r="G220" s="2">
        <f t="shared" si="40"/>
        <v>8.8555449009801546</v>
      </c>
      <c r="H220" s="2">
        <f t="shared" si="41"/>
        <v>1.1081870948229149E-17</v>
      </c>
      <c r="K220">
        <v>1.9400000000000015</v>
      </c>
      <c r="L220" s="2">
        <f t="shared" si="42"/>
        <v>0.23789605593330521</v>
      </c>
      <c r="M220" s="2">
        <f t="shared" si="43"/>
        <v>-16.84389147258641</v>
      </c>
      <c r="N220" s="2">
        <f t="shared" si="44"/>
        <v>-3.5180152460986891</v>
      </c>
      <c r="O220" s="2">
        <f t="shared" si="45"/>
        <v>-5.4587430312653611</v>
      </c>
      <c r="P220" s="2">
        <f t="shared" si="46"/>
        <v>5.5495833610630756</v>
      </c>
      <c r="Q220" s="2">
        <f t="shared" si="47"/>
        <v>9.7011070364123407E-8</v>
      </c>
      <c r="Z220"/>
    </row>
    <row r="221" spans="2:26" x14ac:dyDescent="0.25">
      <c r="B221">
        <v>1.9500000000000015</v>
      </c>
      <c r="C221">
        <f t="shared" si="36"/>
        <v>0.77847596019434417</v>
      </c>
      <c r="D221" s="2">
        <f t="shared" si="37"/>
        <v>-10.782578551314964</v>
      </c>
      <c r="E221" s="2">
        <f t="shared" si="38"/>
        <v>-3.0732222912271494</v>
      </c>
      <c r="F221" s="2">
        <f t="shared" si="39"/>
        <v>-8.7808941826119895</v>
      </c>
      <c r="G221" s="2">
        <f t="shared" si="40"/>
        <v>8.8376525529254142</v>
      </c>
      <c r="H221" s="2">
        <f t="shared" si="41"/>
        <v>1.2986661445568997E-17</v>
      </c>
      <c r="K221">
        <v>1.9500000000000015</v>
      </c>
      <c r="L221" s="2">
        <f t="shared" si="42"/>
        <v>0.23789605593330521</v>
      </c>
      <c r="M221" s="2">
        <f t="shared" si="43"/>
        <v>-16.801129519061899</v>
      </c>
      <c r="N221" s="2">
        <f t="shared" si="44"/>
        <v>-3.515477775608391</v>
      </c>
      <c r="O221" s="2">
        <f t="shared" si="45"/>
        <v>-5.4515533318279088</v>
      </c>
      <c r="P221" s="2">
        <f t="shared" si="46"/>
        <v>5.5425115001923064</v>
      </c>
      <c r="Q221" s="2">
        <f t="shared" si="47"/>
        <v>1.010185190470991E-7</v>
      </c>
      <c r="Z221"/>
    </row>
    <row r="222" spans="2:26" x14ac:dyDescent="0.25">
      <c r="B222">
        <v>1.9600000000000015</v>
      </c>
      <c r="C222">
        <f t="shared" si="36"/>
        <v>0.77847596019434417</v>
      </c>
      <c r="D222" s="2">
        <f t="shared" si="37"/>
        <v>-10.75700972179092</v>
      </c>
      <c r="E222" s="2">
        <f t="shared" si="38"/>
        <v>-3.070858334488467</v>
      </c>
      <c r="F222" s="2">
        <f t="shared" si="39"/>
        <v>-8.7628805415192677</v>
      </c>
      <c r="G222" s="2">
        <f t="shared" si="40"/>
        <v>8.8197548370086238</v>
      </c>
      <c r="H222" s="2">
        <f t="shared" si="41"/>
        <v>1.5214714680737736E-17</v>
      </c>
      <c r="K222">
        <v>1.9600000000000015</v>
      </c>
      <c r="L222" s="2">
        <f t="shared" si="42"/>
        <v>0.23789605593330521</v>
      </c>
      <c r="M222" s="2">
        <f t="shared" si="43"/>
        <v>-16.758367565537384</v>
      </c>
      <c r="N222" s="2">
        <f t="shared" si="44"/>
        <v>-3.5129338614112906</v>
      </c>
      <c r="O222" s="2">
        <f t="shared" si="45"/>
        <v>-5.4443545713037427</v>
      </c>
      <c r="P222" s="2">
        <f t="shared" si="46"/>
        <v>5.5354310309203525</v>
      </c>
      <c r="Q222" s="2">
        <f t="shared" si="47"/>
        <v>1.0519160332724372E-7</v>
      </c>
      <c r="Z222"/>
    </row>
    <row r="223" spans="2:26" x14ac:dyDescent="0.25">
      <c r="B223">
        <v>1.9700000000000015</v>
      </c>
      <c r="C223">
        <f t="shared" si="36"/>
        <v>0.77847596019434417</v>
      </c>
      <c r="D223" s="2">
        <f t="shared" si="37"/>
        <v>-10.73144089226688</v>
      </c>
      <c r="E223" s="2">
        <f t="shared" si="38"/>
        <v>-3.0684888003193795</v>
      </c>
      <c r="F223" s="2">
        <f t="shared" si="39"/>
        <v>-8.744861009006021</v>
      </c>
      <c r="G223" s="2">
        <f t="shared" si="40"/>
        <v>8.8018517407891963</v>
      </c>
      <c r="H223" s="2">
        <f t="shared" si="41"/>
        <v>1.7820172068869531E-17</v>
      </c>
      <c r="K223">
        <v>1.9700000000000015</v>
      </c>
      <c r="L223" s="2">
        <f t="shared" si="42"/>
        <v>0.23789605593330521</v>
      </c>
      <c r="M223" s="2">
        <f t="shared" si="43"/>
        <v>-16.715605612012876</v>
      </c>
      <c r="N223" s="2">
        <f t="shared" si="44"/>
        <v>-3.5103834707558823</v>
      </c>
      <c r="O223" s="2">
        <f t="shared" si="45"/>
        <v>-5.4371467149580974</v>
      </c>
      <c r="P223" s="2">
        <f t="shared" si="46"/>
        <v>5.5283419214064207</v>
      </c>
      <c r="Q223" s="2">
        <f t="shared" si="47"/>
        <v>1.0953717406698401E-7</v>
      </c>
      <c r="Z223"/>
    </row>
    <row r="224" spans="2:26" x14ac:dyDescent="0.25">
      <c r="B224">
        <v>1.9800000000000015</v>
      </c>
      <c r="C224">
        <f t="shared" si="36"/>
        <v>0.77847596019434417</v>
      </c>
      <c r="D224" s="2">
        <f t="shared" si="37"/>
        <v>-10.705872062742838</v>
      </c>
      <c r="E224" s="2">
        <f t="shared" si="38"/>
        <v>-3.0661136624540943</v>
      </c>
      <c r="F224" s="2">
        <f t="shared" si="39"/>
        <v>-8.7268355691203201</v>
      </c>
      <c r="G224" s="2">
        <f t="shared" si="40"/>
        <v>8.7839432517784157</v>
      </c>
      <c r="H224" s="2">
        <f t="shared" si="41"/>
        <v>2.0866119232850189E-17</v>
      </c>
      <c r="K224">
        <v>1.9800000000000015</v>
      </c>
      <c r="L224" s="2">
        <f t="shared" si="42"/>
        <v>0.23789605593330521</v>
      </c>
      <c r="M224" s="2">
        <f t="shared" si="43"/>
        <v>-16.672843658488365</v>
      </c>
      <c r="N224" s="2">
        <f t="shared" si="44"/>
        <v>-3.5078265706408667</v>
      </c>
      <c r="O224" s="2">
        <f t="shared" si="45"/>
        <v>-5.4299297278341143</v>
      </c>
      <c r="P224" s="2">
        <f t="shared" si="46"/>
        <v>5.5212441396135219</v>
      </c>
      <c r="Q224" s="2">
        <f t="shared" si="47"/>
        <v>1.140623657400672E-7</v>
      </c>
      <c r="Z224"/>
    </row>
    <row r="225" spans="2:26" x14ac:dyDescent="0.25">
      <c r="B225">
        <v>1.9900000000000015</v>
      </c>
      <c r="C225">
        <f t="shared" si="36"/>
        <v>0.77847596019434417</v>
      </c>
      <c r="D225" s="2">
        <f t="shared" si="37"/>
        <v>-10.680303233218794</v>
      </c>
      <c r="E225" s="2">
        <f t="shared" si="38"/>
        <v>-3.0637328944417219</v>
      </c>
      <c r="F225" s="2">
        <f t="shared" si="39"/>
        <v>-8.7088042058300168</v>
      </c>
      <c r="G225" s="2">
        <f t="shared" si="40"/>
        <v>8.7660293574390096</v>
      </c>
      <c r="H225" s="2">
        <f t="shared" si="41"/>
        <v>2.4426042616366491E-17</v>
      </c>
      <c r="K225">
        <v>1.9900000000000015</v>
      </c>
      <c r="L225" s="2">
        <f t="shared" si="42"/>
        <v>0.23789605593330521</v>
      </c>
      <c r="M225" s="2">
        <f t="shared" si="43"/>
        <v>-16.630081704963853</v>
      </c>
      <c r="N225" s="2">
        <f t="shared" si="44"/>
        <v>-3.5052631278127051</v>
      </c>
      <c r="O225" s="2">
        <f t="shared" si="45"/>
        <v>-5.4227035747511234</v>
      </c>
      <c r="P225" s="2">
        <f t="shared" si="46"/>
        <v>5.5141376533070527</v>
      </c>
      <c r="Q225" s="2">
        <f t="shared" si="47"/>
        <v>1.1877460818542774E-7</v>
      </c>
      <c r="Z225"/>
    </row>
    <row r="226" spans="2:26" x14ac:dyDescent="0.25">
      <c r="B226">
        <v>2.0000000000000013</v>
      </c>
      <c r="C226">
        <f t="shared" si="36"/>
        <v>0.77847596019434417</v>
      </c>
      <c r="D226" s="2">
        <f t="shared" si="37"/>
        <v>-10.654734403694754</v>
      </c>
      <c r="E226" s="2">
        <f t="shared" si="38"/>
        <v>-3.0613464696442936</v>
      </c>
      <c r="F226" s="2">
        <f t="shared" si="39"/>
        <v>-8.6907669030202719</v>
      </c>
      <c r="G226" s="2">
        <f t="shared" si="40"/>
        <v>8.7481100451830489</v>
      </c>
      <c r="H226" s="2">
        <f t="shared" si="41"/>
        <v>2.8585519800226903E-17</v>
      </c>
      <c r="K226">
        <v>2.0000000000000013</v>
      </c>
      <c r="L226" s="2">
        <f t="shared" si="42"/>
        <v>0.23789605593330521</v>
      </c>
      <c r="M226" s="2">
        <f t="shared" si="43"/>
        <v>-16.587319751439342</v>
      </c>
      <c r="N226" s="2">
        <f t="shared" si="44"/>
        <v>-3.5026931087627409</v>
      </c>
      <c r="O226" s="2">
        <f t="shared" si="45"/>
        <v>-5.4154682203017792</v>
      </c>
      <c r="P226" s="2">
        <f t="shared" si="46"/>
        <v>5.5070224300522437</v>
      </c>
      <c r="Q226" s="2">
        <f t="shared" si="47"/>
        <v>1.2368163884956123E-7</v>
      </c>
      <c r="Z226"/>
    </row>
    <row r="227" spans="2:26" x14ac:dyDescent="0.25">
      <c r="B227">
        <v>2.0100000000000011</v>
      </c>
      <c r="C227">
        <f t="shared" si="36"/>
        <v>0.77847596019434417</v>
      </c>
      <c r="D227" s="2">
        <f t="shared" si="37"/>
        <v>-10.629165574170713</v>
      </c>
      <c r="E227" s="2">
        <f t="shared" si="38"/>
        <v>-3.0589543612353833</v>
      </c>
      <c r="F227" s="2">
        <f t="shared" si="39"/>
        <v>-8.6727236444958518</v>
      </c>
      <c r="G227" s="2">
        <f t="shared" si="40"/>
        <v>8.7301853023745952</v>
      </c>
      <c r="H227" s="2">
        <f t="shared" si="41"/>
        <v>3.3444180435405564E-17</v>
      </c>
      <c r="K227">
        <v>2.0100000000000011</v>
      </c>
      <c r="L227" s="2">
        <f t="shared" si="42"/>
        <v>0.23789605593330521</v>
      </c>
      <c r="M227" s="2">
        <f t="shared" si="43"/>
        <v>-16.544557797914834</v>
      </c>
      <c r="N227" s="2">
        <f t="shared" si="44"/>
        <v>-3.500116479724614</v>
      </c>
      <c r="O227" s="2">
        <f t="shared" si="45"/>
        <v>-5.4082236288500907</v>
      </c>
      <c r="P227" s="2">
        <f t="shared" si="46"/>
        <v>5.4998984372124946</v>
      </c>
      <c r="Q227" s="2">
        <f t="shared" si="47"/>
        <v>1.2879151553650161E-7</v>
      </c>
      <c r="Z227"/>
    </row>
    <row r="228" spans="2:26" x14ac:dyDescent="0.25">
      <c r="B228">
        <v>2.0200000000000009</v>
      </c>
      <c r="C228">
        <f t="shared" si="36"/>
        <v>0.77847596019434417</v>
      </c>
      <c r="D228" s="2">
        <f t="shared" si="37"/>
        <v>-10.603596744646671</v>
      </c>
      <c r="E228" s="2">
        <f t="shared" si="38"/>
        <v>-3.0565565421980709</v>
      </c>
      <c r="F228" s="2">
        <f t="shared" si="39"/>
        <v>-8.6546744139785368</v>
      </c>
      <c r="G228" s="2">
        <f t="shared" si="40"/>
        <v>8.7122551163275013</v>
      </c>
      <c r="H228" s="2">
        <f t="shared" si="41"/>
        <v>3.9117980445644592E-17</v>
      </c>
      <c r="K228">
        <v>2.0200000000000009</v>
      </c>
      <c r="L228" s="2">
        <f t="shared" si="42"/>
        <v>0.23789605593330521</v>
      </c>
      <c r="M228" s="2">
        <f t="shared" si="43"/>
        <v>-16.501795844390323</v>
      </c>
      <c r="N228" s="2">
        <f t="shared" si="44"/>
        <v>-3.4975332066719558</v>
      </c>
      <c r="O228" s="2">
        <f t="shared" si="45"/>
        <v>-5.4009697645302861</v>
      </c>
      <c r="P228" s="2">
        <f t="shared" si="46"/>
        <v>5.4927656419485382</v>
      </c>
      <c r="Q228" s="2">
        <f t="shared" si="47"/>
        <v>1.3411262968642034E-7</v>
      </c>
      <c r="Z228"/>
    </row>
    <row r="229" spans="2:26" x14ac:dyDescent="0.25">
      <c r="B229">
        <v>2.0300000000000007</v>
      </c>
      <c r="C229">
        <f t="shared" si="36"/>
        <v>0.77847596019434417</v>
      </c>
      <c r="D229" s="2">
        <f t="shared" si="37"/>
        <v>-10.578027915122631</v>
      </c>
      <c r="E229" s="2">
        <f t="shared" si="38"/>
        <v>-3.0541529853231322</v>
      </c>
      <c r="F229" s="2">
        <f t="shared" si="39"/>
        <v>-8.6366191951064337</v>
      </c>
      <c r="G229" s="2">
        <f t="shared" si="40"/>
        <v>8.6943194743051002</v>
      </c>
      <c r="H229" s="2">
        <f t="shared" si="41"/>
        <v>4.5741838761645245E-17</v>
      </c>
      <c r="K229">
        <v>2.0300000000000007</v>
      </c>
      <c r="L229" s="2">
        <f t="shared" si="42"/>
        <v>0.23789605593330521</v>
      </c>
      <c r="M229" s="2">
        <f t="shared" si="43"/>
        <v>-16.459033890865811</v>
      </c>
      <c r="N229" s="2">
        <f t="shared" si="44"/>
        <v>-3.4949432553151998</v>
      </c>
      <c r="O229" s="2">
        <f t="shared" si="45"/>
        <v>-5.3937065912433217</v>
      </c>
      <c r="P229" s="2">
        <f t="shared" si="46"/>
        <v>5.4856240112152834</v>
      </c>
      <c r="Q229" s="2">
        <f t="shared" si="47"/>
        <v>1.3965372020700427E-7</v>
      </c>
      <c r="Z229"/>
    </row>
    <row r="230" spans="2:26" x14ac:dyDescent="0.25">
      <c r="B230">
        <v>2.0400000000000005</v>
      </c>
      <c r="C230">
        <f t="shared" si="36"/>
        <v>0.77847596019434417</v>
      </c>
      <c r="D230" s="2">
        <f t="shared" si="37"/>
        <v>-10.552459085598587</v>
      </c>
      <c r="E230" s="2">
        <f t="shared" si="38"/>
        <v>-3.0517436632074535</v>
      </c>
      <c r="F230" s="2">
        <f t="shared" si="39"/>
        <v>-8.6185579714351217</v>
      </c>
      <c r="G230" s="2">
        <f t="shared" si="40"/>
        <v>8.6763783635217226</v>
      </c>
      <c r="H230" s="2">
        <f t="shared" si="41"/>
        <v>5.3472693469255779E-17</v>
      </c>
      <c r="K230">
        <v>2.0400000000000005</v>
      </c>
      <c r="L230" s="2">
        <f t="shared" si="42"/>
        <v>0.23789605593330521</v>
      </c>
      <c r="M230" s="2">
        <f t="shared" si="43"/>
        <v>-16.416271937341303</v>
      </c>
      <c r="N230" s="2">
        <f t="shared" si="44"/>
        <v>-3.4923465910991567</v>
      </c>
      <c r="O230" s="2">
        <f t="shared" si="45"/>
        <v>-5.3864340726555406</v>
      </c>
      <c r="P230" s="2">
        <f t="shared" si="46"/>
        <v>5.4784735117607859</v>
      </c>
      <c r="Q230" s="2">
        <f t="shared" si="47"/>
        <v>1.4542388787757884E-7</v>
      </c>
      <c r="Z230"/>
    </row>
    <row r="231" spans="2:26" x14ac:dyDescent="0.25">
      <c r="B231">
        <v>2.0500000000000003</v>
      </c>
      <c r="C231">
        <f t="shared" si="36"/>
        <v>0.77847596019434417</v>
      </c>
      <c r="D231" s="2">
        <f t="shared" si="37"/>
        <v>-10.526890256074546</v>
      </c>
      <c r="E231" s="2">
        <f t="shared" si="38"/>
        <v>-3.0493285482519106</v>
      </c>
      <c r="F231" s="2">
        <f t="shared" si="39"/>
        <v>-8.6004907264349164</v>
      </c>
      <c r="G231" s="2">
        <f t="shared" si="40"/>
        <v>8.6584317711403713</v>
      </c>
      <c r="H231" s="2">
        <f t="shared" si="41"/>
        <v>6.2493043034621944E-17</v>
      </c>
      <c r="K231">
        <v>2.0500000000000003</v>
      </c>
      <c r="L231" s="2">
        <f t="shared" si="42"/>
        <v>0.23789605593330521</v>
      </c>
      <c r="M231" s="2">
        <f t="shared" si="43"/>
        <v>-16.373509983816792</v>
      </c>
      <c r="N231" s="2">
        <f t="shared" si="44"/>
        <v>-3.4897431792005249</v>
      </c>
      <c r="O231" s="2">
        <f t="shared" si="45"/>
        <v>-5.3791521721972746</v>
      </c>
      <c r="P231" s="2">
        <f t="shared" si="46"/>
        <v>5.4713141101251592</v>
      </c>
      <c r="Q231" s="2">
        <f t="shared" si="47"/>
        <v>1.5143261035116238E-7</v>
      </c>
      <c r="Z231"/>
    </row>
    <row r="232" spans="2:26" x14ac:dyDescent="0.25">
      <c r="B232">
        <v>2.06</v>
      </c>
      <c r="C232">
        <f t="shared" si="36"/>
        <v>0.77847596019434417</v>
      </c>
      <c r="D232" s="2">
        <f t="shared" si="37"/>
        <v>-10.501321426550504</v>
      </c>
      <c r="E232" s="2">
        <f t="shared" si="38"/>
        <v>-3.0469076126597066</v>
      </c>
      <c r="F232" s="2">
        <f t="shared" si="39"/>
        <v>-8.5824174434917602</v>
      </c>
      <c r="G232" s="2">
        <f t="shared" si="40"/>
        <v>8.6404796842739948</v>
      </c>
      <c r="H232" s="2">
        <f t="shared" si="41"/>
        <v>7.3015048373461781E-17</v>
      </c>
      <c r="K232">
        <v>2.06</v>
      </c>
      <c r="L232" s="2">
        <f t="shared" si="42"/>
        <v>0.23789605593330521</v>
      </c>
      <c r="M232" s="2">
        <f t="shared" si="43"/>
        <v>-16.330748030292284</v>
      </c>
      <c r="N232" s="2">
        <f t="shared" si="44"/>
        <v>-3.4871329845246515</v>
      </c>
      <c r="O232" s="2">
        <f t="shared" si="45"/>
        <v>-5.3718608530593883</v>
      </c>
      <c r="P232" s="2">
        <f t="shared" si="46"/>
        <v>5.4641457726374707</v>
      </c>
      <c r="Q232" s="2">
        <f t="shared" si="47"/>
        <v>1.5768975778095797E-7</v>
      </c>
      <c r="Z232"/>
    </row>
    <row r="233" spans="2:26" x14ac:dyDescent="0.25">
      <c r="B233">
        <v>2.0699999999999998</v>
      </c>
      <c r="C233">
        <f t="shared" si="36"/>
        <v>0.77847596019434417</v>
      </c>
      <c r="D233" s="2">
        <f t="shared" si="37"/>
        <v>-10.475752597026464</v>
      </c>
      <c r="E233" s="2">
        <f t="shared" si="38"/>
        <v>-3.0444808284343328</v>
      </c>
      <c r="F233" s="2">
        <f t="shared" si="39"/>
        <v>-8.5643381059054171</v>
      </c>
      <c r="G233" s="2">
        <f t="shared" si="40"/>
        <v>8.6225220899840895</v>
      </c>
      <c r="H233" s="2">
        <f t="shared" si="41"/>
        <v>8.5285283174991126E-17</v>
      </c>
      <c r="K233">
        <v>2.0699999999999998</v>
      </c>
      <c r="L233" s="2">
        <f t="shared" si="42"/>
        <v>0.23789605593330521</v>
      </c>
      <c r="M233" s="2">
        <f t="shared" si="43"/>
        <v>-16.287986076767773</v>
      </c>
      <c r="N233" s="2">
        <f t="shared" si="44"/>
        <v>-3.4845159717027121</v>
      </c>
      <c r="O233" s="2">
        <f t="shared" si="45"/>
        <v>-5.3645600781910998</v>
      </c>
      <c r="P233" s="2">
        <f t="shared" si="46"/>
        <v>5.4569684654138966</v>
      </c>
      <c r="Q233" s="2">
        <f t="shared" si="47"/>
        <v>1.6420560909479431E-7</v>
      </c>
      <c r="Z233"/>
    </row>
    <row r="234" spans="2:26" x14ac:dyDescent="0.25">
      <c r="B234">
        <v>2.0799999999999996</v>
      </c>
      <c r="C234">
        <f t="shared" si="36"/>
        <v>0.77847596019434417</v>
      </c>
      <c r="D234" s="2">
        <f t="shared" si="37"/>
        <v>-10.450183767502422</v>
      </c>
      <c r="E234" s="2">
        <f t="shared" si="38"/>
        <v>-3.0420481673778714</v>
      </c>
      <c r="F234" s="2">
        <f t="shared" si="39"/>
        <v>-8.5462526968904022</v>
      </c>
      <c r="G234" s="2">
        <f t="shared" si="40"/>
        <v>8.6045589752820266</v>
      </c>
      <c r="H234" s="2">
        <f t="shared" si="41"/>
        <v>9.9590233280096601E-17</v>
      </c>
      <c r="K234">
        <v>2.0799999999999996</v>
      </c>
      <c r="L234" s="2">
        <f t="shared" si="42"/>
        <v>0.23789605593330521</v>
      </c>
      <c r="M234" s="2">
        <f t="shared" si="43"/>
        <v>-16.245224123243261</v>
      </c>
      <c r="N234" s="2">
        <f t="shared" si="44"/>
        <v>-3.4818921050894178</v>
      </c>
      <c r="O234" s="2">
        <f t="shared" si="45"/>
        <v>-5.357249810299324</v>
      </c>
      <c r="P234" s="2">
        <f t="shared" si="46"/>
        <v>5.4497821543573775</v>
      </c>
      <c r="Q234" s="2">
        <f t="shared" si="47"/>
        <v>1.7099086894401644E-7</v>
      </c>
      <c r="Z234"/>
    </row>
    <row r="235" spans="2:26" x14ac:dyDescent="0.25">
      <c r="B235">
        <v>2.0899999999999994</v>
      </c>
      <c r="C235">
        <f t="shared" si="36"/>
        <v>0.77847596019434417</v>
      </c>
      <c r="D235" s="2">
        <f t="shared" si="37"/>
        <v>-10.424614937978381</v>
      </c>
      <c r="E235" s="2">
        <f t="shared" si="38"/>
        <v>-3.0396096010887823</v>
      </c>
      <c r="F235" s="2">
        <f t="shared" si="39"/>
        <v>-8.5281611995732209</v>
      </c>
      <c r="G235" s="2">
        <f t="shared" si="40"/>
        <v>8.5865903271267197</v>
      </c>
      <c r="H235" s="2">
        <f t="shared" si="41"/>
        <v>1.1626266133090688E-16</v>
      </c>
      <c r="K235">
        <v>2.0899999999999994</v>
      </c>
      <c r="L235" s="2">
        <f t="shared" si="42"/>
        <v>0.23789605593330521</v>
      </c>
      <c r="M235" s="2">
        <f t="shared" si="43"/>
        <v>-16.202462169718753</v>
      </c>
      <c r="N235" s="2">
        <f t="shared" si="44"/>
        <v>-3.479261348759525</v>
      </c>
      <c r="O235" s="2">
        <f t="shared" si="45"/>
        <v>-5.3499300118447675</v>
      </c>
      <c r="P235" s="2">
        <f t="shared" si="46"/>
        <v>5.4425868051540851</v>
      </c>
      <c r="Q235" s="2">
        <f t="shared" si="47"/>
        <v>1.7805668535895407E-7</v>
      </c>
      <c r="Z235"/>
    </row>
    <row r="236" spans="2:26" x14ac:dyDescent="0.25">
      <c r="B236">
        <v>2.0999999999999992</v>
      </c>
      <c r="C236">
        <f t="shared" si="36"/>
        <v>0.77847596019434417</v>
      </c>
      <c r="D236" s="2">
        <f t="shared" si="37"/>
        <v>-10.399046108454339</v>
      </c>
      <c r="E236" s="2">
        <f t="shared" si="38"/>
        <v>-3.0371651009602201</v>
      </c>
      <c r="F236" s="2">
        <f t="shared" si="39"/>
        <v>-8.5100635969937439</v>
      </c>
      <c r="G236" s="2">
        <f t="shared" si="40"/>
        <v>8.5686161324264081</v>
      </c>
      <c r="H236" s="2">
        <f t="shared" si="41"/>
        <v>1.3568897062429538E-16</v>
      </c>
      <c r="K236">
        <v>2.0999999999999992</v>
      </c>
      <c r="L236" s="2">
        <f t="shared" si="42"/>
        <v>0.23789605593330521</v>
      </c>
      <c r="M236" s="2">
        <f t="shared" si="43"/>
        <v>-16.159700216194242</v>
      </c>
      <c r="N236" s="2">
        <f t="shared" si="44"/>
        <v>-3.4766236665049992</v>
      </c>
      <c r="O236" s="2">
        <f t="shared" si="45"/>
        <v>-5.3426006450399264</v>
      </c>
      <c r="P236" s="2">
        <f t="shared" si="46"/>
        <v>5.4353823832717634</v>
      </c>
      <c r="Q236" s="2">
        <f t="shared" si="47"/>
        <v>1.8541466813610428E-7</v>
      </c>
      <c r="Z236"/>
    </row>
    <row r="237" spans="2:26" x14ac:dyDescent="0.25">
      <c r="B237">
        <v>2.109999999999999</v>
      </c>
      <c r="C237">
        <f t="shared" si="36"/>
        <v>0.77847596019434417</v>
      </c>
      <c r="D237" s="2">
        <f t="shared" si="37"/>
        <v>-10.373477278930299</v>
      </c>
      <c r="E237" s="2">
        <f t="shared" si="38"/>
        <v>-3.0347146381779493</v>
      </c>
      <c r="F237" s="2">
        <f t="shared" si="39"/>
        <v>-8.4919598721037044</v>
      </c>
      <c r="G237" s="2">
        <f t="shared" si="40"/>
        <v>8.5506363780375771</v>
      </c>
      <c r="H237" s="2">
        <f t="shared" si="41"/>
        <v>1.5831772249227618E-16</v>
      </c>
      <c r="K237">
        <v>2.109999999999999</v>
      </c>
      <c r="L237" s="2">
        <f t="shared" si="42"/>
        <v>0.23789605593330521</v>
      </c>
      <c r="M237" s="2">
        <f t="shared" si="43"/>
        <v>-16.116938262669734</v>
      </c>
      <c r="N237" s="2">
        <f t="shared" si="44"/>
        <v>-3.473979021832601</v>
      </c>
      <c r="O237" s="2">
        <f t="shared" si="45"/>
        <v>-5.3352616718483281</v>
      </c>
      <c r="P237" s="2">
        <f t="shared" si="46"/>
        <v>5.4281688539593</v>
      </c>
      <c r="Q237" s="2">
        <f t="shared" si="47"/>
        <v>1.9307690798773333E-7</v>
      </c>
      <c r="Z237"/>
    </row>
    <row r="238" spans="2:26" x14ac:dyDescent="0.25">
      <c r="B238">
        <v>2.1199999999999988</v>
      </c>
      <c r="C238">
        <f t="shared" si="36"/>
        <v>0.77847596019434417</v>
      </c>
      <c r="D238" s="2">
        <f t="shared" si="37"/>
        <v>-10.347908449406258</v>
      </c>
      <c r="E238" s="2">
        <f t="shared" si="38"/>
        <v>-3.0322581837182017</v>
      </c>
      <c r="F238" s="2">
        <f t="shared" si="39"/>
        <v>-8.4738500077650087</v>
      </c>
      <c r="G238" s="2">
        <f t="shared" si="40"/>
        <v>8.5326510507637092</v>
      </c>
      <c r="H238" s="2">
        <f t="shared" si="41"/>
        <v>1.8466948495189319E-16</v>
      </c>
      <c r="K238">
        <v>2.1199999999999988</v>
      </c>
      <c r="L238" s="2">
        <f t="shared" si="42"/>
        <v>0.23789605593330521</v>
      </c>
      <c r="M238" s="2">
        <f t="shared" si="43"/>
        <v>-16.074176309145223</v>
      </c>
      <c r="N238" s="2">
        <f t="shared" si="44"/>
        <v>-3.4713273779599474</v>
      </c>
      <c r="O238" s="2">
        <f t="shared" si="45"/>
        <v>-5.3279130539796258</v>
      </c>
      <c r="P238" s="2">
        <f t="shared" si="46"/>
        <v>5.4209461822422202</v>
      </c>
      <c r="Q238" s="2">
        <f t="shared" si="47"/>
        <v>2.0105599649089801E-7</v>
      </c>
      <c r="Z238"/>
    </row>
    <row r="239" spans="2:26" x14ac:dyDescent="0.25">
      <c r="B239">
        <v>2.1299999999999986</v>
      </c>
      <c r="C239">
        <f t="shared" si="36"/>
        <v>0.77847596019434417</v>
      </c>
      <c r="D239" s="2">
        <f t="shared" si="37"/>
        <v>-10.322339619882216</v>
      </c>
      <c r="E239" s="2">
        <f t="shared" si="38"/>
        <v>-3.0297957083459539</v>
      </c>
      <c r="F239" s="2">
        <f t="shared" si="39"/>
        <v>-8.4557339867512713</v>
      </c>
      <c r="G239" s="2">
        <f t="shared" si="40"/>
        <v>8.5146601373572484</v>
      </c>
      <c r="H239" s="2">
        <f t="shared" si="41"/>
        <v>2.1534821728011379E-16</v>
      </c>
      <c r="K239">
        <v>2.1299999999999986</v>
      </c>
      <c r="L239" s="2">
        <f t="shared" si="42"/>
        <v>0.23789605593330521</v>
      </c>
      <c r="M239" s="2">
        <f t="shared" si="43"/>
        <v>-16.031414355620711</v>
      </c>
      <c r="N239" s="2">
        <f t="shared" si="44"/>
        <v>-3.4686686978134933</v>
      </c>
      <c r="O239" s="2">
        <f t="shared" si="45"/>
        <v>-5.3205547528901045</v>
      </c>
      <c r="P239" s="2">
        <f t="shared" si="46"/>
        <v>5.4137143329235133</v>
      </c>
      <c r="Q239" s="2">
        <f t="shared" si="47"/>
        <v>2.0936504685984819E-7</v>
      </c>
      <c r="Z239"/>
    </row>
    <row r="240" spans="2:26" x14ac:dyDescent="0.25">
      <c r="B240">
        <v>2.1399999999999983</v>
      </c>
      <c r="C240">
        <f t="shared" si="36"/>
        <v>0.77847596019434417</v>
      </c>
      <c r="D240" s="2">
        <f t="shared" si="37"/>
        <v>-10.296770790358176</v>
      </c>
      <c r="E240" s="2">
        <f t="shared" si="38"/>
        <v>-3.0273271826125905</v>
      </c>
      <c r="F240" s="2">
        <f t="shared" si="39"/>
        <v>-8.4376117917450166</v>
      </c>
      <c r="G240" s="2">
        <f t="shared" si="40"/>
        <v>8.4966636245172467</v>
      </c>
      <c r="H240" s="2">
        <f t="shared" si="41"/>
        <v>2.5105442610430385E-16</v>
      </c>
      <c r="K240">
        <v>2.1399999999999983</v>
      </c>
      <c r="L240" s="2">
        <f t="shared" si="42"/>
        <v>0.23789605593330521</v>
      </c>
      <c r="M240" s="2">
        <f t="shared" si="43"/>
        <v>-15.988652402096202</v>
      </c>
      <c r="N240" s="2">
        <f t="shared" si="44"/>
        <v>-3.4660029440243725</v>
      </c>
      <c r="O240" s="2">
        <f t="shared" si="45"/>
        <v>-5.3131867297773328</v>
      </c>
      <c r="P240" s="2">
        <f t="shared" si="46"/>
        <v>5.4064732705787</v>
      </c>
      <c r="Q240" s="2">
        <f t="shared" si="47"/>
        <v>2.1801771558736278E-7</v>
      </c>
      <c r="Z240"/>
    </row>
    <row r="241" spans="2:26" x14ac:dyDescent="0.25">
      <c r="B241">
        <v>2.1499999999999981</v>
      </c>
      <c r="C241">
        <f t="shared" si="36"/>
        <v>0.77847596019434417</v>
      </c>
      <c r="D241" s="2">
        <f t="shared" si="37"/>
        <v>-10.271201960834134</v>
      </c>
      <c r="E241" s="2">
        <f t="shared" si="38"/>
        <v>-3.0248525768539971</v>
      </c>
      <c r="F241" s="2">
        <f t="shared" si="39"/>
        <v>-8.4194834053382159</v>
      </c>
      <c r="G241" s="2">
        <f t="shared" si="40"/>
        <v>8.4786614988903519</v>
      </c>
      <c r="H241" s="2">
        <f t="shared" si="41"/>
        <v>2.9260036408436535E-16</v>
      </c>
      <c r="K241">
        <v>2.1499999999999981</v>
      </c>
      <c r="L241" s="2">
        <f t="shared" si="42"/>
        <v>0.23789605593330521</v>
      </c>
      <c r="M241" s="2">
        <f t="shared" si="43"/>
        <v>-15.945890448571692</v>
      </c>
      <c r="N241" s="2">
        <f t="shared" si="44"/>
        <v>-3.4633300789264427</v>
      </c>
      <c r="O241" s="2">
        <f t="shared" si="45"/>
        <v>-5.3058089455809965</v>
      </c>
      <c r="P241" s="2">
        <f t="shared" si="46"/>
        <v>5.3992229595569885</v>
      </c>
      <c r="Q241" s="2">
        <f t="shared" si="47"/>
        <v>2.2702822497866161E-7</v>
      </c>
      <c r="Z241"/>
    </row>
    <row r="242" spans="2:26" x14ac:dyDescent="0.25">
      <c r="B242">
        <v>2.1599999999999979</v>
      </c>
      <c r="C242">
        <f t="shared" si="36"/>
        <v>0.77847596019434417</v>
      </c>
      <c r="D242" s="2">
        <f t="shared" si="37"/>
        <v>-10.245633131310091</v>
      </c>
      <c r="E242" s="2">
        <f t="shared" si="38"/>
        <v>-3.0223718611884833</v>
      </c>
      <c r="F242" s="2">
        <f t="shared" si="39"/>
        <v>-8.4013488100317506</v>
      </c>
      <c r="G242" s="2">
        <f t="shared" si="40"/>
        <v>8.4606537470707259</v>
      </c>
      <c r="H242" s="2">
        <f t="shared" si="41"/>
        <v>3.4092758303726761E-16</v>
      </c>
      <c r="K242">
        <v>2.1599999999999979</v>
      </c>
      <c r="L242" s="2">
        <f t="shared" si="42"/>
        <v>0.23789605593330521</v>
      </c>
      <c r="M242" s="2">
        <f t="shared" si="43"/>
        <v>-15.903128495047181</v>
      </c>
      <c r="N242" s="2">
        <f t="shared" si="44"/>
        <v>-3.4606500645519223</v>
      </c>
      <c r="O242" s="2">
        <f t="shared" si="45"/>
        <v>-5.29842136097718</v>
      </c>
      <c r="P242" s="2">
        <f t="shared" si="46"/>
        <v>5.3919633639759903</v>
      </c>
      <c r="Q242" s="2">
        <f t="shared" si="47"/>
        <v>2.3641138662882488E-7</v>
      </c>
      <c r="Z242"/>
    </row>
    <row r="243" spans="2:26" x14ac:dyDescent="0.25">
      <c r="B243">
        <v>2.1699999999999977</v>
      </c>
      <c r="C243">
        <f t="shared" si="36"/>
        <v>0.77847596019434417</v>
      </c>
      <c r="D243" s="2">
        <f t="shared" si="37"/>
        <v>-10.220064301786051</v>
      </c>
      <c r="E243" s="2">
        <f t="shared" si="38"/>
        <v>-3.0198850055144422</v>
      </c>
      <c r="F243" s="2">
        <f t="shared" si="39"/>
        <v>-8.3832079882331119</v>
      </c>
      <c r="G243" s="2">
        <f t="shared" si="40"/>
        <v>8.4426403555982095</v>
      </c>
      <c r="H243" s="2">
        <f t="shared" si="41"/>
        <v>3.971272001279392E-16</v>
      </c>
      <c r="K243">
        <v>2.1699999999999977</v>
      </c>
      <c r="L243" s="2">
        <f t="shared" si="42"/>
        <v>0.23789605593330521</v>
      </c>
      <c r="M243" s="2">
        <f t="shared" si="43"/>
        <v>-15.860366541522671</v>
      </c>
      <c r="N243" s="2">
        <f t="shared" si="44"/>
        <v>-3.4579628626291186</v>
      </c>
      <c r="O243" s="2">
        <f t="shared" si="45"/>
        <v>-5.2910239363784779</v>
      </c>
      <c r="P243" s="2">
        <f t="shared" si="46"/>
        <v>5.3846944477221736</v>
      </c>
      <c r="Q243" s="2">
        <f t="shared" si="47"/>
        <v>2.4618262586920757E-7</v>
      </c>
      <c r="Z243"/>
    </row>
    <row r="244" spans="2:26" x14ac:dyDescent="0.25">
      <c r="B244">
        <v>2.1799999999999975</v>
      </c>
      <c r="C244">
        <f t="shared" si="36"/>
        <v>0.77847596019434417</v>
      </c>
      <c r="D244" s="2">
        <f t="shared" si="37"/>
        <v>-10.194495472262009</v>
      </c>
      <c r="E244" s="2">
        <f t="shared" si="38"/>
        <v>-3.0173919795085045</v>
      </c>
      <c r="F244" s="2">
        <f t="shared" si="39"/>
        <v>-8.3650609222579355</v>
      </c>
      <c r="G244" s="2">
        <f t="shared" si="40"/>
        <v>8.4246213109603207</v>
      </c>
      <c r="H244" s="2">
        <f t="shared" si="41"/>
        <v>4.6246328939100177E-16</v>
      </c>
      <c r="K244">
        <v>2.1799999999999975</v>
      </c>
      <c r="L244" s="2">
        <f t="shared" si="42"/>
        <v>0.23789605593330521</v>
      </c>
      <c r="M244" s="2">
        <f t="shared" si="43"/>
        <v>-15.817604587998161</v>
      </c>
      <c r="N244" s="2">
        <f t="shared" si="44"/>
        <v>-3.4552684345787252</v>
      </c>
      <c r="O244" s="2">
        <f t="shared" si="45"/>
        <v>-5.2836166319302906</v>
      </c>
      <c r="P244" s="2">
        <f t="shared" si="46"/>
        <v>5.3774161744475748</v>
      </c>
      <c r="Q244" s="2">
        <f t="shared" si="47"/>
        <v>2.5635800723416323E-7</v>
      </c>
      <c r="Z244"/>
    </row>
    <row r="245" spans="2:26" x14ac:dyDescent="0.25">
      <c r="B245">
        <v>2.1899999999999973</v>
      </c>
      <c r="C245">
        <f t="shared" si="36"/>
        <v>0.77847596019434417</v>
      </c>
      <c r="D245" s="2">
        <f t="shared" si="37"/>
        <v>-10.168926642737969</v>
      </c>
      <c r="E245" s="2">
        <f t="shared" si="38"/>
        <v>-3.014892752623104</v>
      </c>
      <c r="F245" s="2">
        <f t="shared" si="39"/>
        <v>-8.3469075943273801</v>
      </c>
      <c r="G245" s="2">
        <f t="shared" si="40"/>
        <v>8.4065965995901148</v>
      </c>
      <c r="H245" s="2">
        <f t="shared" si="41"/>
        <v>5.3839987242381049E-16</v>
      </c>
      <c r="K245">
        <v>2.1899999999999973</v>
      </c>
      <c r="L245" s="2">
        <f t="shared" si="42"/>
        <v>0.23789605593330521</v>
      </c>
      <c r="M245" s="2">
        <f t="shared" si="43"/>
        <v>-15.77484263447365</v>
      </c>
      <c r="N245" s="2">
        <f t="shared" si="44"/>
        <v>-3.4525667415105712</v>
      </c>
      <c r="O245" s="2">
        <f t="shared" si="45"/>
        <v>-5.2761994075083996</v>
      </c>
      <c r="P245" s="2">
        <f t="shared" si="46"/>
        <v>5.3701285075677649</v>
      </c>
      <c r="Q245" s="2">
        <f t="shared" si="47"/>
        <v>2.6695426098473704E-7</v>
      </c>
      <c r="Z245"/>
    </row>
    <row r="246" spans="2:26" x14ac:dyDescent="0.25">
      <c r="B246">
        <v>2.1999999999999971</v>
      </c>
      <c r="C246">
        <f t="shared" si="36"/>
        <v>0.77847596019434417</v>
      </c>
      <c r="D246" s="2">
        <f t="shared" si="37"/>
        <v>-10.143357813213926</v>
      </c>
      <c r="E246" s="2">
        <f t="shared" si="38"/>
        <v>-3.0123872940844718</v>
      </c>
      <c r="F246" s="2">
        <f t="shared" si="39"/>
        <v>-8.3287479865688461</v>
      </c>
      <c r="G246" s="2">
        <f t="shared" si="40"/>
        <v>8.3885662078673846</v>
      </c>
      <c r="H246" s="2">
        <f t="shared" si="41"/>
        <v>6.2663205260066488E-16</v>
      </c>
      <c r="K246">
        <v>2.1999999999999971</v>
      </c>
      <c r="L246" s="2">
        <f t="shared" si="42"/>
        <v>0.23789605593330521</v>
      </c>
      <c r="M246" s="2">
        <f t="shared" si="43"/>
        <v>-15.73208068094914</v>
      </c>
      <c r="N246" s="2">
        <f t="shared" si="44"/>
        <v>-3.4498577442203682</v>
      </c>
      <c r="O246" s="2">
        <f t="shared" si="45"/>
        <v>-5.2687722227166889</v>
      </c>
      <c r="P246" s="2">
        <f t="shared" si="46"/>
        <v>5.3628314102599717</v>
      </c>
      <c r="Q246" s="2">
        <f t="shared" si="47"/>
        <v>2.7798881073456416E-7</v>
      </c>
      <c r="Z246"/>
    </row>
    <row r="247" spans="2:26" x14ac:dyDescent="0.25">
      <c r="B247">
        <v>2.2099999999999969</v>
      </c>
      <c r="C247">
        <f t="shared" si="36"/>
        <v>0.77847596019434417</v>
      </c>
      <c r="D247" s="2">
        <f t="shared" si="37"/>
        <v>-10.117788983689886</v>
      </c>
      <c r="E247" s="2">
        <f t="shared" si="38"/>
        <v>-3.009875572890226</v>
      </c>
      <c r="F247" s="2">
        <f t="shared" si="39"/>
        <v>-8.3105820810139317</v>
      </c>
      <c r="G247" s="2">
        <f t="shared" si="40"/>
        <v>8.370530122117108</v>
      </c>
      <c r="H247" s="2">
        <f t="shared" si="41"/>
        <v>7.291219180613159E-16</v>
      </c>
      <c r="K247">
        <v>2.2099999999999969</v>
      </c>
      <c r="L247" s="2">
        <f t="shared" si="42"/>
        <v>0.23789605593330521</v>
      </c>
      <c r="M247" s="2">
        <f t="shared" si="43"/>
        <v>-15.689318727424631</v>
      </c>
      <c r="N247" s="2">
        <f t="shared" si="44"/>
        <v>-3.4471414031862371</v>
      </c>
      <c r="O247" s="2">
        <f t="shared" si="45"/>
        <v>-5.261335036884307</v>
      </c>
      <c r="P247" s="2">
        <f t="shared" si="46"/>
        <v>5.355524845460657</v>
      </c>
      <c r="Q247" s="2">
        <f t="shared" si="47"/>
        <v>2.8947980222486379E-7</v>
      </c>
      <c r="Z247"/>
    </row>
    <row r="248" spans="2:26" x14ac:dyDescent="0.25">
      <c r="B248">
        <v>2.2199999999999966</v>
      </c>
      <c r="C248">
        <f t="shared" si="36"/>
        <v>0.77847596019434417</v>
      </c>
      <c r="D248" s="2">
        <f t="shared" si="37"/>
        <v>-10.092220154165846</v>
      </c>
      <c r="E248" s="2">
        <f t="shared" si="38"/>
        <v>-3.0073575578072882</v>
      </c>
      <c r="F248" s="2">
        <f t="shared" si="39"/>
        <v>-8.2924098595989548</v>
      </c>
      <c r="G248" s="2">
        <f t="shared" si="40"/>
        <v>8.352488328610459</v>
      </c>
      <c r="H248" s="2">
        <f t="shared" si="41"/>
        <v>8.4813993132716206E-16</v>
      </c>
      <c r="K248">
        <v>2.2199999999999966</v>
      </c>
      <c r="L248" s="2">
        <f t="shared" si="42"/>
        <v>0.23789605593330521</v>
      </c>
      <c r="M248" s="2">
        <f t="shared" si="43"/>
        <v>-15.646556773900121</v>
      </c>
      <c r="N248" s="2">
        <f t="shared" si="44"/>
        <v>-3.4444176785652987</v>
      </c>
      <c r="O248" s="2">
        <f t="shared" si="45"/>
        <v>-5.2538878090631194</v>
      </c>
      <c r="P248" s="2">
        <f t="shared" si="46"/>
        <v>5.3482087758633794</v>
      </c>
      <c r="Q248" s="2">
        <f t="shared" si="47"/>
        <v>3.0144613329527033E-7</v>
      </c>
      <c r="Z248"/>
    </row>
    <row r="249" spans="2:26" x14ac:dyDescent="0.25">
      <c r="B249">
        <v>2.2299999999999964</v>
      </c>
      <c r="C249">
        <f t="shared" si="36"/>
        <v>0.77847596019434417</v>
      </c>
      <c r="D249" s="2">
        <f t="shared" si="37"/>
        <v>-10.066651324641803</v>
      </c>
      <c r="E249" s="2">
        <f t="shared" si="38"/>
        <v>-3.0048332173694354</v>
      </c>
      <c r="F249" s="2">
        <f t="shared" si="39"/>
        <v>-8.2742313041630169</v>
      </c>
      <c r="G249" s="2">
        <f t="shared" si="40"/>
        <v>8.3344408135633916</v>
      </c>
      <c r="H249" s="2">
        <f t="shared" si="41"/>
        <v>9.8631262955358457E-16</v>
      </c>
      <c r="K249">
        <v>2.2299999999999964</v>
      </c>
      <c r="L249" s="2">
        <f t="shared" si="42"/>
        <v>0.23789605593330521</v>
      </c>
      <c r="M249" s="2">
        <f t="shared" si="43"/>
        <v>-15.60379482037561</v>
      </c>
      <c r="N249" s="2">
        <f t="shared" si="44"/>
        <v>-3.4416865301903852</v>
      </c>
      <c r="O249" s="2">
        <f t="shared" si="45"/>
        <v>-5.2464304980255747</v>
      </c>
      <c r="P249" s="2">
        <f t="shared" si="46"/>
        <v>5.3408831639170762</v>
      </c>
      <c r="Q249" s="2">
        <f t="shared" si="47"/>
        <v>3.1390748510001899E-7</v>
      </c>
      <c r="Z249"/>
    </row>
    <row r="250" spans="2:26" x14ac:dyDescent="0.25">
      <c r="B250">
        <v>2.2399999999999962</v>
      </c>
      <c r="C250">
        <f t="shared" si="36"/>
        <v>0.77847596019434417</v>
      </c>
      <c r="D250" s="2">
        <f t="shared" si="37"/>
        <v>-10.041082495117761</v>
      </c>
      <c r="E250" s="2">
        <f t="shared" si="38"/>
        <v>-3.0023025198751845</v>
      </c>
      <c r="F250" s="2">
        <f t="shared" si="39"/>
        <v>-8.2560463964486903</v>
      </c>
      <c r="G250" s="2">
        <f t="shared" si="40"/>
        <v>8.3163875631378197</v>
      </c>
      <c r="H250" s="2">
        <f t="shared" si="41"/>
        <v>1.1466775808651467E-15</v>
      </c>
      <c r="K250">
        <v>2.2399999999999962</v>
      </c>
      <c r="L250" s="2">
        <f t="shared" si="42"/>
        <v>0.23789605593330521</v>
      </c>
      <c r="M250" s="2">
        <f t="shared" si="43"/>
        <v>-15.561032866851098</v>
      </c>
      <c r="N250" s="2">
        <f t="shared" si="44"/>
        <v>-3.4389479175661615</v>
      </c>
      <c r="O250" s="2">
        <f t="shared" si="45"/>
        <v>-5.2389630622610754</v>
      </c>
      <c r="P250" s="2">
        <f t="shared" si="46"/>
        <v>5.3335479718228793</v>
      </c>
      <c r="Q250" s="2">
        <f t="shared" si="47"/>
        <v>3.2688435462436555E-7</v>
      </c>
      <c r="Z250"/>
    </row>
    <row r="251" spans="2:26" x14ac:dyDescent="0.25">
      <c r="B251">
        <v>2.249999999999996</v>
      </c>
      <c r="C251">
        <f t="shared" si="36"/>
        <v>0.77847596019434417</v>
      </c>
      <c r="D251" s="2">
        <f t="shared" si="37"/>
        <v>-10.015513665593721</v>
      </c>
      <c r="E251" s="2">
        <f t="shared" si="38"/>
        <v>-2.9997654333851389</v>
      </c>
      <c r="F251" s="2">
        <f t="shared" si="39"/>
        <v>-8.2378551180990023</v>
      </c>
      <c r="G251" s="2">
        <f t="shared" si="40"/>
        <v>8.2983285634391422</v>
      </c>
      <c r="H251" s="2">
        <f t="shared" si="41"/>
        <v>1.3327466813551216E-15</v>
      </c>
      <c r="K251">
        <v>2.249999999999996</v>
      </c>
      <c r="L251" s="2">
        <f t="shared" si="42"/>
        <v>0.23789605593330521</v>
      </c>
      <c r="M251" s="2">
        <f t="shared" si="43"/>
        <v>-15.518270913326591</v>
      </c>
      <c r="N251" s="2">
        <f t="shared" si="44"/>
        <v>-3.4362017998657612</v>
      </c>
      <c r="O251" s="2">
        <f t="shared" si="45"/>
        <v>-5.2314854599738183</v>
      </c>
      <c r="P251" s="2">
        <f t="shared" si="46"/>
        <v>5.3262031615323755</v>
      </c>
      <c r="Q251" s="2">
        <f t="shared" si="47"/>
        <v>3.4039808855087445E-7</v>
      </c>
      <c r="Z251"/>
    </row>
    <row r="252" spans="2:26" x14ac:dyDescent="0.25">
      <c r="B252">
        <v>2.2599999999999958</v>
      </c>
      <c r="C252">
        <f t="shared" si="36"/>
        <v>0.77847596019434417</v>
      </c>
      <c r="D252" s="2">
        <f t="shared" si="37"/>
        <v>-9.9899448360696788</v>
      </c>
      <c r="E252" s="2">
        <f t="shared" si="38"/>
        <v>-2.9972219257200643</v>
      </c>
      <c r="F252" s="2">
        <f t="shared" si="39"/>
        <v>-8.2196574506598719</v>
      </c>
      <c r="G252" s="2">
        <f t="shared" si="40"/>
        <v>8.2802638005191813</v>
      </c>
      <c r="H252" s="2">
        <f t="shared" si="41"/>
        <v>1.5485790363241143E-15</v>
      </c>
      <c r="K252">
        <v>2.2599999999999958</v>
      </c>
      <c r="L252" s="2">
        <f t="shared" si="42"/>
        <v>0.23789605593330521</v>
      </c>
      <c r="M252" s="2">
        <f t="shared" si="43"/>
        <v>-15.475508959802079</v>
      </c>
      <c r="N252" s="2">
        <f t="shared" si="44"/>
        <v>-3.4334481359272355</v>
      </c>
      <c r="O252" s="2">
        <f t="shared" si="45"/>
        <v>-5.2239976490802666</v>
      </c>
      <c r="P252" s="2">
        <f t="shared" si="46"/>
        <v>5.3188486947455225</v>
      </c>
      <c r="Q252" s="2">
        <f t="shared" si="47"/>
        <v>3.5447091853454758E-7</v>
      </c>
      <c r="Z252"/>
    </row>
    <row r="253" spans="2:26" x14ac:dyDescent="0.25">
      <c r="B253">
        <v>2.2699999999999956</v>
      </c>
      <c r="C253">
        <f t="shared" si="36"/>
        <v>0.77847596019434417</v>
      </c>
      <c r="D253" s="2">
        <f t="shared" si="37"/>
        <v>-9.9643760065456384</v>
      </c>
      <c r="E253" s="2">
        <f t="shared" si="38"/>
        <v>-2.9946719644580417</v>
      </c>
      <c r="F253" s="2">
        <f t="shared" si="39"/>
        <v>-8.2014533755761381</v>
      </c>
      <c r="G253" s="2">
        <f t="shared" si="40"/>
        <v>8.2621932603727704</v>
      </c>
      <c r="H253" s="2">
        <f t="shared" si="41"/>
        <v>1.7988648515216907E-15</v>
      </c>
      <c r="K253">
        <v>2.2699999999999956</v>
      </c>
      <c r="L253" s="2">
        <f t="shared" si="42"/>
        <v>0.23789605593330521</v>
      </c>
      <c r="M253" s="2">
        <f t="shared" si="43"/>
        <v>-15.43274700627757</v>
      </c>
      <c r="N253" s="2">
        <f t="shared" si="44"/>
        <v>-3.4306868842496909</v>
      </c>
      <c r="O253" s="2">
        <f t="shared" si="45"/>
        <v>-5.2164995872058215</v>
      </c>
      <c r="P253" s="2">
        <f t="shared" si="46"/>
        <v>5.3114845329077731</v>
      </c>
      <c r="Q253" s="2">
        <f t="shared" si="47"/>
        <v>3.6912599794643259E-7</v>
      </c>
      <c r="Z253"/>
    </row>
    <row r="254" spans="2:26" x14ac:dyDescent="0.25">
      <c r="B254">
        <v>2.2799999999999954</v>
      </c>
      <c r="C254">
        <f t="shared" si="36"/>
        <v>0.77847596019434417</v>
      </c>
      <c r="D254" s="2">
        <f t="shared" si="37"/>
        <v>-9.9388071770215962</v>
      </c>
      <c r="E254" s="2">
        <f t="shared" si="38"/>
        <v>-2.9921155169323179</v>
      </c>
      <c r="F254" s="2">
        <f t="shared" si="39"/>
        <v>-8.1832428741927785</v>
      </c>
      <c r="G254" s="2">
        <f t="shared" si="40"/>
        <v>8.2441169289395013</v>
      </c>
      <c r="H254" s="2">
        <f t="shared" si="41"/>
        <v>2.089021968052942E-15</v>
      </c>
      <c r="K254">
        <v>2.2799999999999954</v>
      </c>
      <c r="L254" s="2">
        <f t="shared" si="42"/>
        <v>0.23789605593330521</v>
      </c>
      <c r="M254" s="2">
        <f t="shared" si="43"/>
        <v>-15.38998505275306</v>
      </c>
      <c r="N254" s="2">
        <f t="shared" si="44"/>
        <v>-3.4279180029896903</v>
      </c>
      <c r="O254" s="2">
        <f t="shared" si="45"/>
        <v>-5.2089912316823739</v>
      </c>
      <c r="P254" s="2">
        <f t="shared" si="46"/>
        <v>5.3041106372080753</v>
      </c>
      <c r="Q254" s="2">
        <f t="shared" si="47"/>
        <v>3.8438744014401307E-7</v>
      </c>
      <c r="Z254"/>
    </row>
    <row r="255" spans="2:26" x14ac:dyDescent="0.25">
      <c r="B255">
        <v>2.2899999999999952</v>
      </c>
      <c r="C255">
        <f t="shared" si="36"/>
        <v>0.77847596019434417</v>
      </c>
      <c r="D255" s="2">
        <f t="shared" si="37"/>
        <v>-9.9132383474975541</v>
      </c>
      <c r="E255" s="2">
        <f t="shared" si="38"/>
        <v>-2.9895525502287743</v>
      </c>
      <c r="F255" s="2">
        <f t="shared" si="39"/>
        <v>-8.1650259277536126</v>
      </c>
      <c r="G255" s="2">
        <f t="shared" si="40"/>
        <v>8.2260347921029808</v>
      </c>
      <c r="H255" s="2">
        <f t="shared" si="41"/>
        <v>2.4253069126961504E-15</v>
      </c>
      <c r="K255">
        <v>2.2899999999999952</v>
      </c>
      <c r="L255" s="2">
        <f t="shared" si="42"/>
        <v>0.23789605593330521</v>
      </c>
      <c r="M255" s="2">
        <f t="shared" si="43"/>
        <v>-15.34722309922855</v>
      </c>
      <c r="N255" s="2">
        <f t="shared" si="44"/>
        <v>-3.4251414499575281</v>
      </c>
      <c r="O255" s="2">
        <f t="shared" si="45"/>
        <v>-5.201472539545569</v>
      </c>
      <c r="P255" s="2">
        <f t="shared" si="46"/>
        <v>5.2967269685765972</v>
      </c>
      <c r="Q255" s="2">
        <f t="shared" si="47"/>
        <v>4.002803583339725E-7</v>
      </c>
      <c r="Z255"/>
    </row>
    <row r="256" spans="2:26" x14ac:dyDescent="0.25">
      <c r="B256">
        <v>2.2999999999999949</v>
      </c>
      <c r="C256">
        <f t="shared" si="36"/>
        <v>0.77847596019434417</v>
      </c>
      <c r="D256" s="2">
        <f t="shared" si="37"/>
        <v>-9.8876695179735137</v>
      </c>
      <c r="E256" s="2">
        <f t="shared" si="38"/>
        <v>-2.9869830311833865</v>
      </c>
      <c r="F256" s="2">
        <f t="shared" si="39"/>
        <v>-8.146802517400145</v>
      </c>
      <c r="G256" s="2">
        <f t="shared" si="40"/>
        <v>8.207946835690235</v>
      </c>
      <c r="H256" s="2">
        <f t="shared" si="41"/>
        <v>2.81494260713343E-15</v>
      </c>
      <c r="K256">
        <v>2.2999999999999949</v>
      </c>
      <c r="L256" s="2">
        <f t="shared" si="42"/>
        <v>0.23789605593330521</v>
      </c>
      <c r="M256" s="2">
        <f t="shared" si="43"/>
        <v>-15.304461145704039</v>
      </c>
      <c r="N256" s="2">
        <f t="shared" si="44"/>
        <v>-3.4223571826132169</v>
      </c>
      <c r="O256" s="2">
        <f t="shared" si="45"/>
        <v>-5.1939434675314091</v>
      </c>
      <c r="P256" s="2">
        <f t="shared" si="46"/>
        <v>5.2893334876818079</v>
      </c>
      <c r="Q256" s="2">
        <f t="shared" si="47"/>
        <v>4.1683090709462334E-7</v>
      </c>
      <c r="Z256"/>
    </row>
    <row r="257" spans="2:26" x14ac:dyDescent="0.25">
      <c r="B257">
        <v>2.3099999999999947</v>
      </c>
      <c r="C257">
        <f t="shared" si="36"/>
        <v>0.77847596019434417</v>
      </c>
      <c r="D257" s="2">
        <f t="shared" si="37"/>
        <v>-9.8621006884494715</v>
      </c>
      <c r="E257" s="2">
        <f t="shared" si="38"/>
        <v>-2.9844069263797333</v>
      </c>
      <c r="F257" s="2">
        <f t="shared" si="39"/>
        <v>-8.1285726241709888</v>
      </c>
      <c r="G257" s="2">
        <f t="shared" si="40"/>
        <v>8.1898530454716969</v>
      </c>
      <c r="H257" s="2">
        <f t="shared" si="41"/>
        <v>3.2662651901537393E-15</v>
      </c>
      <c r="K257">
        <v>2.3099999999999947</v>
      </c>
      <c r="L257" s="2">
        <f t="shared" si="42"/>
        <v>0.23789605593330521</v>
      </c>
      <c r="M257" s="2">
        <f t="shared" si="43"/>
        <v>-15.261699192179529</v>
      </c>
      <c r="N257" s="2">
        <f t="shared" si="44"/>
        <v>-3.4195651580627509</v>
      </c>
      <c r="O257" s="2">
        <f t="shared" si="45"/>
        <v>-5.1864039720737303</v>
      </c>
      <c r="P257" s="2">
        <f t="shared" si="46"/>
        <v>5.2819301549284203</v>
      </c>
      <c r="Q257" s="2">
        <f t="shared" si="47"/>
        <v>4.3406632562416702E-7</v>
      </c>
      <c r="Z257"/>
    </row>
    <row r="258" spans="2:26" x14ac:dyDescent="0.25">
      <c r="B258">
        <v>2.3199999999999945</v>
      </c>
      <c r="C258">
        <f t="shared" si="36"/>
        <v>0.77847596019434417</v>
      </c>
      <c r="D258" s="2">
        <f t="shared" si="37"/>
        <v>-9.8365318589254311</v>
      </c>
      <c r="E258" s="2">
        <f t="shared" si="38"/>
        <v>-2.9818242021465053</v>
      </c>
      <c r="F258" s="2">
        <f t="shared" si="39"/>
        <v>-8.1103362290014935</v>
      </c>
      <c r="G258" s="2">
        <f t="shared" si="40"/>
        <v>8.1717534071614129</v>
      </c>
      <c r="H258" s="2">
        <f t="shared" si="41"/>
        <v>3.7888927615317054E-15</v>
      </c>
      <c r="K258">
        <v>2.3199999999999945</v>
      </c>
      <c r="L258" s="2">
        <f t="shared" si="42"/>
        <v>0.23789605593330521</v>
      </c>
      <c r="M258" s="2">
        <f t="shared" si="43"/>
        <v>-15.21893723865502</v>
      </c>
      <c r="N258" s="2">
        <f t="shared" si="44"/>
        <v>-3.4167653330542</v>
      </c>
      <c r="O258" s="2">
        <f t="shared" si="45"/>
        <v>-5.1788540093013022</v>
      </c>
      <c r="P258" s="2">
        <f t="shared" si="46"/>
        <v>5.2745169304549755</v>
      </c>
      <c r="Q258" s="2">
        <f t="shared" si="47"/>
        <v>4.5201498278914741E-7</v>
      </c>
      <c r="Z258"/>
    </row>
    <row r="259" spans="2:26" x14ac:dyDescent="0.25">
      <c r="B259">
        <v>2.3299999999999943</v>
      </c>
      <c r="C259">
        <f t="shared" si="36"/>
        <v>0.77847596019434417</v>
      </c>
      <c r="D259" s="2">
        <f t="shared" si="37"/>
        <v>-9.8109630294013908</v>
      </c>
      <c r="E259" s="2">
        <f t="shared" si="38"/>
        <v>-2.9792348245547848</v>
      </c>
      <c r="F259" s="2">
        <f t="shared" si="39"/>
        <v>-8.0920933127219605</v>
      </c>
      <c r="G259" s="2">
        <f t="shared" si="40"/>
        <v>8.1536479064158431</v>
      </c>
      <c r="H259" s="2">
        <f t="shared" si="41"/>
        <v>4.3939192611815199E-15</v>
      </c>
      <c r="K259">
        <v>2.3299999999999943</v>
      </c>
      <c r="L259" s="2">
        <f t="shared" si="42"/>
        <v>0.23789605593330521</v>
      </c>
      <c r="M259" s="2">
        <f t="shared" si="43"/>
        <v>-15.176175285130508</v>
      </c>
      <c r="N259" s="2">
        <f t="shared" si="44"/>
        <v>-3.4139576639736484</v>
      </c>
      <c r="O259" s="2">
        <f t="shared" si="45"/>
        <v>-5.1712935350346383</v>
      </c>
      <c r="P259" s="2">
        <f t="shared" si="46"/>
        <v>5.2670937741311432</v>
      </c>
      <c r="Q259" s="2">
        <f t="shared" si="47"/>
        <v>4.7070642404814573E-7</v>
      </c>
      <c r="Z259"/>
    </row>
    <row r="260" spans="2:26" x14ac:dyDescent="0.25">
      <c r="B260">
        <v>2.3399999999999941</v>
      </c>
      <c r="C260">
        <f t="shared" si="36"/>
        <v>0.77847596019434417</v>
      </c>
      <c r="D260" s="2">
        <f t="shared" si="37"/>
        <v>-9.7853941998773486</v>
      </c>
      <c r="E260" s="2">
        <f t="shared" si="38"/>
        <v>-2.9766387594155761</v>
      </c>
      <c r="F260" s="2">
        <f t="shared" si="39"/>
        <v>-8.0738438560578896</v>
      </c>
      <c r="G260" s="2">
        <f t="shared" si="40"/>
        <v>8.1355365288346988</v>
      </c>
      <c r="H260" s="2">
        <f t="shared" si="41"/>
        <v>5.0941371590602325E-15</v>
      </c>
      <c r="K260">
        <v>2.3399999999999941</v>
      </c>
      <c r="L260" s="2">
        <f t="shared" si="42"/>
        <v>0.23789605593330521</v>
      </c>
      <c r="M260" s="2">
        <f t="shared" si="43"/>
        <v>-15.133413331605999</v>
      </c>
      <c r="N260" s="2">
        <f t="shared" si="44"/>
        <v>-3.4111421068411474</v>
      </c>
      <c r="O260" s="2">
        <f t="shared" si="45"/>
        <v>-5.1637225047829425</v>
      </c>
      <c r="P260" s="2">
        <f t="shared" si="46"/>
        <v>5.2596606455551695</v>
      </c>
      <c r="Q260" s="2">
        <f t="shared" si="47"/>
        <v>4.9017142032801972E-7</v>
      </c>
      <c r="Z260"/>
    </row>
    <row r="261" spans="2:26" x14ac:dyDescent="0.25">
      <c r="B261">
        <v>2.3499999999999939</v>
      </c>
      <c r="C261">
        <f t="shared" si="36"/>
        <v>0.77847596019434417</v>
      </c>
      <c r="D261" s="2">
        <f t="shared" si="37"/>
        <v>-9.7598253703533064</v>
      </c>
      <c r="E261" s="2">
        <f t="shared" si="38"/>
        <v>-2.9740359722770822</v>
      </c>
      <c r="F261" s="2">
        <f t="shared" si="39"/>
        <v>-8.0555878396285987</v>
      </c>
      <c r="G261" s="2">
        <f t="shared" si="40"/>
        <v>8.11741925996016</v>
      </c>
      <c r="H261" s="2">
        <f t="shared" si="41"/>
        <v>5.9042931585625216E-15</v>
      </c>
      <c r="K261">
        <v>2.3499999999999939</v>
      </c>
      <c r="L261" s="2">
        <f t="shared" si="42"/>
        <v>0.23789605593330521</v>
      </c>
      <c r="M261" s="2">
        <f t="shared" si="43"/>
        <v>-15.090651378081489</v>
      </c>
      <c r="N261" s="2">
        <f t="shared" si="44"/>
        <v>-3.4083186173066813</v>
      </c>
      <c r="O261" s="2">
        <f t="shared" si="45"/>
        <v>-5.1561408737412213</v>
      </c>
      <c r="P261" s="2">
        <f t="shared" si="46"/>
        <v>5.252217504051492</v>
      </c>
      <c r="Q261" s="2">
        <f t="shared" si="47"/>
        <v>5.1044201893400499E-7</v>
      </c>
      <c r="Z261"/>
    </row>
    <row r="262" spans="2:26" x14ac:dyDescent="0.25">
      <c r="B262">
        <v>2.3599999999999937</v>
      </c>
      <c r="C262">
        <f t="shared" si="36"/>
        <v>0.77847596019434417</v>
      </c>
      <c r="D262" s="2">
        <f t="shared" si="37"/>
        <v>-9.7342565408292661</v>
      </c>
      <c r="E262" s="2">
        <f t="shared" si="38"/>
        <v>-2.9714264284219527</v>
      </c>
      <c r="F262" s="2">
        <f t="shared" si="39"/>
        <v>-8.0373252439459435</v>
      </c>
      <c r="G262" s="2">
        <f t="shared" si="40"/>
        <v>8.0992960852762206</v>
      </c>
      <c r="H262" s="2">
        <f t="shared" si="41"/>
        <v>6.8413817171302625E-15</v>
      </c>
      <c r="K262">
        <v>2.3599999999999937</v>
      </c>
      <c r="L262" s="2">
        <f t="shared" si="42"/>
        <v>0.23789605593330521</v>
      </c>
      <c r="M262" s="2">
        <f t="shared" si="43"/>
        <v>-15.047889424556978</v>
      </c>
      <c r="N262" s="2">
        <f t="shared" si="44"/>
        <v>-3.4054871506459978</v>
      </c>
      <c r="O262" s="2">
        <f t="shared" si="45"/>
        <v>-5.1485485967871307</v>
      </c>
      <c r="P262" s="2">
        <f t="shared" si="46"/>
        <v>5.2447643086680964</v>
      </c>
      <c r="Q262" s="2">
        <f t="shared" si="47"/>
        <v>5.315515965795448E-7</v>
      </c>
      <c r="Z262"/>
    </row>
    <row r="263" spans="2:26" x14ac:dyDescent="0.25">
      <c r="B263">
        <v>2.3699999999999934</v>
      </c>
      <c r="C263">
        <f t="shared" si="36"/>
        <v>0.77847596019434417</v>
      </c>
      <c r="D263" s="2">
        <f t="shared" si="37"/>
        <v>-9.7086877113052239</v>
      </c>
      <c r="E263" s="2">
        <f t="shared" si="38"/>
        <v>-2.968810092864711</v>
      </c>
      <c r="F263" s="2">
        <f t="shared" si="39"/>
        <v>-8.0190560494144716</v>
      </c>
      <c r="G263" s="2">
        <f t="shared" si="40"/>
        <v>8.0811669902094483</v>
      </c>
      <c r="H263" s="2">
        <f t="shared" si="41"/>
        <v>7.9249818730538858E-15</v>
      </c>
      <c r="K263">
        <v>2.3699999999999934</v>
      </c>
      <c r="L263" s="2">
        <f t="shared" si="42"/>
        <v>0.23789605593330521</v>
      </c>
      <c r="M263" s="2">
        <f t="shared" si="43"/>
        <v>-15.005127471032468</v>
      </c>
      <c r="N263" s="2">
        <f t="shared" si="44"/>
        <v>-3.4026476617562489</v>
      </c>
      <c r="O263" s="2">
        <f t="shared" si="45"/>
        <v>-5.140945628477434</v>
      </c>
      <c r="P263" s="2">
        <f t="shared" si="46"/>
        <v>5.2373010181735058</v>
      </c>
      <c r="Q263" s="2">
        <f t="shared" si="47"/>
        <v>5.5353491462476927E-7</v>
      </c>
      <c r="Z263"/>
    </row>
    <row r="264" spans="2:26" x14ac:dyDescent="0.25">
      <c r="B264">
        <v>2.3799999999999932</v>
      </c>
      <c r="C264">
        <f t="shared" si="36"/>
        <v>0.77847596019434417</v>
      </c>
      <c r="D264" s="2">
        <f t="shared" si="37"/>
        <v>-9.6831188817811835</v>
      </c>
      <c r="E264" s="2">
        <f t="shared" si="38"/>
        <v>-2.9661869303488411</v>
      </c>
      <c r="F264" s="2">
        <f t="shared" si="39"/>
        <v>-8.0007802363294527</v>
      </c>
      <c r="G264" s="2">
        <f t="shared" si="40"/>
        <v>8.0630319601276526</v>
      </c>
      <c r="H264" s="2">
        <f t="shared" si="41"/>
        <v>9.1776436487265733E-15</v>
      </c>
      <c r="K264">
        <v>2.3799999999999932</v>
      </c>
      <c r="L264" s="2">
        <f t="shared" si="42"/>
        <v>0.23789605593330521</v>
      </c>
      <c r="M264" s="2">
        <f t="shared" si="43"/>
        <v>-14.962365517507958</v>
      </c>
      <c r="N264" s="2">
        <f t="shared" si="44"/>
        <v>-3.3998001051520967</v>
      </c>
      <c r="O264" s="2">
        <f t="shared" si="45"/>
        <v>-5.1333319230458407</v>
      </c>
      <c r="P264" s="2">
        <f t="shared" si="46"/>
        <v>5.2298275910551304</v>
      </c>
      <c r="Q264" s="2">
        <f t="shared" si="47"/>
        <v>5.764281766109955E-7</v>
      </c>
      <c r="Z264"/>
    </row>
    <row r="265" spans="2:26" x14ac:dyDescent="0.25">
      <c r="B265">
        <v>2.389999999999993</v>
      </c>
      <c r="C265">
        <f t="shared" si="36"/>
        <v>0.77847596019434417</v>
      </c>
      <c r="D265" s="2">
        <f t="shared" si="37"/>
        <v>-9.6575500522571414</v>
      </c>
      <c r="E265" s="2">
        <f t="shared" si="38"/>
        <v>-2.9635569053441624</v>
      </c>
      <c r="F265" s="2">
        <f t="shared" si="39"/>
        <v>-7.9824977848771423</v>
      </c>
      <c r="G265" s="2">
        <f t="shared" si="40"/>
        <v>8.0448909803407833</v>
      </c>
      <c r="H265" s="2">
        <f t="shared" si="41"/>
        <v>1.0625331190048464E-14</v>
      </c>
      <c r="K265">
        <v>2.389999999999993</v>
      </c>
      <c r="L265" s="2">
        <f t="shared" si="42"/>
        <v>0.23789605593330521</v>
      </c>
      <c r="M265" s="2">
        <f t="shared" si="43"/>
        <v>-14.919603563983449</v>
      </c>
      <c r="N265" s="2">
        <f t="shared" si="44"/>
        <v>-3.396944434960842</v>
      </c>
      <c r="O265" s="2">
        <f t="shared" si="45"/>
        <v>-5.1257074343983238</v>
      </c>
      <c r="P265" s="2">
        <f t="shared" si="46"/>
        <v>5.222343985515149</v>
      </c>
      <c r="Q265" s="2">
        <f t="shared" si="47"/>
        <v>6.0026908819771834E-7</v>
      </c>
      <c r="Z265"/>
    </row>
    <row r="266" spans="2:26" x14ac:dyDescent="0.25">
      <c r="B266">
        <v>2.3999999999999928</v>
      </c>
      <c r="C266">
        <f t="shared" si="36"/>
        <v>0.77847596019434417</v>
      </c>
      <c r="D266" s="2">
        <f t="shared" si="37"/>
        <v>-9.6319812227330992</v>
      </c>
      <c r="E266" s="2">
        <f t="shared" si="38"/>
        <v>-2.9609199820438414</v>
      </c>
      <c r="F266" s="2">
        <f t="shared" si="39"/>
        <v>-7.9642086751327783</v>
      </c>
      <c r="G266" s="2">
        <f t="shared" si="40"/>
        <v>8.0267440360995828</v>
      </c>
      <c r="H266" s="2">
        <f t="shared" si="41"/>
        <v>1.2297930815628094E-14</v>
      </c>
      <c r="K266">
        <v>2.3999999999999928</v>
      </c>
      <c r="L266" s="2">
        <f t="shared" si="42"/>
        <v>0.23789605593330521</v>
      </c>
      <c r="M266" s="2">
        <f t="shared" si="43"/>
        <v>-14.876841610458937</v>
      </c>
      <c r="N266" s="2">
        <f t="shared" si="44"/>
        <v>-3.3940806049185062</v>
      </c>
      <c r="O266" s="2">
        <f t="shared" si="45"/>
        <v>-5.1180721161111427</v>
      </c>
      <c r="P266" s="2">
        <f t="shared" si="46"/>
        <v>5.2148501594690515</v>
      </c>
      <c r="Q266" s="2">
        <f t="shared" si="47"/>
        <v>6.2509691958793129E-7</v>
      </c>
      <c r="Z266"/>
    </row>
    <row r="267" spans="2:26" x14ac:dyDescent="0.25">
      <c r="B267">
        <v>2.4099999999999926</v>
      </c>
      <c r="C267">
        <f t="shared" si="36"/>
        <v>0.77847596019434417</v>
      </c>
      <c r="D267" s="2">
        <f t="shared" si="37"/>
        <v>-9.6064123932090588</v>
      </c>
      <c r="E267" s="2">
        <f t="shared" si="38"/>
        <v>-2.9582761243616282</v>
      </c>
      <c r="F267" s="2">
        <f t="shared" si="39"/>
        <v>-7.9459128870603584</v>
      </c>
      <c r="G267" s="2">
        <f t="shared" si="40"/>
        <v>8.0085911125960152</v>
      </c>
      <c r="H267" s="2">
        <f t="shared" si="41"/>
        <v>1.4229833302762586E-14</v>
      </c>
      <c r="K267">
        <v>2.4099999999999926</v>
      </c>
      <c r="L267" s="2">
        <f t="shared" si="42"/>
        <v>0.23789605593330521</v>
      </c>
      <c r="M267" s="2">
        <f t="shared" si="43"/>
        <v>-14.834079656934426</v>
      </c>
      <c r="N267" s="2">
        <f t="shared" si="44"/>
        <v>-3.3912085683651152</v>
      </c>
      <c r="O267" s="2">
        <f t="shared" si="45"/>
        <v>-5.110425921426816</v>
      </c>
      <c r="P267" s="2">
        <f t="shared" si="46"/>
        <v>5.2073460705421839</v>
      </c>
      <c r="Q267" s="2">
        <f t="shared" si="47"/>
        <v>6.5095257055902861E-7</v>
      </c>
      <c r="Z267"/>
    </row>
    <row r="268" spans="2:26" x14ac:dyDescent="0.25">
      <c r="B268">
        <v>2.4199999999999924</v>
      </c>
      <c r="C268">
        <f t="shared" si="36"/>
        <v>0.77847596019434417</v>
      </c>
      <c r="D268" s="2">
        <f t="shared" si="37"/>
        <v>-9.5808435636850167</v>
      </c>
      <c r="E268" s="2">
        <f t="shared" si="38"/>
        <v>-2.9556252959289755</v>
      </c>
      <c r="F268" s="2">
        <f t="shared" si="39"/>
        <v>-7.9276104005118695</v>
      </c>
      <c r="G268" s="2">
        <f t="shared" si="40"/>
        <v>7.9904321949631711</v>
      </c>
      <c r="H268" s="2">
        <f t="shared" si="41"/>
        <v>1.6460601050844577E-14</v>
      </c>
      <c r="K268">
        <v>2.4199999999999924</v>
      </c>
      <c r="L268" s="2">
        <f t="shared" si="42"/>
        <v>0.23789605593330521</v>
      </c>
      <c r="M268" s="2">
        <f t="shared" si="43"/>
        <v>-14.791317703409918</v>
      </c>
      <c r="N268" s="2">
        <f t="shared" si="44"/>
        <v>-3.3883282782402526</v>
      </c>
      <c r="O268" s="2">
        <f t="shared" si="45"/>
        <v>-5.1027688032509824</v>
      </c>
      <c r="P268" s="2">
        <f t="shared" si="46"/>
        <v>5.1998316760671646</v>
      </c>
      <c r="Q268" s="2">
        <f t="shared" si="47"/>
        <v>6.7787863819970698E-7</v>
      </c>
      <c r="Z268"/>
    </row>
    <row r="269" spans="2:26" x14ac:dyDescent="0.25">
      <c r="B269">
        <v>2.4299999999999922</v>
      </c>
      <c r="C269">
        <f t="shared" si="36"/>
        <v>0.77847596019434417</v>
      </c>
      <c r="D269" s="2">
        <f t="shared" si="37"/>
        <v>-9.5552747341609763</v>
      </c>
      <c r="E269" s="2">
        <f t="shared" si="38"/>
        <v>-2.9529674600920472</v>
      </c>
      <c r="F269" s="2">
        <f t="shared" si="39"/>
        <v>-7.9093011952259795</v>
      </c>
      <c r="G269" s="2">
        <f t="shared" si="40"/>
        <v>7.9722672682746349</v>
      </c>
      <c r="H269" s="2">
        <f t="shared" si="41"/>
        <v>1.9035732256965948E-14</v>
      </c>
      <c r="K269">
        <v>2.4299999999999922</v>
      </c>
      <c r="L269" s="2">
        <f t="shared" si="42"/>
        <v>0.23789605593330521</v>
      </c>
      <c r="M269" s="2">
        <f t="shared" si="43"/>
        <v>-14.748555749885407</v>
      </c>
      <c r="N269" s="2">
        <f t="shared" si="44"/>
        <v>-3.3854396870784669</v>
      </c>
      <c r="O269" s="2">
        <f t="shared" si="45"/>
        <v>-5.0951007141489733</v>
      </c>
      <c r="P269" s="2">
        <f t="shared" si="46"/>
        <v>5.1923069330810341</v>
      </c>
      <c r="Q269" s="2">
        <f t="shared" si="47"/>
        <v>7.0591948746928638E-7</v>
      </c>
      <c r="Z269"/>
    </row>
    <row r="270" spans="2:26" x14ac:dyDescent="0.25">
      <c r="B270">
        <v>2.439999999999992</v>
      </c>
      <c r="C270">
        <f t="shared" si="36"/>
        <v>0.77847596019434417</v>
      </c>
      <c r="D270" s="2">
        <f t="shared" si="37"/>
        <v>-9.5297059046369359</v>
      </c>
      <c r="E270" s="2">
        <f t="shared" si="38"/>
        <v>-2.9503025799087554</v>
      </c>
      <c r="F270" s="2">
        <f t="shared" si="39"/>
        <v>-7.8909852508272067</v>
      </c>
      <c r="G270" s="2">
        <f t="shared" si="40"/>
        <v>7.9540963175443453</v>
      </c>
      <c r="H270" s="2">
        <f t="shared" si="41"/>
        <v>2.2007535937850213E-14</v>
      </c>
      <c r="K270">
        <v>2.439999999999992</v>
      </c>
      <c r="L270" s="2">
        <f t="shared" si="42"/>
        <v>0.23789605593330521</v>
      </c>
      <c r="M270" s="2">
        <f t="shared" si="43"/>
        <v>-14.705793796360897</v>
      </c>
      <c r="N270" s="2">
        <f t="shared" si="44"/>
        <v>-3.3825427470046967</v>
      </c>
      <c r="O270" s="2">
        <f t="shared" si="45"/>
        <v>-5.0874216063425806</v>
      </c>
      <c r="P270" s="2">
        <f t="shared" si="46"/>
        <v>5.184771798322596</v>
      </c>
      <c r="Q270" s="2">
        <f t="shared" si="47"/>
        <v>7.3512132469575691E-7</v>
      </c>
      <c r="Z270"/>
    </row>
    <row r="271" spans="2:26" x14ac:dyDescent="0.25">
      <c r="B271">
        <v>2.4499999999999917</v>
      </c>
      <c r="C271">
        <f t="shared" si="36"/>
        <v>0.77847596019434417</v>
      </c>
      <c r="D271" s="2">
        <f t="shared" si="37"/>
        <v>-9.504137075112892</v>
      </c>
      <c r="E271" s="2">
        <f t="shared" si="38"/>
        <v>-2.9476306181457281</v>
      </c>
      <c r="F271" s="2">
        <f t="shared" si="39"/>
        <v>-7.8726625468248459</v>
      </c>
      <c r="G271" s="2">
        <f t="shared" si="40"/>
        <v>7.9359193277262259</v>
      </c>
      <c r="H271" s="2">
        <f t="shared" si="41"/>
        <v>2.5436133564764245E-14</v>
      </c>
      <c r="K271">
        <v>2.4499999999999917</v>
      </c>
      <c r="L271" s="2">
        <f t="shared" si="42"/>
        <v>0.23789605593330521</v>
      </c>
      <c r="M271" s="2">
        <f t="shared" si="43"/>
        <v>-14.663031842836387</v>
      </c>
      <c r="N271" s="2">
        <f t="shared" si="44"/>
        <v>-3.379637409729352</v>
      </c>
      <c r="O271" s="2">
        <f t="shared" si="45"/>
        <v>-5.0797314317060183</v>
      </c>
      <c r="P271" s="2">
        <f t="shared" si="46"/>
        <v>5.1772262282289807</v>
      </c>
      <c r="Q271" s="2">
        <f t="shared" si="47"/>
        <v>7.6553227413887888E-7</v>
      </c>
      <c r="Z271"/>
    </row>
    <row r="272" spans="2:26" x14ac:dyDescent="0.25">
      <c r="B272">
        <v>2.4599999999999915</v>
      </c>
      <c r="C272">
        <f t="shared" si="36"/>
        <v>0.77847596019434417</v>
      </c>
      <c r="D272" s="2">
        <f t="shared" si="37"/>
        <v>-9.4785682455888516</v>
      </c>
      <c r="E272" s="2">
        <f t="shared" si="38"/>
        <v>-2.9449515372753128</v>
      </c>
      <c r="F272" s="2">
        <f t="shared" si="39"/>
        <v>-7.8543330626124135</v>
      </c>
      <c r="G272" s="2">
        <f t="shared" si="40"/>
        <v>7.9177362837143352</v>
      </c>
      <c r="H272" s="2">
        <f t="shared" si="41"/>
        <v>2.9390605274196154E-14</v>
      </c>
      <c r="K272">
        <v>2.4599999999999915</v>
      </c>
      <c r="L272" s="2">
        <f t="shared" si="42"/>
        <v>0.23789605593330521</v>
      </c>
      <c r="M272" s="2">
        <f t="shared" si="43"/>
        <v>-14.620269889311878</v>
      </c>
      <c r="N272" s="2">
        <f t="shared" si="44"/>
        <v>-3.3767236265437464</v>
      </c>
      <c r="O272" s="2">
        <f t="shared" si="45"/>
        <v>-5.0720301417629923</v>
      </c>
      <c r="P272" s="2">
        <f t="shared" si="46"/>
        <v>5.1696701789333064</v>
      </c>
      <c r="Q272" s="2">
        <f t="shared" si="47"/>
        <v>7.9720245773958405E-7</v>
      </c>
      <c r="Z272"/>
    </row>
    <row r="273" spans="2:26" x14ac:dyDescent="0.25">
      <c r="B273">
        <v>2.4699999999999913</v>
      </c>
      <c r="C273">
        <f t="shared" si="36"/>
        <v>0.77847596019434417</v>
      </c>
      <c r="D273" s="2">
        <f t="shared" si="37"/>
        <v>-9.4529994160648112</v>
      </c>
      <c r="E273" s="2">
        <f t="shared" si="38"/>
        <v>-2.9422652994724139</v>
      </c>
      <c r="F273" s="2">
        <f t="shared" si="39"/>
        <v>-7.8359967774662111</v>
      </c>
      <c r="G273" s="2">
        <f t="shared" si="40"/>
        <v>7.8995471703421618</v>
      </c>
      <c r="H273" s="2">
        <f t="shared" si="41"/>
        <v>3.3950301113022752E-14</v>
      </c>
      <c r="K273">
        <v>2.4699999999999913</v>
      </c>
      <c r="L273" s="2">
        <f t="shared" si="42"/>
        <v>0.23789605593330521</v>
      </c>
      <c r="M273" s="2">
        <f t="shared" si="43"/>
        <v>-14.577507935787366</v>
      </c>
      <c r="N273" s="2">
        <f t="shared" si="44"/>
        <v>-3.373801348315145</v>
      </c>
      <c r="O273" s="2">
        <f t="shared" si="45"/>
        <v>-5.0643176876828431</v>
      </c>
      <c r="P273" s="2">
        <f t="shared" si="46"/>
        <v>5.1621036062614341</v>
      </c>
      <c r="Q273" s="2">
        <f t="shared" si="47"/>
        <v>8.3018407819604213E-7</v>
      </c>
      <c r="Z273"/>
    </row>
    <row r="274" spans="2:26" x14ac:dyDescent="0.25">
      <c r="B274">
        <v>2.4799999999999911</v>
      </c>
      <c r="C274">
        <f t="shared" si="36"/>
        <v>0.77847596019434417</v>
      </c>
      <c r="D274" s="2">
        <f t="shared" si="37"/>
        <v>-9.427430586540769</v>
      </c>
      <c r="E274" s="2">
        <f t="shared" si="38"/>
        <v>-2.939571866611447</v>
      </c>
      <c r="F274" s="2">
        <f t="shared" si="39"/>
        <v>-7.8176536705449564</v>
      </c>
      <c r="G274" s="2">
        <f t="shared" si="40"/>
        <v>7.8813519723829764</v>
      </c>
      <c r="H274" s="2">
        <f t="shared" si="41"/>
        <v>3.9206340610828063E-14</v>
      </c>
      <c r="K274">
        <v>2.4799999999999911</v>
      </c>
      <c r="L274" s="2">
        <f t="shared" si="42"/>
        <v>0.23789605593330521</v>
      </c>
      <c r="M274" s="2">
        <f t="shared" si="43"/>
        <v>-14.534745982262855</v>
      </c>
      <c r="N274" s="2">
        <f t="shared" si="44"/>
        <v>-3.3708705254818598</v>
      </c>
      <c r="O274" s="2">
        <f t="shared" si="45"/>
        <v>-5.0565940202769886</v>
      </c>
      <c r="P274" s="2">
        <f t="shared" si="46"/>
        <v>5.1545264657290293</v>
      </c>
      <c r="Q274" s="2">
        <f t="shared" si="47"/>
        <v>8.6453150550102611E-7</v>
      </c>
      <c r="Z274"/>
    </row>
    <row r="275" spans="2:26" x14ac:dyDescent="0.25">
      <c r="B275">
        <v>2.4899999999999909</v>
      </c>
      <c r="C275">
        <f t="shared" si="36"/>
        <v>0.77847596019434417</v>
      </c>
      <c r="D275" s="2">
        <f t="shared" si="37"/>
        <v>-9.4018617570167287</v>
      </c>
      <c r="E275" s="2">
        <f t="shared" si="38"/>
        <v>-2.9368712002631305</v>
      </c>
      <c r="F275" s="2">
        <f t="shared" si="39"/>
        <v>-7.7993037208885658</v>
      </c>
      <c r="G275" s="2">
        <f t="shared" si="40"/>
        <v>7.8631506745493711</v>
      </c>
      <c r="H275" s="2">
        <f t="shared" si="41"/>
        <v>4.5263327191333386E-14</v>
      </c>
      <c r="K275">
        <v>2.4899999999999909</v>
      </c>
      <c r="L275" s="2">
        <f t="shared" si="42"/>
        <v>0.23789605593330521</v>
      </c>
      <c r="M275" s="2">
        <f t="shared" si="43"/>
        <v>-14.491984028738347</v>
      </c>
      <c r="N275" s="2">
        <f t="shared" si="44"/>
        <v>-3.3679311080481913</v>
      </c>
      <c r="O275" s="2">
        <f t="shared" si="45"/>
        <v>-5.0488590899950738</v>
      </c>
      <c r="P275" s="2">
        <f t="shared" si="46"/>
        <v>5.1469387125383461</v>
      </c>
      <c r="Q275" s="2">
        <f t="shared" si="47"/>
        <v>9.0030136708754484E-7</v>
      </c>
      <c r="Z275"/>
    </row>
    <row r="276" spans="2:26" x14ac:dyDescent="0.25">
      <c r="B276">
        <v>2.4999999999999907</v>
      </c>
      <c r="C276">
        <f t="shared" si="36"/>
        <v>0.77847596019434417</v>
      </c>
      <c r="D276" s="2">
        <f t="shared" si="37"/>
        <v>-9.3762929274926865</v>
      </c>
      <c r="E276" s="2">
        <f t="shared" si="38"/>
        <v>-2.9341632616912352</v>
      </c>
      <c r="F276" s="2">
        <f t="shared" si="39"/>
        <v>-7.7809469074169391</v>
      </c>
      <c r="G276" s="2">
        <f t="shared" si="40"/>
        <v>7.8449432614927961</v>
      </c>
      <c r="H276" s="2">
        <f t="shared" si="41"/>
        <v>5.2241307587699599E-14</v>
      </c>
      <c r="K276">
        <v>2.4999999999999907</v>
      </c>
      <c r="L276" s="2">
        <f t="shared" si="42"/>
        <v>0.23789605593330521</v>
      </c>
      <c r="M276" s="2">
        <f t="shared" si="43"/>
        <v>-14.449222075213836</v>
      </c>
      <c r="N276" s="2">
        <f t="shared" si="44"/>
        <v>-3.3649830455795358</v>
      </c>
      <c r="O276" s="2">
        <f t="shared" si="45"/>
        <v>-5.0411128469217266</v>
      </c>
      <c r="P276" s="2">
        <f t="shared" si="46"/>
        <v>5.1393403015756096</v>
      </c>
      <c r="Q276" s="2">
        <f t="shared" si="47"/>
        <v>9.3755264172971505E-7</v>
      </c>
      <c r="Z276"/>
    </row>
    <row r="277" spans="2:26" x14ac:dyDescent="0.25">
      <c r="B277">
        <v>2.5099999999999905</v>
      </c>
      <c r="C277">
        <f t="shared" si="36"/>
        <v>0.77847596019434417</v>
      </c>
      <c r="D277" s="2">
        <f t="shared" si="37"/>
        <v>-9.3507240979686443</v>
      </c>
      <c r="E277" s="2">
        <f t="shared" si="38"/>
        <v>-2.9314480118492825</v>
      </c>
      <c r="F277" s="2">
        <f t="shared" si="39"/>
        <v>-7.7625832089286666</v>
      </c>
      <c r="G277" s="2">
        <f t="shared" si="40"/>
        <v>7.8267297178030413</v>
      </c>
      <c r="H277" s="2">
        <f t="shared" si="41"/>
        <v>6.027801057194097E-14</v>
      </c>
      <c r="K277">
        <v>2.5099999999999905</v>
      </c>
      <c r="L277" s="2">
        <f t="shared" si="42"/>
        <v>0.23789605593330521</v>
      </c>
      <c r="M277" s="2">
        <f t="shared" si="43"/>
        <v>-14.406460121689326</v>
      </c>
      <c r="N277" s="2">
        <f t="shared" si="44"/>
        <v>-3.3620262871969344</v>
      </c>
      <c r="O277" s="2">
        <f t="shared" si="45"/>
        <v>-5.0333552407719759</v>
      </c>
      <c r="P277" s="2">
        <f t="shared" si="46"/>
        <v>5.1317311874071034</v>
      </c>
      <c r="Q277" s="2">
        <f t="shared" si="47"/>
        <v>9.7634675736436305E-7</v>
      </c>
      <c r="Z277"/>
    </row>
    <row r="278" spans="2:26" x14ac:dyDescent="0.25">
      <c r="B278">
        <v>2.5199999999999902</v>
      </c>
      <c r="C278">
        <f t="shared" si="36"/>
        <v>0.77847596019434417</v>
      </c>
      <c r="D278" s="2">
        <f t="shared" si="37"/>
        <v>-9.325155268444604</v>
      </c>
      <c r="E278" s="2">
        <f t="shared" si="38"/>
        <v>-2.9287254113774068</v>
      </c>
      <c r="F278" s="2">
        <f t="shared" si="39"/>
        <v>-7.744212604101131</v>
      </c>
      <c r="G278" s="2">
        <f t="shared" si="40"/>
        <v>7.8085100280091089</v>
      </c>
      <c r="H278" s="2">
        <f t="shared" si="41"/>
        <v>6.9531404009940463E-14</v>
      </c>
      <c r="K278">
        <v>2.5199999999999902</v>
      </c>
      <c r="L278" s="2">
        <f t="shared" si="42"/>
        <v>0.23789605593330521</v>
      </c>
      <c r="M278" s="2">
        <f t="shared" si="43"/>
        <v>-14.363698168164817</v>
      </c>
      <c r="N278" s="2">
        <f t="shared" si="44"/>
        <v>-3.3590607815721718</v>
      </c>
      <c r="O278" s="2">
        <f t="shared" si="45"/>
        <v>-5.0255862208882558</v>
      </c>
      <c r="P278" s="2">
        <f t="shared" si="46"/>
        <v>5.1241113242768153</v>
      </c>
      <c r="Q278" s="2">
        <f t="shared" si="47"/>
        <v>1.016747692984364E-6</v>
      </c>
      <c r="Z278"/>
    </row>
    <row r="279" spans="2:26" x14ac:dyDescent="0.25">
      <c r="B279">
        <v>2.52999999999999</v>
      </c>
      <c r="C279">
        <f t="shared" si="36"/>
        <v>0.77847596019434417</v>
      </c>
      <c r="D279" s="2">
        <f t="shared" si="37"/>
        <v>-9.2995864389205618</v>
      </c>
      <c r="E279" s="2">
        <f t="shared" si="38"/>
        <v>-2.9259954205989098</v>
      </c>
      <c r="F279" s="2">
        <f t="shared" si="39"/>
        <v>-7.7258350714888042</v>
      </c>
      <c r="G279" s="2">
        <f t="shared" si="40"/>
        <v>7.7902841765783117</v>
      </c>
      <c r="H279" s="2">
        <f t="shared" si="41"/>
        <v>8.0182614587126151E-14</v>
      </c>
      <c r="K279">
        <v>2.52999999999999</v>
      </c>
      <c r="L279" s="2">
        <f t="shared" si="42"/>
        <v>0.23789605593330521</v>
      </c>
      <c r="M279" s="2">
        <f t="shared" si="43"/>
        <v>-14.320936214640305</v>
      </c>
      <c r="N279" s="2">
        <f t="shared" si="44"/>
        <v>-3.356086476922381</v>
      </c>
      <c r="O279" s="2">
        <f t="shared" si="45"/>
        <v>-5.017805736236288</v>
      </c>
      <c r="P279" s="2">
        <f t="shared" si="46"/>
        <v>5.1164806661029996</v>
      </c>
      <c r="Q279" s="2">
        <f t="shared" si="47"/>
        <v>1.0588220847859462E-6</v>
      </c>
      <c r="Z279"/>
    </row>
    <row r="280" spans="2:26" x14ac:dyDescent="0.25">
      <c r="B280">
        <v>2.5399999999999898</v>
      </c>
      <c r="C280">
        <f t="shared" si="36"/>
        <v>0.77847596019434417</v>
      </c>
      <c r="D280" s="2">
        <f t="shared" si="37"/>
        <v>-9.2740176093965214</v>
      </c>
      <c r="E280" s="2">
        <f t="shared" si="38"/>
        <v>-2.9232579995167876</v>
      </c>
      <c r="F280" s="2">
        <f t="shared" si="39"/>
        <v>-7.7074505895216552</v>
      </c>
      <c r="G280" s="2">
        <f t="shared" si="40"/>
        <v>7.7720521479154856</v>
      </c>
      <c r="H280" s="2">
        <f t="shared" si="41"/>
        <v>9.2439260591681817E-14</v>
      </c>
      <c r="K280">
        <v>2.5399999999999898</v>
      </c>
      <c r="L280" s="2">
        <f t="shared" si="42"/>
        <v>0.23789605593330521</v>
      </c>
      <c r="M280" s="2">
        <f t="shared" si="43"/>
        <v>-14.278174261115796</v>
      </c>
      <c r="N280" s="2">
        <f t="shared" si="44"/>
        <v>-3.3531033210044416</v>
      </c>
      <c r="O280" s="2">
        <f t="shared" si="45"/>
        <v>-5.0100137354005456</v>
      </c>
      <c r="P280" s="2">
        <f t="shared" si="46"/>
        <v>5.10883916647433</v>
      </c>
      <c r="Q280" s="2">
        <f t="shared" si="47"/>
        <v>1.1026393367454386E-6</v>
      </c>
      <c r="Z280"/>
    </row>
    <row r="281" spans="2:26" x14ac:dyDescent="0.25">
      <c r="B281">
        <v>2.5499999999999896</v>
      </c>
      <c r="C281">
        <f t="shared" si="36"/>
        <v>0.77847596019434417</v>
      </c>
      <c r="D281" s="2">
        <f t="shared" si="37"/>
        <v>-9.2484487798724793</v>
      </c>
      <c r="E281" s="2">
        <f t="shared" si="38"/>
        <v>-2.920513107810458</v>
      </c>
      <c r="F281" s="2">
        <f t="shared" si="39"/>
        <v>-7.6890591365052039</v>
      </c>
      <c r="G281" s="2">
        <f t="shared" si="40"/>
        <v>7.7538139263638604</v>
      </c>
      <c r="H281" s="2">
        <f t="shared" si="41"/>
        <v>1.0653925498944668E-13</v>
      </c>
      <c r="K281">
        <v>2.5499999999999896</v>
      </c>
      <c r="L281" s="2">
        <f t="shared" si="42"/>
        <v>0.23789605593330521</v>
      </c>
      <c r="M281" s="2">
        <f t="shared" si="43"/>
        <v>-14.235412307591286</v>
      </c>
      <c r="N281" s="2">
        <f t="shared" si="44"/>
        <v>-3.3501112611100354</v>
      </c>
      <c r="O281" s="2">
        <f t="shared" si="45"/>
        <v>-5.0022101665816132</v>
      </c>
      <c r="P281" s="2">
        <f t="shared" si="46"/>
        <v>5.1011867786479304</v>
      </c>
      <c r="Q281" s="2">
        <f t="shared" si="47"/>
        <v>1.1482717357983812E-6</v>
      </c>
      <c r="Z281"/>
    </row>
    <row r="282" spans="2:26" x14ac:dyDescent="0.25">
      <c r="B282">
        <v>2.5599999999999894</v>
      </c>
      <c r="C282">
        <f t="shared" si="36"/>
        <v>0.77847596019434417</v>
      </c>
      <c r="D282" s="2">
        <f t="shared" si="37"/>
        <v>-9.2228799503484371</v>
      </c>
      <c r="E282" s="2">
        <f t="shared" si="38"/>
        <v>-2.9177607048322347</v>
      </c>
      <c r="F282" s="2">
        <f t="shared" si="39"/>
        <v>-7.6706606906191652</v>
      </c>
      <c r="G282" s="2">
        <f t="shared" si="40"/>
        <v>7.7355694962045352</v>
      </c>
      <c r="H282" s="2">
        <f t="shared" si="41"/>
        <v>1.2275514378443028E-13</v>
      </c>
      <c r="K282">
        <v>2.5599999999999894</v>
      </c>
      <c r="L282" s="2">
        <f t="shared" si="42"/>
        <v>0.23789605593330521</v>
      </c>
      <c r="M282" s="2">
        <f t="shared" si="43"/>
        <v>-14.192650354066776</v>
      </c>
      <c r="N282" s="2">
        <f t="shared" si="44"/>
        <v>-3.3471102440595333</v>
      </c>
      <c r="O282" s="2">
        <f t="shared" si="45"/>
        <v>-4.99439497759065</v>
      </c>
      <c r="P282" s="2">
        <f t="shared" si="46"/>
        <v>5.0935234555445712</v>
      </c>
      <c r="Q282" s="2">
        <f t="shared" si="47"/>
        <v>1.1957945718386606E-6</v>
      </c>
      <c r="Z282"/>
    </row>
    <row r="283" spans="2:26" x14ac:dyDescent="0.25">
      <c r="B283">
        <v>2.5699999999999892</v>
      </c>
      <c r="C283">
        <f t="shared" ref="C283:C346" si="48">2/SINH(LN(2+SQRT(1+2^2))*$O$5)</f>
        <v>0.77847596019434417</v>
      </c>
      <c r="D283" s="2">
        <f t="shared" ref="D283:D346" si="49">(B283-$L$5)/($M$5)/C283</f>
        <v>-9.1973111208243967</v>
      </c>
      <c r="E283" s="2">
        <f t="shared" ref="E283:E346" si="50">LN(D283 + SQRT(1 + D283^2))</f>
        <v>-2.9150007496037174</v>
      </c>
      <c r="F283" s="2">
        <f t="shared" ref="F283:F346" si="51">SINH( -$N$5 + E283 * (1/$O$5))</f>
        <v>-7.6522552299158173</v>
      </c>
      <c r="G283" s="2">
        <f t="shared" ref="G283:G346" si="52">SQRT(F283^2 + 1)</f>
        <v>7.7173188416556933</v>
      </c>
      <c r="H283" s="2">
        <f t="shared" ref="H283:H346" si="53">(G283)/($O$5*$M$5*C283*(SQRT(2*PI()*(1+D283^2)))) * EXP(- (1/2) * F283^2)</f>
        <v>1.413990534405444E-13</v>
      </c>
      <c r="K283">
        <v>2.5699999999999892</v>
      </c>
      <c r="L283" s="2">
        <f t="shared" ref="L283:L346" si="54">2/SINH(LN(2+SQRT(1+2^2))*$S$5)</f>
        <v>0.23789605593330521</v>
      </c>
      <c r="M283" s="2">
        <f t="shared" ref="M283:M346" si="55">(K283-$P$5)/($Q$5)/L283</f>
        <v>-14.149888400542265</v>
      </c>
      <c r="N283" s="2">
        <f t="shared" ref="N283:N346" si="56">LN(M283 + SQRT(1 + M283^2))</f>
        <v>-3.3441002161967157</v>
      </c>
      <c r="O283" s="2">
        <f t="shared" ref="O283:O346" si="57">SINH( -$R$5 + N283 * (1/$S$5))</f>
        <v>-4.986568115846171</v>
      </c>
      <c r="P283" s="2">
        <f t="shared" ref="P283:P346" si="58">SQRT(O283^2 + 1)</f>
        <v>5.0858491497461493</v>
      </c>
      <c r="Q283" s="2">
        <f t="shared" ref="Q283:Q346" si="59">(P283)/($S$5*$Q$5*L283*(SQRT(2*PI()*(1+M283^2)))) * EXP(- (1/2) * O283^2)</f>
        <v>1.2452862627119019E-6</v>
      </c>
      <c r="Z283"/>
    </row>
    <row r="284" spans="2:26" x14ac:dyDescent="0.25">
      <c r="B284">
        <v>2.579999999999989</v>
      </c>
      <c r="C284">
        <f t="shared" si="48"/>
        <v>0.77847596019434417</v>
      </c>
      <c r="D284" s="2">
        <f t="shared" si="49"/>
        <v>-9.1717422913003563</v>
      </c>
      <c r="E284" s="2">
        <f t="shared" si="50"/>
        <v>-2.912233200812266</v>
      </c>
      <c r="F284" s="2">
        <f t="shared" si="51"/>
        <v>-7.6338427323192706</v>
      </c>
      <c r="G284" s="2">
        <f t="shared" si="52"/>
        <v>7.6990619468727326</v>
      </c>
      <c r="H284" s="2">
        <f t="shared" si="53"/>
        <v>1.6282833108181434E-13</v>
      </c>
      <c r="K284">
        <v>2.579999999999989</v>
      </c>
      <c r="L284" s="2">
        <f t="shared" si="54"/>
        <v>0.23789605593330521</v>
      </c>
      <c r="M284" s="2">
        <f t="shared" si="55"/>
        <v>-14.107126447017754</v>
      </c>
      <c r="N284" s="2">
        <f t="shared" si="56"/>
        <v>-3.3410811233831565</v>
      </c>
      <c r="O284" s="2">
        <f t="shared" si="57"/>
        <v>-4.9787295283701472</v>
      </c>
      <c r="P284" s="2">
        <f t="shared" si="58"/>
        <v>5.0781638134925133</v>
      </c>
      <c r="Q284" s="2">
        <f t="shared" si="59"/>
        <v>1.2968284844275943E-6</v>
      </c>
      <c r="Z284"/>
    </row>
    <row r="285" spans="2:26" x14ac:dyDescent="0.25">
      <c r="B285">
        <v>2.5899999999999888</v>
      </c>
      <c r="C285">
        <f t="shared" si="48"/>
        <v>0.77847596019434417</v>
      </c>
      <c r="D285" s="2">
        <f t="shared" si="49"/>
        <v>-9.1461734617763142</v>
      </c>
      <c r="E285" s="2">
        <f t="shared" si="50"/>
        <v>-2.9094580168074331</v>
      </c>
      <c r="F285" s="2">
        <f t="shared" si="51"/>
        <v>-7.6154231756247386</v>
      </c>
      <c r="G285" s="2">
        <f t="shared" si="52"/>
        <v>7.680798795948399</v>
      </c>
      <c r="H285" s="2">
        <f t="shared" si="53"/>
        <v>1.8745197244020109E-13</v>
      </c>
      <c r="K285">
        <v>2.5899999999999888</v>
      </c>
      <c r="L285" s="2">
        <f t="shared" si="54"/>
        <v>0.23789605593330521</v>
      </c>
      <c r="M285" s="2">
        <f t="shared" si="55"/>
        <v>-14.064364493493246</v>
      </c>
      <c r="N285" s="2">
        <f t="shared" si="56"/>
        <v>-3.3380529109920323</v>
      </c>
      <c r="O285" s="2">
        <f t="shared" si="57"/>
        <v>-4.970879161782733</v>
      </c>
      <c r="P285" s="2">
        <f t="shared" si="58"/>
        <v>5.0704673986769508</v>
      </c>
      <c r="Q285" s="2">
        <f t="shared" si="59"/>
        <v>1.3505063068136607E-6</v>
      </c>
      <c r="Z285"/>
    </row>
    <row r="286" spans="2:26" x14ac:dyDescent="0.25">
      <c r="B286">
        <v>2.5999999999999885</v>
      </c>
      <c r="C286">
        <f t="shared" si="48"/>
        <v>0.77847596019434417</v>
      </c>
      <c r="D286" s="2">
        <f t="shared" si="49"/>
        <v>-9.1206046322522738</v>
      </c>
      <c r="E286" s="2">
        <f t="shared" si="50"/>
        <v>-2.9066751555972288</v>
      </c>
      <c r="F286" s="2">
        <f t="shared" si="51"/>
        <v>-7.5969965374970112</v>
      </c>
      <c r="G286" s="2">
        <f t="shared" si="52"/>
        <v>7.6625293729121573</v>
      </c>
      <c r="H286" s="2">
        <f t="shared" si="53"/>
        <v>2.1573794524697529E-13</v>
      </c>
      <c r="K286">
        <v>2.5999999999999885</v>
      </c>
      <c r="L286" s="2">
        <f t="shared" si="54"/>
        <v>0.23789605593330521</v>
      </c>
      <c r="M286" s="2">
        <f t="shared" si="55"/>
        <v>-14.021602539968734</v>
      </c>
      <c r="N286" s="2">
        <f t="shared" si="56"/>
        <v>-3.3350155239027823</v>
      </c>
      <c r="O286" s="2">
        <f t="shared" si="57"/>
        <v>-4.9630169622994096</v>
      </c>
      <c r="P286" s="2">
        <f t="shared" si="58"/>
        <v>5.0627598568440568</v>
      </c>
      <c r="Q286" s="2">
        <f t="shared" si="59"/>
        <v>1.4064083348178899E-6</v>
      </c>
      <c r="Z286"/>
    </row>
    <row r="287" spans="2:26" x14ac:dyDescent="0.25">
      <c r="B287">
        <v>2.6099999999999883</v>
      </c>
      <c r="C287">
        <f t="shared" si="48"/>
        <v>0.77847596019434417</v>
      </c>
      <c r="D287" s="2">
        <f t="shared" si="49"/>
        <v>-9.0950358027282316</v>
      </c>
      <c r="E287" s="2">
        <f t="shared" si="50"/>
        <v>-2.9038845748444202</v>
      </c>
      <c r="F287" s="2">
        <f t="shared" si="51"/>
        <v>-7.5785627954694927</v>
      </c>
      <c r="G287" s="2">
        <f t="shared" si="52"/>
        <v>7.6442536617301213</v>
      </c>
      <c r="H287" s="2">
        <f t="shared" si="53"/>
        <v>2.4822153015121809E-13</v>
      </c>
      <c r="K287">
        <v>2.6099999999999883</v>
      </c>
      <c r="L287" s="2">
        <f t="shared" si="54"/>
        <v>0.23789605593330521</v>
      </c>
      <c r="M287" s="2">
        <f t="shared" si="55"/>
        <v>-13.978840586444225</v>
      </c>
      <c r="N287" s="2">
        <f t="shared" si="56"/>
        <v>-3.3319689064946605</v>
      </c>
      <c r="O287" s="2">
        <f t="shared" si="57"/>
        <v>-4.9551428757254081</v>
      </c>
      <c r="P287" s="2">
        <f t="shared" si="58"/>
        <v>5.055041139184949</v>
      </c>
      <c r="Q287" s="2">
        <f t="shared" si="59"/>
        <v>1.464626855724695E-6</v>
      </c>
      <c r="Z287"/>
    </row>
    <row r="288" spans="2:26" x14ac:dyDescent="0.25">
      <c r="B288">
        <v>2.6199999999999881</v>
      </c>
      <c r="C288">
        <f t="shared" si="48"/>
        <v>0.77847596019434417</v>
      </c>
      <c r="D288" s="2">
        <f t="shared" si="49"/>
        <v>-9.0694669732041895</v>
      </c>
      <c r="E288" s="2">
        <f t="shared" si="50"/>
        <v>-2.9010862318627693</v>
      </c>
      <c r="F288" s="2">
        <f t="shared" si="51"/>
        <v>-7.5601219269431272</v>
      </c>
      <c r="G288" s="2">
        <f t="shared" si="52"/>
        <v>7.6259716463048992</v>
      </c>
      <c r="H288" s="2">
        <f t="shared" si="53"/>
        <v>2.8551481751724726E-13</v>
      </c>
      <c r="K288">
        <v>2.6199999999999881</v>
      </c>
      <c r="L288" s="2">
        <f t="shared" si="54"/>
        <v>0.23789605593330521</v>
      </c>
      <c r="M288" s="2">
        <f t="shared" si="55"/>
        <v>-13.936078632919715</v>
      </c>
      <c r="N288" s="2">
        <f t="shared" si="56"/>
        <v>-3.3289130026410501</v>
      </c>
      <c r="O288" s="2">
        <f t="shared" si="57"/>
        <v>-4.9472568474522864</v>
      </c>
      <c r="P288" s="2">
        <f t="shared" si="58"/>
        <v>5.0473111965345998</v>
      </c>
      <c r="Q288" s="2">
        <f t="shared" si="59"/>
        <v>1.5252579925038026E-6</v>
      </c>
      <c r="Z288"/>
    </row>
    <row r="289" spans="2:26" x14ac:dyDescent="0.25">
      <c r="B289">
        <v>2.6299999999999879</v>
      </c>
      <c r="C289">
        <f t="shared" si="48"/>
        <v>0.77847596019434417</v>
      </c>
      <c r="D289" s="2">
        <f t="shared" si="49"/>
        <v>-9.0438981436801491</v>
      </c>
      <c r="E289" s="2">
        <f t="shared" si="50"/>
        <v>-2.8982800836131855</v>
      </c>
      <c r="F289" s="2">
        <f t="shared" si="51"/>
        <v>-7.5416739091851088</v>
      </c>
      <c r="G289" s="2">
        <f t="shared" si="52"/>
        <v>7.6076833104752328</v>
      </c>
      <c r="H289" s="2">
        <f t="shared" si="53"/>
        <v>3.2831751683289492E-13</v>
      </c>
      <c r="K289">
        <v>2.6299999999999879</v>
      </c>
      <c r="L289" s="2">
        <f t="shared" si="54"/>
        <v>0.23789605593330521</v>
      </c>
      <c r="M289" s="2">
        <f t="shared" si="55"/>
        <v>-13.893316679395205</v>
      </c>
      <c r="N289" s="2">
        <f t="shared" si="56"/>
        <v>-3.3258477557030486</v>
      </c>
      <c r="O289" s="2">
        <f t="shared" si="57"/>
        <v>-4.9393588224527871</v>
      </c>
      <c r="P289" s="2">
        <f t="shared" si="58"/>
        <v>5.0395699793675037</v>
      </c>
      <c r="Q289" s="2">
        <f t="shared" si="59"/>
        <v>1.5884018635732613E-6</v>
      </c>
      <c r="Z289"/>
    </row>
    <row r="290" spans="2:26" x14ac:dyDescent="0.25">
      <c r="B290">
        <v>2.6399999999999877</v>
      </c>
      <c r="C290">
        <f t="shared" si="48"/>
        <v>0.77847596019434417</v>
      </c>
      <c r="D290" s="2">
        <f t="shared" si="49"/>
        <v>-9.0183293141561069</v>
      </c>
      <c r="E290" s="2">
        <f t="shared" si="50"/>
        <v>-2.8954660866998321</v>
      </c>
      <c r="F290" s="2">
        <f t="shared" si="51"/>
        <v>-7.5232187193276179</v>
      </c>
      <c r="G290" s="2">
        <f t="shared" si="52"/>
        <v>7.589388638015679</v>
      </c>
      <c r="H290" s="2">
        <f t="shared" si="53"/>
        <v>3.7742925622198275E-13</v>
      </c>
      <c r="K290">
        <v>2.6399999999999877</v>
      </c>
      <c r="L290" s="2">
        <f t="shared" si="54"/>
        <v>0.23789605593330521</v>
      </c>
      <c r="M290" s="2">
        <f t="shared" si="55"/>
        <v>-13.850554725870694</v>
      </c>
      <c r="N290" s="2">
        <f t="shared" si="56"/>
        <v>-3.3227731085234784</v>
      </c>
      <c r="O290" s="2">
        <f t="shared" si="57"/>
        <v>-4.9314487452769971</v>
      </c>
      <c r="P290" s="2">
        <f t="shared" si="58"/>
        <v>5.0318174377946256</v>
      </c>
      <c r="Q290" s="2">
        <f t="shared" si="59"/>
        <v>1.6541627492246235E-6</v>
      </c>
      <c r="Z290"/>
    </row>
    <row r="291" spans="2:26" x14ac:dyDescent="0.25">
      <c r="B291">
        <v>2.6499999999999875</v>
      </c>
      <c r="C291">
        <f t="shared" si="48"/>
        <v>0.77847596019434417</v>
      </c>
      <c r="D291" s="2">
        <f t="shared" si="49"/>
        <v>-8.9927604846320666</v>
      </c>
      <c r="E291" s="2">
        <f t="shared" si="50"/>
        <v>-2.8926441973663137</v>
      </c>
      <c r="F291" s="2">
        <f t="shared" si="51"/>
        <v>-7.5047563343674026</v>
      </c>
      <c r="G291" s="2">
        <f t="shared" si="52"/>
        <v>7.5710876126371467</v>
      </c>
      <c r="H291" s="2">
        <f t="shared" si="53"/>
        <v>4.3376357299596267E-13</v>
      </c>
      <c r="K291">
        <v>2.6499999999999875</v>
      </c>
      <c r="L291" s="2">
        <f t="shared" si="54"/>
        <v>0.23789605593330521</v>
      </c>
      <c r="M291" s="2">
        <f t="shared" si="55"/>
        <v>-13.807792772346183</v>
      </c>
      <c r="N291" s="2">
        <f t="shared" si="56"/>
        <v>-3.3196890034203945</v>
      </c>
      <c r="O291" s="2">
        <f t="shared" si="57"/>
        <v>-4.923526560047363</v>
      </c>
      <c r="P291" s="2">
        <f t="shared" si="58"/>
        <v>5.0240535215592415</v>
      </c>
      <c r="Q291" s="2">
        <f t="shared" si="59"/>
        <v>1.7226492650069496E-6</v>
      </c>
      <c r="Z291"/>
    </row>
    <row r="292" spans="2:26" x14ac:dyDescent="0.25">
      <c r="B292">
        <v>2.6599999999999873</v>
      </c>
      <c r="C292">
        <f t="shared" si="48"/>
        <v>0.77847596019434417</v>
      </c>
      <c r="D292" s="2">
        <f t="shared" si="49"/>
        <v>-8.9671916551080244</v>
      </c>
      <c r="E292" s="2">
        <f t="shared" si="50"/>
        <v>-2.8898143714915743</v>
      </c>
      <c r="F292" s="2">
        <f t="shared" si="51"/>
        <v>-7.4862867311638333</v>
      </c>
      <c r="G292" s="2">
        <f t="shared" si="52"/>
        <v>7.5527802179859354</v>
      </c>
      <c r="H292" s="2">
        <f t="shared" si="53"/>
        <v>4.9836382265143451E-13</v>
      </c>
      <c r="K292">
        <v>2.6599999999999873</v>
      </c>
      <c r="L292" s="2">
        <f t="shared" si="54"/>
        <v>0.23789605593330521</v>
      </c>
      <c r="M292" s="2">
        <f t="shared" si="55"/>
        <v>-13.765030818821675</v>
      </c>
      <c r="N292" s="2">
        <f t="shared" si="56"/>
        <v>-3.3165953821806409</v>
      </c>
      <c r="O292" s="2">
        <f t="shared" si="57"/>
        <v>-4.9155922104540393</v>
      </c>
      <c r="P292" s="2">
        <f t="shared" si="58"/>
        <v>5.0162781800331233</v>
      </c>
      <c r="Q292" s="2">
        <f t="shared" si="59"/>
        <v>1.793974542350753E-6</v>
      </c>
      <c r="Z292"/>
    </row>
    <row r="293" spans="2:26" x14ac:dyDescent="0.25">
      <c r="B293">
        <v>2.6699999999999871</v>
      </c>
      <c r="C293">
        <f t="shared" si="48"/>
        <v>0.77847596019434417</v>
      </c>
      <c r="D293" s="2">
        <f t="shared" si="49"/>
        <v>-8.9416228255839822</v>
      </c>
      <c r="E293" s="2">
        <f t="shared" si="50"/>
        <v>-2.8869765645858871</v>
      </c>
      <c r="F293" s="2">
        <f t="shared" si="51"/>
        <v>-7.4678098864378795</v>
      </c>
      <c r="G293" s="2">
        <f t="shared" si="52"/>
        <v>7.5344664376436992</v>
      </c>
      <c r="H293" s="2">
        <f t="shared" si="53"/>
        <v>5.7242126356900586E-13</v>
      </c>
      <c r="K293">
        <v>2.6699999999999871</v>
      </c>
      <c r="L293" s="2">
        <f t="shared" si="54"/>
        <v>0.23789605593330521</v>
      </c>
      <c r="M293" s="2">
        <f t="shared" si="55"/>
        <v>-13.722268865297163</v>
      </c>
      <c r="N293" s="2">
        <f t="shared" si="56"/>
        <v>-3.3134921860535145</v>
      </c>
      <c r="O293" s="2">
        <f t="shared" si="57"/>
        <v>-4.9076456397507</v>
      </c>
      <c r="P293" s="2">
        <f t="shared" si="58"/>
        <v>5.0084913622131824</v>
      </c>
      <c r="Q293" s="2">
        <f t="shared" si="59"/>
        <v>1.8682564167333624E-6</v>
      </c>
      <c r="Z293"/>
    </row>
    <row r="294" spans="2:26" x14ac:dyDescent="0.25">
      <c r="B294">
        <v>2.6799999999999868</v>
      </c>
      <c r="C294">
        <f t="shared" si="48"/>
        <v>0.77847596019434417</v>
      </c>
      <c r="D294" s="2">
        <f t="shared" si="49"/>
        <v>-8.9160539960599419</v>
      </c>
      <c r="E294" s="2">
        <f t="shared" si="50"/>
        <v>-2.8841307317867897</v>
      </c>
      <c r="F294" s="2">
        <f t="shared" si="51"/>
        <v>-7.4493257767710839</v>
      </c>
      <c r="G294" s="2">
        <f t="shared" si="52"/>
        <v>7.5161462551274312</v>
      </c>
      <c r="H294" s="2">
        <f t="shared" si="53"/>
        <v>6.5729560835809779E-13</v>
      </c>
      <c r="K294">
        <v>2.6799999999999868</v>
      </c>
      <c r="L294" s="2">
        <f t="shared" si="54"/>
        <v>0.23789605593330521</v>
      </c>
      <c r="M294" s="2">
        <f t="shared" si="55"/>
        <v>-13.679506911772654</v>
      </c>
      <c r="N294" s="2">
        <f t="shared" si="56"/>
        <v>-3.3103793557439127</v>
      </c>
      <c r="O294" s="2">
        <f t="shared" si="57"/>
        <v>-4.8996867907492101</v>
      </c>
      <c r="P294" s="2">
        <f t="shared" si="58"/>
        <v>5.0006930167170118</v>
      </c>
      <c r="Q294" s="2">
        <f t="shared" si="59"/>
        <v>1.9456176237155346E-6</v>
      </c>
      <c r="Z294"/>
    </row>
    <row r="295" spans="2:26" x14ac:dyDescent="0.25">
      <c r="B295">
        <v>2.6899999999999866</v>
      </c>
      <c r="C295">
        <f t="shared" si="48"/>
        <v>0.77847596019434417</v>
      </c>
      <c r="D295" s="2">
        <f t="shared" si="49"/>
        <v>-8.8904851665359015</v>
      </c>
      <c r="E295" s="2">
        <f t="shared" si="50"/>
        <v>-2.8812768278549337</v>
      </c>
      <c r="F295" s="2">
        <f t="shared" si="51"/>
        <v>-7.4308343786043629</v>
      </c>
      <c r="G295" s="2">
        <f t="shared" si="52"/>
        <v>7.4978196538892883</v>
      </c>
      <c r="H295" s="2">
        <f t="shared" si="53"/>
        <v>7.5453837077055939E-13</v>
      </c>
      <c r="K295">
        <v>2.6899999999999866</v>
      </c>
      <c r="L295" s="2">
        <f t="shared" si="54"/>
        <v>0.23789605593330521</v>
      </c>
      <c r="M295" s="2">
        <f t="shared" si="55"/>
        <v>-13.636744958248144</v>
      </c>
      <c r="N295" s="2">
        <f t="shared" si="56"/>
        <v>-3.3072568314058564</v>
      </c>
      <c r="O295" s="2">
        <f t="shared" si="57"/>
        <v>-4.8917156058154472</v>
      </c>
      <c r="P295" s="2">
        <f t="shared" si="58"/>
        <v>4.9928830917795768</v>
      </c>
      <c r="Q295" s="2">
        <f t="shared" si="59"/>
        <v>2.026186003159702E-6</v>
      </c>
      <c r="Z295"/>
    </row>
    <row r="296" spans="2:26" x14ac:dyDescent="0.25">
      <c r="B296">
        <v>2.6999999999999864</v>
      </c>
      <c r="C296">
        <f t="shared" si="48"/>
        <v>0.77847596019434417</v>
      </c>
      <c r="D296" s="2">
        <f t="shared" si="49"/>
        <v>-8.8649163370118593</v>
      </c>
      <c r="E296" s="2">
        <f t="shared" si="50"/>
        <v>-2.8784148071698246</v>
      </c>
      <c r="F296" s="2">
        <f t="shared" si="51"/>
        <v>-7.4123356682363983</v>
      </c>
      <c r="G296" s="2">
        <f t="shared" si="52"/>
        <v>7.4794866173160264</v>
      </c>
      <c r="H296" s="2">
        <f t="shared" si="53"/>
        <v>8.6591937991657633E-13</v>
      </c>
      <c r="K296">
        <v>2.6999999999999864</v>
      </c>
      <c r="L296" s="2">
        <f t="shared" si="54"/>
        <v>0.23789605593330521</v>
      </c>
      <c r="M296" s="2">
        <f t="shared" si="55"/>
        <v>-13.593983004723633</v>
      </c>
      <c r="N296" s="2">
        <f t="shared" si="56"/>
        <v>-3.3041245526352769</v>
      </c>
      <c r="O296" s="2">
        <f t="shared" si="57"/>
        <v>-4.8837320268634672</v>
      </c>
      <c r="P296" s="2">
        <f t="shared" si="58"/>
        <v>4.9850615352482812</v>
      </c>
      <c r="Q296" s="2">
        <f t="shared" si="59"/>
        <v>2.1100947119981058E-6</v>
      </c>
      <c r="Z296"/>
    </row>
    <row r="297" spans="2:26" x14ac:dyDescent="0.25">
      <c r="B297">
        <v>2.7099999999999862</v>
      </c>
      <c r="C297">
        <f t="shared" si="48"/>
        <v>0.77847596019434417</v>
      </c>
      <c r="D297" s="2">
        <f t="shared" si="49"/>
        <v>-8.8393475074878172</v>
      </c>
      <c r="E297" s="2">
        <f t="shared" si="50"/>
        <v>-2.875544623725681</v>
      </c>
      <c r="F297" s="2">
        <f t="shared" si="51"/>
        <v>-7.3938296218232127</v>
      </c>
      <c r="G297" s="2">
        <f t="shared" si="52"/>
        <v>7.4611471287296292</v>
      </c>
      <c r="H297" s="2">
        <f t="shared" si="53"/>
        <v>9.9345688174175272E-13</v>
      </c>
      <c r="K297">
        <v>2.7099999999999862</v>
      </c>
      <c r="L297" s="2">
        <f t="shared" si="54"/>
        <v>0.23789605593330521</v>
      </c>
      <c r="M297" s="2">
        <f t="shared" si="55"/>
        <v>-13.551221051199123</v>
      </c>
      <c r="N297" s="2">
        <f t="shared" si="56"/>
        <v>-3.3009824584635381</v>
      </c>
      <c r="O297" s="2">
        <f t="shared" si="57"/>
        <v>-4.8757359953517208</v>
      </c>
      <c r="P297" s="2">
        <f t="shared" si="58"/>
        <v>4.9772282945800699</v>
      </c>
      <c r="Q297" s="2">
        <f t="shared" si="59"/>
        <v>2.1974824458748718E-6</v>
      </c>
      <c r="Z297"/>
    </row>
    <row r="298" spans="2:26" x14ac:dyDescent="0.25">
      <c r="B298">
        <v>2.719999999999986</v>
      </c>
      <c r="C298">
        <f t="shared" si="48"/>
        <v>0.77847596019434417</v>
      </c>
      <c r="D298" s="2">
        <f t="shared" si="49"/>
        <v>-8.8137786779637768</v>
      </c>
      <c r="E298" s="2">
        <f t="shared" si="50"/>
        <v>-2.8726662311269742</v>
      </c>
      <c r="F298" s="2">
        <f t="shared" si="51"/>
        <v>-7.3753162153760359</v>
      </c>
      <c r="G298" s="2">
        <f t="shared" si="52"/>
        <v>7.442801171386261</v>
      </c>
      <c r="H298" s="2">
        <f t="shared" si="53"/>
        <v>1.1394517020816605E-12</v>
      </c>
      <c r="K298">
        <v>2.719999999999986</v>
      </c>
      <c r="L298" s="2">
        <f t="shared" si="54"/>
        <v>0.23789605593330521</v>
      </c>
      <c r="M298" s="2">
        <f t="shared" si="55"/>
        <v>-13.508459097674612</v>
      </c>
      <c r="N298" s="2">
        <f t="shared" si="56"/>
        <v>-3.2978304873501032</v>
      </c>
      <c r="O298" s="2">
        <f t="shared" si="57"/>
        <v>-4.867727452277312</v>
      </c>
      <c r="P298" s="2">
        <f t="shared" si="58"/>
        <v>4.9693833168366242</v>
      </c>
      <c r="Q298" s="2">
        <f t="shared" si="59"/>
        <v>2.288493670072184E-6</v>
      </c>
      <c r="Z298"/>
    </row>
    <row r="299" spans="2:26" x14ac:dyDescent="0.25">
      <c r="B299">
        <v>2.7299999999999858</v>
      </c>
      <c r="C299">
        <f t="shared" si="48"/>
        <v>0.77847596019434417</v>
      </c>
      <c r="D299" s="2">
        <f t="shared" si="49"/>
        <v>-8.7882098484397346</v>
      </c>
      <c r="E299" s="2">
        <f t="shared" si="50"/>
        <v>-2.869779582584131</v>
      </c>
      <c r="F299" s="2">
        <f t="shared" si="51"/>
        <v>-7.3567954247605973</v>
      </c>
      <c r="G299" s="2">
        <f t="shared" si="52"/>
        <v>7.4244487284766443</v>
      </c>
      <c r="H299" s="2">
        <f t="shared" si="53"/>
        <v>1.3065260067526425E-12</v>
      </c>
      <c r="K299">
        <v>2.7299999999999858</v>
      </c>
      <c r="L299" s="2">
        <f t="shared" si="54"/>
        <v>0.23789605593330521</v>
      </c>
      <c r="M299" s="2">
        <f t="shared" si="55"/>
        <v>-13.465697144150104</v>
      </c>
      <c r="N299" s="2">
        <f t="shared" si="56"/>
        <v>-3.2946685771754312</v>
      </c>
      <c r="O299" s="2">
        <f t="shared" si="57"/>
        <v>-4.8597063381710299</v>
      </c>
      <c r="P299" s="2">
        <f t="shared" si="58"/>
        <v>4.9615265486803235</v>
      </c>
      <c r="Q299" s="2">
        <f t="shared" si="59"/>
        <v>2.3832788600842799E-6</v>
      </c>
      <c r="Z299"/>
    </row>
    <row r="300" spans="2:26" x14ac:dyDescent="0.25">
      <c r="B300">
        <v>2.7399999999999856</v>
      </c>
      <c r="C300">
        <f t="shared" si="48"/>
        <v>0.77847596019434417</v>
      </c>
      <c r="D300" s="2">
        <f t="shared" si="49"/>
        <v>-8.7626410189156942</v>
      </c>
      <c r="E300" s="2">
        <f t="shared" si="50"/>
        <v>-2.8668846309090257</v>
      </c>
      <c r="F300" s="2">
        <f t="shared" si="51"/>
        <v>-7.3382672256954322</v>
      </c>
      <c r="G300" s="2">
        <f t="shared" si="52"/>
        <v>7.4060897831254877</v>
      </c>
      <c r="H300" s="2">
        <f t="shared" si="53"/>
        <v>1.4976672630288102E-12</v>
      </c>
      <c r="K300">
        <v>2.7399999999999856</v>
      </c>
      <c r="L300" s="2">
        <f t="shared" si="54"/>
        <v>0.23789605593330521</v>
      </c>
      <c r="M300" s="2">
        <f t="shared" si="55"/>
        <v>-13.422935190625592</v>
      </c>
      <c r="N300" s="2">
        <f t="shared" si="56"/>
        <v>-3.2914966652337161</v>
      </c>
      <c r="O300" s="2">
        <f t="shared" si="57"/>
        <v>-4.8516725930922249</v>
      </c>
      <c r="P300" s="2">
        <f t="shared" si="58"/>
        <v>4.9536579363700755</v>
      </c>
      <c r="Q300" s="2">
        <f t="shared" si="59"/>
        <v>2.4819947522527594E-6</v>
      </c>
      <c r="Z300"/>
    </row>
    <row r="301" spans="2:26" x14ac:dyDescent="0.25">
      <c r="B301">
        <v>2.7499999999999853</v>
      </c>
      <c r="C301">
        <f t="shared" si="48"/>
        <v>0.77847596019434417</v>
      </c>
      <c r="D301" s="2">
        <f t="shared" si="49"/>
        <v>-8.7370721893916521</v>
      </c>
      <c r="E301" s="2">
        <f t="shared" si="50"/>
        <v>-2.8639813285105524</v>
      </c>
      <c r="F301" s="2">
        <f t="shared" si="51"/>
        <v>-7.3197315937511132</v>
      </c>
      <c r="G301" s="2">
        <f t="shared" si="52"/>
        <v>7.3877243183918422</v>
      </c>
      <c r="H301" s="2">
        <f t="shared" si="53"/>
        <v>1.7162780843013945E-12</v>
      </c>
      <c r="K301">
        <v>2.7499999999999853</v>
      </c>
      <c r="L301" s="2">
        <f t="shared" si="54"/>
        <v>0.23789605593330521</v>
      </c>
      <c r="M301" s="2">
        <f t="shared" si="55"/>
        <v>-13.380173237101081</v>
      </c>
      <c r="N301" s="2">
        <f t="shared" si="56"/>
        <v>-3.2883146882256882</v>
      </c>
      <c r="O301" s="2">
        <f t="shared" si="57"/>
        <v>-4.8436261566240288</v>
      </c>
      <c r="P301" s="2">
        <f t="shared" si="58"/>
        <v>4.9457774257574982</v>
      </c>
      <c r="Q301" s="2">
        <f t="shared" si="59"/>
        <v>2.5848046048797212E-6</v>
      </c>
      <c r="Z301"/>
    </row>
    <row r="302" spans="2:26" x14ac:dyDescent="0.25">
      <c r="B302">
        <v>2.7599999999999851</v>
      </c>
      <c r="C302">
        <f t="shared" si="48"/>
        <v>0.77847596019434417</v>
      </c>
      <c r="D302" s="2">
        <f t="shared" si="49"/>
        <v>-8.7115033598676117</v>
      </c>
      <c r="E302" s="2">
        <f t="shared" si="50"/>
        <v>-2.8610696273899707</v>
      </c>
      <c r="F302" s="2">
        <f t="shared" si="51"/>
        <v>-7.3011885043484028</v>
      </c>
      <c r="G302" s="2">
        <f t="shared" si="52"/>
        <v>7.369352317268409</v>
      </c>
      <c r="H302" s="2">
        <f t="shared" si="53"/>
        <v>1.9662327268920082E-12</v>
      </c>
      <c r="K302">
        <v>2.7599999999999851</v>
      </c>
      <c r="L302" s="2">
        <f t="shared" si="54"/>
        <v>0.23789605593330521</v>
      </c>
      <c r="M302" s="2">
        <f t="shared" si="55"/>
        <v>-13.337411283576573</v>
      </c>
      <c r="N302" s="2">
        <f t="shared" si="56"/>
        <v>-3.2851225822507146</v>
      </c>
      <c r="O302" s="2">
        <f t="shared" si="57"/>
        <v>-4.8355669678670363</v>
      </c>
      <c r="P302" s="2">
        <f t="shared" si="58"/>
        <v>4.9378849622816041</v>
      </c>
      <c r="Q302" s="2">
        <f t="shared" si="59"/>
        <v>2.6918784702809516E-6</v>
      </c>
      <c r="Z302"/>
    </row>
    <row r="303" spans="2:26" x14ac:dyDescent="0.25">
      <c r="B303">
        <v>2.7699999999999849</v>
      </c>
      <c r="C303">
        <f t="shared" si="48"/>
        <v>0.77847596019434417</v>
      </c>
      <c r="D303" s="2">
        <f t="shared" si="49"/>
        <v>-8.6859345303435695</v>
      </c>
      <c r="E303" s="2">
        <f t="shared" si="50"/>
        <v>-2.8581494791363444</v>
      </c>
      <c r="F303" s="2">
        <f t="shared" si="51"/>
        <v>-7.2826379327574005</v>
      </c>
      <c r="G303" s="2">
        <f t="shared" si="52"/>
        <v>7.3509737626818517</v>
      </c>
      <c r="H303" s="2">
        <f t="shared" si="53"/>
        <v>2.2519411059298829E-12</v>
      </c>
      <c r="K303">
        <v>2.7699999999999849</v>
      </c>
      <c r="L303" s="2">
        <f t="shared" si="54"/>
        <v>0.23789605593330521</v>
      </c>
      <c r="M303" s="2">
        <f t="shared" si="55"/>
        <v>-13.294649330052062</v>
      </c>
      <c r="N303" s="2">
        <f t="shared" si="56"/>
        <v>-3.2819202827996019</v>
      </c>
      <c r="O303" s="2">
        <f t="shared" si="57"/>
        <v>-4.8274949654349744</v>
      </c>
      <c r="P303" s="2">
        <f t="shared" si="58"/>
        <v>4.9299804909654581</v>
      </c>
      <c r="Q303" s="2">
        <f t="shared" si="59"/>
        <v>2.8033934781968115E-6</v>
      </c>
      <c r="Z303"/>
    </row>
    <row r="304" spans="2:26" x14ac:dyDescent="0.25">
      <c r="B304">
        <v>2.7799999999999847</v>
      </c>
      <c r="C304">
        <f t="shared" si="48"/>
        <v>0.77847596019434417</v>
      </c>
      <c r="D304" s="2">
        <f t="shared" si="49"/>
        <v>-8.6603657008195274</v>
      </c>
      <c r="E304" s="2">
        <f t="shared" si="50"/>
        <v>-2.8552208349217958</v>
      </c>
      <c r="F304" s="2">
        <f t="shared" si="51"/>
        <v>-7.264079854095927</v>
      </c>
      <c r="G304" s="2">
        <f t="shared" si="52"/>
        <v>7.3325886374923765</v>
      </c>
      <c r="H304" s="2">
        <f t="shared" si="53"/>
        <v>2.5784213073642115E-12</v>
      </c>
      <c r="K304">
        <v>2.7799999999999847</v>
      </c>
      <c r="L304" s="2">
        <f t="shared" si="54"/>
        <v>0.23789605593330521</v>
      </c>
      <c r="M304" s="2">
        <f t="shared" si="55"/>
        <v>-13.251887376527552</v>
      </c>
      <c r="N304" s="2">
        <f t="shared" si="56"/>
        <v>-3.2787077247465901</v>
      </c>
      <c r="O304" s="2">
        <f t="shared" si="57"/>
        <v>-4.8194100874485768</v>
      </c>
      <c r="P304" s="2">
        <f t="shared" si="58"/>
        <v>4.9220639564110806</v>
      </c>
      <c r="Q304" s="2">
        <f t="shared" si="59"/>
        <v>2.9195341310829292E-6</v>
      </c>
      <c r="Z304"/>
    </row>
    <row r="305" spans="2:26" x14ac:dyDescent="0.25">
      <c r="B305">
        <v>2.7899999999999845</v>
      </c>
      <c r="C305">
        <f t="shared" si="48"/>
        <v>0.77847596019434417</v>
      </c>
      <c r="D305" s="2">
        <f t="shared" si="49"/>
        <v>-8.634796871295487</v>
      </c>
      <c r="E305" s="2">
        <f t="shared" si="50"/>
        <v>-2.8522836454966867</v>
      </c>
      <c r="F305" s="2">
        <f t="shared" si="51"/>
        <v>-7.245514243327837</v>
      </c>
      <c r="G305" s="2">
        <f t="shared" si="52"/>
        <v>7.3141969244932525</v>
      </c>
      <c r="H305" s="2">
        <f t="shared" si="53"/>
        <v>2.9513816968846048E-12</v>
      </c>
      <c r="K305">
        <v>2.7899999999999845</v>
      </c>
      <c r="L305" s="2">
        <f t="shared" si="54"/>
        <v>0.23789605593330521</v>
      </c>
      <c r="M305" s="2">
        <f t="shared" si="55"/>
        <v>-13.209125423003043</v>
      </c>
      <c r="N305" s="2">
        <f t="shared" si="56"/>
        <v>-3.2754848423416445</v>
      </c>
      <c r="O305" s="2">
        <f t="shared" si="57"/>
        <v>-4.8113122715304151</v>
      </c>
      <c r="P305" s="2">
        <f t="shared" si="58"/>
        <v>4.9141353027953105</v>
      </c>
      <c r="Q305" s="2">
        <f t="shared" si="59"/>
        <v>3.0404926117461911E-6</v>
      </c>
      <c r="Z305"/>
    </row>
    <row r="306" spans="2:26" x14ac:dyDescent="0.25">
      <c r="B306">
        <v>2.7999999999999843</v>
      </c>
      <c r="C306">
        <f t="shared" si="48"/>
        <v>0.77847596019434417</v>
      </c>
      <c r="D306" s="2">
        <f t="shared" si="49"/>
        <v>-8.6092280417714466</v>
      </c>
      <c r="E306" s="2">
        <f t="shared" si="50"/>
        <v>-2.8493378611849685</v>
      </c>
      <c r="F306" s="2">
        <f t="shared" si="51"/>
        <v>-7.226941075262844</v>
      </c>
      <c r="G306" s="2">
        <f t="shared" si="52"/>
        <v>7.2957986064118625</v>
      </c>
      <c r="H306" s="2">
        <f t="shared" si="53"/>
        <v>3.3773138654490767E-12</v>
      </c>
      <c r="K306">
        <v>2.7999999999999843</v>
      </c>
      <c r="L306" s="2">
        <f t="shared" si="54"/>
        <v>0.23789605593330521</v>
      </c>
      <c r="M306" s="2">
        <f t="shared" si="55"/>
        <v>-13.166363469478533</v>
      </c>
      <c r="N306" s="2">
        <f t="shared" si="56"/>
        <v>-3.2722515692024423</v>
      </c>
      <c r="O306" s="2">
        <f t="shared" si="57"/>
        <v>-4.803201454799221</v>
      </c>
      <c r="P306" s="2">
        <f t="shared" si="58"/>
        <v>4.9061944738651926</v>
      </c>
      <c r="Q306" s="2">
        <f t="shared" si="59"/>
        <v>3.1664691038628415E-6</v>
      </c>
      <c r="Z306"/>
    </row>
    <row r="307" spans="2:26" x14ac:dyDescent="0.25">
      <c r="B307">
        <v>2.8099999999999841</v>
      </c>
      <c r="C307">
        <f t="shared" si="48"/>
        <v>0.77847596019434417</v>
      </c>
      <c r="D307" s="2">
        <f t="shared" si="49"/>
        <v>-8.5836592122474045</v>
      </c>
      <c r="E307" s="2">
        <f t="shared" si="50"/>
        <v>-2.8463834318790058</v>
      </c>
      <c r="F307" s="2">
        <f t="shared" si="51"/>
        <v>-7.2083603245533903</v>
      </c>
      <c r="G307" s="2">
        <f t="shared" si="52"/>
        <v>7.2773936659078338</v>
      </c>
      <c r="H307" s="2">
        <f t="shared" si="53"/>
        <v>3.8635978072526487E-12</v>
      </c>
      <c r="K307">
        <v>2.8099999999999841</v>
      </c>
      <c r="L307" s="2">
        <f t="shared" si="54"/>
        <v>0.23789605593330521</v>
      </c>
      <c r="M307" s="2">
        <f t="shared" si="55"/>
        <v>-13.123601515954022</v>
      </c>
      <c r="N307" s="2">
        <f t="shared" si="56"/>
        <v>-3.269007838306214</v>
      </c>
      <c r="O307" s="2">
        <f t="shared" si="57"/>
        <v>-4.7950775738640603</v>
      </c>
      <c r="P307" s="2">
        <f t="shared" si="58"/>
        <v>4.8982414129332215</v>
      </c>
      <c r="Q307" s="2">
        <f t="shared" si="59"/>
        <v>3.2976721259158957E-6</v>
      </c>
      <c r="Z307"/>
    </row>
    <row r="308" spans="2:26" x14ac:dyDescent="0.25">
      <c r="B308">
        <v>2.8199999999999839</v>
      </c>
      <c r="C308">
        <f t="shared" si="48"/>
        <v>0.77847596019434417</v>
      </c>
      <c r="D308" s="2">
        <f t="shared" si="49"/>
        <v>-8.5580903827233623</v>
      </c>
      <c r="E308" s="2">
        <f t="shared" si="50"/>
        <v>-2.8434203070348976</v>
      </c>
      <c r="F308" s="2">
        <f t="shared" si="51"/>
        <v>-7.189771965695134</v>
      </c>
      <c r="G308" s="2">
        <f t="shared" si="52"/>
        <v>7.258982085574786</v>
      </c>
      <c r="H308" s="2">
        <f t="shared" si="53"/>
        <v>4.4186209008332541E-12</v>
      </c>
      <c r="K308">
        <v>2.8199999999999839</v>
      </c>
      <c r="L308" s="2">
        <f t="shared" si="54"/>
        <v>0.23789605593330521</v>
      </c>
      <c r="M308" s="2">
        <f t="shared" si="55"/>
        <v>-13.08083956242951</v>
      </c>
      <c r="N308" s="2">
        <f t="shared" si="56"/>
        <v>-3.2657535819815027</v>
      </c>
      <c r="O308" s="2">
        <f t="shared" si="57"/>
        <v>-4.7869405648185595</v>
      </c>
      <c r="P308" s="2">
        <f t="shared" si="58"/>
        <v>4.8902760628726707</v>
      </c>
      <c r="Q308" s="2">
        <f t="shared" si="59"/>
        <v>3.4343188791129369E-6</v>
      </c>
      <c r="Z308"/>
    </row>
    <row r="309" spans="2:26" x14ac:dyDescent="0.25">
      <c r="B309">
        <v>2.8299999999999836</v>
      </c>
      <c r="C309">
        <f t="shared" si="48"/>
        <v>0.77847596019434417</v>
      </c>
      <c r="D309" s="2">
        <f t="shared" si="49"/>
        <v>-8.5325215531993219</v>
      </c>
      <c r="E309" s="2">
        <f t="shared" si="50"/>
        <v>-2.840448435667164</v>
      </c>
      <c r="F309" s="2">
        <f t="shared" si="51"/>
        <v>-7.17117597302384</v>
      </c>
      <c r="G309" s="2">
        <f t="shared" si="52"/>
        <v>7.2405638479385308</v>
      </c>
      <c r="H309" s="2">
        <f t="shared" si="53"/>
        <v>5.0519124607426635E-12</v>
      </c>
      <c r="K309">
        <v>2.8299999999999836</v>
      </c>
      <c r="L309" s="2">
        <f t="shared" si="54"/>
        <v>0.23789605593330521</v>
      </c>
      <c r="M309" s="2">
        <f t="shared" si="55"/>
        <v>-13.038077608905002</v>
      </c>
      <c r="N309" s="2">
        <f t="shared" si="56"/>
        <v>-3.2624887318998486</v>
      </c>
      <c r="O309" s="2">
        <f t="shared" si="57"/>
        <v>-4.7787903632352062</v>
      </c>
      <c r="P309" s="2">
        <f t="shared" si="58"/>
        <v>4.8822983661130008</v>
      </c>
      <c r="Q309" s="2">
        <f t="shared" si="59"/>
        <v>3.5766356098712319E-6</v>
      </c>
      <c r="Z309"/>
    </row>
    <row r="310" spans="2:26" x14ac:dyDescent="0.25">
      <c r="B310">
        <v>2.8399999999999834</v>
      </c>
      <c r="C310">
        <f t="shared" si="48"/>
        <v>0.77847596019434417</v>
      </c>
      <c r="D310" s="2">
        <f t="shared" si="49"/>
        <v>-8.5069527236752798</v>
      </c>
      <c r="E310" s="2">
        <f t="shared" si="50"/>
        <v>-2.8374677663437904</v>
      </c>
      <c r="F310" s="2">
        <f t="shared" si="51"/>
        <v>-7.1525723207149809</v>
      </c>
      <c r="G310" s="2">
        <f t="shared" si="52"/>
        <v>7.2221389354579779</v>
      </c>
      <c r="H310" s="2">
        <f t="shared" si="53"/>
        <v>5.7742958471872076E-12</v>
      </c>
      <c r="K310">
        <v>2.8399999999999834</v>
      </c>
      <c r="L310" s="2">
        <f t="shared" si="54"/>
        <v>0.23789605593330521</v>
      </c>
      <c r="M310" s="2">
        <f t="shared" si="55"/>
        <v>-12.995315655380491</v>
      </c>
      <c r="N310" s="2">
        <f t="shared" si="56"/>
        <v>-3.2592132190673309</v>
      </c>
      <c r="O310" s="2">
        <f t="shared" si="57"/>
        <v>-4.7706269041594966</v>
      </c>
      <c r="P310" s="2">
        <f t="shared" si="58"/>
        <v>4.8743082646351397</v>
      </c>
      <c r="Q310" s="2">
        <f t="shared" si="59"/>
        <v>3.724857987485877E-6</v>
      </c>
      <c r="Z310"/>
    </row>
    <row r="311" spans="2:26" x14ac:dyDescent="0.25">
      <c r="B311">
        <v>2.8499999999999832</v>
      </c>
      <c r="C311">
        <f t="shared" si="48"/>
        <v>0.77847596019434417</v>
      </c>
      <c r="D311" s="2">
        <f t="shared" si="49"/>
        <v>-8.4813838941512394</v>
      </c>
      <c r="E311" s="2">
        <f t="shared" si="50"/>
        <v>-2.8344782471809928</v>
      </c>
      <c r="F311" s="2">
        <f t="shared" si="51"/>
        <v>-7.1339609827820114</v>
      </c>
      <c r="G311" s="2">
        <f t="shared" si="52"/>
        <v>7.2037073305247539</v>
      </c>
      <c r="H311" s="2">
        <f t="shared" si="53"/>
        <v>6.5980603682579134E-12</v>
      </c>
      <c r="K311">
        <v>2.8499999999999832</v>
      </c>
      <c r="L311" s="2">
        <f t="shared" si="54"/>
        <v>0.23789605593330521</v>
      </c>
      <c r="M311" s="2">
        <f t="shared" si="55"/>
        <v>-12.952553701855981</v>
      </c>
      <c r="N311" s="2">
        <f t="shared" si="56"/>
        <v>-3.2559269738156993</v>
      </c>
      <c r="O311" s="2">
        <f t="shared" si="57"/>
        <v>-4.7624501221033837</v>
      </c>
      <c r="P311" s="2">
        <f t="shared" si="58"/>
        <v>4.8663056999660981</v>
      </c>
      <c r="Q311" s="2">
        <f t="shared" si="59"/>
        <v>3.8792314976293246E-6</v>
      </c>
      <c r="Z311"/>
    </row>
    <row r="312" spans="2:26" x14ac:dyDescent="0.25">
      <c r="B312">
        <v>2.859999999999983</v>
      </c>
      <c r="C312">
        <f t="shared" si="48"/>
        <v>0.77847596019434417</v>
      </c>
      <c r="D312" s="2">
        <f t="shared" si="49"/>
        <v>-8.4558150646271972</v>
      </c>
      <c r="E312" s="2">
        <f t="shared" si="50"/>
        <v>-2.8314798258379579</v>
      </c>
      <c r="F312" s="2">
        <f t="shared" si="51"/>
        <v>-7.1153419330749497</v>
      </c>
      <c r="G312" s="2">
        <f t="shared" si="52"/>
        <v>7.185269015463148</v>
      </c>
      <c r="H312" s="2">
        <f t="shared" si="53"/>
        <v>7.5371554859848414E-12</v>
      </c>
      <c r="K312">
        <v>2.859999999999983</v>
      </c>
      <c r="L312" s="2">
        <f t="shared" si="54"/>
        <v>0.23789605593330521</v>
      </c>
      <c r="M312" s="2">
        <f t="shared" si="55"/>
        <v>-12.909791748331472</v>
      </c>
      <c r="N312" s="2">
        <f t="shared" si="56"/>
        <v>-3.2526299257938081</v>
      </c>
      <c r="O312" s="2">
        <f t="shared" si="57"/>
        <v>-4.7542599510396766</v>
      </c>
      <c r="P312" s="2">
        <f t="shared" si="58"/>
        <v>4.8582906131745336</v>
      </c>
      <c r="Q312" s="2">
        <f t="shared" si="59"/>
        <v>4.0400118523204271E-6</v>
      </c>
      <c r="Z312"/>
    </row>
    <row r="313" spans="2:26" x14ac:dyDescent="0.25">
      <c r="B313">
        <v>2.8699999999999828</v>
      </c>
      <c r="C313">
        <f t="shared" si="48"/>
        <v>0.77847596019434417</v>
      </c>
      <c r="D313" s="2">
        <f t="shared" si="49"/>
        <v>-8.4302462351031551</v>
      </c>
      <c r="E313" s="2">
        <f t="shared" si="50"/>
        <v>-2.8284724495114455</v>
      </c>
      <c r="F313" s="2">
        <f t="shared" si="51"/>
        <v>-7.0967151452785755</v>
      </c>
      <c r="G313" s="2">
        <f t="shared" si="52"/>
        <v>7.1668239725296949</v>
      </c>
      <c r="H313" s="2">
        <f t="shared" si="53"/>
        <v>8.6074101475539987E-12</v>
      </c>
      <c r="K313">
        <v>2.8699999999999828</v>
      </c>
      <c r="L313" s="2">
        <f t="shared" si="54"/>
        <v>0.23789605593330521</v>
      </c>
      <c r="M313" s="2">
        <f t="shared" si="55"/>
        <v>-12.86702979480696</v>
      </c>
      <c r="N313" s="2">
        <f t="shared" si="56"/>
        <v>-3.2493220039586777</v>
      </c>
      <c r="O313" s="2">
        <f t="shared" si="57"/>
        <v>-4.7460563243958278</v>
      </c>
      <c r="P313" s="2">
        <f t="shared" si="58"/>
        <v>4.8502629448657357</v>
      </c>
      <c r="Q313" s="2">
        <f t="shared" si="59"/>
        <v>4.2074654170814602E-6</v>
      </c>
      <c r="Z313"/>
    </row>
    <row r="314" spans="2:26" x14ac:dyDescent="0.25">
      <c r="B314">
        <v>2.8799999999999826</v>
      </c>
      <c r="C314">
        <f t="shared" si="48"/>
        <v>0.77847596019434417</v>
      </c>
      <c r="D314" s="2">
        <f t="shared" si="49"/>
        <v>-8.4046774055791147</v>
      </c>
      <c r="E314" s="2">
        <f t="shared" si="50"/>
        <v>-2.8254560649304694</v>
      </c>
      <c r="F314" s="2">
        <f t="shared" si="51"/>
        <v>-7.0780805929115402</v>
      </c>
      <c r="G314" s="2">
        <f t="shared" si="52"/>
        <v>7.1483721839136907</v>
      </c>
      <c r="H314" s="2">
        <f t="shared" si="53"/>
        <v>9.826780410106345E-12</v>
      </c>
      <c r="K314">
        <v>2.8799999999999826</v>
      </c>
      <c r="L314" s="2">
        <f t="shared" si="54"/>
        <v>0.23789605593330521</v>
      </c>
      <c r="M314" s="2">
        <f t="shared" si="55"/>
        <v>-12.824267841282451</v>
      </c>
      <c r="N314" s="2">
        <f t="shared" si="56"/>
        <v>-3.2460031365661961</v>
      </c>
      <c r="O314" s="2">
        <f t="shared" si="57"/>
        <v>-4.7378391750470605</v>
      </c>
      <c r="P314" s="2">
        <f t="shared" si="58"/>
        <v>4.8422226351759798</v>
      </c>
      <c r="Q314" s="2">
        <f t="shared" si="59"/>
        <v>4.3818696560095024E-6</v>
      </c>
      <c r="Z314"/>
    </row>
    <row r="315" spans="2:26" x14ac:dyDescent="0.25">
      <c r="B315">
        <v>2.8899999999999824</v>
      </c>
      <c r="C315">
        <f t="shared" si="48"/>
        <v>0.77847596019434417</v>
      </c>
      <c r="D315" s="2">
        <f t="shared" si="49"/>
        <v>-8.3791085760550725</v>
      </c>
      <c r="E315" s="2">
        <f t="shared" si="50"/>
        <v>-2.8224306183506829</v>
      </c>
      <c r="F315" s="2">
        <f t="shared" si="51"/>
        <v>-7.0594382493241721</v>
      </c>
      <c r="G315" s="2">
        <f t="shared" si="52"/>
        <v>7.129913631736442</v>
      </c>
      <c r="H315" s="2">
        <f t="shared" si="53"/>
        <v>1.1215628916357787E-11</v>
      </c>
      <c r="K315">
        <v>2.8899999999999824</v>
      </c>
      <c r="L315" s="2">
        <f t="shared" si="54"/>
        <v>0.23789605593330521</v>
      </c>
      <c r="M315" s="2">
        <f t="shared" si="55"/>
        <v>-12.781505887757939</v>
      </c>
      <c r="N315" s="2">
        <f t="shared" si="56"/>
        <v>-3.2426732511622682</v>
      </c>
      <c r="O315" s="2">
        <f t="shared" si="57"/>
        <v>-4.7296084353109107</v>
      </c>
      <c r="P315" s="2">
        <f t="shared" si="58"/>
        <v>4.8341696237682967</v>
      </c>
      <c r="Q315" s="2">
        <f t="shared" si="59"/>
        <v>4.5635135954759418E-6</v>
      </c>
      <c r="Z315"/>
    </row>
    <row r="316" spans="2:26" x14ac:dyDescent="0.25">
      <c r="B316">
        <v>2.8999999999999821</v>
      </c>
      <c r="C316">
        <f t="shared" si="48"/>
        <v>0.77847596019434417</v>
      </c>
      <c r="D316" s="2">
        <f t="shared" si="49"/>
        <v>-8.3535397465310322</v>
      </c>
      <c r="E316" s="2">
        <f t="shared" si="50"/>
        <v>-2.8193960555488875</v>
      </c>
      <c r="F316" s="2">
        <f t="shared" si="51"/>
        <v>-7.040788087697476</v>
      </c>
      <c r="G316" s="2">
        <f t="shared" si="52"/>
        <v>7.1114482980517186</v>
      </c>
      <c r="H316" s="2">
        <f t="shared" si="53"/>
        <v>1.279704021289159E-11</v>
      </c>
      <c r="K316">
        <v>2.8999999999999821</v>
      </c>
      <c r="L316" s="2">
        <f t="shared" si="54"/>
        <v>0.23789605593330521</v>
      </c>
      <c r="M316" s="2">
        <f t="shared" si="55"/>
        <v>-12.738743934233431</v>
      </c>
      <c r="N316" s="2">
        <f t="shared" si="56"/>
        <v>-3.239332274573048</v>
      </c>
      <c r="O316" s="2">
        <f t="shared" si="57"/>
        <v>-4.72136403693976</v>
      </c>
      <c r="P316" s="2">
        <f t="shared" si="58"/>
        <v>4.8261038498262865</v>
      </c>
      <c r="Q316" s="2">
        <f t="shared" si="59"/>
        <v>4.7526983073048405E-6</v>
      </c>
      <c r="Z316"/>
    </row>
    <row r="317" spans="2:26" x14ac:dyDescent="0.25">
      <c r="B317">
        <v>2.9099999999999819</v>
      </c>
      <c r="C317">
        <f t="shared" si="48"/>
        <v>0.77847596019434417</v>
      </c>
      <c r="D317" s="2">
        <f t="shared" si="49"/>
        <v>-8.3279709170069918</v>
      </c>
      <c r="E317" s="2">
        <f t="shared" si="50"/>
        <v>-2.8163523218172921</v>
      </c>
      <c r="F317" s="2">
        <f t="shared" si="51"/>
        <v>-7.022130081041106</v>
      </c>
      <c r="G317" s="2">
        <f t="shared" si="52"/>
        <v>7.0929761648452176</v>
      </c>
      <c r="H317" s="2">
        <f t="shared" si="53"/>
        <v>1.4597176389684236E-11</v>
      </c>
      <c r="K317">
        <v>2.9099999999999819</v>
      </c>
      <c r="L317" s="2">
        <f t="shared" si="54"/>
        <v>0.23789605593330521</v>
      </c>
      <c r="M317" s="2">
        <f t="shared" si="55"/>
        <v>-12.69598198070892</v>
      </c>
      <c r="N317" s="2">
        <f t="shared" si="56"/>
        <v>-3.2359801328956923</v>
      </c>
      <c r="O317" s="2">
        <f t="shared" si="57"/>
        <v>-4.7131059111149431</v>
      </c>
      <c r="P317" s="2">
        <f t="shared" si="58"/>
        <v>4.8180252520494964</v>
      </c>
      <c r="Q317" s="2">
        <f t="shared" si="59"/>
        <v>4.9497374121795769E-6</v>
      </c>
      <c r="Z317"/>
    </row>
    <row r="318" spans="2:26" x14ac:dyDescent="0.25">
      <c r="B318">
        <v>2.9199999999999817</v>
      </c>
      <c r="C318">
        <f t="shared" si="48"/>
        <v>0.77847596019434417</v>
      </c>
      <c r="D318" s="2">
        <f t="shared" si="49"/>
        <v>-8.3024020874829496</v>
      </c>
      <c r="E318" s="2">
        <f t="shared" si="50"/>
        <v>-2.8132993619578883</v>
      </c>
      <c r="F318" s="2">
        <f t="shared" si="51"/>
        <v>-7.0034642021925428</v>
      </c>
      <c r="G318" s="2">
        <f t="shared" si="52"/>
        <v>7.0744972140352438</v>
      </c>
      <c r="H318" s="2">
        <f t="shared" si="53"/>
        <v>1.664567806300895E-11</v>
      </c>
      <c r="K318">
        <v>2.9199999999999817</v>
      </c>
      <c r="L318" s="2">
        <f t="shared" si="54"/>
        <v>0.23789605593330521</v>
      </c>
      <c r="M318" s="2">
        <f t="shared" si="55"/>
        <v>-12.653220027184409</v>
      </c>
      <c r="N318" s="2">
        <f t="shared" si="56"/>
        <v>-3.2326167514885622</v>
      </c>
      <c r="O318" s="2">
        <f t="shared" si="57"/>
        <v>-4.7048339884398107</v>
      </c>
      <c r="P318" s="2">
        <f t="shared" si="58"/>
        <v>4.8099337686478032</v>
      </c>
      <c r="Q318" s="2">
        <f t="shared" si="59"/>
        <v>5.1549576041822041E-6</v>
      </c>
      <c r="Z318"/>
    </row>
    <row r="319" spans="2:26" x14ac:dyDescent="0.25">
      <c r="B319">
        <v>2.9299999999999815</v>
      </c>
      <c r="C319">
        <f t="shared" si="48"/>
        <v>0.77847596019434417</v>
      </c>
      <c r="D319" s="2">
        <f t="shared" si="49"/>
        <v>-8.2768332579589075</v>
      </c>
      <c r="E319" s="2">
        <f t="shared" si="50"/>
        <v>-2.8102371202764447</v>
      </c>
      <c r="F319" s="2">
        <f t="shared" si="51"/>
        <v>-6.9847904238144265</v>
      </c>
      <c r="G319" s="2">
        <f t="shared" si="52"/>
        <v>7.056011427471593</v>
      </c>
      <c r="H319" s="2">
        <f t="shared" si="53"/>
        <v>1.8976116332239771E-11</v>
      </c>
      <c r="K319">
        <v>2.9299999999999815</v>
      </c>
      <c r="L319" s="2">
        <f t="shared" si="54"/>
        <v>0.23789605593330521</v>
      </c>
      <c r="M319" s="2">
        <f t="shared" si="55"/>
        <v>-12.610458073659901</v>
      </c>
      <c r="N319" s="2">
        <f t="shared" si="56"/>
        <v>-3.229242054961257</v>
      </c>
      <c r="O319" s="2">
        <f t="shared" si="57"/>
        <v>-4.6965481989326268</v>
      </c>
      <c r="P319" s="2">
        <f t="shared" si="58"/>
        <v>4.8018293373356471</v>
      </c>
      <c r="Q319" s="2">
        <f t="shared" si="59"/>
        <v>5.3686991973393768E-6</v>
      </c>
      <c r="Z319"/>
    </row>
    <row r="320" spans="2:26" x14ac:dyDescent="0.25">
      <c r="B320">
        <v>2.9399999999999813</v>
      </c>
      <c r="C320">
        <f t="shared" si="48"/>
        <v>0.77847596019434417</v>
      </c>
      <c r="D320" s="2">
        <f t="shared" si="49"/>
        <v>-8.2512644284348671</v>
      </c>
      <c r="E320" s="2">
        <f t="shared" si="50"/>
        <v>-2.8071655405767544</v>
      </c>
      <c r="F320" s="2">
        <f t="shared" si="51"/>
        <v>-6.9661087183939649</v>
      </c>
      <c r="G320" s="2">
        <f t="shared" si="52"/>
        <v>7.0375187869365154</v>
      </c>
      <c r="H320" s="2">
        <f t="shared" si="53"/>
        <v>2.162650201964862E-11</v>
      </c>
      <c r="K320">
        <v>2.9399999999999813</v>
      </c>
      <c r="L320" s="2">
        <f t="shared" si="54"/>
        <v>0.23789605593330521</v>
      </c>
      <c r="M320" s="2">
        <f t="shared" si="55"/>
        <v>-12.567696120135389</v>
      </c>
      <c r="N320" s="2">
        <f t="shared" si="56"/>
        <v>-3.2258559671649003</v>
      </c>
      <c r="O320" s="2">
        <f t="shared" si="57"/>
        <v>-4.6882484720204429</v>
      </c>
      <c r="P320" s="2">
        <f t="shared" si="58"/>
        <v>4.7937118953272542</v>
      </c>
      <c r="Q320" s="2">
        <f t="shared" si="59"/>
        <v>5.5913166950740352E-6</v>
      </c>
      <c r="Z320"/>
    </row>
    <row r="321" spans="2:26" x14ac:dyDescent="0.25">
      <c r="B321">
        <v>2.9499999999999811</v>
      </c>
      <c r="C321">
        <f t="shared" si="48"/>
        <v>0.77847596019434417</v>
      </c>
      <c r="D321" s="2">
        <f t="shared" si="49"/>
        <v>-8.2256955989108249</v>
      </c>
      <c r="E321" s="2">
        <f t="shared" si="50"/>
        <v>-2.804084566154494</v>
      </c>
      <c r="F321" s="2">
        <f t="shared" si="51"/>
        <v>-6.9474190582404587</v>
      </c>
      <c r="G321" s="2">
        <f t="shared" si="52"/>
        <v>7.019019274143842</v>
      </c>
      <c r="H321" s="2">
        <f t="shared" si="53"/>
        <v>2.4639859261705762E-11</v>
      </c>
      <c r="K321">
        <v>2.9499999999999811</v>
      </c>
      <c r="L321" s="2">
        <f t="shared" si="54"/>
        <v>0.23789605593330521</v>
      </c>
      <c r="M321" s="2">
        <f t="shared" si="55"/>
        <v>-12.52493416661088</v>
      </c>
      <c r="N321" s="2">
        <f t="shared" si="56"/>
        <v>-3.2224584111817594</v>
      </c>
      <c r="O321" s="2">
        <f t="shared" si="57"/>
        <v>-4.679934736531604</v>
      </c>
      <c r="P321" s="2">
        <f t="shared" si="58"/>
        <v>4.7855813793305337</v>
      </c>
      <c r="Q321" s="2">
        <f t="shared" si="59"/>
        <v>5.8231793835830948E-6</v>
      </c>
      <c r="Z321"/>
    </row>
    <row r="322" spans="2:26" x14ac:dyDescent="0.25">
      <c r="B322">
        <v>2.9599999999999809</v>
      </c>
      <c r="C322">
        <f t="shared" si="48"/>
        <v>0.77847596019434417</v>
      </c>
      <c r="D322" s="2">
        <f t="shared" si="49"/>
        <v>-8.2001267693867845</v>
      </c>
      <c r="E322" s="2">
        <f t="shared" si="50"/>
        <v>-2.8009941397912632</v>
      </c>
      <c r="F322" s="2">
        <f t="shared" si="51"/>
        <v>-6.9287214154844854</v>
      </c>
      <c r="G322" s="2">
        <f t="shared" si="52"/>
        <v>7.0005128707397812</v>
      </c>
      <c r="H322" s="2">
        <f t="shared" si="53"/>
        <v>2.8064871366504021E-11</v>
      </c>
      <c r="K322">
        <v>2.9599999999999809</v>
      </c>
      <c r="L322" s="2">
        <f t="shared" si="54"/>
        <v>0.23789605593330521</v>
      </c>
      <c r="M322" s="2">
        <f t="shared" si="55"/>
        <v>-12.482172213086368</v>
      </c>
      <c r="N322" s="2">
        <f t="shared" si="56"/>
        <v>-3.2190493093148014</v>
      </c>
      <c r="O322" s="2">
        <f t="shared" si="57"/>
        <v>-4.6716069206884088</v>
      </c>
      <c r="P322" s="2">
        <f t="shared" si="58"/>
        <v>4.7774377255411542</v>
      </c>
      <c r="Q322" s="2">
        <f t="shared" si="59"/>
        <v>6.0646719501159468E-6</v>
      </c>
      <c r="Z322"/>
    </row>
    <row r="323" spans="2:26" x14ac:dyDescent="0.25">
      <c r="B323">
        <v>2.9699999999999807</v>
      </c>
      <c r="C323">
        <f t="shared" si="48"/>
        <v>0.77847596019434417</v>
      </c>
      <c r="D323" s="2">
        <f t="shared" si="49"/>
        <v>-8.1745579398627424</v>
      </c>
      <c r="E323" s="2">
        <f t="shared" si="50"/>
        <v>-2.7978942037482915</v>
      </c>
      <c r="F323" s="2">
        <f t="shared" si="51"/>
        <v>-6.9100157620755596</v>
      </c>
      <c r="G323" s="2">
        <f t="shared" si="52"/>
        <v>6.9819995583022401</v>
      </c>
      <c r="H323" s="2">
        <f t="shared" si="53"/>
        <v>3.195660779801452E-11</v>
      </c>
      <c r="K323">
        <v>2.9699999999999807</v>
      </c>
      <c r="L323" s="2">
        <f t="shared" si="54"/>
        <v>0.23789605593330521</v>
      </c>
      <c r="M323" s="2">
        <f t="shared" si="55"/>
        <v>-12.439410259561861</v>
      </c>
      <c r="N323" s="2">
        <f t="shared" si="56"/>
        <v>-3.2156285830773408</v>
      </c>
      <c r="O323" s="2">
        <f t="shared" si="57"/>
        <v>-4.663264952100354</v>
      </c>
      <c r="P323" s="2">
        <f t="shared" si="58"/>
        <v>4.7692808696372158</v>
      </c>
      <c r="Q323" s="2">
        <f t="shared" si="59"/>
        <v>6.3161951271901E-6</v>
      </c>
      <c r="Z323"/>
    </row>
    <row r="324" spans="2:26" x14ac:dyDescent="0.25">
      <c r="B324">
        <v>2.9799999999999804</v>
      </c>
      <c r="C324">
        <f t="shared" si="48"/>
        <v>0.77847596019434417</v>
      </c>
      <c r="D324" s="2">
        <f t="shared" si="49"/>
        <v>-8.1489891103387002</v>
      </c>
      <c r="E324" s="2">
        <f t="shared" si="50"/>
        <v>-2.7947846997601671</v>
      </c>
      <c r="F324" s="2">
        <f t="shared" si="51"/>
        <v>-6.8913020697805036</v>
      </c>
      <c r="G324" s="2">
        <f t="shared" si="52"/>
        <v>6.9634793183408714</v>
      </c>
      <c r="H324" s="2">
        <f t="shared" si="53"/>
        <v>3.6377342201643044E-11</v>
      </c>
      <c r="K324">
        <v>2.9799999999999804</v>
      </c>
      <c r="L324" s="2">
        <f t="shared" si="54"/>
        <v>0.23789605593330521</v>
      </c>
      <c r="M324" s="2">
        <f t="shared" si="55"/>
        <v>-12.396648306037349</v>
      </c>
      <c r="N324" s="2">
        <f t="shared" si="56"/>
        <v>-3.212196153182441</v>
      </c>
      <c r="O324" s="2">
        <f t="shared" si="57"/>
        <v>-4.654908757757048</v>
      </c>
      <c r="P324" s="2">
        <f t="shared" si="58"/>
        <v>4.7611107467736211</v>
      </c>
      <c r="Q324" s="2">
        <f t="shared" si="59"/>
        <v>6.5781663638603865E-6</v>
      </c>
      <c r="Z324"/>
    </row>
    <row r="325" spans="2:26" x14ac:dyDescent="0.25">
      <c r="B325">
        <v>2.9899999999999802</v>
      </c>
      <c r="C325">
        <f t="shared" si="48"/>
        <v>0.77847596019434417</v>
      </c>
      <c r="D325" s="2">
        <f t="shared" si="49"/>
        <v>-8.1234202808146598</v>
      </c>
      <c r="E325" s="2">
        <f t="shared" si="50"/>
        <v>-2.7916655690286052</v>
      </c>
      <c r="F325" s="2">
        <f t="shared" si="51"/>
        <v>-6.8725803101825624</v>
      </c>
      <c r="G325" s="2">
        <f t="shared" si="52"/>
        <v>6.9449521322978924</v>
      </c>
      <c r="H325" s="2">
        <f t="shared" si="53"/>
        <v>4.1397472561656407E-11</v>
      </c>
      <c r="K325">
        <v>2.9899999999999802</v>
      </c>
      <c r="L325" s="2">
        <f t="shared" si="54"/>
        <v>0.23789605593330521</v>
      </c>
      <c r="M325" s="2">
        <f t="shared" si="55"/>
        <v>-12.353886352512838</v>
      </c>
      <c r="N325" s="2">
        <f t="shared" si="56"/>
        <v>-3.2087519395316519</v>
      </c>
      <c r="O325" s="2">
        <f t="shared" si="57"/>
        <v>-4.6465382640198838</v>
      </c>
      <c r="P325" s="2">
        <f t="shared" si="58"/>
        <v>4.7529272915752578</v>
      </c>
      <c r="Q325" s="2">
        <f t="shared" si="59"/>
        <v>6.8510205252119488E-6</v>
      </c>
      <c r="Z325"/>
    </row>
    <row r="326" spans="2:26" x14ac:dyDescent="0.25">
      <c r="B326">
        <v>2.99999999999998</v>
      </c>
      <c r="C326">
        <f t="shared" si="48"/>
        <v>0.77847596019434417</v>
      </c>
      <c r="D326" s="2">
        <f t="shared" si="49"/>
        <v>-8.0978514512906177</v>
      </c>
      <c r="E326" s="2">
        <f t="shared" si="50"/>
        <v>-2.7885367522157654</v>
      </c>
      <c r="F326" s="2">
        <f t="shared" si="51"/>
        <v>-6.8538504546784038</v>
      </c>
      <c r="G326" s="2">
        <f t="shared" si="52"/>
        <v>6.9264179815468374</v>
      </c>
      <c r="H326" s="2">
        <f t="shared" si="53"/>
        <v>4.7096555892746314E-11</v>
      </c>
      <c r="K326">
        <v>2.99999999999998</v>
      </c>
      <c r="L326" s="2">
        <f t="shared" si="54"/>
        <v>0.23789605593330521</v>
      </c>
      <c r="M326" s="2">
        <f t="shared" si="55"/>
        <v>-12.31112439898833</v>
      </c>
      <c r="N326" s="2">
        <f t="shared" si="56"/>
        <v>-3.2052958612042159</v>
      </c>
      <c r="O326" s="2">
        <f t="shared" si="57"/>
        <v>-4.6381533966151531</v>
      </c>
      <c r="P326" s="2">
        <f t="shared" si="58"/>
        <v>4.7447304381316204</v>
      </c>
      <c r="Q326" s="2">
        <f t="shared" si="59"/>
        <v>7.1352106211908003E-6</v>
      </c>
      <c r="Z326"/>
    </row>
    <row r="327" spans="2:26" x14ac:dyDescent="0.25">
      <c r="B327">
        <v>3.0099999999999798</v>
      </c>
      <c r="C327">
        <f t="shared" si="48"/>
        <v>0.77847596019434417</v>
      </c>
      <c r="D327" s="2">
        <f t="shared" si="49"/>
        <v>-8.0722826217665773</v>
      </c>
      <c r="E327" s="2">
        <f t="shared" si="50"/>
        <v>-2.7853981894378066</v>
      </c>
      <c r="F327" s="2">
        <f t="shared" si="51"/>
        <v>-6.8351124744770742</v>
      </c>
      <c r="G327" s="2">
        <f t="shared" si="52"/>
        <v>6.907876847393279</v>
      </c>
      <c r="H327" s="2">
        <f t="shared" si="53"/>
        <v>5.3564471327087858E-11</v>
      </c>
      <c r="K327">
        <v>3.0099999999999798</v>
      </c>
      <c r="L327" s="2">
        <f t="shared" si="54"/>
        <v>0.23789605593330521</v>
      </c>
      <c r="M327" s="2">
        <f t="shared" si="55"/>
        <v>-12.268362445463818</v>
      </c>
      <c r="N327" s="2">
        <f t="shared" si="56"/>
        <v>-3.2018278364459163</v>
      </c>
      <c r="O327" s="2">
        <f t="shared" si="57"/>
        <v>-4.6297540806266477</v>
      </c>
      <c r="P327" s="2">
        <f t="shared" si="58"/>
        <v>4.7365201199909519</v>
      </c>
      <c r="Q327" s="2">
        <f t="shared" si="59"/>
        <v>7.4312085660639197E-6</v>
      </c>
      <c r="Z327"/>
    </row>
    <row r="328" spans="2:26" x14ac:dyDescent="0.25">
      <c r="B328">
        <v>3.0199999999999796</v>
      </c>
      <c r="C328">
        <f t="shared" si="48"/>
        <v>0.77847596019434417</v>
      </c>
      <c r="D328" s="2">
        <f t="shared" si="49"/>
        <v>-8.0467137922425351</v>
      </c>
      <c r="E328" s="2">
        <f t="shared" si="50"/>
        <v>-2.7822498202582744</v>
      </c>
      <c r="F328" s="2">
        <f t="shared" si="51"/>
        <v>-6.8163663405985533</v>
      </c>
      <c r="G328" s="2">
        <f t="shared" si="52"/>
        <v>6.889328711075188</v>
      </c>
      <c r="H328" s="2">
        <f t="shared" si="53"/>
        <v>6.0902727086660774E-11</v>
      </c>
      <c r="K328">
        <v>3.0199999999999796</v>
      </c>
      <c r="L328" s="2">
        <f t="shared" si="54"/>
        <v>0.23789605593330521</v>
      </c>
      <c r="M328" s="2">
        <f t="shared" si="55"/>
        <v>-12.225600491939309</v>
      </c>
      <c r="N328" s="2">
        <f t="shared" si="56"/>
        <v>-3.1983477826572546</v>
      </c>
      <c r="O328" s="2">
        <f t="shared" si="57"/>
        <v>-4.6213402404869885</v>
      </c>
      <c r="P328" s="2">
        <f t="shared" si="58"/>
        <v>4.728296270153165</v>
      </c>
      <c r="Q328" s="2">
        <f t="shared" si="59"/>
        <v>7.7395059698301119E-6</v>
      </c>
      <c r="Z328"/>
    </row>
    <row r="329" spans="2:26" x14ac:dyDescent="0.25">
      <c r="B329">
        <v>3.0299999999999794</v>
      </c>
      <c r="C329">
        <f t="shared" si="48"/>
        <v>0.77847596019434417</v>
      </c>
      <c r="D329" s="2">
        <f t="shared" si="49"/>
        <v>-8.021144962718493</v>
      </c>
      <c r="E329" s="2">
        <f t="shared" si="50"/>
        <v>-2.7790915836811685</v>
      </c>
      <c r="F329" s="2">
        <f t="shared" si="51"/>
        <v>-6.7976120238709479</v>
      </c>
      <c r="G329" s="2">
        <f t="shared" si="52"/>
        <v>6.8707735537619694</v>
      </c>
      <c r="H329" s="2">
        <f t="shared" si="53"/>
        <v>6.9225928642325189E-11</v>
      </c>
      <c r="K329">
        <v>3.0299999999999794</v>
      </c>
      <c r="L329" s="2">
        <f t="shared" si="54"/>
        <v>0.23789605593330521</v>
      </c>
      <c r="M329" s="2">
        <f t="shared" si="55"/>
        <v>-12.182838538414799</v>
      </c>
      <c r="N329" s="2">
        <f t="shared" si="56"/>
        <v>-3.1948556163821555</v>
      </c>
      <c r="O329" s="2">
        <f t="shared" si="57"/>
        <v>-4.6129117999705747</v>
      </c>
      <c r="P329" s="2">
        <f t="shared" si="58"/>
        <v>4.7200588210643906</v>
      </c>
      <c r="Q329" s="2">
        <f t="shared" si="59"/>
        <v>8.0606149628374185E-6</v>
      </c>
      <c r="Z329"/>
    </row>
    <row r="330" spans="2:26" x14ac:dyDescent="0.25">
      <c r="B330">
        <v>3.0399999999999792</v>
      </c>
      <c r="C330">
        <f t="shared" si="48"/>
        <v>0.77847596019434417</v>
      </c>
      <c r="D330" s="2">
        <f t="shared" si="49"/>
        <v>-7.9955761331944526</v>
      </c>
      <c r="E330" s="2">
        <f t="shared" si="50"/>
        <v>-2.7759234181442736</v>
      </c>
      <c r="F330" s="2">
        <f t="shared" si="51"/>
        <v>-6.7788494949298901</v>
      </c>
      <c r="G330" s="2">
        <f t="shared" si="52"/>
        <v>6.8522113565557232</v>
      </c>
      <c r="H330" s="2">
        <f t="shared" si="53"/>
        <v>7.8663427375697108E-11</v>
      </c>
      <c r="K330">
        <v>3.0399999999999792</v>
      </c>
      <c r="L330" s="2">
        <f t="shared" si="54"/>
        <v>0.23789605593330521</v>
      </c>
      <c r="M330" s="2">
        <f t="shared" si="55"/>
        <v>-12.140076584890288</v>
      </c>
      <c r="N330" s="2">
        <f t="shared" si="56"/>
        <v>-3.1913512532959145</v>
      </c>
      <c r="O330" s="2">
        <f t="shared" si="57"/>
        <v>-4.60446868218507</v>
      </c>
      <c r="P330" s="2">
        <f t="shared" si="58"/>
        <v>4.7118077046101021</v>
      </c>
      <c r="Q330" s="2">
        <f t="shared" si="59"/>
        <v>8.3950690551096598E-6</v>
      </c>
      <c r="Z330"/>
    </row>
    <row r="331" spans="2:26" x14ac:dyDescent="0.25">
      <c r="B331">
        <v>3.049999999999979</v>
      </c>
      <c r="C331">
        <f t="shared" si="48"/>
        <v>0.77847596019434417</v>
      </c>
      <c r="D331" s="2">
        <f t="shared" si="49"/>
        <v>-7.9700073036704113</v>
      </c>
      <c r="E331" s="2">
        <f t="shared" si="50"/>
        <v>-2.7727452615120067</v>
      </c>
      <c r="F331" s="2">
        <f t="shared" si="51"/>
        <v>-6.7600787242156173</v>
      </c>
      <c r="G331" s="2">
        <f t="shared" si="52"/>
        <v>6.8336421004902395</v>
      </c>
      <c r="H331" s="2">
        <f t="shared" si="53"/>
        <v>8.9361171306354689E-11</v>
      </c>
      <c r="K331">
        <v>3.049999999999979</v>
      </c>
      <c r="L331" s="2">
        <f t="shared" si="54"/>
        <v>0.23789605593330521</v>
      </c>
      <c r="M331" s="2">
        <f t="shared" si="55"/>
        <v>-12.097314631365778</v>
      </c>
      <c r="N331" s="2">
        <f t="shared" si="56"/>
        <v>-3.1878346081932487</v>
      </c>
      <c r="O331" s="2">
        <f t="shared" si="57"/>
        <v>-4.5960108095635173</v>
      </c>
      <c r="P331" s="2">
        <f t="shared" si="58"/>
        <v>4.7035428521088969</v>
      </c>
      <c r="Q331" s="2">
        <f t="shared" si="59"/>
        <v>8.7434240317792132E-6</v>
      </c>
      <c r="Z331"/>
    </row>
    <row r="332" spans="2:26" x14ac:dyDescent="0.25">
      <c r="B332">
        <v>3.0599999999999787</v>
      </c>
      <c r="C332">
        <f t="shared" si="48"/>
        <v>0.77847596019434417</v>
      </c>
      <c r="D332" s="2">
        <f t="shared" si="49"/>
        <v>-7.9444384741463701</v>
      </c>
      <c r="E332" s="2">
        <f t="shared" si="50"/>
        <v>-2.7695570510684391</v>
      </c>
      <c r="F332" s="2">
        <f t="shared" si="51"/>
        <v>-6.7412996819717206</v>
      </c>
      <c r="G332" s="2">
        <f t="shared" si="52"/>
        <v>6.8150657665316787</v>
      </c>
      <c r="H332" s="2">
        <f t="shared" si="53"/>
        <v>1.0148378193853222E-10</v>
      </c>
      <c r="K332">
        <v>3.0599999999999787</v>
      </c>
      <c r="L332" s="2">
        <f t="shared" si="54"/>
        <v>0.23789605593330521</v>
      </c>
      <c r="M332" s="2">
        <f t="shared" si="55"/>
        <v>-12.054552677841267</v>
      </c>
      <c r="N332" s="2">
        <f t="shared" si="56"/>
        <v>-3.1843055949759895</v>
      </c>
      <c r="O332" s="2">
        <f t="shared" si="57"/>
        <v>-4.5875381038559437</v>
      </c>
      <c r="P332" s="2">
        <f t="shared" si="58"/>
        <v>4.6952641943058104</v>
      </c>
      <c r="Q332" s="2">
        <f t="shared" si="59"/>
        <v>9.1062588861908091E-6</v>
      </c>
      <c r="Z332"/>
    </row>
    <row r="333" spans="2:26" x14ac:dyDescent="0.25">
      <c r="B333">
        <v>3.0699999999999785</v>
      </c>
      <c r="C333">
        <f t="shared" si="48"/>
        <v>0.77847596019434417</v>
      </c>
      <c r="D333" s="2">
        <f t="shared" si="49"/>
        <v>-7.9188696446223288</v>
      </c>
      <c r="E333" s="2">
        <f t="shared" si="50"/>
        <v>-2.7663587235101277</v>
      </c>
      <c r="F333" s="2">
        <f t="shared" si="51"/>
        <v>-6.7225123382433987</v>
      </c>
      <c r="G333" s="2">
        <f t="shared" si="52"/>
        <v>6.7964823355788049</v>
      </c>
      <c r="H333" s="2">
        <f t="shared" si="53"/>
        <v>1.1521688405758187E-10</v>
      </c>
      <c r="K333">
        <v>3.0699999999999785</v>
      </c>
      <c r="L333" s="2">
        <f t="shared" si="54"/>
        <v>0.23789605593330521</v>
      </c>
      <c r="M333" s="2">
        <f t="shared" si="55"/>
        <v>-12.011790724316759</v>
      </c>
      <c r="N333" s="2">
        <f t="shared" si="56"/>
        <v>-3.1807641266405846</v>
      </c>
      <c r="O333" s="2">
        <f t="shared" si="57"/>
        <v>-4.5790504861209076</v>
      </c>
      <c r="P333" s="2">
        <f t="shared" si="58"/>
        <v>4.6869716613655896</v>
      </c>
      <c r="Q333" s="2">
        <f t="shared" si="59"/>
        <v>9.4841767922536028E-6</v>
      </c>
      <c r="Z333"/>
    </row>
    <row r="334" spans="2:26" x14ac:dyDescent="0.25">
      <c r="B334">
        <v>3.0799999999999783</v>
      </c>
      <c r="C334">
        <f t="shared" si="48"/>
        <v>0.77847596019434417</v>
      </c>
      <c r="D334" s="2">
        <f t="shared" si="49"/>
        <v>-7.8933008150982884</v>
      </c>
      <c r="E334" s="2">
        <f t="shared" si="50"/>
        <v>-2.7631502149386971</v>
      </c>
      <c r="F334" s="2">
        <f t="shared" si="51"/>
        <v>-6.7037166628748412</v>
      </c>
      <c r="G334" s="2">
        <f t="shared" si="52"/>
        <v>6.7778917884623828</v>
      </c>
      <c r="H334" s="2">
        <f t="shared" si="53"/>
        <v>1.3076971838855125E-10</v>
      </c>
      <c r="K334">
        <v>3.0799999999999783</v>
      </c>
      <c r="L334" s="2">
        <f t="shared" si="54"/>
        <v>0.23789605593330521</v>
      </c>
      <c r="M334" s="2">
        <f t="shared" si="55"/>
        <v>-11.969028770792248</v>
      </c>
      <c r="N334" s="2">
        <f t="shared" si="56"/>
        <v>-3.1772101152654719</v>
      </c>
      <c r="O334" s="2">
        <f t="shared" si="57"/>
        <v>-4.5705478767171197</v>
      </c>
      <c r="P334" s="2">
        <f t="shared" si="58"/>
        <v>4.678665182866089</v>
      </c>
      <c r="Q334" s="2">
        <f t="shared" si="59"/>
        <v>9.8778061176946201E-6</v>
      </c>
      <c r="Z334"/>
    </row>
    <row r="335" spans="2:26" x14ac:dyDescent="0.25">
      <c r="B335">
        <v>3.0899999999999781</v>
      </c>
      <c r="C335">
        <f t="shared" si="48"/>
        <v>0.77847596019434417</v>
      </c>
      <c r="D335" s="2">
        <f t="shared" si="49"/>
        <v>-7.8677319855742454</v>
      </c>
      <c r="E335" s="2">
        <f t="shared" si="50"/>
        <v>-2.7599314608535539</v>
      </c>
      <c r="F335" s="2">
        <f t="shared" si="51"/>
        <v>-6.6849126255080469</v>
      </c>
      <c r="G335" s="2">
        <f t="shared" si="52"/>
        <v>6.759294105946041</v>
      </c>
      <c r="H335" s="2">
        <f t="shared" si="53"/>
        <v>1.4837807045105465E-10</v>
      </c>
      <c r="K335">
        <v>3.0899999999999781</v>
      </c>
      <c r="L335" s="2">
        <f t="shared" si="54"/>
        <v>0.23789605593330521</v>
      </c>
      <c r="M335" s="2">
        <f t="shared" si="55"/>
        <v>-11.926266817267736</v>
      </c>
      <c r="N335" s="2">
        <f t="shared" si="56"/>
        <v>-3.1736434719981852</v>
      </c>
      <c r="O335" s="2">
        <f t="shared" si="57"/>
        <v>-4.5620301952948434</v>
      </c>
      <c r="P335" s="2">
        <f t="shared" si="58"/>
        <v>4.6703446877914594</v>
      </c>
      <c r="Q335" s="2">
        <f t="shared" si="59"/>
        <v>1.028780147995477E-5</v>
      </c>
      <c r="Z335"/>
    </row>
    <row r="336" spans="2:26" x14ac:dyDescent="0.25">
      <c r="B336">
        <v>3.0999999999999779</v>
      </c>
      <c r="C336">
        <f t="shared" si="48"/>
        <v>0.77847596019434417</v>
      </c>
      <c r="D336" s="2">
        <f t="shared" si="49"/>
        <v>-7.842163156050205</v>
      </c>
      <c r="E336" s="2">
        <f t="shared" si="50"/>
        <v>-2.7567023961442625</v>
      </c>
      <c r="F336" s="2">
        <f t="shared" si="51"/>
        <v>-6.6661001955803112</v>
      </c>
      <c r="G336" s="2">
        <f t="shared" si="52"/>
        <v>6.7406892687258519</v>
      </c>
      <c r="H336" s="2">
        <f t="shared" si="53"/>
        <v>1.6830755275010361E-10</v>
      </c>
      <c r="K336">
        <v>3.0999999999999779</v>
      </c>
      <c r="L336" s="2">
        <f t="shared" si="54"/>
        <v>0.23789605593330521</v>
      </c>
      <c r="M336" s="2">
        <f t="shared" si="55"/>
        <v>-11.883504863743228</v>
      </c>
      <c r="N336" s="2">
        <f t="shared" si="56"/>
        <v>-3.1700641070420108</v>
      </c>
      <c r="O336" s="2">
        <f t="shared" si="57"/>
        <v>-4.5534973607865723</v>
      </c>
      <c r="P336" s="2">
        <f t="shared" si="58"/>
        <v>4.6620101045246862</v>
      </c>
      <c r="Q336" s="2">
        <f t="shared" si="59"/>
        <v>1.0714844846555419E-5</v>
      </c>
      <c r="Z336"/>
    </row>
    <row r="337" spans="2:26" x14ac:dyDescent="0.25">
      <c r="B337">
        <v>3.1099999999999777</v>
      </c>
      <c r="C337">
        <f t="shared" si="48"/>
        <v>0.77847596019434417</v>
      </c>
      <c r="D337" s="2">
        <f t="shared" si="49"/>
        <v>-7.8165943265261637</v>
      </c>
      <c r="E337" s="2">
        <f t="shared" si="50"/>
        <v>-2.7534629550830005</v>
      </c>
      <c r="F337" s="2">
        <f t="shared" si="51"/>
        <v>-6.6472793423228209</v>
      </c>
      <c r="G337" s="2">
        <f t="shared" si="52"/>
        <v>6.7220772574310477</v>
      </c>
      <c r="H337" s="2">
        <f t="shared" si="53"/>
        <v>1.9085728165866118E-10</v>
      </c>
      <c r="K337">
        <v>3.1099999999999777</v>
      </c>
      <c r="L337" s="2">
        <f t="shared" si="54"/>
        <v>0.23789605593330521</v>
      </c>
      <c r="M337" s="2">
        <f t="shared" si="55"/>
        <v>-11.840742910218717</v>
      </c>
      <c r="N337" s="2">
        <f t="shared" si="56"/>
        <v>-3.1664719296428161</v>
      </c>
      <c r="O337" s="2">
        <f t="shared" si="57"/>
        <v>-4.5449492913985994</v>
      </c>
      <c r="P337" s="2">
        <f t="shared" si="58"/>
        <v>4.6536613608410136</v>
      </c>
      <c r="Q337" s="2">
        <f t="shared" si="59"/>
        <v>1.1159646681745791E-5</v>
      </c>
      <c r="Z337"/>
    </row>
    <row r="338" spans="2:26" x14ac:dyDescent="0.25">
      <c r="B338">
        <v>3.1199999999999775</v>
      </c>
      <c r="C338">
        <f t="shared" si="48"/>
        <v>0.77847596019434417</v>
      </c>
      <c r="D338" s="2">
        <f t="shared" si="49"/>
        <v>-7.7910254970021224</v>
      </c>
      <c r="E338" s="2">
        <f t="shared" si="50"/>
        <v>-2.7502130713166895</v>
      </c>
      <c r="F338" s="2">
        <f t="shared" si="51"/>
        <v>-6.6284500347580355</v>
      </c>
      <c r="G338" s="2">
        <f t="shared" si="52"/>
        <v>6.7034580526235716</v>
      </c>
      <c r="H338" s="2">
        <f t="shared" si="53"/>
        <v>2.1636399503387581E-10</v>
      </c>
      <c r="K338">
        <v>3.1199999999999775</v>
      </c>
      <c r="L338" s="2">
        <f t="shared" si="54"/>
        <v>0.23789605593330521</v>
      </c>
      <c r="M338" s="2">
        <f t="shared" si="55"/>
        <v>-11.797980956694207</v>
      </c>
      <c r="N338" s="2">
        <f t="shared" si="56"/>
        <v>-3.1628668480755282</v>
      </c>
      <c r="O338" s="2">
        <f t="shared" si="57"/>
        <v>-4.536385904602116</v>
      </c>
      <c r="P338" s="2">
        <f t="shared" si="58"/>
        <v>4.6452983839009478</v>
      </c>
      <c r="Q338" s="2">
        <f t="shared" si="59"/>
        <v>1.1622947141447525E-5</v>
      </c>
      <c r="Z338"/>
    </row>
    <row r="339" spans="2:26" x14ac:dyDescent="0.25">
      <c r="B339">
        <v>3.1299999999999772</v>
      </c>
      <c r="C339">
        <f t="shared" si="48"/>
        <v>0.77847596019434417</v>
      </c>
      <c r="D339" s="2">
        <f t="shared" si="49"/>
        <v>-7.7654566674780812</v>
      </c>
      <c r="E339" s="2">
        <f t="shared" si="50"/>
        <v>-2.7469526778591753</v>
      </c>
      <c r="F339" s="2">
        <f t="shared" si="51"/>
        <v>-6.6096122416980494</v>
      </c>
      <c r="G339" s="2">
        <f t="shared" si="52"/>
        <v>6.6848316347986447</v>
      </c>
      <c r="H339" s="2">
        <f t="shared" si="53"/>
        <v>2.4520666179732283E-10</v>
      </c>
      <c r="K339">
        <v>3.1299999999999772</v>
      </c>
      <c r="L339" s="2">
        <f t="shared" si="54"/>
        <v>0.23789605593330521</v>
      </c>
      <c r="M339" s="2">
        <f t="shared" si="55"/>
        <v>-11.755219003169696</v>
      </c>
      <c r="N339" s="2">
        <f t="shared" si="56"/>
        <v>-3.1592487696299627</v>
      </c>
      <c r="O339" s="2">
        <f t="shared" si="57"/>
        <v>-4.5278071171232286</v>
      </c>
      <c r="P339" s="2">
        <f t="shared" si="58"/>
        <v>4.6369211002422457</v>
      </c>
      <c r="Q339" s="2">
        <f t="shared" si="59"/>
        <v>1.2105517318576548E-5</v>
      </c>
      <c r="Z339"/>
    </row>
    <row r="340" spans="2:26" x14ac:dyDescent="0.25">
      <c r="B340">
        <v>3.139999999999977</v>
      </c>
      <c r="C340">
        <f t="shared" si="48"/>
        <v>0.77847596019434417</v>
      </c>
      <c r="D340" s="2">
        <f t="shared" si="49"/>
        <v>-7.739887837954039</v>
      </c>
      <c r="E340" s="2">
        <f t="shared" si="50"/>
        <v>-2.7436817070832009</v>
      </c>
      <c r="F340" s="2">
        <f t="shared" si="51"/>
        <v>-6.5907659317424132</v>
      </c>
      <c r="G340" s="2">
        <f t="shared" si="52"/>
        <v>6.6661979843848354</v>
      </c>
      <c r="H340" s="2">
        <f t="shared" si="53"/>
        <v>2.7781164047008722E-10</v>
      </c>
      <c r="K340">
        <v>3.139999999999977</v>
      </c>
      <c r="L340" s="2">
        <f t="shared" si="54"/>
        <v>0.23789605593330521</v>
      </c>
      <c r="M340" s="2">
        <f t="shared" si="55"/>
        <v>-11.712457049645188</v>
      </c>
      <c r="N340" s="2">
        <f t="shared" si="56"/>
        <v>-3.1556176005969148</v>
      </c>
      <c r="O340" s="2">
        <f t="shared" si="57"/>
        <v>-4.5192128449340272</v>
      </c>
      <c r="P340" s="2">
        <f t="shared" si="58"/>
        <v>4.6285294357729541</v>
      </c>
      <c r="Q340" s="2">
        <f t="shared" si="59"/>
        <v>1.2608160540771452E-5</v>
      </c>
      <c r="Z340"/>
    </row>
    <row r="341" spans="2:26" x14ac:dyDescent="0.25">
      <c r="B341">
        <v>3.1499999999999768</v>
      </c>
      <c r="C341">
        <f t="shared" si="48"/>
        <v>0.77847596019434417</v>
      </c>
      <c r="D341" s="2">
        <f t="shared" si="49"/>
        <v>-7.7143190084299977</v>
      </c>
      <c r="E341" s="2">
        <f t="shared" si="50"/>
        <v>-2.7404000907122779</v>
      </c>
      <c r="F341" s="2">
        <f t="shared" si="51"/>
        <v>-6.5719110732760919</v>
      </c>
      <c r="G341" s="2">
        <f t="shared" si="52"/>
        <v>6.647557081744309</v>
      </c>
      <c r="H341" s="2">
        <f t="shared" si="53"/>
        <v>3.1465845003069455E-10</v>
      </c>
      <c r="K341">
        <v>3.1499999999999768</v>
      </c>
      <c r="L341" s="2">
        <f t="shared" si="54"/>
        <v>0.23789605593330521</v>
      </c>
      <c r="M341" s="2">
        <f t="shared" si="55"/>
        <v>-11.669695096120677</v>
      </c>
      <c r="N341" s="2">
        <f t="shared" si="56"/>
        <v>-3.1519732462538732</v>
      </c>
      <c r="O341" s="2">
        <f t="shared" si="57"/>
        <v>-4.5106030032431974</v>
      </c>
      <c r="P341" s="2">
        <f t="shared" si="58"/>
        <v>4.6201233157640447</v>
      </c>
      <c r="Q341" s="2">
        <f t="shared" si="59"/>
        <v>1.3131713722819263E-5</v>
      </c>
      <c r="Z341"/>
    </row>
    <row r="342" spans="2:26" x14ac:dyDescent="0.25">
      <c r="B342">
        <v>3.1599999999999766</v>
      </c>
      <c r="C342">
        <f t="shared" si="48"/>
        <v>0.77847596019434417</v>
      </c>
      <c r="D342" s="2">
        <f t="shared" si="49"/>
        <v>-7.6887501789059565</v>
      </c>
      <c r="E342" s="2">
        <f t="shared" si="50"/>
        <v>-2.737107759812432</v>
      </c>
      <c r="F342" s="2">
        <f t="shared" si="51"/>
        <v>-6.5530476344674105</v>
      </c>
      <c r="G342" s="2">
        <f t="shared" si="52"/>
        <v>6.6289089071731047</v>
      </c>
      <c r="H342" s="2">
        <f t="shared" si="53"/>
        <v>3.5628622353141781E-10</v>
      </c>
      <c r="K342">
        <v>3.1599999999999766</v>
      </c>
      <c r="L342" s="2">
        <f t="shared" si="54"/>
        <v>0.23789605593330521</v>
      </c>
      <c r="M342" s="2">
        <f t="shared" si="55"/>
        <v>-11.626933142596165</v>
      </c>
      <c r="N342" s="2">
        <f t="shared" si="56"/>
        <v>-3.1483156108502679</v>
      </c>
      <c r="O342" s="2">
        <f t="shared" si="57"/>
        <v>-4.5019775064859964</v>
      </c>
      <c r="P342" s="2">
        <f t="shared" si="58"/>
        <v>4.6117026648414647</v>
      </c>
      <c r="Q342" s="2">
        <f t="shared" si="59"/>
        <v>1.3677048776110554E-5</v>
      </c>
      <c r="Z342"/>
    </row>
    <row r="343" spans="2:26" x14ac:dyDescent="0.25">
      <c r="B343">
        <v>3.1699999999999764</v>
      </c>
      <c r="C343">
        <f t="shared" si="48"/>
        <v>0.77847596019434417</v>
      </c>
      <c r="D343" s="2">
        <f t="shared" si="49"/>
        <v>-7.6631813493819152</v>
      </c>
      <c r="E343" s="2">
        <f t="shared" si="50"/>
        <v>-2.7338046447837758</v>
      </c>
      <c r="F343" s="2">
        <f t="shared" si="51"/>
        <v>-6.5341755832657213</v>
      </c>
      <c r="G343" s="2">
        <f t="shared" si="52"/>
        <v>6.6102534409011833</v>
      </c>
      <c r="H343" s="2">
        <f t="shared" si="53"/>
        <v>4.0330092273375009E-10</v>
      </c>
      <c r="K343">
        <v>3.1699999999999764</v>
      </c>
      <c r="L343" s="2">
        <f t="shared" si="54"/>
        <v>0.23789605593330521</v>
      </c>
      <c r="M343" s="2">
        <f t="shared" si="55"/>
        <v>-11.584171189071657</v>
      </c>
      <c r="N343" s="2">
        <f t="shared" si="56"/>
        <v>-3.1446445975926607</v>
      </c>
      <c r="O343" s="2">
        <f t="shared" si="57"/>
        <v>-4.4933362683145477</v>
      </c>
      <c r="P343" s="2">
        <f t="shared" si="58"/>
        <v>4.6032674069785369</v>
      </c>
      <c r="Q343" s="2">
        <f t="shared" si="59"/>
        <v>1.4245074077489736E-5</v>
      </c>
      <c r="Z343"/>
    </row>
    <row r="344" spans="2:26" x14ac:dyDescent="0.25">
      <c r="B344">
        <v>3.1799999999999762</v>
      </c>
      <c r="C344">
        <f t="shared" si="48"/>
        <v>0.77847596019434417</v>
      </c>
      <c r="D344" s="2">
        <f t="shared" si="49"/>
        <v>-7.6376125198578739</v>
      </c>
      <c r="E344" s="2">
        <f t="shared" si="50"/>
        <v>-2.7304906753520264</v>
      </c>
      <c r="F344" s="2">
        <f t="shared" si="51"/>
        <v>-6.5152948873994934</v>
      </c>
      <c r="G344" s="2">
        <f t="shared" si="52"/>
        <v>6.5915906630929362</v>
      </c>
      <c r="H344" s="2">
        <f t="shared" si="53"/>
        <v>4.5638340068224826E-10</v>
      </c>
      <c r="K344">
        <v>3.1799999999999762</v>
      </c>
      <c r="L344" s="2">
        <f t="shared" si="54"/>
        <v>0.23789605593330521</v>
      </c>
      <c r="M344" s="2">
        <f t="shared" si="55"/>
        <v>-11.541409235547146</v>
      </c>
      <c r="N344" s="2">
        <f t="shared" si="56"/>
        <v>-3.1409601086296219</v>
      </c>
      <c r="O344" s="2">
        <f t="shared" si="57"/>
        <v>-4.4846792015878805</v>
      </c>
      <c r="P344" s="2">
        <f t="shared" si="58"/>
        <v>4.5948174654881457</v>
      </c>
      <c r="Q344" s="2">
        <f t="shared" si="59"/>
        <v>1.4836736000049268E-5</v>
      </c>
      <c r="Z344"/>
    </row>
    <row r="345" spans="2:26" x14ac:dyDescent="0.25">
      <c r="B345">
        <v>3.189999999999976</v>
      </c>
      <c r="C345">
        <f t="shared" si="48"/>
        <v>0.77847596019434417</v>
      </c>
      <c r="D345" s="2">
        <f t="shared" si="49"/>
        <v>-7.6120436903338318</v>
      </c>
      <c r="E345" s="2">
        <f t="shared" si="50"/>
        <v>-2.7271657805598242</v>
      </c>
      <c r="F345" s="2">
        <f t="shared" si="51"/>
        <v>-6.4964055143740129</v>
      </c>
      <c r="G345" s="2">
        <f t="shared" si="52"/>
        <v>6.5729205538473598</v>
      </c>
      <c r="H345" s="2">
        <f t="shared" si="53"/>
        <v>5.1629840872094645E-10</v>
      </c>
      <c r="K345">
        <v>3.189999999999976</v>
      </c>
      <c r="L345" s="2">
        <f t="shared" si="54"/>
        <v>0.23789605593330521</v>
      </c>
      <c r="M345" s="2">
        <f t="shared" si="55"/>
        <v>-11.498647282022636</v>
      </c>
      <c r="N345" s="2">
        <f t="shared" si="56"/>
        <v>-3.1372620450362936</v>
      </c>
      <c r="O345" s="2">
        <f t="shared" si="57"/>
        <v>-4.4760062183617109</v>
      </c>
      <c r="P345" s="2">
        <f t="shared" si="58"/>
        <v>4.5863527630147143</v>
      </c>
      <c r="Q345" s="2">
        <f t="shared" si="59"/>
        <v>1.5453020508496264E-5</v>
      </c>
      <c r="Z345"/>
    </row>
    <row r="346" spans="2:26" x14ac:dyDescent="0.25">
      <c r="B346">
        <v>3.1999999999999758</v>
      </c>
      <c r="C346">
        <f t="shared" si="48"/>
        <v>0.77847596019434417</v>
      </c>
      <c r="D346" s="2">
        <f t="shared" si="49"/>
        <v>-7.5864748608097905</v>
      </c>
      <c r="E346" s="2">
        <f t="shared" si="50"/>
        <v>-2.723829888757928</v>
      </c>
      <c r="F346" s="2">
        <f t="shared" si="51"/>
        <v>-6.4775074314691468</v>
      </c>
      <c r="G346" s="2">
        <f t="shared" si="52"/>
        <v>6.5542430931983304</v>
      </c>
      <c r="H346" s="2">
        <f t="shared" si="53"/>
        <v>5.8390465505063139E-10</v>
      </c>
      <c r="K346">
        <v>3.1999999999999758</v>
      </c>
      <c r="L346" s="2">
        <f t="shared" si="54"/>
        <v>0.23789605593330521</v>
      </c>
      <c r="M346" s="2">
        <f t="shared" si="55"/>
        <v>-11.455885328498127</v>
      </c>
      <c r="N346" s="2">
        <f t="shared" si="56"/>
        <v>-3.1335503067986279</v>
      </c>
      <c r="O346" s="2">
        <f t="shared" si="57"/>
        <v>-4.4673172298779305</v>
      </c>
      <c r="P346" s="2">
        <f t="shared" si="58"/>
        <v>4.577873221525933</v>
      </c>
      <c r="Q346" s="2">
        <f t="shared" si="59"/>
        <v>1.6094954821835477E-5</v>
      </c>
      <c r="Z346"/>
    </row>
    <row r="347" spans="2:26" x14ac:dyDescent="0.25">
      <c r="B347">
        <v>3.2099999999999755</v>
      </c>
      <c r="C347">
        <f t="shared" ref="C347:C410" si="60">2/SINH(LN(2+SQRT(1+2^2))*$O$5)</f>
        <v>0.77847596019434417</v>
      </c>
      <c r="D347" s="2">
        <f t="shared" ref="D347:D410" si="61">(B347-$L$5)/($M$5)/C347</f>
        <v>-7.5609060312857492</v>
      </c>
      <c r="E347" s="2">
        <f t="shared" ref="E347:E410" si="62">LN(D347 + SQRT(1 + D347^2))</f>
        <v>-2.7204829275962696</v>
      </c>
      <c r="F347" s="2">
        <f t="shared" ref="F347:F410" si="63">SINH( -$N$5 + E347 * (1/$O$5))</f>
        <v>-6.4586006057370691</v>
      </c>
      <c r="G347" s="2">
        <f t="shared" ref="G347:G410" si="64">SQRT(F347^2 + 1)</f>
        <v>6.5355582611149012</v>
      </c>
      <c r="H347" s="2">
        <f t="shared" ref="H347:H410" si="65">(G347)/($O$5*$M$5*C347*(SQRT(2*PI()*(1+D347^2)))) * EXP(- (1/2) * F347^2)</f>
        <v>6.6016603364053034E-10</v>
      </c>
      <c r="K347">
        <v>3.2099999999999755</v>
      </c>
      <c r="L347" s="2">
        <f t="shared" ref="L347:L410" si="66">2/SINH(LN(2+SQRT(1+2^2))*$S$5)</f>
        <v>0.23789605593330521</v>
      </c>
      <c r="M347" s="2">
        <f t="shared" ref="M347:M410" si="67">(K347-$P$5)/($Q$5)/L347</f>
        <v>-11.413123374973615</v>
      </c>
      <c r="N347" s="2">
        <f t="shared" ref="N347:N410" si="68">LN(M347 + SQRT(1 + M347^2))</f>
        <v>-3.1298247927975917</v>
      </c>
      <c r="O347" s="2">
        <f t="shared" ref="O347:O410" si="69">SINH( -$R$5 + N347 * (1/$S$5))</f>
        <v>-4.4586121465545601</v>
      </c>
      <c r="P347" s="2">
        <f t="shared" ref="P347:P410" si="70">SQRT(O347^2 + 1)</f>
        <v>4.5693787623049875</v>
      </c>
      <c r="Q347" s="2">
        <f t="shared" ref="Q347:Q410" si="71">(P347)/($S$5*$Q$5*L347*(SQRT(2*PI()*(1+M347^2)))) * EXP(- (1/2) * O347^2)</f>
        <v>1.6763609146173459E-5</v>
      </c>
      <c r="Z347"/>
    </row>
    <row r="348" spans="2:26" x14ac:dyDescent="0.25">
      <c r="B348">
        <v>3.2199999999999753</v>
      </c>
      <c r="C348">
        <f t="shared" si="60"/>
        <v>0.77847596019434417</v>
      </c>
      <c r="D348" s="2">
        <f t="shared" si="61"/>
        <v>-7.5353372017617088</v>
      </c>
      <c r="E348" s="2">
        <f t="shared" si="62"/>
        <v>-2.7171248240148937</v>
      </c>
      <c r="F348" s="2">
        <f t="shared" si="63"/>
        <v>-6.4396850040001219</v>
      </c>
      <c r="G348" s="2">
        <f t="shared" si="64"/>
        <v>6.5168660375017717</v>
      </c>
      <c r="H348" s="2">
        <f t="shared" si="65"/>
        <v>7.4616415525108823E-10</v>
      </c>
      <c r="K348">
        <v>3.2199999999999753</v>
      </c>
      <c r="L348" s="2">
        <f t="shared" si="66"/>
        <v>0.23789605593330521</v>
      </c>
      <c r="M348" s="2">
        <f t="shared" si="67"/>
        <v>-11.370361421449106</v>
      </c>
      <c r="N348" s="2">
        <f t="shared" si="68"/>
        <v>-3.1260854007925962</v>
      </c>
      <c r="O348" s="2">
        <f t="shared" si="69"/>
        <v>-4.4498908779743562</v>
      </c>
      <c r="P348" s="2">
        <f t="shared" si="70"/>
        <v>4.5608693059415097</v>
      </c>
      <c r="Q348" s="2">
        <f t="shared" si="71"/>
        <v>1.7460098480745178E-5</v>
      </c>
      <c r="Z348"/>
    </row>
    <row r="349" spans="2:26" x14ac:dyDescent="0.25">
      <c r="B349">
        <v>3.2299999999999751</v>
      </c>
      <c r="C349">
        <f t="shared" si="60"/>
        <v>0.77847596019434417</v>
      </c>
      <c r="D349" s="2">
        <f t="shared" si="61"/>
        <v>-7.5097683722376676</v>
      </c>
      <c r="E349" s="2">
        <f t="shared" si="62"/>
        <v>-2.7137555042347374</v>
      </c>
      <c r="F349" s="2">
        <f t="shared" si="63"/>
        <v>-6.4207605928485796</v>
      </c>
      <c r="G349" s="2">
        <f t="shared" si="64"/>
        <v>6.4981664021997192</v>
      </c>
      <c r="H349" s="2">
        <f t="shared" si="65"/>
        <v>8.4311232662324829E-10</v>
      </c>
      <c r="K349">
        <v>3.2299999999999751</v>
      </c>
      <c r="L349" s="2">
        <f t="shared" si="66"/>
        <v>0.23789605593330521</v>
      </c>
      <c r="M349" s="2">
        <f t="shared" si="67"/>
        <v>-11.327599467924594</v>
      </c>
      <c r="N349" s="2">
        <f t="shared" si="68"/>
        <v>-3.122332027405295</v>
      </c>
      <c r="O349" s="2">
        <f t="shared" si="69"/>
        <v>-4.4411533328748405</v>
      </c>
      <c r="P349" s="2">
        <f t="shared" si="70"/>
        <v>4.5523447723239618</v>
      </c>
      <c r="Q349" s="2">
        <f t="shared" si="71"/>
        <v>1.8185584500079125E-5</v>
      </c>
      <c r="Z349"/>
    </row>
    <row r="350" spans="2:26" x14ac:dyDescent="0.25">
      <c r="B350">
        <v>3.2399999999999749</v>
      </c>
      <c r="C350">
        <f t="shared" si="60"/>
        <v>0.77847596019434417</v>
      </c>
      <c r="D350" s="2">
        <f t="shared" si="61"/>
        <v>-7.4841995427136263</v>
      </c>
      <c r="E350" s="2">
        <f t="shared" si="62"/>
        <v>-2.7103748937481602</v>
      </c>
      <c r="F350" s="2">
        <f t="shared" si="63"/>
        <v>-6.4018273386377942</v>
      </c>
      <c r="G350" s="2">
        <f t="shared" si="64"/>
        <v>6.4794593349854637</v>
      </c>
      <c r="H350" s="2">
        <f t="shared" si="65"/>
        <v>9.5237113967774677E-10</v>
      </c>
      <c r="K350">
        <v>3.2399999999999749</v>
      </c>
      <c r="L350" s="2">
        <f t="shared" si="66"/>
        <v>0.23789605593330521</v>
      </c>
      <c r="M350" s="2">
        <f t="shared" si="67"/>
        <v>-11.284837514400087</v>
      </c>
      <c r="N350" s="2">
        <f t="shared" si="68"/>
        <v>-3.1185645681022853</v>
      </c>
      <c r="O350" s="2">
        <f t="shared" si="69"/>
        <v>-4.4323994191362655</v>
      </c>
      <c r="P350" s="2">
        <f t="shared" si="70"/>
        <v>4.5438050806300554</v>
      </c>
      <c r="Q350" s="2">
        <f t="shared" si="71"/>
        <v>1.8941277515786495E-5</v>
      </c>
      <c r="Z350"/>
    </row>
    <row r="351" spans="2:26" x14ac:dyDescent="0.25">
      <c r="B351">
        <v>3.2499999999999747</v>
      </c>
      <c r="C351">
        <f t="shared" si="60"/>
        <v>0.77847596019434417</v>
      </c>
      <c r="D351" s="2">
        <f t="shared" si="61"/>
        <v>-7.4586307131895841</v>
      </c>
      <c r="E351" s="2">
        <f t="shared" si="62"/>
        <v>-2.7069829173095665</v>
      </c>
      <c r="F351" s="2">
        <f t="shared" si="63"/>
        <v>-6.3828852074867166</v>
      </c>
      <c r="G351" s="2">
        <f t="shared" si="64"/>
        <v>6.4607448155729497</v>
      </c>
      <c r="H351" s="2">
        <f t="shared" si="65"/>
        <v>1.0754658499754376E-9</v>
      </c>
      <c r="K351">
        <v>3.2499999999999747</v>
      </c>
      <c r="L351" s="2">
        <f t="shared" si="66"/>
        <v>0.23789605593330521</v>
      </c>
      <c r="M351" s="2">
        <f t="shared" si="67"/>
        <v>-11.242075560875575</v>
      </c>
      <c r="N351" s="2">
        <f t="shared" si="68"/>
        <v>-3.1147829171782999</v>
      </c>
      <c r="O351" s="2">
        <f t="shared" si="69"/>
        <v>-4.4236290437713093</v>
      </c>
      <c r="P351" s="2">
        <f t="shared" si="70"/>
        <v>4.5352501493188964</v>
      </c>
      <c r="Q351" s="2">
        <f t="shared" si="71"/>
        <v>1.972843852107742E-5</v>
      </c>
      <c r="Z351"/>
    </row>
    <row r="352" spans="2:26" x14ac:dyDescent="0.25">
      <c r="B352">
        <v>3.2599999999999745</v>
      </c>
      <c r="C352">
        <f t="shared" si="60"/>
        <v>0.77847596019434417</v>
      </c>
      <c r="D352" s="2">
        <f t="shared" si="61"/>
        <v>-7.4330618836655429</v>
      </c>
      <c r="E352" s="2">
        <f t="shared" si="62"/>
        <v>-2.703579498925571</v>
      </c>
      <c r="F352" s="2">
        <f t="shared" si="63"/>
        <v>-6.3639341652746593</v>
      </c>
      <c r="G352" s="2">
        <f t="shared" si="64"/>
        <v>6.4420228236129429</v>
      </c>
      <c r="H352" s="2">
        <f t="shared" si="65"/>
        <v>1.2141057429346884E-9</v>
      </c>
      <c r="K352">
        <v>3.2599999999999745</v>
      </c>
      <c r="L352" s="2">
        <f t="shared" si="66"/>
        <v>0.23789605593330521</v>
      </c>
      <c r="M352" s="2">
        <f t="shared" si="67"/>
        <v>-11.199313607351064</v>
      </c>
      <c r="N352" s="2">
        <f t="shared" si="68"/>
        <v>-3.1109869677384325</v>
      </c>
      <c r="O352" s="2">
        <f t="shared" si="69"/>
        <v>-4.4148421129130346</v>
      </c>
      <c r="P352" s="2">
        <f t="shared" si="70"/>
        <v>4.526679896121486</v>
      </c>
      <c r="Q352" s="2">
        <f t="shared" si="71"/>
        <v>2.0548381321784136E-5</v>
      </c>
      <c r="Z352"/>
    </row>
    <row r="353" spans="2:26" x14ac:dyDescent="0.25">
      <c r="B353">
        <v>3.2699999999999743</v>
      </c>
      <c r="C353">
        <f t="shared" si="60"/>
        <v>0.77847596019434417</v>
      </c>
      <c r="D353" s="2">
        <f t="shared" si="61"/>
        <v>-7.4074930541415016</v>
      </c>
      <c r="E353" s="2">
        <f t="shared" si="62"/>
        <v>-2.7001645618452628</v>
      </c>
      <c r="F353" s="2">
        <f t="shared" si="63"/>
        <v>-6.3449741776394832</v>
      </c>
      <c r="G353" s="2">
        <f t="shared" si="64"/>
        <v>6.4232933386940871</v>
      </c>
      <c r="H353" s="2">
        <f t="shared" si="65"/>
        <v>1.3702057074600388E-9</v>
      </c>
      <c r="K353">
        <v>3.2699999999999743</v>
      </c>
      <c r="L353" s="2">
        <f t="shared" si="66"/>
        <v>0.23789605593330521</v>
      </c>
      <c r="M353" s="2">
        <f t="shared" si="67"/>
        <v>-11.156551653826556</v>
      </c>
      <c r="N353" s="2">
        <f t="shared" si="68"/>
        <v>-3.1071766116803339</v>
      </c>
      <c r="O353" s="2">
        <f t="shared" si="69"/>
        <v>-4.4060385318033841</v>
      </c>
      <c r="P353" s="2">
        <f t="shared" si="70"/>
        <v>4.5180942380317966</v>
      </c>
      <c r="Q353" s="2">
        <f t="shared" si="71"/>
        <v>2.140247475739577E-5</v>
      </c>
      <c r="Z353"/>
    </row>
    <row r="354" spans="2:26" x14ac:dyDescent="0.25">
      <c r="B354">
        <v>3.279999999999974</v>
      </c>
      <c r="C354">
        <f t="shared" si="60"/>
        <v>0.77847596019434417</v>
      </c>
      <c r="D354" s="2">
        <f t="shared" si="61"/>
        <v>-7.3819242246174603</v>
      </c>
      <c r="E354" s="2">
        <f t="shared" si="62"/>
        <v>-2.6967380285501172</v>
      </c>
      <c r="F354" s="2">
        <f t="shared" si="63"/>
        <v>-6.3260052099746842</v>
      </c>
      <c r="G354" s="2">
        <f t="shared" si="64"/>
        <v>6.404556340342932</v>
      </c>
      <c r="H354" s="2">
        <f t="shared" si="65"/>
        <v>1.5459102600269624E-9</v>
      </c>
      <c r="K354">
        <v>3.279999999999974</v>
      </c>
      <c r="L354" s="2">
        <f t="shared" si="66"/>
        <v>0.23789605593330521</v>
      </c>
      <c r="M354" s="2">
        <f t="shared" si="67"/>
        <v>-11.113789700302044</v>
      </c>
      <c r="N354" s="2">
        <f t="shared" si="68"/>
        <v>-3.1033517396761781</v>
      </c>
      <c r="O354" s="2">
        <f t="shared" si="69"/>
        <v>-4.3972182047817014</v>
      </c>
      <c r="P354" s="2">
        <f t="shared" si="70"/>
        <v>4.5094930912979132</v>
      </c>
      <c r="Q354" s="2">
        <f t="shared" si="71"/>
        <v>2.2292145015967824E-5</v>
      </c>
      <c r="Z354"/>
    </row>
    <row r="355" spans="2:26" x14ac:dyDescent="0.25">
      <c r="B355">
        <v>3.2899999999999738</v>
      </c>
      <c r="C355">
        <f t="shared" si="60"/>
        <v>0.77847596019434417</v>
      </c>
      <c r="D355" s="2">
        <f t="shared" si="61"/>
        <v>-7.3563553950934191</v>
      </c>
      <c r="E355" s="2">
        <f t="shared" si="62"/>
        <v>-2.6932998207438996</v>
      </c>
      <c r="F355" s="2">
        <f t="shared" si="63"/>
        <v>-6.3070272274273007</v>
      </c>
      <c r="G355" s="2">
        <f t="shared" si="64"/>
        <v>6.385811808024827</v>
      </c>
      <c r="H355" s="2">
        <f t="shared" si="65"/>
        <v>1.7436202879741562E-9</v>
      </c>
      <c r="K355">
        <v>3.2899999999999738</v>
      </c>
      <c r="L355" s="2">
        <f t="shared" si="66"/>
        <v>0.23789605593330521</v>
      </c>
      <c r="M355" s="2">
        <f t="shared" si="67"/>
        <v>-11.071027746777535</v>
      </c>
      <c r="N355" s="2">
        <f t="shared" si="68"/>
        <v>-3.0995122411540503</v>
      </c>
      <c r="O355" s="2">
        <f t="shared" si="69"/>
        <v>-4.3883810352724923</v>
      </c>
      <c r="P355" s="2">
        <f t="shared" si="70"/>
        <v>4.5008763714124909</v>
      </c>
      <c r="Q355" s="2">
        <f t="shared" si="71"/>
        <v>2.321887804697152E-5</v>
      </c>
      <c r="Z355"/>
    </row>
    <row r="356" spans="2:26" x14ac:dyDescent="0.25">
      <c r="B356">
        <v>3.2999999999999736</v>
      </c>
      <c r="C356">
        <f t="shared" si="60"/>
        <v>0.77847596019434417</v>
      </c>
      <c r="D356" s="2">
        <f t="shared" si="61"/>
        <v>-7.3307865655693769</v>
      </c>
      <c r="E356" s="2">
        <f t="shared" si="62"/>
        <v>-2.6898498593422766</v>
      </c>
      <c r="F356" s="2">
        <f t="shared" si="63"/>
        <v>-6.288040194895121</v>
      </c>
      <c r="G356" s="2">
        <f t="shared" si="64"/>
        <v>6.3670597211441855</v>
      </c>
      <c r="H356" s="2">
        <f t="shared" si="65"/>
        <v>1.9660228091213469E-9</v>
      </c>
      <c r="K356">
        <v>3.2999999999999736</v>
      </c>
      <c r="L356" s="2">
        <f t="shared" si="66"/>
        <v>0.23789605593330521</v>
      </c>
      <c r="M356" s="2">
        <f t="shared" si="67"/>
        <v>-11.028265793253023</v>
      </c>
      <c r="N356" s="2">
        <f t="shared" si="68"/>
        <v>-3.0956580042789272</v>
      </c>
      <c r="O356" s="2">
        <f t="shared" si="69"/>
        <v>-4.3795269257728933</v>
      </c>
      <c r="P356" s="2">
        <f t="shared" si="70"/>
        <v>4.4922439931029761</v>
      </c>
      <c r="Q356" s="2">
        <f t="shared" si="71"/>
        <v>2.418422207621769E-5</v>
      </c>
      <c r="Z356"/>
    </row>
    <row r="357" spans="2:26" x14ac:dyDescent="0.25">
      <c r="B357">
        <v>3.3099999999999734</v>
      </c>
      <c r="C357">
        <f t="shared" si="60"/>
        <v>0.77847596019434417</v>
      </c>
      <c r="D357" s="2">
        <f t="shared" si="61"/>
        <v>-7.3052177360453356</v>
      </c>
      <c r="E357" s="2">
        <f t="shared" si="62"/>
        <v>-2.686388064462367</v>
      </c>
      <c r="F357" s="2">
        <f t="shared" si="63"/>
        <v>-6.2690440770244278</v>
      </c>
      <c r="G357" s="2">
        <f t="shared" si="64"/>
        <v>6.3483000590453393</v>
      </c>
      <c r="H357" s="2">
        <f t="shared" si="65"/>
        <v>2.216124076006513E-9</v>
      </c>
      <c r="K357">
        <v>3.3099999999999734</v>
      </c>
      <c r="L357" s="2">
        <f t="shared" si="66"/>
        <v>0.23789605593330521</v>
      </c>
      <c r="M357" s="2">
        <f t="shared" si="67"/>
        <v>-10.985503839728516</v>
      </c>
      <c r="N357" s="2">
        <f t="shared" si="68"/>
        <v>-3.0917889159337655</v>
      </c>
      <c r="O357" s="2">
        <f t="shared" si="69"/>
        <v>-4.3706557778409465</v>
      </c>
      <c r="P357" s="2">
        <f t="shared" si="70"/>
        <v>4.4835958703226639</v>
      </c>
      <c r="Q357" s="2">
        <f t="shared" si="71"/>
        <v>2.5189790227089343E-5</v>
      </c>
      <c r="Z357"/>
    </row>
    <row r="358" spans="2:26" x14ac:dyDescent="0.25">
      <c r="B358">
        <v>3.3199999999999732</v>
      </c>
      <c r="C358">
        <f t="shared" si="60"/>
        <v>0.77847596019434417</v>
      </c>
      <c r="D358" s="2">
        <f t="shared" si="61"/>
        <v>-7.2796489065212944</v>
      </c>
      <c r="E358" s="2">
        <f t="shared" si="62"/>
        <v>-2.6829143554119823</v>
      </c>
      <c r="F358" s="2">
        <f t="shared" si="63"/>
        <v>-6.2500388382069954</v>
      </c>
      <c r="G358" s="2">
        <f t="shared" si="64"/>
        <v>6.3295328010127134</v>
      </c>
      <c r="H358" s="2">
        <f t="shared" si="65"/>
        <v>2.4972863873907369E-9</v>
      </c>
      <c r="K358">
        <v>3.3199999999999732</v>
      </c>
      <c r="L358" s="2">
        <f t="shared" si="66"/>
        <v>0.23789605593330521</v>
      </c>
      <c r="M358" s="2">
        <f t="shared" si="67"/>
        <v>-10.942741886204004</v>
      </c>
      <c r="N358" s="2">
        <f t="shared" si="68"/>
        <v>-3.0879048616996183</v>
      </c>
      <c r="O358" s="2">
        <f t="shared" si="69"/>
        <v>-4.3617674920823193</v>
      </c>
      <c r="P358" s="2">
        <f t="shared" si="70"/>
        <v>4.4749319162403003</v>
      </c>
      <c r="Q358" s="2">
        <f t="shared" si="71"/>
        <v>2.6237263252844636E-5</v>
      </c>
      <c r="Z358"/>
    </row>
    <row r="359" spans="2:26" x14ac:dyDescent="0.25">
      <c r="B359">
        <v>3.329999999999973</v>
      </c>
      <c r="C359">
        <f t="shared" si="60"/>
        <v>0.77847596019434417</v>
      </c>
      <c r="D359" s="2">
        <f t="shared" si="61"/>
        <v>-7.254080076997254</v>
      </c>
      <c r="E359" s="2">
        <f t="shared" si="62"/>
        <v>-2.6794286506788643</v>
      </c>
      <c r="F359" s="2">
        <f t="shared" si="63"/>
        <v>-6.2310244425779882</v>
      </c>
      <c r="G359" s="2">
        <f t="shared" si="64"/>
        <v>6.3107579262719566</v>
      </c>
      <c r="H359" s="2">
        <f t="shared" si="65"/>
        <v>2.8132690074023254E-9</v>
      </c>
      <c r="K359">
        <v>3.329999999999973</v>
      </c>
      <c r="L359" s="2">
        <f t="shared" si="66"/>
        <v>0.23789605593330521</v>
      </c>
      <c r="M359" s="2">
        <f t="shared" si="67"/>
        <v>-10.899979932679493</v>
      </c>
      <c r="N359" s="2">
        <f t="shared" si="68"/>
        <v>-3.0840057258359579</v>
      </c>
      <c r="O359" s="2">
        <f t="shared" si="69"/>
        <v>-4.3528619681380931</v>
      </c>
      <c r="P359" s="2">
        <f t="shared" si="70"/>
        <v>4.4662520432307709</v>
      </c>
      <c r="Q359" s="2">
        <f t="shared" si="71"/>
        <v>2.7328392384458872E-5</v>
      </c>
      <c r="Z359"/>
    </row>
    <row r="360" spans="2:26" x14ac:dyDescent="0.25">
      <c r="B360">
        <v>3.3399999999999728</v>
      </c>
      <c r="C360">
        <f t="shared" si="60"/>
        <v>0.77847596019434417</v>
      </c>
      <c r="D360" s="2">
        <f t="shared" si="61"/>
        <v>-7.2285112474732127</v>
      </c>
      <c r="E360" s="2">
        <f t="shared" si="62"/>
        <v>-2.6759308679195404</v>
      </c>
      <c r="F360" s="2">
        <f t="shared" si="63"/>
        <v>-6.2120008540127225</v>
      </c>
      <c r="G360" s="2">
        <f t="shared" si="64"/>
        <v>6.2919754139900128</v>
      </c>
      <c r="H360" s="2">
        <f t="shared" si="65"/>
        <v>3.1682736342492021E-9</v>
      </c>
      <c r="K360">
        <v>3.3399999999999728</v>
      </c>
      <c r="L360" s="2">
        <f t="shared" si="66"/>
        <v>0.23789605593330521</v>
      </c>
      <c r="M360" s="2">
        <f t="shared" si="67"/>
        <v>-10.857217979154985</v>
      </c>
      <c r="N360" s="2">
        <f t="shared" si="68"/>
        <v>-3.0800913912599426</v>
      </c>
      <c r="O360" s="2">
        <f t="shared" si="69"/>
        <v>-4.3439391046708229</v>
      </c>
      <c r="P360" s="2">
        <f t="shared" si="70"/>
        <v>4.4575561628641704</v>
      </c>
      <c r="Q360" s="2">
        <f t="shared" si="71"/>
        <v>2.8465002299228153E-5</v>
      </c>
      <c r="Z360"/>
    </row>
    <row r="361" spans="2:26" x14ac:dyDescent="0.25">
      <c r="B361">
        <v>3.3499999999999726</v>
      </c>
      <c r="C361">
        <f t="shared" si="60"/>
        <v>0.77847596019434417</v>
      </c>
      <c r="D361" s="2">
        <f t="shared" si="61"/>
        <v>-7.2029424179491714</v>
      </c>
      <c r="E361" s="2">
        <f t="shared" si="62"/>
        <v>-2.6724209239482248</v>
      </c>
      <c r="F361" s="2">
        <f t="shared" si="63"/>
        <v>-6.1929680361246673</v>
      </c>
      <c r="G361" s="2">
        <f t="shared" si="64"/>
        <v>6.2731852432764823</v>
      </c>
      <c r="H361" s="2">
        <f t="shared" si="65"/>
        <v>3.5669949059814971E-9</v>
      </c>
      <c r="K361">
        <v>3.3499999999999726</v>
      </c>
      <c r="L361" s="2">
        <f t="shared" si="66"/>
        <v>0.23789605593330521</v>
      </c>
      <c r="M361" s="2">
        <f t="shared" si="67"/>
        <v>-10.814456025630474</v>
      </c>
      <c r="N361" s="2">
        <f t="shared" si="68"/>
        <v>-3.0761617395261136</v>
      </c>
      <c r="O361" s="2">
        <f t="shared" si="69"/>
        <v>-4.3349987993522285</v>
      </c>
      <c r="P361" s="2">
        <f t="shared" si="70"/>
        <v>4.4488441858965198</v>
      </c>
      <c r="Q361" s="2">
        <f t="shared" si="71"/>
        <v>2.9648994214912808E-5</v>
      </c>
      <c r="Z361"/>
    </row>
    <row r="362" spans="2:26" x14ac:dyDescent="0.25">
      <c r="B362">
        <v>3.3599999999999723</v>
      </c>
      <c r="C362">
        <f t="shared" si="60"/>
        <v>0.77847596019434417</v>
      </c>
      <c r="D362" s="2">
        <f t="shared" si="61"/>
        <v>-7.1773735884251293</v>
      </c>
      <c r="E362" s="2">
        <f t="shared" si="62"/>
        <v>-2.6688987347252855</v>
      </c>
      <c r="F362" s="2">
        <f t="shared" si="63"/>
        <v>-6.1739259522620342</v>
      </c>
      <c r="G362" s="2">
        <f t="shared" si="64"/>
        <v>6.2543873931836576</v>
      </c>
      <c r="H362" s="2">
        <f t="shared" si="65"/>
        <v>4.0146764809706829E-9</v>
      </c>
      <c r="K362">
        <v>3.3599999999999723</v>
      </c>
      <c r="L362" s="2">
        <f t="shared" si="66"/>
        <v>0.23789605593330521</v>
      </c>
      <c r="M362" s="2">
        <f t="shared" si="67"/>
        <v>-10.771694072105964</v>
      </c>
      <c r="N362" s="2">
        <f t="shared" si="68"/>
        <v>-3.0722166508049149</v>
      </c>
      <c r="O362" s="2">
        <f t="shared" si="69"/>
        <v>-4.3260409488488865</v>
      </c>
      <c r="P362" s="2">
        <f t="shared" si="70"/>
        <v>4.4401160222585823</v>
      </c>
      <c r="Q362" s="2">
        <f t="shared" si="71"/>
        <v>3.0882349115188188E-5</v>
      </c>
      <c r="Z362"/>
    </row>
    <row r="363" spans="2:26" x14ac:dyDescent="0.25">
      <c r="B363">
        <v>3.3699999999999721</v>
      </c>
      <c r="C363">
        <f t="shared" si="60"/>
        <v>0.77847596019434417</v>
      </c>
      <c r="D363" s="2">
        <f t="shared" si="61"/>
        <v>-7.151804758901088</v>
      </c>
      <c r="E363" s="2">
        <f t="shared" si="62"/>
        <v>-2.6653642153457491</v>
      </c>
      <c r="F363" s="2">
        <f t="shared" si="63"/>
        <v>-6.1548745655056196</v>
      </c>
      <c r="G363" s="2">
        <f t="shared" si="64"/>
        <v>6.2355818427078633</v>
      </c>
      <c r="H363" s="2">
        <f t="shared" si="65"/>
        <v>4.517173285692658E-9</v>
      </c>
      <c r="K363">
        <v>3.3699999999999721</v>
      </c>
      <c r="L363" s="2">
        <f t="shared" si="66"/>
        <v>0.23789605593330521</v>
      </c>
      <c r="M363" s="2">
        <f t="shared" si="67"/>
        <v>-10.728932118581453</v>
      </c>
      <c r="N363" s="2">
        <f t="shared" si="68"/>
        <v>-3.0682560038612943</v>
      </c>
      <c r="O363" s="2">
        <f t="shared" si="69"/>
        <v>-4.3170654488088021</v>
      </c>
      <c r="P363" s="2">
        <f t="shared" si="70"/>
        <v>4.4313715810456182</v>
      </c>
      <c r="Q363" s="2">
        <f t="shared" si="71"/>
        <v>3.2167131111674901E-5</v>
      </c>
      <c r="Z363"/>
    </row>
    <row r="364" spans="2:26" x14ac:dyDescent="0.25">
      <c r="B364">
        <v>3.3799999999999719</v>
      </c>
      <c r="C364">
        <f t="shared" si="60"/>
        <v>0.77847596019434417</v>
      </c>
      <c r="D364" s="2">
        <f t="shared" si="61"/>
        <v>-7.1262359293770468</v>
      </c>
      <c r="E364" s="2">
        <f t="shared" si="62"/>
        <v>-2.6618172800274302</v>
      </c>
      <c r="F364" s="2">
        <f t="shared" si="63"/>
        <v>-6.135813838665606</v>
      </c>
      <c r="G364" s="2">
        <f t="shared" si="64"/>
        <v>6.2167685707898404</v>
      </c>
      <c r="H364" s="2">
        <f t="shared" si="65"/>
        <v>5.0810205828687505E-9</v>
      </c>
      <c r="K364">
        <v>3.3799999999999719</v>
      </c>
      <c r="L364" s="2">
        <f t="shared" si="66"/>
        <v>0.23789605593330521</v>
      </c>
      <c r="M364" s="2">
        <f t="shared" si="67"/>
        <v>-10.686170165056943</v>
      </c>
      <c r="N364" s="2">
        <f t="shared" si="68"/>
        <v>-3.0642796760327107</v>
      </c>
      <c r="O364" s="2">
        <f t="shared" si="69"/>
        <v>-4.3080721938473525</v>
      </c>
      <c r="P364" s="2">
        <f t="shared" si="70"/>
        <v>4.4226107705065729</v>
      </c>
      <c r="Q364" s="2">
        <f t="shared" si="71"/>
        <v>3.3505490948555842E-5</v>
      </c>
      <c r="Z364"/>
    </row>
    <row r="365" spans="2:26" x14ac:dyDescent="0.25">
      <c r="B365">
        <v>3.3899999999999717</v>
      </c>
      <c r="C365">
        <f t="shared" si="60"/>
        <v>0.77847596019434417</v>
      </c>
      <c r="D365" s="2">
        <f t="shared" si="61"/>
        <v>-7.1006670998530055</v>
      </c>
      <c r="E365" s="2">
        <f t="shared" si="62"/>
        <v>-2.658257842098954</v>
      </c>
      <c r="F365" s="2">
        <f t="shared" si="63"/>
        <v>-6.11674373427884</v>
      </c>
      <c r="G365" s="2">
        <f t="shared" si="64"/>
        <v>6.1979475563156754</v>
      </c>
      <c r="H365" s="2">
        <f t="shared" si="65"/>
        <v>5.7135105791716354E-9</v>
      </c>
      <c r="K365">
        <v>3.3899999999999717</v>
      </c>
      <c r="L365" s="2">
        <f t="shared" si="66"/>
        <v>0.23789605593330521</v>
      </c>
      <c r="M365" s="2">
        <f t="shared" si="67"/>
        <v>-10.643408211532433</v>
      </c>
      <c r="N365" s="2">
        <f t="shared" si="68"/>
        <v>-3.0602875432068402</v>
      </c>
      <c r="O365" s="2">
        <f t="shared" si="69"/>
        <v>-4.2990610775332527</v>
      </c>
      <c r="P365" s="2">
        <f t="shared" si="70"/>
        <v>4.4138334980333562</v>
      </c>
      <c r="Q365" s="2">
        <f t="shared" si="71"/>
        <v>3.4899669655787771E-5</v>
      </c>
      <c r="Z365"/>
    </row>
    <row r="366" spans="2:26" x14ac:dyDescent="0.25">
      <c r="B366">
        <v>3.3999999999999715</v>
      </c>
      <c r="C366">
        <f t="shared" si="60"/>
        <v>0.77847596019434417</v>
      </c>
      <c r="D366" s="2">
        <f t="shared" si="61"/>
        <v>-7.0750982703289642</v>
      </c>
      <c r="E366" s="2">
        <f t="shared" si="62"/>
        <v>-2.6546858139875993</v>
      </c>
      <c r="F366" s="2">
        <f t="shared" si="63"/>
        <v>-6.0976642146061968</v>
      </c>
      <c r="G366" s="2">
        <f t="shared" si="64"/>
        <v>6.1791187781178802</v>
      </c>
      <c r="H366" s="2">
        <f t="shared" si="65"/>
        <v>6.422777364355052E-9</v>
      </c>
      <c r="K366">
        <v>3.3999999999999715</v>
      </c>
      <c r="L366" s="2">
        <f t="shared" si="66"/>
        <v>0.23789605593330521</v>
      </c>
      <c r="M366" s="2">
        <f t="shared" si="67"/>
        <v>-10.600646258007922</v>
      </c>
      <c r="N366" s="2">
        <f t="shared" si="68"/>
        <v>-3.0562794797984738</v>
      </c>
      <c r="O366" s="2">
        <f t="shared" si="69"/>
        <v>-4.2900319923734571</v>
      </c>
      <c r="P366" s="2">
        <f t="shared" si="70"/>
        <v>4.4050396701491543</v>
      </c>
      <c r="Q366" s="2">
        <f t="shared" si="71"/>
        <v>3.6352002357408824E-5</v>
      </c>
      <c r="Z366"/>
    </row>
    <row r="367" spans="2:26" x14ac:dyDescent="0.25">
      <c r="B367">
        <v>3.4099999999999713</v>
      </c>
      <c r="C367">
        <f t="shared" si="60"/>
        <v>0.77847596019434417</v>
      </c>
      <c r="D367" s="2">
        <f t="shared" si="61"/>
        <v>-7.0495294408049221</v>
      </c>
      <c r="E367" s="2">
        <f t="shared" si="62"/>
        <v>-2.6511011072068231</v>
      </c>
      <c r="F367" s="2">
        <f t="shared" si="63"/>
        <v>-6.078575241629304</v>
      </c>
      <c r="G367" s="2">
        <f t="shared" si="64"/>
        <v>6.16028221497593</v>
      </c>
      <c r="H367" s="2">
        <f t="shared" si="65"/>
        <v>7.2178910532762561E-9</v>
      </c>
      <c r="K367">
        <v>3.4099999999999713</v>
      </c>
      <c r="L367" s="2">
        <f t="shared" si="66"/>
        <v>0.23789605593330521</v>
      </c>
      <c r="M367" s="2">
        <f t="shared" si="67"/>
        <v>-10.557884304483414</v>
      </c>
      <c r="N367" s="2">
        <f t="shared" si="68"/>
        <v>-3.05225535872651</v>
      </c>
      <c r="O367" s="2">
        <f t="shared" si="69"/>
        <v>-4.2809848297990083</v>
      </c>
      <c r="P367" s="2">
        <f t="shared" si="70"/>
        <v>4.3962291924977306</v>
      </c>
      <c r="Q367" s="2">
        <f t="shared" si="71"/>
        <v>3.7864922241289943E-5</v>
      </c>
      <c r="Z367"/>
    </row>
    <row r="368" spans="2:26" x14ac:dyDescent="0.25">
      <c r="B368">
        <v>3.4199999999999711</v>
      </c>
      <c r="C368">
        <f t="shared" si="60"/>
        <v>0.77847596019434417</v>
      </c>
      <c r="D368" s="2">
        <f t="shared" si="61"/>
        <v>-7.0239606112808808</v>
      </c>
      <c r="E368" s="2">
        <f t="shared" si="62"/>
        <v>-2.6475036323436987</v>
      </c>
      <c r="F368" s="2">
        <f t="shared" si="63"/>
        <v>-6.0594767770479212</v>
      </c>
      <c r="G368" s="2">
        <f t="shared" si="64"/>
        <v>6.1414378456175118</v>
      </c>
      <c r="H368" s="2">
        <f t="shared" si="65"/>
        <v>8.1089620893998024E-9</v>
      </c>
      <c r="K368">
        <v>3.4199999999999711</v>
      </c>
      <c r="L368" s="2">
        <f t="shared" si="66"/>
        <v>0.23789605593330521</v>
      </c>
      <c r="M368" s="2">
        <f t="shared" si="67"/>
        <v>-10.515122350958903</v>
      </c>
      <c r="N368" s="2">
        <f t="shared" si="68"/>
        <v>-3.0482150513901143</v>
      </c>
      <c r="O368" s="2">
        <f t="shared" si="69"/>
        <v>-4.2719194801498137</v>
      </c>
      <c r="P368" s="2">
        <f t="shared" si="70"/>
        <v>4.3874019698317426</v>
      </c>
      <c r="Q368" s="2">
        <f t="shared" si="71"/>
        <v>3.9440964697514677E-5</v>
      </c>
      <c r="Z368"/>
    </row>
    <row r="369" spans="2:26" x14ac:dyDescent="0.25">
      <c r="B369">
        <v>3.4299999999999708</v>
      </c>
      <c r="C369">
        <f t="shared" si="60"/>
        <v>0.77847596019434417</v>
      </c>
      <c r="D369" s="2">
        <f t="shared" si="61"/>
        <v>-6.9983917817568395</v>
      </c>
      <c r="E369" s="2">
        <f t="shared" si="62"/>
        <v>-2.6438932990460327</v>
      </c>
      <c r="F369" s="2">
        <f t="shared" si="63"/>
        <v>-6.0403687822766896</v>
      </c>
      <c r="G369" s="2">
        <f t="shared" si="64"/>
        <v>6.1225856487192383</v>
      </c>
      <c r="H369" s="2">
        <f t="shared" si="65"/>
        <v>9.1072567639286727E-9</v>
      </c>
      <c r="K369">
        <v>3.4299999999999708</v>
      </c>
      <c r="L369" s="2">
        <f t="shared" si="66"/>
        <v>0.23789605593330521</v>
      </c>
      <c r="M369" s="2">
        <f t="shared" si="67"/>
        <v>-10.472360397434391</v>
      </c>
      <c r="N369" s="2">
        <f t="shared" si="68"/>
        <v>-3.044158427644394</v>
      </c>
      <c r="O369" s="2">
        <f t="shared" si="69"/>
        <v>-4.2628358326590732</v>
      </c>
      <c r="P369" s="2">
        <f t="shared" si="70"/>
        <v>4.3785579060008075</v>
      </c>
      <c r="Q369" s="2">
        <f t="shared" si="71"/>
        <v>4.1082771632509615E-5</v>
      </c>
      <c r="Z369"/>
    </row>
    <row r="370" spans="2:26" x14ac:dyDescent="0.25">
      <c r="B370">
        <v>3.4399999999999706</v>
      </c>
      <c r="C370">
        <f t="shared" si="60"/>
        <v>0.77847596019434417</v>
      </c>
      <c r="D370" s="2">
        <f t="shared" si="61"/>
        <v>-6.9728229522327991</v>
      </c>
      <c r="E370" s="2">
        <f t="shared" si="62"/>
        <v>-2.6402700160093633</v>
      </c>
      <c r="F370" s="2">
        <f t="shared" si="63"/>
        <v>-6.0212512184424067</v>
      </c>
      <c r="G370" s="2">
        <f t="shared" si="64"/>
        <v>6.1037256029079625</v>
      </c>
      <c r="H370" s="2">
        <f t="shared" si="65"/>
        <v>1.0225325109108951E-8</v>
      </c>
      <c r="K370">
        <v>3.4399999999999706</v>
      </c>
      <c r="L370" s="2">
        <f t="shared" si="66"/>
        <v>0.23789605593330521</v>
      </c>
      <c r="M370" s="2">
        <f t="shared" si="67"/>
        <v>-10.429598443909883</v>
      </c>
      <c r="N370" s="2">
        <f t="shared" si="68"/>
        <v>-3.0400853557758345</v>
      </c>
      <c r="O370" s="2">
        <f t="shared" si="69"/>
        <v>-4.2537337754380413</v>
      </c>
      <c r="P370" s="2">
        <f t="shared" si="70"/>
        <v>4.3696969039399489</v>
      </c>
      <c r="Q370" s="2">
        <f t="shared" si="71"/>
        <v>4.2793095966333074E-5</v>
      </c>
      <c r="Z370"/>
    </row>
    <row r="371" spans="2:26" x14ac:dyDescent="0.25">
      <c r="B371">
        <v>3.4499999999999704</v>
      </c>
      <c r="C371">
        <f t="shared" si="60"/>
        <v>0.77847596019434417</v>
      </c>
      <c r="D371" s="2">
        <f t="shared" si="61"/>
        <v>-6.9472541227087579</v>
      </c>
      <c r="E371" s="2">
        <f t="shared" si="62"/>
        <v>-2.6366336909636137</v>
      </c>
      <c r="F371" s="2">
        <f t="shared" si="63"/>
        <v>-6.0021240463806054</v>
      </c>
      <c r="G371" s="2">
        <f t="shared" si="64"/>
        <v>6.0848576867614819</v>
      </c>
      <c r="H371" s="2">
        <f t="shared" si="65"/>
        <v>1.1477142438672024E-8</v>
      </c>
      <c r="K371">
        <v>3.4499999999999704</v>
      </c>
      <c r="L371" s="2">
        <f t="shared" si="66"/>
        <v>0.23789605593330521</v>
      </c>
      <c r="M371" s="2">
        <f t="shared" si="67"/>
        <v>-10.386836490385372</v>
      </c>
      <c r="N371" s="2">
        <f t="shared" si="68"/>
        <v>-3.0359957024771278</v>
      </c>
      <c r="O371" s="2">
        <f t="shared" si="69"/>
        <v>-4.2446131954601976</v>
      </c>
      <c r="P371" s="2">
        <f t="shared" si="70"/>
        <v>4.3608188656575528</v>
      </c>
      <c r="Q371" s="2">
        <f t="shared" si="71"/>
        <v>4.4574806321106113E-5</v>
      </c>
      <c r="Z371"/>
    </row>
    <row r="372" spans="2:26" x14ac:dyDescent="0.25">
      <c r="B372">
        <v>3.4599999999999702</v>
      </c>
      <c r="C372">
        <f t="shared" si="60"/>
        <v>0.77847596019434417</v>
      </c>
      <c r="D372" s="2">
        <f t="shared" si="61"/>
        <v>-6.9216852931847157</v>
      </c>
      <c r="E372" s="2">
        <f t="shared" si="62"/>
        <v>-2.6329842306596607</v>
      </c>
      <c r="F372" s="2">
        <f t="shared" si="63"/>
        <v>-5.9829872266328703</v>
      </c>
      <c r="G372" s="2">
        <f t="shared" si="64"/>
        <v>6.0659818788100646</v>
      </c>
      <c r="H372" s="2">
        <f t="shared" si="65"/>
        <v>1.2878265933244903E-8</v>
      </c>
      <c r="K372">
        <v>3.4599999999999702</v>
      </c>
      <c r="L372" s="2">
        <f t="shared" si="66"/>
        <v>0.23789605593330521</v>
      </c>
      <c r="M372" s="2">
        <f t="shared" si="67"/>
        <v>-10.344074536860862</v>
      </c>
      <c r="N372" s="2">
        <f t="shared" si="68"/>
        <v>-3.0318893328213865</v>
      </c>
      <c r="O372" s="2">
        <f t="shared" si="69"/>
        <v>-4.2354739785449143</v>
      </c>
      <c r="P372" s="2">
        <f t="shared" si="70"/>
        <v>4.3519236922229103</v>
      </c>
      <c r="Q372" s="2">
        <f t="shared" si="71"/>
        <v>4.6430891908768325E-5</v>
      </c>
      <c r="Z372"/>
    </row>
    <row r="373" spans="2:26" x14ac:dyDescent="0.25">
      <c r="B373">
        <v>3.46999999999997</v>
      </c>
      <c r="C373">
        <f t="shared" si="60"/>
        <v>0.77847596019434417</v>
      </c>
      <c r="D373" s="2">
        <f t="shared" si="61"/>
        <v>-6.8961164636606744</v>
      </c>
      <c r="E373" s="2">
        <f t="shared" si="62"/>
        <v>-2.6293215408555253</v>
      </c>
      <c r="F373" s="2">
        <f t="shared" si="63"/>
        <v>-5.9638407194433478</v>
      </c>
      <c r="G373" s="2">
        <f t="shared" si="64"/>
        <v>6.0470981575372624</v>
      </c>
      <c r="H373" s="2">
        <f t="shared" si="65"/>
        <v>1.4446007805347284E-8</v>
      </c>
      <c r="K373">
        <v>3.46999999999997</v>
      </c>
      <c r="L373" s="2">
        <f t="shared" si="66"/>
        <v>0.23789605593330521</v>
      </c>
      <c r="M373" s="2">
        <f t="shared" si="67"/>
        <v>-10.301312583336351</v>
      </c>
      <c r="N373" s="2">
        <f t="shared" si="68"/>
        <v>-3.027766110235905</v>
      </c>
      <c r="O373" s="2">
        <f t="shared" si="69"/>
        <v>-4.2263160093409642</v>
      </c>
      <c r="P373" s="2">
        <f t="shared" si="70"/>
        <v>4.3430112837536736</v>
      </c>
      <c r="Q373" s="2">
        <f t="shared" si="71"/>
        <v>4.8364467626643781E-5</v>
      </c>
      <c r="Z373"/>
    </row>
    <row r="374" spans="2:26" x14ac:dyDescent="0.25">
      <c r="B374">
        <v>3.4799999999999698</v>
      </c>
      <c r="C374">
        <f t="shared" si="60"/>
        <v>0.77847596019434417</v>
      </c>
      <c r="D374" s="2">
        <f t="shared" si="61"/>
        <v>-6.8705476341366332</v>
      </c>
      <c r="E374" s="2">
        <f t="shared" si="62"/>
        <v>-2.6256455263024057</v>
      </c>
      <c r="F374" s="2">
        <f t="shared" si="63"/>
        <v>-5.9446844847556557</v>
      </c>
      <c r="G374" s="2">
        <f t="shared" si="64"/>
        <v>6.0282065013812041</v>
      </c>
      <c r="H374" s="2">
        <f t="shared" si="65"/>
        <v>1.6199626727695163E-8</v>
      </c>
      <c r="K374">
        <v>3.4799999999999698</v>
      </c>
      <c r="L374" s="2">
        <f t="shared" si="66"/>
        <v>0.23789605593330521</v>
      </c>
      <c r="M374" s="2">
        <f t="shared" si="67"/>
        <v>-10.258550629811843</v>
      </c>
      <c r="N374" s="2">
        <f t="shared" si="68"/>
        <v>-3.0236258964755383</v>
      </c>
      <c r="O374" s="2">
        <f t="shared" si="69"/>
        <v>-4.2171391713100768</v>
      </c>
      <c r="P374" s="2">
        <f t="shared" si="70"/>
        <v>4.3340815394034573</v>
      </c>
      <c r="Q374" s="2">
        <f t="shared" si="71"/>
        <v>5.0378779369676751E-5</v>
      </c>
      <c r="Z374"/>
    </row>
    <row r="375" spans="2:26" x14ac:dyDescent="0.25">
      <c r="B375">
        <v>3.4899999999999696</v>
      </c>
      <c r="C375">
        <f t="shared" si="60"/>
        <v>0.77847596019434417</v>
      </c>
      <c r="D375" s="2">
        <f t="shared" si="61"/>
        <v>-6.8449788046125919</v>
      </c>
      <c r="E375" s="2">
        <f t="shared" si="62"/>
        <v>-2.6219560907304742</v>
      </c>
      <c r="F375" s="2">
        <f t="shared" si="63"/>
        <v>-5.9255184822097577</v>
      </c>
      <c r="G375" s="2">
        <f t="shared" si="64"/>
        <v>6.0093068887359573</v>
      </c>
      <c r="H375" s="2">
        <f t="shared" si="65"/>
        <v>1.8160539371603315E-8</v>
      </c>
      <c r="K375">
        <v>3.4899999999999696</v>
      </c>
      <c r="L375" s="2">
        <f t="shared" si="66"/>
        <v>0.23789605593330521</v>
      </c>
      <c r="M375" s="2">
        <f t="shared" si="67"/>
        <v>-10.215788676287332</v>
      </c>
      <c r="N375" s="2">
        <f t="shared" si="68"/>
        <v>-3.0194685515953394</v>
      </c>
      <c r="O375" s="2">
        <f t="shared" si="69"/>
        <v>-4.2079433467097109</v>
      </c>
      <c r="P375" s="2">
        <f t="shared" si="70"/>
        <v>4.3251343573487429</v>
      </c>
      <c r="Q375" s="2">
        <f t="shared" si="71"/>
        <v>5.2477209568789696E-5</v>
      </c>
      <c r="Z375"/>
    </row>
    <row r="376" spans="2:26" x14ac:dyDescent="0.25">
      <c r="B376">
        <v>3.4999999999999694</v>
      </c>
      <c r="C376">
        <f t="shared" si="60"/>
        <v>0.77847596019434417</v>
      </c>
      <c r="D376" s="2">
        <f t="shared" si="61"/>
        <v>-6.8194099750885506</v>
      </c>
      <c r="E376" s="2">
        <f t="shared" si="62"/>
        <v>-2.6182531368343889</v>
      </c>
      <c r="F376" s="2">
        <f t="shared" si="63"/>
        <v>-5.9063426711386438</v>
      </c>
      <c r="G376" s="2">
        <f t="shared" si="64"/>
        <v>5.9903992979527807</v>
      </c>
      <c r="H376" s="2">
        <f t="shared" si="65"/>
        <v>2.0352554080165528E-8</v>
      </c>
      <c r="K376">
        <v>3.4999999999999694</v>
      </c>
      <c r="L376" s="2">
        <f t="shared" si="66"/>
        <v>0.23789605593330521</v>
      </c>
      <c r="M376" s="2">
        <f t="shared" si="67"/>
        <v>-10.17302672276282</v>
      </c>
      <c r="N376" s="2">
        <f t="shared" si="68"/>
        <v>-3.0152939339227269</v>
      </c>
      <c r="O376" s="2">
        <f t="shared" si="69"/>
        <v>-4.1987284165757464</v>
      </c>
      <c r="P376" s="2">
        <f t="shared" si="70"/>
        <v>4.3161696347758012</v>
      </c>
      <c r="Q376" s="2">
        <f t="shared" si="71"/>
        <v>5.4663282964935386E-5</v>
      </c>
      <c r="Z376"/>
    </row>
    <row r="377" spans="2:26" x14ac:dyDescent="0.25">
      <c r="B377">
        <v>3.5099999999999691</v>
      </c>
      <c r="C377">
        <f t="shared" si="60"/>
        <v>0.77847596019434417</v>
      </c>
      <c r="D377" s="2">
        <f t="shared" si="61"/>
        <v>-6.7938411455645094</v>
      </c>
      <c r="E377" s="2">
        <f t="shared" si="62"/>
        <v>-2.6145365662585371</v>
      </c>
      <c r="F377" s="2">
        <f t="shared" si="63"/>
        <v>-5.8871570105648718</v>
      </c>
      <c r="G377" s="2">
        <f t="shared" si="64"/>
        <v>5.9714837073413438</v>
      </c>
      <c r="H377" s="2">
        <f t="shared" si="65"/>
        <v>2.2802128894945894E-8</v>
      </c>
      <c r="K377">
        <v>3.5099999999999691</v>
      </c>
      <c r="L377" s="2">
        <f t="shared" si="66"/>
        <v>0.23789605593330521</v>
      </c>
      <c r="M377" s="2">
        <f t="shared" si="67"/>
        <v>-10.130264769238313</v>
      </c>
      <c r="N377" s="2">
        <f t="shared" si="68"/>
        <v>-3.0111019000290815</v>
      </c>
      <c r="O377" s="2">
        <f t="shared" si="69"/>
        <v>-4.1894942607048202</v>
      </c>
      <c r="P377" s="2">
        <f t="shared" si="70"/>
        <v>4.3071872678673522</v>
      </c>
      <c r="Q377" s="2">
        <f t="shared" si="71"/>
        <v>5.694067262900945E-5</v>
      </c>
      <c r="Z377"/>
    </row>
    <row r="378" spans="2:26" x14ac:dyDescent="0.25">
      <c r="B378">
        <v>3.5199999999999689</v>
      </c>
      <c r="C378">
        <f t="shared" si="60"/>
        <v>0.77847596019434417</v>
      </c>
      <c r="D378" s="2">
        <f t="shared" si="61"/>
        <v>-6.7682723160404672</v>
      </c>
      <c r="E378" s="2">
        <f t="shared" si="62"/>
        <v>-2.6108062795820954</v>
      </c>
      <c r="F378" s="2">
        <f t="shared" si="63"/>
        <v>-5.8679614591974616</v>
      </c>
      <c r="G378" s="2">
        <f t="shared" si="64"/>
        <v>5.9525600951713873</v>
      </c>
      <c r="H378" s="2">
        <f t="shared" si="65"/>
        <v>2.5538656366462516E-8</v>
      </c>
      <c r="K378">
        <v>3.5199999999999689</v>
      </c>
      <c r="L378" s="2">
        <f t="shared" si="66"/>
        <v>0.23789605593330521</v>
      </c>
      <c r="M378" s="2">
        <f t="shared" si="67"/>
        <v>-10.087502815713801</v>
      </c>
      <c r="N378" s="2">
        <f t="shared" si="68"/>
        <v>-3.0068923047007163</v>
      </c>
      <c r="O378" s="2">
        <f t="shared" si="69"/>
        <v>-4.180240757636259</v>
      </c>
      <c r="P378" s="2">
        <f t="shared" si="70"/>
        <v>4.2981871517889214</v>
      </c>
      <c r="Q378" s="2">
        <f t="shared" si="71"/>
        <v>5.9313206238199654E-5</v>
      </c>
      <c r="Z378"/>
    </row>
    <row r="379" spans="2:26" x14ac:dyDescent="0.25">
      <c r="B379">
        <v>3.5299999999999687</v>
      </c>
      <c r="C379">
        <f t="shared" si="60"/>
        <v>0.77847596019434417</v>
      </c>
      <c r="D379" s="2">
        <f t="shared" si="61"/>
        <v>-6.7427034865164259</v>
      </c>
      <c r="E379" s="2">
        <f t="shared" si="62"/>
        <v>-2.607062176303701</v>
      </c>
      <c r="F379" s="2">
        <f t="shared" si="63"/>
        <v>-5.8487559754281069</v>
      </c>
      <c r="G379" s="2">
        <f t="shared" si="64"/>
        <v>5.9336284396738215</v>
      </c>
      <c r="H379" s="2">
        <f t="shared" si="65"/>
        <v>2.8594777809566427E-8</v>
      </c>
      <c r="K379">
        <v>3.5299999999999687</v>
      </c>
      <c r="L379" s="2">
        <f t="shared" si="66"/>
        <v>0.23789605593330521</v>
      </c>
      <c r="M379" s="2">
        <f t="shared" si="67"/>
        <v>-10.044740862189292</v>
      </c>
      <c r="N379" s="2">
        <f t="shared" si="68"/>
        <v>-3.0026650009093512</v>
      </c>
      <c r="O379" s="2">
        <f t="shared" si="69"/>
        <v>-4.1709677846338931</v>
      </c>
      <c r="P379" s="2">
        <f t="shared" si="70"/>
        <v>4.2891691806751764</v>
      </c>
      <c r="Q379" s="2">
        <f t="shared" si="71"/>
        <v>6.1784872619720043E-5</v>
      </c>
      <c r="Z379"/>
    </row>
    <row r="380" spans="2:26" x14ac:dyDescent="0.25">
      <c r="B380">
        <v>3.5399999999999685</v>
      </c>
      <c r="C380">
        <f t="shared" si="60"/>
        <v>0.77847596019434417</v>
      </c>
      <c r="D380" s="2">
        <f t="shared" si="61"/>
        <v>-6.7171346569923847</v>
      </c>
      <c r="E380" s="2">
        <f t="shared" si="62"/>
        <v>-2.6033041548260432</v>
      </c>
      <c r="F380" s="2">
        <f t="shared" si="63"/>
        <v>-5.8295405173283248</v>
      </c>
      <c r="G380" s="2">
        <f t="shared" si="64"/>
        <v>5.9146887190428368</v>
      </c>
      <c r="H380" s="2">
        <f t="shared" si="65"/>
        <v>3.2006729915720761E-8</v>
      </c>
      <c r="K380">
        <v>3.5399999999999685</v>
      </c>
      <c r="L380" s="2">
        <f t="shared" si="66"/>
        <v>0.23789605593330521</v>
      </c>
      <c r="M380" s="2">
        <f t="shared" si="67"/>
        <v>-10.00197890866478</v>
      </c>
      <c r="N380" s="2">
        <f t="shared" si="68"/>
        <v>-2.9984198397818909</v>
      </c>
      <c r="O380" s="2">
        <f t="shared" si="69"/>
        <v>-4.1616752176673568</v>
      </c>
      <c r="P380" s="2">
        <f t="shared" si="70"/>
        <v>4.2801332476158542</v>
      </c>
      <c r="Q380" s="2">
        <f t="shared" si="71"/>
        <v>6.435982857351618E-5</v>
      </c>
      <c r="Z380"/>
    </row>
    <row r="381" spans="2:26" x14ac:dyDescent="0.25">
      <c r="B381">
        <v>3.5499999999999683</v>
      </c>
      <c r="C381">
        <f t="shared" si="60"/>
        <v>0.77847596019434417</v>
      </c>
      <c r="D381" s="2">
        <f t="shared" si="61"/>
        <v>-6.6915658274683434</v>
      </c>
      <c r="E381" s="2">
        <f t="shared" si="62"/>
        <v>-2.599532112439912</v>
      </c>
      <c r="F381" s="2">
        <f t="shared" si="63"/>
        <v>-5.810315042645172</v>
      </c>
      <c r="G381" s="2">
        <f t="shared" si="64"/>
        <v>5.895740911436727</v>
      </c>
      <c r="H381" s="2">
        <f t="shared" si="65"/>
        <v>3.5814726908321199E-8</v>
      </c>
      <c r="K381">
        <v>3.5499999999999683</v>
      </c>
      <c r="L381" s="2">
        <f t="shared" si="66"/>
        <v>0.23789605593330521</v>
      </c>
      <c r="M381" s="2">
        <f t="shared" si="67"/>
        <v>-9.9592169551402705</v>
      </c>
      <c r="N381" s="2">
        <f t="shared" si="68"/>
        <v>-2.9941566705695366</v>
      </c>
      <c r="O381" s="2">
        <f t="shared" si="69"/>
        <v>-4.1523629313929264</v>
      </c>
      <c r="P381" s="2">
        <f t="shared" si="70"/>
        <v>4.2710792446413421</v>
      </c>
      <c r="Q381" s="2">
        <f t="shared" si="71"/>
        <v>6.7042405985932968E-5</v>
      </c>
      <c r="Z381"/>
    </row>
    <row r="382" spans="2:26" x14ac:dyDescent="0.25">
      <c r="B382">
        <v>3.5599999999999681</v>
      </c>
      <c r="C382">
        <f t="shared" si="60"/>
        <v>0.77847596019434417</v>
      </c>
      <c r="D382" s="2">
        <f t="shared" si="61"/>
        <v>-6.665996997944303</v>
      </c>
      <c r="E382" s="2">
        <f t="shared" si="62"/>
        <v>-2.5957459453082543</v>
      </c>
      <c r="F382" s="2">
        <f t="shared" si="63"/>
        <v>-5.7910795087984237</v>
      </c>
      <c r="G382" s="2">
        <f t="shared" si="64"/>
        <v>5.8767849949802482</v>
      </c>
      <c r="H382" s="2">
        <f t="shared" si="65"/>
        <v>4.006338172412282E-8</v>
      </c>
      <c r="K382">
        <v>3.5599999999999681</v>
      </c>
      <c r="L382" s="2">
        <f t="shared" si="66"/>
        <v>0.23789605593330521</v>
      </c>
      <c r="M382" s="2">
        <f t="shared" si="67"/>
        <v>-9.9164550016157609</v>
      </c>
      <c r="N382" s="2">
        <f t="shared" si="68"/>
        <v>-2.9898753406163645</v>
      </c>
      <c r="O382" s="2">
        <f t="shared" si="69"/>
        <v>-4.1430307991342845</v>
      </c>
      <c r="P382" s="2">
        <f t="shared" si="70"/>
        <v>4.2620070627082809</v>
      </c>
      <c r="Q382" s="2">
        <f t="shared" si="71"/>
        <v>6.98371192467655E-5</v>
      </c>
      <c r="Z382"/>
    </row>
    <row r="383" spans="2:26" x14ac:dyDescent="0.25">
      <c r="B383">
        <v>3.5699999999999679</v>
      </c>
      <c r="C383">
        <f t="shared" si="60"/>
        <v>0.77847596019434417</v>
      </c>
      <c r="D383" s="2">
        <f t="shared" si="61"/>
        <v>-6.64042816842026</v>
      </c>
      <c r="E383" s="2">
        <f t="shared" si="62"/>
        <v>-2.5919455484496834</v>
      </c>
      <c r="F383" s="2">
        <f t="shared" si="63"/>
        <v>-5.771833872876365</v>
      </c>
      <c r="G383" s="2">
        <f t="shared" si="64"/>
        <v>5.8578209477657284</v>
      </c>
      <c r="H383" s="2">
        <f t="shared" si="65"/>
        <v>4.4802170028630582E-8</v>
      </c>
      <c r="K383">
        <v>3.5699999999999679</v>
      </c>
      <c r="L383" s="2">
        <f t="shared" si="66"/>
        <v>0.23789605593330521</v>
      </c>
      <c r="M383" s="2">
        <f t="shared" si="67"/>
        <v>-9.8736930480912495</v>
      </c>
      <c r="N383" s="2">
        <f t="shared" si="68"/>
        <v>-2.9855756953271211</v>
      </c>
      <c r="O383" s="2">
        <f t="shared" si="69"/>
        <v>-4.1336786928626035</v>
      </c>
      <c r="P383" s="2">
        <f t="shared" si="70"/>
        <v>4.252916591684615</v>
      </c>
      <c r="Q383" s="2">
        <f t="shared" si="71"/>
        <v>7.2748672982909446E-5</v>
      </c>
      <c r="Z383"/>
    </row>
    <row r="384" spans="2:26" x14ac:dyDescent="0.25">
      <c r="B384">
        <v>3.5799999999999677</v>
      </c>
      <c r="C384">
        <f t="shared" si="60"/>
        <v>0.77847596019434417</v>
      </c>
      <c r="D384" s="2">
        <f t="shared" si="61"/>
        <v>-6.6148593388962196</v>
      </c>
      <c r="E384" s="2">
        <f t="shared" si="62"/>
        <v>-2.5881308157219403</v>
      </c>
      <c r="F384" s="2">
        <f t="shared" si="63"/>
        <v>-5.7525780916327784</v>
      </c>
      <c r="G384" s="2">
        <f t="shared" si="64"/>
        <v>5.8388487478554723</v>
      </c>
      <c r="H384" s="2">
        <f t="shared" si="65"/>
        <v>5.0085941224451324E-8</v>
      </c>
      <c r="K384">
        <v>3.5799999999999677</v>
      </c>
      <c r="L384" s="2">
        <f t="shared" si="66"/>
        <v>0.23789605593330521</v>
      </c>
      <c r="M384" s="2">
        <f t="shared" si="67"/>
        <v>-9.8309310945667416</v>
      </c>
      <c r="N384" s="2">
        <f t="shared" si="68"/>
        <v>-2.9812575781345783</v>
      </c>
      <c r="O384" s="2">
        <f t="shared" si="69"/>
        <v>-4.1243064831768077</v>
      </c>
      <c r="P384" s="2">
        <f t="shared" si="70"/>
        <v>4.2438077203349174</v>
      </c>
      <c r="Q384" s="2">
        <f t="shared" si="71"/>
        <v>7.5781970122012479E-5</v>
      </c>
      <c r="Z384"/>
    </row>
    <row r="385" spans="2:26" x14ac:dyDescent="0.25">
      <c r="B385">
        <v>3.5899999999999674</v>
      </c>
      <c r="C385">
        <f t="shared" si="60"/>
        <v>0.77847596019434417</v>
      </c>
      <c r="D385" s="2">
        <f t="shared" si="61"/>
        <v>-6.5892905093721783</v>
      </c>
      <c r="E385" s="2">
        <f t="shared" si="62"/>
        <v>-2.5843016398047705</v>
      </c>
      <c r="F385" s="2">
        <f t="shared" si="63"/>
        <v>-5.7333121214824629</v>
      </c>
      <c r="G385" s="2">
        <f t="shared" si="64"/>
        <v>5.8198683732828309</v>
      </c>
      <c r="H385" s="2">
        <f t="shared" si="65"/>
        <v>5.5975480995327423E-8</v>
      </c>
      <c r="K385">
        <v>3.5899999999999674</v>
      </c>
      <c r="L385" s="2">
        <f t="shared" si="66"/>
        <v>0.23789605593330521</v>
      </c>
      <c r="M385" s="2">
        <f t="shared" si="67"/>
        <v>-9.7881691410422302</v>
      </c>
      <c r="N385" s="2">
        <f t="shared" si="68"/>
        <v>-2.976920830465831</v>
      </c>
      <c r="O385" s="2">
        <f t="shared" si="69"/>
        <v>-4.1149140392826338</v>
      </c>
      <c r="P385" s="2">
        <f t="shared" si="70"/>
        <v>4.234680336304657</v>
      </c>
      <c r="Q385" s="2">
        <f t="shared" si="71"/>
        <v>7.8942120300733694E-5</v>
      </c>
      <c r="Z385"/>
    </row>
    <row r="386" spans="2:26" x14ac:dyDescent="0.25">
      <c r="B386">
        <v>3.5999999999999672</v>
      </c>
      <c r="C386">
        <f t="shared" si="60"/>
        <v>0.77847596019434417</v>
      </c>
      <c r="D386" s="2">
        <f t="shared" si="61"/>
        <v>-6.563721679848137</v>
      </c>
      <c r="E386" s="2">
        <f t="shared" si="62"/>
        <v>-2.5804579121828088</v>
      </c>
      <c r="F386" s="2">
        <f t="shared" si="63"/>
        <v>-5.7140359184982659</v>
      </c>
      <c r="G386" s="2">
        <f t="shared" si="64"/>
        <v>5.8008798020548848</v>
      </c>
      <c r="H386" s="2">
        <f t="shared" si="65"/>
        <v>6.2538130342863951E-8</v>
      </c>
      <c r="K386">
        <v>3.5999999999999672</v>
      </c>
      <c r="L386" s="2">
        <f t="shared" si="66"/>
        <v>0.23789605593330521</v>
      </c>
      <c r="M386" s="2">
        <f t="shared" si="67"/>
        <v>-9.7454071875177188</v>
      </c>
      <c r="N386" s="2">
        <f t="shared" si="68"/>
        <v>-2.9725652917081993</v>
      </c>
      <c r="O386" s="2">
        <f t="shared" si="69"/>
        <v>-4.1055012289719848</v>
      </c>
      <c r="P386" s="2">
        <f t="shared" si="70"/>
        <v>4.2255343261048628</v>
      </c>
      <c r="Q386" s="2">
        <f t="shared" si="71"/>
        <v>8.2234448632048163E-5</v>
      </c>
      <c r="Z386"/>
    </row>
    <row r="387" spans="2:26" x14ac:dyDescent="0.25">
      <c r="B387">
        <v>3.609999999999967</v>
      </c>
      <c r="C387">
        <f t="shared" si="60"/>
        <v>0.77847596019434417</v>
      </c>
      <c r="D387" s="2">
        <f t="shared" si="61"/>
        <v>-6.5381528503240958</v>
      </c>
      <c r="E387" s="2">
        <f t="shared" si="62"/>
        <v>-2.5765995231278875</v>
      </c>
      <c r="F387" s="2">
        <f t="shared" si="63"/>
        <v>-5.6947494384067614</v>
      </c>
      <c r="G387" s="2">
        <f t="shared" si="64"/>
        <v>5.7818830121539229</v>
      </c>
      <c r="H387" s="2">
        <f t="shared" si="65"/>
        <v>6.9848466525606642E-8</v>
      </c>
      <c r="K387">
        <v>3.609999999999967</v>
      </c>
      <c r="L387" s="2">
        <f t="shared" si="66"/>
        <v>0.23789605593330521</v>
      </c>
      <c r="M387" s="2">
        <f t="shared" si="67"/>
        <v>-9.7026452339932092</v>
      </c>
      <c r="N387" s="2">
        <f t="shared" si="68"/>
        <v>-2.9681907991742951</v>
      </c>
      <c r="O387" s="2">
        <f t="shared" si="69"/>
        <v>-4.0960679186016771</v>
      </c>
      <c r="P387" s="2">
        <f t="shared" si="70"/>
        <v>4.2163695750963148</v>
      </c>
      <c r="Q387" s="2">
        <f t="shared" si="71"/>
        <v>8.5664504847333221E-5</v>
      </c>
      <c r="Z387"/>
    </row>
    <row r="388" spans="2:26" x14ac:dyDescent="0.25">
      <c r="B388">
        <v>3.6199999999999668</v>
      </c>
      <c r="C388">
        <f t="shared" si="60"/>
        <v>0.77847596019434417</v>
      </c>
      <c r="D388" s="2">
        <f t="shared" si="61"/>
        <v>-6.5125840208000536</v>
      </c>
      <c r="E388" s="2">
        <f t="shared" si="62"/>
        <v>-2.5727263616811578</v>
      </c>
      <c r="F388" s="2">
        <f t="shared" si="63"/>
        <v>-5.6754526365845308</v>
      </c>
      <c r="G388" s="2">
        <f t="shared" si="64"/>
        <v>5.7628779815396323</v>
      </c>
      <c r="H388" s="2">
        <f t="shared" si="65"/>
        <v>7.7989051798453924E-8</v>
      </c>
      <c r="K388">
        <v>3.6199999999999668</v>
      </c>
      <c r="L388" s="2">
        <f t="shared" si="66"/>
        <v>0.23789605593330521</v>
      </c>
      <c r="M388" s="2">
        <f t="shared" si="67"/>
        <v>-9.6598832804686996</v>
      </c>
      <c r="N388" s="2">
        <f t="shared" si="68"/>
        <v>-2.9637971880661649</v>
      </c>
      <c r="O388" s="2">
        <f t="shared" si="69"/>
        <v>-4.0866139730713655</v>
      </c>
      <c r="P388" s="2">
        <f t="shared" si="70"/>
        <v>4.2071859674730483</v>
      </c>
      <c r="Q388" s="2">
        <f t="shared" si="71"/>
        <v>8.9238072829501044E-5</v>
      </c>
      <c r="Z388"/>
    </row>
    <row r="389" spans="2:26" x14ac:dyDescent="0.25">
      <c r="B389">
        <v>3.6299999999999666</v>
      </c>
      <c r="C389">
        <f t="shared" si="60"/>
        <v>0.77847596019434417</v>
      </c>
      <c r="D389" s="2">
        <f t="shared" si="61"/>
        <v>-6.4870151912760123</v>
      </c>
      <c r="E389" s="2">
        <f t="shared" si="62"/>
        <v>-2.5688383156348773</v>
      </c>
      <c r="F389" s="2">
        <f t="shared" si="63"/>
        <v>-5.6561454680543566</v>
      </c>
      <c r="G389" s="2">
        <f t="shared" si="64"/>
        <v>5.7438646881513353</v>
      </c>
      <c r="H389" s="2">
        <f t="shared" si="65"/>
        <v>8.7051256381970558E-8</v>
      </c>
      <c r="K389">
        <v>3.6299999999999666</v>
      </c>
      <c r="L389" s="2">
        <f t="shared" si="66"/>
        <v>0.23789605593330521</v>
      </c>
      <c r="M389" s="2">
        <f t="shared" si="67"/>
        <v>-9.61712132694419</v>
      </c>
      <c r="N389" s="2">
        <f t="shared" si="68"/>
        <v>-2.9593842914391146</v>
      </c>
      <c r="O389" s="2">
        <f t="shared" si="69"/>
        <v>-4.077139255802031</v>
      </c>
      <c r="P389" s="2">
        <f t="shared" si="70"/>
        <v>4.1979833862465368</v>
      </c>
      <c r="Q389" s="2">
        <f t="shared" si="71"/>
        <v>9.2961180553599747E-5</v>
      </c>
      <c r="Z389"/>
    </row>
    <row r="390" spans="2:26" x14ac:dyDescent="0.25">
      <c r="B390">
        <v>3.6399999999999664</v>
      </c>
      <c r="C390">
        <f t="shared" si="60"/>
        <v>0.77847596019434417</v>
      </c>
      <c r="D390" s="2">
        <f t="shared" si="61"/>
        <v>-6.4614463617519711</v>
      </c>
      <c r="E390" s="2">
        <f t="shared" si="62"/>
        <v>-2.5649352715137992</v>
      </c>
      <c r="F390" s="2">
        <f t="shared" si="63"/>
        <v>-5.6368278874810471</v>
      </c>
      <c r="G390" s="2">
        <f t="shared" si="64"/>
        <v>5.7248431099100037</v>
      </c>
      <c r="H390" s="2">
        <f t="shared" si="65"/>
        <v>9.7136162666676798E-8</v>
      </c>
      <c r="K390">
        <v>3.6399999999999664</v>
      </c>
      <c r="L390" s="2">
        <f t="shared" si="66"/>
        <v>0.23789605593330521</v>
      </c>
      <c r="M390" s="2">
        <f t="shared" si="67"/>
        <v>-9.5743593734196786</v>
      </c>
      <c r="N390" s="2">
        <f t="shared" si="68"/>
        <v>-2.9549519401641988</v>
      </c>
      <c r="O390" s="2">
        <f t="shared" si="69"/>
        <v>-4.0676436287128581</v>
      </c>
      <c r="P390" s="2">
        <f t="shared" si="70"/>
        <v>4.1887617132284225</v>
      </c>
      <c r="Q390" s="2">
        <f t="shared" si="71"/>
        <v>9.6840110453216358E-5</v>
      </c>
      <c r="Z390"/>
    </row>
    <row r="391" spans="2:26" x14ac:dyDescent="0.25">
      <c r="B391">
        <v>3.6499999999999662</v>
      </c>
      <c r="C391">
        <f t="shared" si="60"/>
        <v>0.77847596019434417</v>
      </c>
      <c r="D391" s="2">
        <f t="shared" si="61"/>
        <v>-6.4358775322279298</v>
      </c>
      <c r="E391" s="2">
        <f t="shared" si="62"/>
        <v>-2.5610171145563085</v>
      </c>
      <c r="F391" s="2">
        <f t="shared" si="63"/>
        <v>-5.6174998491676478</v>
      </c>
      <c r="G391" s="2">
        <f t="shared" si="64"/>
        <v>5.7058132247207798</v>
      </c>
      <c r="H391" s="2">
        <f t="shared" si="65"/>
        <v>1.0835555828039435E-7</v>
      </c>
      <c r="K391">
        <v>3.6499999999999662</v>
      </c>
      <c r="L391" s="2">
        <f t="shared" si="66"/>
        <v>0.23789605593330521</v>
      </c>
      <c r="M391" s="2">
        <f t="shared" si="67"/>
        <v>-9.5315974198951707</v>
      </c>
      <c r="N391" s="2">
        <f t="shared" si="68"/>
        <v>-2.9504999628903721</v>
      </c>
      <c r="O391" s="2">
        <f t="shared" si="69"/>
        <v>-4.0581269521986725</v>
      </c>
      <c r="P391" s="2">
        <f t="shared" si="70"/>
        <v>4.1795208290139296</v>
      </c>
      <c r="Q391" s="2">
        <f t="shared" si="71"/>
        <v>1.0088141023034509E-4</v>
      </c>
      <c r="Z391"/>
    </row>
    <row r="392" spans="2:26" x14ac:dyDescent="0.25">
      <c r="B392">
        <v>3.6599999999999659</v>
      </c>
      <c r="C392">
        <f t="shared" si="60"/>
        <v>0.77847596019434417</v>
      </c>
      <c r="D392" s="2">
        <f t="shared" si="61"/>
        <v>-6.4103087027038885</v>
      </c>
      <c r="E392" s="2">
        <f t="shared" si="62"/>
        <v>-2.5570837286951313</v>
      </c>
      <c r="F392" s="2">
        <f t="shared" si="63"/>
        <v>-5.5981613070511953</v>
      </c>
      <c r="G392" s="2">
        <f t="shared" si="64"/>
        <v>5.686775010475194</v>
      </c>
      <c r="H392" s="2">
        <f t="shared" si="65"/>
        <v>1.2083302632255803E-7</v>
      </c>
      <c r="K392">
        <v>3.6599999999999659</v>
      </c>
      <c r="L392" s="2">
        <f t="shared" si="66"/>
        <v>0.23789605593330521</v>
      </c>
      <c r="M392" s="2">
        <f t="shared" si="67"/>
        <v>-9.4888354663706593</v>
      </c>
      <c r="N392" s="2">
        <f t="shared" si="68"/>
        <v>-2.9460281860054711</v>
      </c>
      <c r="O392" s="2">
        <f t="shared" si="69"/>
        <v>-4.0485890851062019</v>
      </c>
      <c r="P392" s="2">
        <f t="shared" si="70"/>
        <v>4.1702606129642632</v>
      </c>
      <c r="Q392" s="2">
        <f t="shared" si="71"/>
        <v>1.0509190412851671E-4</v>
      </c>
      <c r="Z392"/>
    </row>
    <row r="393" spans="2:26" x14ac:dyDescent="0.25">
      <c r="B393">
        <v>3.6699999999999657</v>
      </c>
      <c r="C393">
        <f t="shared" si="60"/>
        <v>0.77847596019434417</v>
      </c>
      <c r="D393" s="2">
        <f t="shared" si="61"/>
        <v>-6.3847398731798481</v>
      </c>
      <c r="E393" s="2">
        <f t="shared" si="62"/>
        <v>-2.5531349965377377</v>
      </c>
      <c r="F393" s="2">
        <f t="shared" si="63"/>
        <v>-5.5788122146986732</v>
      </c>
      <c r="G393" s="2">
        <f t="shared" si="64"/>
        <v>5.6677284450537249</v>
      </c>
      <c r="H393" s="2">
        <f t="shared" si="65"/>
        <v>1.3470514179937665E-7</v>
      </c>
      <c r="K393">
        <v>3.6699999999999657</v>
      </c>
      <c r="L393" s="2">
        <f t="shared" si="66"/>
        <v>0.23789605593330521</v>
      </c>
      <c r="M393" s="2">
        <f t="shared" si="67"/>
        <v>-9.4460735128461479</v>
      </c>
      <c r="N393" s="2">
        <f t="shared" si="68"/>
        <v>-2.9415364335965455</v>
      </c>
      <c r="O393" s="2">
        <f t="shared" si="69"/>
        <v>-4.0390298847102821</v>
      </c>
      <c r="P393" s="2">
        <f t="shared" si="70"/>
        <v>4.1609809431890881</v>
      </c>
      <c r="Q393" s="2">
        <f t="shared" si="71"/>
        <v>1.0947870468882713E-4</v>
      </c>
      <c r="Z393"/>
    </row>
    <row r="394" spans="2:26" x14ac:dyDescent="0.25">
      <c r="B394">
        <v>3.6799999999999655</v>
      </c>
      <c r="C394">
        <f t="shared" si="60"/>
        <v>0.77847596019434417</v>
      </c>
      <c r="D394" s="2">
        <f t="shared" si="61"/>
        <v>-6.3591710436558051</v>
      </c>
      <c r="E394" s="2">
        <f t="shared" si="62"/>
        <v>-2.5491707993463346</v>
      </c>
      <c r="F394" s="2">
        <f t="shared" si="63"/>
        <v>-5.5594525253026896</v>
      </c>
      <c r="G394" s="2">
        <f t="shared" si="64"/>
        <v>5.6486735063282296</v>
      </c>
      <c r="H394" s="2">
        <f t="shared" si="65"/>
        <v>1.5012278408462506E-7</v>
      </c>
      <c r="K394">
        <v>3.6799999999999655</v>
      </c>
      <c r="L394" s="2">
        <f t="shared" si="66"/>
        <v>0.23789605593330521</v>
      </c>
      <c r="M394" s="2">
        <f t="shared" si="67"/>
        <v>-9.4033115593216401</v>
      </c>
      <c r="N394" s="2">
        <f t="shared" si="68"/>
        <v>-2.9370245274092994</v>
      </c>
      <c r="O394" s="2">
        <f t="shared" si="69"/>
        <v>-4.0294492066895877</v>
      </c>
      <c r="P394" s="2">
        <f t="shared" si="70"/>
        <v>4.1516816965286907</v>
      </c>
      <c r="Q394" s="2">
        <f t="shared" si="71"/>
        <v>1.1404922500992498E-4</v>
      </c>
      <c r="Z394"/>
    </row>
    <row r="395" spans="2:26" x14ac:dyDescent="0.25">
      <c r="B395">
        <v>3.6899999999999653</v>
      </c>
      <c r="C395">
        <f t="shared" si="60"/>
        <v>0.77847596019434417</v>
      </c>
      <c r="D395" s="2">
        <f t="shared" si="61"/>
        <v>-6.3336022141317647</v>
      </c>
      <c r="E395" s="2">
        <f t="shared" si="62"/>
        <v>-2.5451910170175474</v>
      </c>
      <c r="F395" s="2">
        <f t="shared" si="63"/>
        <v>-5.540082191677377</v>
      </c>
      <c r="G395" s="2">
        <f t="shared" si="64"/>
        <v>5.6296101721647487</v>
      </c>
      <c r="H395" s="2">
        <f t="shared" si="65"/>
        <v>1.6725257608468164E-7</v>
      </c>
      <c r="K395">
        <v>3.6899999999999653</v>
      </c>
      <c r="L395" s="2">
        <f t="shared" si="66"/>
        <v>0.23789605593330521</v>
      </c>
      <c r="M395" s="2">
        <f t="shared" si="67"/>
        <v>-9.3605496057971287</v>
      </c>
      <c r="N395" s="2">
        <f t="shared" si="68"/>
        <v>-2.9324922868065633</v>
      </c>
      <c r="O395" s="2">
        <f t="shared" si="69"/>
        <v>-4.019846905101681</v>
      </c>
      <c r="P395" s="2">
        <f t="shared" si="70"/>
        <v>4.1423627485356187</v>
      </c>
      <c r="Q395" s="2">
        <f t="shared" si="71"/>
        <v>1.1881119153388154E-4</v>
      </c>
      <c r="Z395"/>
    </row>
    <row r="396" spans="2:26" x14ac:dyDescent="0.25">
      <c r="B396">
        <v>3.6999999999999651</v>
      </c>
      <c r="C396">
        <f t="shared" si="60"/>
        <v>0.77847596019434417</v>
      </c>
      <c r="D396" s="2">
        <f t="shared" si="61"/>
        <v>-6.3080333846077234</v>
      </c>
      <c r="E396" s="2">
        <f t="shared" si="62"/>
        <v>-2.5411955280616674</v>
      </c>
      <c r="F396" s="2">
        <f t="shared" si="63"/>
        <v>-5.5207011662539953</v>
      </c>
      <c r="G396" s="2">
        <f t="shared" si="64"/>
        <v>5.6105384204261739</v>
      </c>
      <c r="H396" s="2">
        <f t="shared" si="65"/>
        <v>1.8627846171031823E-7</v>
      </c>
      <c r="K396">
        <v>3.6999999999999651</v>
      </c>
      <c r="L396" s="2">
        <f t="shared" si="66"/>
        <v>0.23789605593330521</v>
      </c>
      <c r="M396" s="2">
        <f t="shared" si="67"/>
        <v>-9.3177876522726191</v>
      </c>
      <c r="N396" s="2">
        <f t="shared" si="68"/>
        <v>-2.9279395287258394</v>
      </c>
      <c r="O396" s="2">
        <f t="shared" si="69"/>
        <v>-4.0102228323575657</v>
      </c>
      <c r="P396" s="2">
        <f t="shared" si="70"/>
        <v>4.1330239734559893</v>
      </c>
      <c r="Q396" s="2">
        <f t="shared" si="71"/>
        <v>1.2377265738066964E-4</v>
      </c>
      <c r="Z396"/>
    </row>
    <row r="397" spans="2:26" x14ac:dyDescent="0.25">
      <c r="B397">
        <v>3.7099999999999649</v>
      </c>
      <c r="C397">
        <f t="shared" si="60"/>
        <v>0.77847596019434417</v>
      </c>
      <c r="D397" s="2">
        <f t="shared" si="61"/>
        <v>-6.2824645550836822</v>
      </c>
      <c r="E397" s="2">
        <f t="shared" si="62"/>
        <v>-2.5371842095815382</v>
      </c>
      <c r="F397" s="2">
        <f t="shared" si="63"/>
        <v>-5.5013094010765746</v>
      </c>
      <c r="G397" s="2">
        <f t="shared" si="64"/>
        <v>5.591458228975112</v>
      </c>
      <c r="H397" s="2">
        <f t="shared" si="65"/>
        <v>2.0740343425417959E-7</v>
      </c>
      <c r="K397">
        <v>3.7099999999999649</v>
      </c>
      <c r="L397" s="2">
        <f t="shared" si="66"/>
        <v>0.23789605593330521</v>
      </c>
      <c r="M397" s="2">
        <f t="shared" si="67"/>
        <v>-9.2750256987481077</v>
      </c>
      <c r="N397" s="2">
        <f t="shared" si="68"/>
        <v>-2.9233660676361115</v>
      </c>
      <c r="O397" s="2">
        <f t="shared" si="69"/>
        <v>-4.0005768391961753</v>
      </c>
      <c r="P397" s="2">
        <f t="shared" si="70"/>
        <v>4.1236652442108905</v>
      </c>
      <c r="Q397" s="2">
        <f t="shared" si="71"/>
        <v>1.2894201625484307E-4</v>
      </c>
      <c r="Z397"/>
    </row>
    <row r="398" spans="2:26" x14ac:dyDescent="0.25">
      <c r="B398">
        <v>3.7199999999999647</v>
      </c>
      <c r="C398">
        <f t="shared" si="60"/>
        <v>0.77847596019434417</v>
      </c>
      <c r="D398" s="2">
        <f t="shared" si="61"/>
        <v>-6.2568957255596409</v>
      </c>
      <c r="E398" s="2">
        <f t="shared" si="62"/>
        <v>-2.5331569372510363</v>
      </c>
      <c r="F398" s="2">
        <f t="shared" si="63"/>
        <v>-5.4819068477975001</v>
      </c>
      <c r="G398" s="2">
        <f t="shared" si="64"/>
        <v>5.572369575676861</v>
      </c>
      <c r="H398" s="2">
        <f t="shared" si="65"/>
        <v>2.308514293492891E-7</v>
      </c>
      <c r="K398">
        <v>3.7199999999999647</v>
      </c>
      <c r="L398" s="2">
        <f t="shared" si="66"/>
        <v>0.23789605593330521</v>
      </c>
      <c r="M398" s="2">
        <f t="shared" si="67"/>
        <v>-9.2322637452235981</v>
      </c>
      <c r="N398" s="2">
        <f t="shared" si="68"/>
        <v>-2.9187717154932495</v>
      </c>
      <c r="O398" s="2">
        <f t="shared" si="69"/>
        <v>-3.9909087746574037</v>
      </c>
      <c r="P398" s="2">
        <f t="shared" si="70"/>
        <v>4.1142864323765131</v>
      </c>
      <c r="Q398" s="2">
        <f t="shared" si="71"/>
        <v>1.3432801694989956E-4</v>
      </c>
      <c r="Z398"/>
    </row>
    <row r="399" spans="2:26" x14ac:dyDescent="0.25">
      <c r="B399">
        <v>3.7299999999999645</v>
      </c>
      <c r="C399">
        <f t="shared" si="60"/>
        <v>0.77847596019434417</v>
      </c>
      <c r="D399" s="2">
        <f t="shared" si="61"/>
        <v>-6.2313268960355988</v>
      </c>
      <c r="E399" s="2">
        <f t="shared" si="62"/>
        <v>-2.5291135852931319</v>
      </c>
      <c r="F399" s="2">
        <f t="shared" si="63"/>
        <v>-5.4624934576729309</v>
      </c>
      <c r="G399" s="2">
        <f t="shared" si="64"/>
        <v>5.5532724384023853</v>
      </c>
      <c r="H399" s="2">
        <f t="shared" si="65"/>
        <v>2.5686939734482254E-7</v>
      </c>
      <c r="K399">
        <v>3.7299999999999645</v>
      </c>
      <c r="L399" s="2">
        <f t="shared" si="66"/>
        <v>0.23789605593330521</v>
      </c>
      <c r="M399" s="2">
        <f t="shared" si="67"/>
        <v>-9.1895017916990884</v>
      </c>
      <c r="N399" s="2">
        <f t="shared" si="68"/>
        <v>-2.9141562816950382</v>
      </c>
      <c r="O399" s="2">
        <f t="shared" si="69"/>
        <v>-3.9812184860559134</v>
      </c>
      <c r="P399" s="2">
        <f t="shared" si="70"/>
        <v>4.1048874081652151</v>
      </c>
      <c r="Q399" s="2">
        <f t="shared" si="71"/>
        <v>1.3993977847521948E-4</v>
      </c>
      <c r="Z399"/>
    </row>
    <row r="400" spans="2:26" x14ac:dyDescent="0.25">
      <c r="B400">
        <v>3.7399999999999642</v>
      </c>
      <c r="C400">
        <f t="shared" si="60"/>
        <v>0.77847596019434417</v>
      </c>
      <c r="D400" s="2">
        <f t="shared" si="61"/>
        <v>-6.2057580665115575</v>
      </c>
      <c r="E400" s="2">
        <f t="shared" si="62"/>
        <v>-2.5250540264575729</v>
      </c>
      <c r="F400" s="2">
        <f t="shared" si="63"/>
        <v>-5.4430691815583643</v>
      </c>
      <c r="G400" s="2">
        <f t="shared" si="64"/>
        <v>5.5341667950316102</v>
      </c>
      <c r="H400" s="2">
        <f t="shared" si="65"/>
        <v>2.8572957118645682E-7</v>
      </c>
      <c r="K400">
        <v>3.7399999999999642</v>
      </c>
      <c r="L400" s="2">
        <f t="shared" si="66"/>
        <v>0.23789605593330521</v>
      </c>
      <c r="M400" s="2">
        <f t="shared" si="67"/>
        <v>-9.146739838174577</v>
      </c>
      <c r="N400" s="2">
        <f t="shared" si="68"/>
        <v>-2.909519573034606</v>
      </c>
      <c r="O400" s="2">
        <f t="shared" si="69"/>
        <v>-3.9715058189531787</v>
      </c>
      <c r="P400" s="2">
        <f t="shared" si="70"/>
        <v>4.0954680404050228</v>
      </c>
      <c r="Q400" s="2">
        <f t="shared" si="71"/>
        <v>1.4578680583386138E-4</v>
      </c>
      <c r="Z400"/>
    </row>
    <row r="401" spans="2:26" x14ac:dyDescent="0.25">
      <c r="B401">
        <v>3.749999999999964</v>
      </c>
      <c r="C401">
        <f t="shared" si="60"/>
        <v>0.77847596019434417</v>
      </c>
      <c r="D401" s="2">
        <f t="shared" si="61"/>
        <v>-6.1801892369875162</v>
      </c>
      <c r="E401" s="2">
        <f t="shared" si="62"/>
        <v>-2.520978131998056</v>
      </c>
      <c r="F401" s="2">
        <f t="shared" si="63"/>
        <v>-5.4236339699037064</v>
      </c>
      <c r="G401" s="2">
        <f t="shared" si="64"/>
        <v>5.5150526234564108</v>
      </c>
      <c r="H401" s="2">
        <f t="shared" si="65"/>
        <v>3.1773194723839329E-7</v>
      </c>
      <c r="K401">
        <v>3.749999999999964</v>
      </c>
      <c r="L401" s="2">
        <f t="shared" si="66"/>
        <v>0.23789605593330521</v>
      </c>
      <c r="M401" s="2">
        <f t="shared" si="67"/>
        <v>-9.1039778846500692</v>
      </c>
      <c r="N401" s="2">
        <f t="shared" si="68"/>
        <v>-2.9048613936531638</v>
      </c>
      <c r="O401" s="2">
        <f t="shared" si="69"/>
        <v>-3.9617706171297078</v>
      </c>
      <c r="P401" s="2">
        <f t="shared" si="70"/>
        <v>4.0860281965194885</v>
      </c>
      <c r="Q401" s="2">
        <f t="shared" si="71"/>
        <v>1.5187900647856126E-4</v>
      </c>
      <c r="Z401"/>
    </row>
    <row r="402" spans="2:26" x14ac:dyDescent="0.25">
      <c r="B402">
        <v>3.7599999999999638</v>
      </c>
      <c r="C402">
        <f t="shared" si="60"/>
        <v>0.77847596019434417</v>
      </c>
      <c r="D402" s="2">
        <f t="shared" si="61"/>
        <v>-6.1546204074634749</v>
      </c>
      <c r="E402" s="2">
        <f t="shared" si="62"/>
        <v>-2.5168857716491502</v>
      </c>
      <c r="F402" s="2">
        <f t="shared" si="63"/>
        <v>-5.4041877727491689</v>
      </c>
      <c r="G402" s="2">
        <f t="shared" si="64"/>
        <v>5.4959299015845922</v>
      </c>
      <c r="H402" s="2">
        <f t="shared" si="65"/>
        <v>3.5320699793369552E-7</v>
      </c>
      <c r="K402">
        <v>3.7599999999999638</v>
      </c>
      <c r="L402" s="2">
        <f t="shared" si="66"/>
        <v>0.23789605593330521</v>
      </c>
      <c r="M402" s="2">
        <f t="shared" si="67"/>
        <v>-9.0612159311255578</v>
      </c>
      <c r="N402" s="2">
        <f t="shared" si="68"/>
        <v>-2.9001815449914501</v>
      </c>
      <c r="O402" s="2">
        <f t="shared" si="69"/>
        <v>-3.9520127225562613</v>
      </c>
      <c r="P402" s="2">
        <f t="shared" si="70"/>
        <v>4.0765677425067466</v>
      </c>
      <c r="Q402" s="2">
        <f t="shared" si="71"/>
        <v>1.5822670747604414E-4</v>
      </c>
      <c r="Z402"/>
    </row>
    <row r="403" spans="2:26" x14ac:dyDescent="0.25">
      <c r="B403">
        <v>3.7699999999999636</v>
      </c>
      <c r="C403">
        <f t="shared" si="60"/>
        <v>0.77847596019434417</v>
      </c>
      <c r="D403" s="2">
        <f t="shared" si="61"/>
        <v>-6.1290515779394337</v>
      </c>
      <c r="E403" s="2">
        <f t="shared" si="62"/>
        <v>-2.5127768136024962</v>
      </c>
      <c r="F403" s="2">
        <f t="shared" si="63"/>
        <v>-5.3847305397197616</v>
      </c>
      <c r="G403" s="2">
        <f t="shared" si="64"/>
        <v>5.4767986073426762</v>
      </c>
      <c r="H403" s="2">
        <f t="shared" si="65"/>
        <v>3.9251863670810551E-7</v>
      </c>
      <c r="K403">
        <v>3.7699999999999636</v>
      </c>
      <c r="L403" s="2">
        <f t="shared" si="66"/>
        <v>0.23789605593330521</v>
      </c>
      <c r="M403" s="2">
        <f t="shared" si="67"/>
        <v>-9.0184539776010464</v>
      </c>
      <c r="N403" s="2">
        <f t="shared" si="68"/>
        <v>-2.8954798257404191</v>
      </c>
      <c r="O403" s="2">
        <f t="shared" si="69"/>
        <v>-3.9422319753651784</v>
      </c>
      <c r="P403" s="2">
        <f t="shared" si="70"/>
        <v>4.0670865429188545</v>
      </c>
      <c r="Q403" s="2">
        <f t="shared" si="71"/>
        <v>1.6484067340986045E-4</v>
      </c>
      <c r="Z403"/>
    </row>
    <row r="404" spans="2:26" x14ac:dyDescent="0.25">
      <c r="B404">
        <v>3.7799999999999634</v>
      </c>
      <c r="C404">
        <f t="shared" si="60"/>
        <v>0.77847596019434417</v>
      </c>
      <c r="D404" s="2">
        <f t="shared" si="61"/>
        <v>-6.1034827484153915</v>
      </c>
      <c r="E404" s="2">
        <f t="shared" si="62"/>
        <v>-2.5086511244828293</v>
      </c>
      <c r="F404" s="2">
        <f t="shared" si="63"/>
        <v>-5.3652622200210516</v>
      </c>
      <c r="G404" s="2">
        <f t="shared" si="64"/>
        <v>5.4576587186801282</v>
      </c>
      <c r="H404" s="2">
        <f t="shared" si="65"/>
        <v>4.3606745734628184E-7</v>
      </c>
      <c r="K404">
        <v>3.7799999999999634</v>
      </c>
      <c r="L404" s="2">
        <f t="shared" si="66"/>
        <v>0.23789605593330521</v>
      </c>
      <c r="M404" s="2">
        <f t="shared" si="67"/>
        <v>-8.9756920240765368</v>
      </c>
      <c r="N404" s="2">
        <f t="shared" si="68"/>
        <v>-2.8907560317901786</v>
      </c>
      <c r="O404" s="2">
        <f t="shared" si="69"/>
        <v>-3.9324282138198448</v>
      </c>
      <c r="P404" s="2">
        <f t="shared" si="70"/>
        <v>4.0575844608395188</v>
      </c>
      <c r="Q404" s="2">
        <f t="shared" si="71"/>
        <v>1.7173212505507037E-4</v>
      </c>
      <c r="Z404"/>
    </row>
    <row r="405" spans="2:26" x14ac:dyDescent="0.25">
      <c r="B405">
        <v>3.7899999999999632</v>
      </c>
      <c r="C405">
        <f t="shared" si="60"/>
        <v>0.77847596019434417</v>
      </c>
      <c r="D405" s="2">
        <f t="shared" si="61"/>
        <v>-6.0779139188913502</v>
      </c>
      <c r="E405" s="2">
        <f t="shared" si="62"/>
        <v>-2.5045085693233373</v>
      </c>
      <c r="F405" s="2">
        <f t="shared" si="63"/>
        <v>-5.3457827624338874</v>
      </c>
      <c r="G405" s="2">
        <f t="shared" si="64"/>
        <v>5.4385102135727657</v>
      </c>
      <c r="H405" s="2">
        <f t="shared" si="65"/>
        <v>4.8429427168513386E-7</v>
      </c>
      <c r="K405">
        <v>3.7899999999999632</v>
      </c>
      <c r="L405" s="2">
        <f t="shared" si="66"/>
        <v>0.23789605593330521</v>
      </c>
      <c r="M405" s="2">
        <f t="shared" si="67"/>
        <v>-8.9329300705520271</v>
      </c>
      <c r="N405" s="2">
        <f t="shared" si="68"/>
        <v>-2.886009956178504</v>
      </c>
      <c r="O405" s="2">
        <f t="shared" si="69"/>
        <v>-3.922601274285078</v>
      </c>
      <c r="P405" s="2">
        <f t="shared" si="70"/>
        <v>4.0480613578629114</v>
      </c>
      <c r="Q405" s="2">
        <f t="shared" si="71"/>
        <v>1.7891275885676737E-4</v>
      </c>
      <c r="Z405"/>
    </row>
    <row r="406" spans="2:26" x14ac:dyDescent="0.25">
      <c r="B406">
        <v>3.799999999999963</v>
      </c>
      <c r="C406">
        <f t="shared" si="60"/>
        <v>0.77847596019434417</v>
      </c>
      <c r="D406" s="2">
        <f t="shared" si="61"/>
        <v>-6.0523450893673099</v>
      </c>
      <c r="E406" s="2">
        <f t="shared" si="62"/>
        <v>-2.5003490115406857</v>
      </c>
      <c r="F406" s="2">
        <f t="shared" si="63"/>
        <v>-5.3262921153097347</v>
      </c>
      <c r="G406" s="2">
        <f t="shared" si="64"/>
        <v>5.4193530700269612</v>
      </c>
      <c r="H406" s="2">
        <f t="shared" si="65"/>
        <v>5.3768397155424853E-7</v>
      </c>
      <c r="K406">
        <v>3.799999999999963</v>
      </c>
      <c r="L406" s="2">
        <f t="shared" si="66"/>
        <v>0.23789605593330521</v>
      </c>
      <c r="M406" s="2">
        <f t="shared" si="67"/>
        <v>-8.8901681170275175</v>
      </c>
      <c r="N406" s="2">
        <f t="shared" si="68"/>
        <v>-2.8812413890375872</v>
      </c>
      <c r="O406" s="2">
        <f t="shared" si="69"/>
        <v>-3.9127509911957024</v>
      </c>
      <c r="P406" s="2">
        <f t="shared" si="70"/>
        <v>4.0385170940709108</v>
      </c>
      <c r="Q406" s="2">
        <f t="shared" si="71"/>
        <v>1.8639476724915087E-4</v>
      </c>
      <c r="Z406"/>
    </row>
    <row r="407" spans="2:26" x14ac:dyDescent="0.25">
      <c r="B407">
        <v>3.8099999999999627</v>
      </c>
      <c r="C407">
        <f t="shared" si="60"/>
        <v>0.77847596019434417</v>
      </c>
      <c r="D407" s="2">
        <f t="shared" si="61"/>
        <v>-6.0267762598432686</v>
      </c>
      <c r="E407" s="2">
        <f t="shared" si="62"/>
        <v>-2.4961723129094153</v>
      </c>
      <c r="F407" s="2">
        <f t="shared" si="63"/>
        <v>-5.3067902265652647</v>
      </c>
      <c r="G407" s="2">
        <f t="shared" si="64"/>
        <v>5.4001872660833357</v>
      </c>
      <c r="H407" s="2">
        <f t="shared" si="65"/>
        <v>5.967697429248814E-7</v>
      </c>
      <c r="K407">
        <v>3.8099999999999627</v>
      </c>
      <c r="L407" s="2">
        <f t="shared" si="66"/>
        <v>0.23789605593330521</v>
      </c>
      <c r="M407" s="2">
        <f t="shared" si="67"/>
        <v>-8.8474061635030061</v>
      </c>
      <c r="N407" s="2">
        <f t="shared" si="68"/>
        <v>-2.8764501175397599</v>
      </c>
      <c r="O407" s="2">
        <f t="shared" si="69"/>
        <v>-3.9028771970249116</v>
      </c>
      <c r="P407" s="2">
        <f t="shared" si="70"/>
        <v>4.0289515280103618</v>
      </c>
      <c r="Q407" s="2">
        <f t="shared" si="71"/>
        <v>1.9419085985086901E-4</v>
      </c>
      <c r="Z407"/>
    </row>
    <row r="408" spans="2:26" x14ac:dyDescent="0.25">
      <c r="B408">
        <v>3.8199999999999625</v>
      </c>
      <c r="C408">
        <f t="shared" si="60"/>
        <v>0.77847596019434417</v>
      </c>
      <c r="D408" s="2">
        <f t="shared" si="61"/>
        <v>-6.0012074303192273</v>
      </c>
      <c r="E408" s="2">
        <f t="shared" si="62"/>
        <v>-2.491978333536002</v>
      </c>
      <c r="F408" s="2">
        <f t="shared" si="63"/>
        <v>-5.2872770436776477</v>
      </c>
      <c r="G408" s="2">
        <f t="shared" si="64"/>
        <v>5.3810127798213454</v>
      </c>
      <c r="H408" s="2">
        <f t="shared" si="65"/>
        <v>6.6213766247049569E-7</v>
      </c>
      <c r="K408">
        <v>3.8199999999999625</v>
      </c>
      <c r="L408" s="2">
        <f t="shared" si="66"/>
        <v>0.23789605593330521</v>
      </c>
      <c r="M408" s="2">
        <f t="shared" si="67"/>
        <v>-8.8046442099784983</v>
      </c>
      <c r="N408" s="2">
        <f t="shared" si="68"/>
        <v>-2.8716359258420479</v>
      </c>
      <c r="O408" s="2">
        <f t="shared" si="69"/>
        <v>-3.8929797222521545</v>
      </c>
      <c r="P408" s="2">
        <f t="shared" si="70"/>
        <v>4.0193645166700742</v>
      </c>
      <c r="Q408" s="2">
        <f t="shared" si="71"/>
        <v>2.0231428557503979E-4</v>
      </c>
      <c r="Z408"/>
    </row>
    <row r="409" spans="2:26" x14ac:dyDescent="0.25">
      <c r="B409">
        <v>3.8299999999999623</v>
      </c>
      <c r="C409">
        <f t="shared" si="60"/>
        <v>0.77847596019434417</v>
      </c>
      <c r="D409" s="2">
        <f t="shared" si="61"/>
        <v>-5.9756386007951861</v>
      </c>
      <c r="E409" s="2">
        <f t="shared" si="62"/>
        <v>-2.4877669318322382</v>
      </c>
      <c r="F409" s="2">
        <f t="shared" si="63"/>
        <v>-5.2677525136789312</v>
      </c>
      <c r="G409" s="2">
        <f t="shared" si="64"/>
        <v>5.3618295893631958</v>
      </c>
      <c r="H409" s="2">
        <f t="shared" si="65"/>
        <v>7.3443170914999677E-7</v>
      </c>
      <c r="K409">
        <v>3.8299999999999623</v>
      </c>
      <c r="L409" s="2">
        <f t="shared" si="66"/>
        <v>0.23789605593330521</v>
      </c>
      <c r="M409" s="2">
        <f t="shared" si="67"/>
        <v>-8.7618822564539869</v>
      </c>
      <c r="N409" s="2">
        <f t="shared" si="68"/>
        <v>-2.8667985950292874</v>
      </c>
      <c r="O409" s="2">
        <f t="shared" si="69"/>
        <v>-3.8830583953300621</v>
      </c>
      <c r="P409" s="2">
        <f t="shared" si="70"/>
        <v>4.0097559154571085</v>
      </c>
      <c r="Q409" s="2">
        <f t="shared" si="71"/>
        <v>2.1077885569426044E-4</v>
      </c>
      <c r="Z409"/>
    </row>
    <row r="410" spans="2:26" x14ac:dyDescent="0.25">
      <c r="B410">
        <v>3.8399999999999621</v>
      </c>
      <c r="C410">
        <f t="shared" si="60"/>
        <v>0.77847596019434417</v>
      </c>
      <c r="D410" s="2">
        <f t="shared" si="61"/>
        <v>-5.9500697712711439</v>
      </c>
      <c r="E410" s="2">
        <f t="shared" si="62"/>
        <v>-2.4835379644882596</v>
      </c>
      <c r="F410" s="2">
        <f t="shared" si="63"/>
        <v>-5.2482165831511649</v>
      </c>
      <c r="G410" s="2">
        <f t="shared" si="64"/>
        <v>5.3426376728787144</v>
      </c>
      <c r="H410" s="2">
        <f t="shared" si="65"/>
        <v>8.1435922598821808E-7</v>
      </c>
      <c r="K410">
        <v>3.8399999999999621</v>
      </c>
      <c r="L410" s="2">
        <f t="shared" si="66"/>
        <v>0.23789605593330521</v>
      </c>
      <c r="M410" s="2">
        <f t="shared" si="67"/>
        <v>-8.7191203029294755</v>
      </c>
      <c r="N410" s="2">
        <f t="shared" si="68"/>
        <v>-2.8619379030558183</v>
      </c>
      <c r="O410" s="2">
        <f t="shared" si="69"/>
        <v>-3.8731130426505151</v>
      </c>
      <c r="P410" s="2">
        <f t="shared" si="70"/>
        <v>4.0001255781724572</v>
      </c>
      <c r="Q410" s="2">
        <f t="shared" si="71"/>
        <v>2.195989679023445E-4</v>
      </c>
      <c r="Z410"/>
    </row>
    <row r="411" spans="2:26" x14ac:dyDescent="0.25">
      <c r="B411">
        <v>3.8499999999999619</v>
      </c>
      <c r="C411">
        <f t="shared" ref="C411:C474" si="72">2/SINH(LN(2+SQRT(1+2^2))*$O$5)</f>
        <v>0.77847596019434417</v>
      </c>
      <c r="D411" s="2">
        <f t="shared" ref="D411:D474" si="73">(B411-$L$5)/($M$5)/C411</f>
        <v>-5.9245009417471026</v>
      </c>
      <c r="E411" s="2">
        <f t="shared" ref="E411:E474" si="74">LN(D411 + SQRT(1 + D411^2))</f>
        <v>-2.479291286444909</v>
      </c>
      <c r="F411" s="2">
        <f t="shared" ref="F411:F474" si="75">SINH( -$N$5 + E411 * (1/$O$5))</f>
        <v>-5.2286691982208069</v>
      </c>
      <c r="G411" s="2">
        <f t="shared" ref="G411:G474" si="76">SQRT(F411^2 + 1)</f>
        <v>5.3234370085897531</v>
      </c>
      <c r="H411" s="2">
        <f t="shared" ref="H411:H474" si="77">(G411)/($O$5*$M$5*C411*(SQRT(2*PI()*(1+D411^2)))) * EXP(- (1/2) * F411^2)</f>
        <v>9.0269686999336374E-7</v>
      </c>
      <c r="K411">
        <v>3.8499999999999619</v>
      </c>
      <c r="L411" s="2">
        <f t="shared" ref="L411:L474" si="78">2/SINH(LN(2+SQRT(1+2^2))*$S$5)</f>
        <v>0.23789605593330521</v>
      </c>
      <c r="M411" s="2">
        <f t="shared" ref="M411:M474" si="79">(K411-$P$5)/($Q$5)/L411</f>
        <v>-8.6763583494049676</v>
      </c>
      <c r="N411" s="2">
        <f t="shared" ref="N411:N474" si="80">LN(M411 + SQRT(1 + M411^2))</f>
        <v>-2.8570536246861828</v>
      </c>
      <c r="O411" s="2">
        <f t="shared" ref="O411:O474" si="81">SINH( -$R$5 + N411 * (1/$S$5))</f>
        <v>-3.8631434885107439</v>
      </c>
      <c r="P411" s="2">
        <f t="shared" ref="P411:P474" si="82">SQRT(O411^2 + 1)</f>
        <v>3.9904733569869828</v>
      </c>
      <c r="Q411" s="2">
        <f t="shared" ref="Q411:Q474" si="83">(P411)/($S$5*$Q$5*L411*(SQRT(2*PI()*(1+M411^2)))) * EXP(- (1/2) * O411^2)</f>
        <v>2.2878963141569728E-4</v>
      </c>
      <c r="Z411"/>
    </row>
    <row r="412" spans="2:26" x14ac:dyDescent="0.25">
      <c r="B412">
        <v>3.8599999999999617</v>
      </c>
      <c r="C412">
        <f t="shared" si="72"/>
        <v>0.77847596019434417</v>
      </c>
      <c r="D412" s="2">
        <f t="shared" si="73"/>
        <v>-5.8989321122230614</v>
      </c>
      <c r="E412" s="2">
        <f t="shared" si="74"/>
        <v>-2.4750267508655952</v>
      </c>
      <c r="F412" s="2">
        <f t="shared" si="75"/>
        <v>-5.2091103045532625</v>
      </c>
      <c r="G412" s="2">
        <f t="shared" si="76"/>
        <v>5.3042275747749539</v>
      </c>
      <c r="H412" s="2">
        <f t="shared" si="77"/>
        <v>1.0002970910939473E-6</v>
      </c>
      <c r="K412">
        <v>3.8599999999999617</v>
      </c>
      <c r="L412" s="2">
        <f t="shared" si="78"/>
        <v>0.23789605593330521</v>
      </c>
      <c r="M412" s="2">
        <f t="shared" si="79"/>
        <v>-8.6335963958804562</v>
      </c>
      <c r="N412" s="2">
        <f t="shared" si="80"/>
        <v>-2.8521455314339277</v>
      </c>
      <c r="O412" s="2">
        <f t="shared" si="81"/>
        <v>-3.853149555077739</v>
      </c>
      <c r="P412" s="2">
        <f t="shared" si="82"/>
        <v>3.9807991024159683</v>
      </c>
      <c r="Q412" s="2">
        <f t="shared" si="83"/>
        <v>2.3836649316121421E-4</v>
      </c>
      <c r="Z412"/>
    </row>
    <row r="413" spans="2:26" x14ac:dyDescent="0.25">
      <c r="B413">
        <v>3.8699999999999615</v>
      </c>
      <c r="C413">
        <f t="shared" si="72"/>
        <v>0.77847596019434417</v>
      </c>
      <c r="D413" s="2">
        <f t="shared" si="73"/>
        <v>-5.8733632826990201</v>
      </c>
      <c r="E413" s="2">
        <f t="shared" si="74"/>
        <v>-2.4707442091076448</v>
      </c>
      <c r="F413" s="2">
        <f t="shared" si="75"/>
        <v>-5.1895398473475671</v>
      </c>
      <c r="G413" s="2">
        <f t="shared" si="76"/>
        <v>5.2850093497749091</v>
      </c>
      <c r="H413" s="2">
        <f t="shared" si="77"/>
        <v>1.1080951841355885E-6</v>
      </c>
      <c r="K413">
        <v>3.8699999999999615</v>
      </c>
      <c r="L413" s="2">
        <f t="shared" si="78"/>
        <v>0.23789605593330521</v>
      </c>
      <c r="M413" s="2">
        <f t="shared" si="79"/>
        <v>-8.5908344423559466</v>
      </c>
      <c r="N413" s="2">
        <f t="shared" si="80"/>
        <v>-2.8472133914993019</v>
      </c>
      <c r="O413" s="2">
        <f t="shared" si="81"/>
        <v>-3.8431310623525996</v>
      </c>
      <c r="P413" s="2">
        <f t="shared" si="82"/>
        <v>3.9711026632938387</v>
      </c>
      <c r="Q413" s="2">
        <f t="shared" si="83"/>
        <v>2.4834586509704394E-4</v>
      </c>
      <c r="Z413"/>
    </row>
    <row r="414" spans="2:26" x14ac:dyDescent="0.25">
      <c r="B414">
        <v>3.8799999999999613</v>
      </c>
      <c r="C414">
        <f t="shared" si="72"/>
        <v>0.77847596019434417</v>
      </c>
      <c r="D414" s="2">
        <f t="shared" si="73"/>
        <v>-5.8477944531749788</v>
      </c>
      <c r="E414" s="2">
        <f t="shared" si="74"/>
        <v>-2.4664435106930558</v>
      </c>
      <c r="F414" s="2">
        <f t="shared" si="75"/>
        <v>-5.1699577713308553</v>
      </c>
      <c r="G414" s="2">
        <f t="shared" si="76"/>
        <v>5.2657823119973637</v>
      </c>
      <c r="H414" s="2">
        <f t="shared" si="77"/>
        <v>1.2271169613538957E-6</v>
      </c>
      <c r="K414">
        <v>3.8799999999999613</v>
      </c>
      <c r="L414" s="2">
        <f t="shared" si="78"/>
        <v>0.23789605593330521</v>
      </c>
      <c r="M414" s="2">
        <f t="shared" si="79"/>
        <v>-8.5480724888314352</v>
      </c>
      <c r="N414" s="2">
        <f t="shared" si="80"/>
        <v>-2.8422569697053124</v>
      </c>
      <c r="O414" s="2">
        <f t="shared" si="81"/>
        <v>-3.8330878281338197</v>
      </c>
      <c r="P414" s="2">
        <f t="shared" si="82"/>
        <v>3.9613838867481199</v>
      </c>
      <c r="Q414" s="2">
        <f t="shared" si="83"/>
        <v>2.5874475271670384E-4</v>
      </c>
      <c r="Z414"/>
    </row>
    <row r="415" spans="2:26" x14ac:dyDescent="0.25">
      <c r="B415">
        <v>3.889999999999961</v>
      </c>
      <c r="C415">
        <f t="shared" si="72"/>
        <v>0.77847596019434417</v>
      </c>
      <c r="D415" s="2">
        <f t="shared" si="73"/>
        <v>-5.8222256236509367</v>
      </c>
      <c r="E415" s="2">
        <f t="shared" si="74"/>
        <v>-2.4621245032785746</v>
      </c>
      <c r="F415" s="2">
        <f t="shared" si="75"/>
        <v>-5.1503640207523516</v>
      </c>
      <c r="G415" s="2">
        <f t="shared" si="76"/>
        <v>5.2465464399222013</v>
      </c>
      <c r="H415" s="2">
        <f t="shared" si="77"/>
        <v>1.3584870963453241E-6</v>
      </c>
      <c r="K415">
        <v>3.889999999999961</v>
      </c>
      <c r="L415" s="2">
        <f t="shared" si="78"/>
        <v>0.23789605593330521</v>
      </c>
      <c r="M415" s="2">
        <f t="shared" si="79"/>
        <v>-8.5053105353069256</v>
      </c>
      <c r="N415" s="2">
        <f t="shared" si="80"/>
        <v>-2.8372760274322673</v>
      </c>
      <c r="O415" s="2">
        <f t="shared" si="81"/>
        <v>-3.8230196679798332</v>
      </c>
      <c r="P415" s="2">
        <f t="shared" si="82"/>
        <v>3.9516426181729334</v>
      </c>
      <c r="Q415" s="2">
        <f t="shared" si="83"/>
        <v>2.695808847882378E-4</v>
      </c>
      <c r="Z415"/>
    </row>
    <row r="416" spans="2:26" x14ac:dyDescent="0.25">
      <c r="B416">
        <v>3.8999999999999608</v>
      </c>
      <c r="C416">
        <f t="shared" si="72"/>
        <v>0.77847596019434417</v>
      </c>
      <c r="D416" s="2">
        <f t="shared" si="73"/>
        <v>-5.7966567941268954</v>
      </c>
      <c r="E416" s="2">
        <f t="shared" si="74"/>
        <v>-2.4577870326253279</v>
      </c>
      <c r="F416" s="2">
        <f t="shared" si="75"/>
        <v>-5.130758539377938</v>
      </c>
      <c r="G416" s="2">
        <f t="shared" si="76"/>
        <v>5.2273017121072733</v>
      </c>
      <c r="H416" s="2">
        <f t="shared" si="77"/>
        <v>1.5034381943986069E-6</v>
      </c>
      <c r="K416">
        <v>3.8999999999999608</v>
      </c>
      <c r="L416" s="2">
        <f t="shared" si="78"/>
        <v>0.23789605593330521</v>
      </c>
      <c r="M416" s="2">
        <f t="shared" si="79"/>
        <v>-8.462548581782416</v>
      </c>
      <c r="N416" s="2">
        <f t="shared" si="80"/>
        <v>-2.8322703225508095</v>
      </c>
      <c r="O416" s="2">
        <f t="shared" si="81"/>
        <v>-3.8129263951708876</v>
      </c>
      <c r="P416" s="2">
        <f t="shared" si="82"/>
        <v>3.9418787012021133</v>
      </c>
      <c r="Q416" s="2">
        <f t="shared" si="83"/>
        <v>2.8087274438259044E-4</v>
      </c>
      <c r="Z416"/>
    </row>
    <row r="417" spans="2:26" x14ac:dyDescent="0.25">
      <c r="B417">
        <v>3.9099999999999606</v>
      </c>
      <c r="C417">
        <f t="shared" si="72"/>
        <v>0.77847596019434417</v>
      </c>
      <c r="D417" s="2">
        <f t="shared" si="73"/>
        <v>-5.7710879646028541</v>
      </c>
      <c r="E417" s="2">
        <f t="shared" si="74"/>
        <v>-2.4534309425677234</v>
      </c>
      <c r="F417" s="2">
        <f t="shared" si="75"/>
        <v>-5.1111412704841248</v>
      </c>
      <c r="G417" s="2">
        <f t="shared" si="76"/>
        <v>5.2080481071939104</v>
      </c>
      <c r="H417" s="2">
        <f t="shared" si="77"/>
        <v>1.6633206481687205E-6</v>
      </c>
      <c r="K417">
        <v>3.9099999999999606</v>
      </c>
      <c r="L417" s="2">
        <f t="shared" si="78"/>
        <v>0.23789605593330521</v>
      </c>
      <c r="M417" s="2">
        <f t="shared" si="79"/>
        <v>-8.4197866282579046</v>
      </c>
      <c r="N417" s="2">
        <f t="shared" si="80"/>
        <v>-2.8272396093530827</v>
      </c>
      <c r="O417" s="2">
        <f t="shared" si="81"/>
        <v>-3.8028078206696048</v>
      </c>
      <c r="P417" s="2">
        <f t="shared" si="82"/>
        <v>3.9320919776813343</v>
      </c>
      <c r="Q417" s="2">
        <f t="shared" si="83"/>
        <v>2.926396012485024E-4</v>
      </c>
      <c r="Z417"/>
    </row>
    <row r="418" spans="2:26" x14ac:dyDescent="0.25">
      <c r="B418">
        <v>3.9199999999999604</v>
      </c>
      <c r="C418">
        <f t="shared" si="72"/>
        <v>0.77847596019434417</v>
      </c>
      <c r="D418" s="2">
        <f t="shared" si="73"/>
        <v>-5.7455191350788137</v>
      </c>
      <c r="E418" s="2">
        <f t="shared" si="74"/>
        <v>-2.4490560749818027</v>
      </c>
      <c r="F418" s="2">
        <f t="shared" si="75"/>
        <v>-5.0915121568522954</v>
      </c>
      <c r="G418" s="2">
        <f t="shared" si="76"/>
        <v>5.1887856039129918</v>
      </c>
      <c r="H418" s="2">
        <f t="shared" si="77"/>
        <v>1.8396133420423326E-6</v>
      </c>
      <c r="K418">
        <v>3.9199999999999604</v>
      </c>
      <c r="L418" s="2">
        <f t="shared" si="78"/>
        <v>0.23789605593330521</v>
      </c>
      <c r="M418" s="2">
        <f t="shared" si="79"/>
        <v>-8.377024674733395</v>
      </c>
      <c r="N418" s="2">
        <f t="shared" si="80"/>
        <v>-2.82218363848266</v>
      </c>
      <c r="O418" s="2">
        <f t="shared" si="81"/>
        <v>-3.7926637530815741</v>
      </c>
      <c r="P418" s="2">
        <f t="shared" si="82"/>
        <v>3.9222822876405532</v>
      </c>
      <c r="Q418" s="2">
        <f t="shared" si="83"/>
        <v>3.0490154559183137E-4</v>
      </c>
      <c r="Z418"/>
    </row>
    <row r="419" spans="2:26" x14ac:dyDescent="0.25">
      <c r="B419">
        <v>3.9299999999999602</v>
      </c>
      <c r="C419">
        <f t="shared" si="72"/>
        <v>0.77847596019434417</v>
      </c>
      <c r="D419" s="2">
        <f t="shared" si="73"/>
        <v>-5.7199503055547725</v>
      </c>
      <c r="E419" s="2">
        <f t="shared" si="74"/>
        <v>-2.4446622697529139</v>
      </c>
      <c r="F419" s="2">
        <f t="shared" si="75"/>
        <v>-5.0718711407626618</v>
      </c>
      <c r="G419" s="2">
        <f t="shared" si="76"/>
        <v>5.1695141810910181</v>
      </c>
      <c r="H419" s="2">
        <f t="shared" si="77"/>
        <v>2.0339352732185977E-6</v>
      </c>
      <c r="K419">
        <v>3.9299999999999602</v>
      </c>
      <c r="L419" s="2">
        <f t="shared" si="78"/>
        <v>0.23789605593330521</v>
      </c>
      <c r="M419" s="2">
        <f t="shared" si="79"/>
        <v>-8.3342627212088853</v>
      </c>
      <c r="N419" s="2">
        <f t="shared" si="80"/>
        <v>-2.8171021568622332</v>
      </c>
      <c r="O419" s="2">
        <f t="shared" si="81"/>
        <v>-3.7824939986140076</v>
      </c>
      <c r="P419" s="2">
        <f t="shared" si="82"/>
        <v>3.9124494692648728</v>
      </c>
      <c r="Q419" s="2">
        <f t="shared" si="83"/>
        <v>3.1767952332312986E-4</v>
      </c>
      <c r="Z419"/>
    </row>
    <row r="420" spans="2:26" x14ac:dyDescent="0.25">
      <c r="B420">
        <v>3.93999999999996</v>
      </c>
      <c r="C420">
        <f t="shared" si="72"/>
        <v>0.77847596019434417</v>
      </c>
      <c r="D420" s="2">
        <f t="shared" si="73"/>
        <v>-5.6943814760307303</v>
      </c>
      <c r="E420" s="2">
        <f t="shared" si="74"/>
        <v>-2.4402493647426855</v>
      </c>
      <c r="F420" s="2">
        <f t="shared" si="75"/>
        <v>-5.0522181639879689</v>
      </c>
      <c r="G420" s="2">
        <f t="shared" si="76"/>
        <v>5.1502338176562397</v>
      </c>
      <c r="H420" s="2">
        <f t="shared" si="77"/>
        <v>2.2480581624944883E-6</v>
      </c>
      <c r="K420">
        <v>3.93999999999996</v>
      </c>
      <c r="L420" s="2">
        <f t="shared" si="78"/>
        <v>0.23789605593330521</v>
      </c>
      <c r="M420" s="2">
        <f t="shared" si="79"/>
        <v>-8.2915007676843739</v>
      </c>
      <c r="N420" s="2">
        <f t="shared" si="80"/>
        <v>-2.8119949076199631</v>
      </c>
      <c r="O420" s="2">
        <f t="shared" si="81"/>
        <v>-3.7722983610343896</v>
      </c>
      <c r="P420" s="2">
        <f t="shared" si="82"/>
        <v>3.9025933588657096</v>
      </c>
      <c r="Q420" s="2">
        <f t="shared" si="83"/>
        <v>3.3099537283618309E-4</v>
      </c>
      <c r="Z420"/>
    </row>
    <row r="421" spans="2:26" x14ac:dyDescent="0.25">
      <c r="B421">
        <v>3.9499999999999598</v>
      </c>
      <c r="C421">
        <f t="shared" si="72"/>
        <v>0.77847596019434417</v>
      </c>
      <c r="D421" s="2">
        <f t="shared" si="73"/>
        <v>-5.668812646506689</v>
      </c>
      <c r="E421" s="2">
        <f t="shared" si="74"/>
        <v>-2.4358171957554537</v>
      </c>
      <c r="F421" s="2">
        <f t="shared" si="75"/>
        <v>-5.0325531677876665</v>
      </c>
      <c r="G421" s="2">
        <f t="shared" si="76"/>
        <v>5.1309444926455479</v>
      </c>
      <c r="H421" s="2">
        <f t="shared" si="77"/>
        <v>2.4839201330222276E-6</v>
      </c>
      <c r="K421">
        <v>3.9499999999999598</v>
      </c>
      <c r="L421" s="2">
        <f t="shared" si="78"/>
        <v>0.23789605593330521</v>
      </c>
      <c r="M421" s="2">
        <f t="shared" si="79"/>
        <v>-8.2487388141598643</v>
      </c>
      <c r="N421" s="2">
        <f t="shared" si="80"/>
        <v>-2.8068616300137821</v>
      </c>
      <c r="O421" s="2">
        <f t="shared" si="81"/>
        <v>-3.7620766416277465</v>
      </c>
      <c r="P421" s="2">
        <f t="shared" si="82"/>
        <v>3.8927137908509408</v>
      </c>
      <c r="Q421" s="2">
        <f t="shared" si="83"/>
        <v>3.4487186338646249E-4</v>
      </c>
      <c r="Z421"/>
    </row>
    <row r="422" spans="2:26" x14ac:dyDescent="0.25">
      <c r="B422">
        <v>3.9599999999999596</v>
      </c>
      <c r="C422">
        <f t="shared" si="72"/>
        <v>0.77847596019434417</v>
      </c>
      <c r="D422" s="2">
        <f t="shared" si="73"/>
        <v>-5.6432438169826478</v>
      </c>
      <c r="E422" s="2">
        <f t="shared" si="74"/>
        <v>-2.431365596503837</v>
      </c>
      <c r="F422" s="2">
        <f t="shared" si="75"/>
        <v>-5.012876092901247</v>
      </c>
      <c r="G422" s="2">
        <f t="shared" si="76"/>
        <v>5.1116461852108728</v>
      </c>
      <c r="H422" s="2">
        <f t="shared" si="77"/>
        <v>2.7436405409476659E-6</v>
      </c>
      <c r="K422">
        <v>3.9599999999999596</v>
      </c>
      <c r="L422" s="2">
        <f t="shared" si="78"/>
        <v>0.23789605593330521</v>
      </c>
      <c r="M422" s="2">
        <f t="shared" si="79"/>
        <v>-8.2059768606353547</v>
      </c>
      <c r="N422" s="2">
        <f t="shared" si="80"/>
        <v>-2.8017020593537465</v>
      </c>
      <c r="O422" s="2">
        <f t="shared" si="81"/>
        <v>-3.7518286391528295</v>
      </c>
      <c r="P422" s="2">
        <f t="shared" si="82"/>
        <v>3.8828105976943261</v>
      </c>
      <c r="Q422" s="2">
        <f t="shared" si="83"/>
        <v>3.593327351398532E-4</v>
      </c>
      <c r="Z422"/>
    </row>
    <row r="423" spans="2:26" x14ac:dyDescent="0.25">
      <c r="B423">
        <v>3.9699999999999593</v>
      </c>
      <c r="C423">
        <f t="shared" si="72"/>
        <v>0.77847596019434417</v>
      </c>
      <c r="D423" s="2">
        <f t="shared" si="73"/>
        <v>-5.6176749874586065</v>
      </c>
      <c r="E423" s="2">
        <f t="shared" si="74"/>
        <v>-2.4268943985737637</v>
      </c>
      <c r="F423" s="2">
        <f t="shared" si="75"/>
        <v>-4.9931868795422307</v>
      </c>
      <c r="G423" s="2">
        <f t="shared" si="76"/>
        <v>5.0923388746265381</v>
      </c>
      <c r="H423" s="2">
        <f t="shared" si="77"/>
        <v>3.0295360477822404E-6</v>
      </c>
      <c r="K423">
        <v>3.9699999999999593</v>
      </c>
      <c r="L423" s="2">
        <f t="shared" si="78"/>
        <v>0.23789605593330521</v>
      </c>
      <c r="M423" s="2">
        <f t="shared" si="79"/>
        <v>-8.1632149071108451</v>
      </c>
      <c r="N423" s="2">
        <f t="shared" si="80"/>
        <v>-2.7965159269227642</v>
      </c>
      <c r="O423" s="2">
        <f t="shared" si="81"/>
        <v>-3.7415541497979454</v>
      </c>
      <c r="P423" s="2">
        <f t="shared" si="82"/>
        <v>3.8728836099049282</v>
      </c>
      <c r="Q423" s="2">
        <f t="shared" si="83"/>
        <v>3.7440274096451519E-4</v>
      </c>
      <c r="Z423"/>
    </row>
    <row r="424" spans="2:26" x14ac:dyDescent="0.25">
      <c r="B424">
        <v>3.9799999999999591</v>
      </c>
      <c r="C424">
        <f t="shared" si="72"/>
        <v>0.77847596019434417</v>
      </c>
      <c r="D424" s="2">
        <f t="shared" si="73"/>
        <v>-5.5921061579345652</v>
      </c>
      <c r="E424" s="2">
        <f t="shared" si="74"/>
        <v>-2.4224034313886569</v>
      </c>
      <c r="F424" s="2">
        <f t="shared" si="75"/>
        <v>-4.9734854673914644</v>
      </c>
      <c r="G424" s="2">
        <f t="shared" si="76"/>
        <v>5.073022540296277</v>
      </c>
      <c r="H424" s="2">
        <f t="shared" si="77"/>
        <v>3.3441380307323142E-6</v>
      </c>
      <c r="K424">
        <v>3.9799999999999591</v>
      </c>
      <c r="L424" s="2">
        <f t="shared" si="78"/>
        <v>0.23789605593330521</v>
      </c>
      <c r="M424" s="2">
        <f t="shared" si="79"/>
        <v>-8.1204529535863355</v>
      </c>
      <c r="N424" s="2">
        <f t="shared" si="80"/>
        <v>-2.7913029598949959</v>
      </c>
      <c r="O424" s="2">
        <f t="shared" si="81"/>
        <v>-3.7312529671351107</v>
      </c>
      <c r="P424" s="2">
        <f t="shared" si="82"/>
        <v>3.8629326559952566</v>
      </c>
      <c r="Q424" s="2">
        <f t="shared" si="83"/>
        <v>3.9010769004456071E-4</v>
      </c>
      <c r="Z424"/>
    </row>
    <row r="425" spans="2:26" x14ac:dyDescent="0.25">
      <c r="B425">
        <v>3.9899999999999589</v>
      </c>
      <c r="C425">
        <f t="shared" si="72"/>
        <v>0.77847596019434417</v>
      </c>
      <c r="D425" s="2">
        <f t="shared" si="73"/>
        <v>-5.566537328410524</v>
      </c>
      <c r="E425" s="2">
        <f t="shared" si="74"/>
        <v>-2.417892522172929</v>
      </c>
      <c r="F425" s="2">
        <f t="shared" si="75"/>
        <v>-4.9537717955906082</v>
      </c>
      <c r="G425" s="2">
        <f t="shared" si="76"/>
        <v>5.053697161760784</v>
      </c>
      <c r="H425" s="2">
        <f t="shared" si="77"/>
        <v>3.690211433912236E-6</v>
      </c>
      <c r="K425">
        <v>3.9899999999999589</v>
      </c>
      <c r="L425" s="2">
        <f t="shared" si="78"/>
        <v>0.23789605593330521</v>
      </c>
      <c r="M425" s="2">
        <f t="shared" si="79"/>
        <v>-8.0776910000618241</v>
      </c>
      <c r="N425" s="2">
        <f t="shared" si="80"/>
        <v>-2.7860628812523212</v>
      </c>
      <c r="O425" s="2">
        <f t="shared" si="81"/>
        <v>-3.7209248820734335</v>
      </c>
      <c r="P425" s="2">
        <f t="shared" si="82"/>
        <v>3.8529575624490331</v>
      </c>
      <c r="Q425" s="2">
        <f t="shared" si="83"/>
        <v>4.0647449339507104E-4</v>
      </c>
      <c r="Z425"/>
    </row>
    <row r="426" spans="2:26" x14ac:dyDescent="0.25">
      <c r="B426">
        <v>3.9999999999999587</v>
      </c>
      <c r="C426">
        <f t="shared" si="72"/>
        <v>0.77847596019434417</v>
      </c>
      <c r="D426" s="2">
        <f t="shared" si="73"/>
        <v>-5.5409684988864818</v>
      </c>
      <c r="E426" s="2">
        <f t="shared" si="74"/>
        <v>-2.4133614959147449</v>
      </c>
      <c r="F426" s="2">
        <f t="shared" si="75"/>
        <v>-4.9340458027355982</v>
      </c>
      <c r="G426" s="2">
        <f t="shared" si="76"/>
        <v>5.0343627187055935</v>
      </c>
      <c r="H426" s="2">
        <f t="shared" si="77"/>
        <v>4.0707751705099668E-6</v>
      </c>
      <c r="K426">
        <v>3.9999999999999587</v>
      </c>
      <c r="L426" s="2">
        <f t="shared" si="78"/>
        <v>0.23789605593330521</v>
      </c>
      <c r="M426" s="2">
        <f t="shared" si="79"/>
        <v>-8.0349290465373144</v>
      </c>
      <c r="N426" s="2">
        <f t="shared" si="80"/>
        <v>-2.7807954096988698</v>
      </c>
      <c r="O426" s="2">
        <f t="shared" si="81"/>
        <v>-3.7105696828117676</v>
      </c>
      <c r="P426" s="2">
        <f t="shared" si="82"/>
        <v>3.8429581536886164</v>
      </c>
      <c r="Q426" s="2">
        <f t="shared" si="83"/>
        <v>4.2353121136252183E-4</v>
      </c>
      <c r="Z426"/>
    </row>
    <row r="427" spans="2:26" x14ac:dyDescent="0.25">
      <c r="B427">
        <v>4.0099999999999589</v>
      </c>
      <c r="C427">
        <f t="shared" si="72"/>
        <v>0.77847596019434417</v>
      </c>
      <c r="D427" s="2">
        <f t="shared" si="73"/>
        <v>-5.5153996693624396</v>
      </c>
      <c r="E427" s="2">
        <f t="shared" si="74"/>
        <v>-2.4088101753279418</v>
      </c>
      <c r="F427" s="2">
        <f t="shared" si="75"/>
        <v>-4.9143074268697307</v>
      </c>
      <c r="G427" s="2">
        <f t="shared" si="76"/>
        <v>5.015019190968963</v>
      </c>
      <c r="H427" s="2">
        <f t="shared" si="77"/>
        <v>4.4891241935332707E-6</v>
      </c>
      <c r="K427">
        <v>4.0099999999999589</v>
      </c>
      <c r="L427" s="2">
        <f t="shared" si="78"/>
        <v>0.23789605593330521</v>
      </c>
      <c r="M427" s="2">
        <f t="shared" si="79"/>
        <v>-7.9921670930128021</v>
      </c>
      <c r="N427" s="2">
        <f t="shared" si="80"/>
        <v>-2.7755002595729814</v>
      </c>
      <c r="O427" s="2">
        <f t="shared" si="81"/>
        <v>-3.7001871547895395</v>
      </c>
      <c r="P427" s="2">
        <f t="shared" si="82"/>
        <v>3.8329342520410532</v>
      </c>
      <c r="Q427" s="2">
        <f t="shared" si="83"/>
        <v>4.413071032001671E-4</v>
      </c>
      <c r="Z427"/>
    </row>
    <row r="428" spans="2:26" x14ac:dyDescent="0.25">
      <c r="B428">
        <v>4.0199999999999587</v>
      </c>
      <c r="C428">
        <f t="shared" si="72"/>
        <v>0.77847596019434417</v>
      </c>
      <c r="D428" s="2">
        <f t="shared" si="73"/>
        <v>-5.4898308398383984</v>
      </c>
      <c r="E428" s="2">
        <f t="shared" si="74"/>
        <v>-2.404238380813204</v>
      </c>
      <c r="F428" s="2">
        <f t="shared" si="75"/>
        <v>-4.8945566054768834</v>
      </c>
      <c r="G428" s="2">
        <f t="shared" si="76"/>
        <v>4.9956665585502593</v>
      </c>
      <c r="H428" s="2">
        <f t="shared" si="77"/>
        <v>4.9488533607453089E-6</v>
      </c>
      <c r="K428">
        <v>4.0199999999999587</v>
      </c>
      <c r="L428" s="2">
        <f t="shared" si="78"/>
        <v>0.23789605593330521</v>
      </c>
      <c r="M428" s="2">
        <f t="shared" si="79"/>
        <v>-7.9494051394882916</v>
      </c>
      <c r="N428" s="2">
        <f t="shared" si="80"/>
        <v>-2.7701771407574509</v>
      </c>
      <c r="O428" s="2">
        <f t="shared" si="81"/>
        <v>-3.6897770806374788</v>
      </c>
      <c r="P428" s="2">
        <f t="shared" si="82"/>
        <v>3.8228856777044271</v>
      </c>
      <c r="Q428" s="2">
        <f t="shared" si="83"/>
        <v>4.598326788079528E-4</v>
      </c>
      <c r="Z428"/>
    </row>
    <row r="429" spans="2:26" x14ac:dyDescent="0.25">
      <c r="B429">
        <v>4.0299999999999585</v>
      </c>
      <c r="C429">
        <f t="shared" si="72"/>
        <v>0.77847596019434417</v>
      </c>
      <c r="D429" s="2">
        <f t="shared" si="73"/>
        <v>-5.4642620103143571</v>
      </c>
      <c r="E429" s="2">
        <f t="shared" si="74"/>
        <v>-2.3996459304184143</v>
      </c>
      <c r="F429" s="2">
        <f t="shared" si="75"/>
        <v>-4.8747932754745769</v>
      </c>
      <c r="G429" s="2">
        <f t="shared" si="76"/>
        <v>4.976304801618582</v>
      </c>
      <c r="H429" s="2">
        <f t="shared" si="77"/>
        <v>5.4538832278671058E-6</v>
      </c>
      <c r="K429">
        <v>4.0299999999999585</v>
      </c>
      <c r="L429" s="2">
        <f t="shared" si="78"/>
        <v>0.23789605593330521</v>
      </c>
      <c r="M429" s="2">
        <f t="shared" si="79"/>
        <v>-7.9066431859637811</v>
      </c>
      <c r="N429" s="2">
        <f t="shared" si="80"/>
        <v>-2.7648257585868179</v>
      </c>
      <c r="O429" s="2">
        <f t="shared" si="81"/>
        <v>-3.6793392401259437</v>
      </c>
      <c r="P429" s="2">
        <f t="shared" si="82"/>
        <v>3.8128122487123015</v>
      </c>
      <c r="Q429" s="2">
        <f t="shared" si="83"/>
        <v>4.7913975273649614E-4</v>
      </c>
      <c r="Z429"/>
    </row>
    <row r="430" spans="2:26" x14ac:dyDescent="0.25">
      <c r="B430">
        <v>4.0399999999999583</v>
      </c>
      <c r="C430">
        <f t="shared" si="72"/>
        <v>0.77847596019434417</v>
      </c>
      <c r="D430" s="2">
        <f t="shared" si="73"/>
        <v>-5.4386931807903158</v>
      </c>
      <c r="E430" s="2">
        <f t="shared" si="74"/>
        <v>-2.3950326397981661</v>
      </c>
      <c r="F430" s="2">
        <f t="shared" si="75"/>
        <v>-4.8550173732069144</v>
      </c>
      <c r="G430" s="2">
        <f t="shared" si="76"/>
        <v>4.956933900521669</v>
      </c>
      <c r="H430" s="2">
        <f t="shared" si="77"/>
        <v>6.0084879130548003E-6</v>
      </c>
      <c r="K430">
        <v>4.0399999999999583</v>
      </c>
      <c r="L430" s="2">
        <f t="shared" si="78"/>
        <v>0.23789605593330521</v>
      </c>
      <c r="M430" s="2">
        <f t="shared" si="79"/>
        <v>-7.8638812324392715</v>
      </c>
      <c r="N430" s="2">
        <f t="shared" si="80"/>
        <v>-2.7594458137528934</v>
      </c>
      <c r="O430" s="2">
        <f t="shared" si="81"/>
        <v>-3.668873410113314</v>
      </c>
      <c r="P430" s="2">
        <f t="shared" si="82"/>
        <v>3.8027137808986491</v>
      </c>
      <c r="Q430" s="2">
        <f t="shared" si="83"/>
        <v>4.9926150055198449E-4</v>
      </c>
      <c r="Z430"/>
    </row>
    <row r="431" spans="2:26" x14ac:dyDescent="0.25">
      <c r="B431">
        <v>4.0499999999999581</v>
      </c>
      <c r="C431">
        <f t="shared" si="72"/>
        <v>0.77847596019434417</v>
      </c>
      <c r="D431" s="2">
        <f t="shared" si="73"/>
        <v>-5.4131243512662737</v>
      </c>
      <c r="E431" s="2">
        <f t="shared" si="74"/>
        <v>-2.3903983221723997</v>
      </c>
      <c r="F431" s="2">
        <f t="shared" si="75"/>
        <v>-4.8352288344373617</v>
      </c>
      <c r="G431" s="2">
        <f t="shared" si="76"/>
        <v>4.9375538357950575</v>
      </c>
      <c r="H431" s="2">
        <f t="shared" si="77"/>
        <v>6.6173251850957938E-6</v>
      </c>
      <c r="K431">
        <v>4.0499999999999581</v>
      </c>
      <c r="L431" s="2">
        <f t="shared" si="78"/>
        <v>0.23789605593330521</v>
      </c>
      <c r="M431" s="2">
        <f t="shared" si="79"/>
        <v>-7.8211192789147619</v>
      </c>
      <c r="N431" s="2">
        <f t="shared" si="80"/>
        <v>-2.7540370022074354</v>
      </c>
      <c r="O431" s="2">
        <f t="shared" si="81"/>
        <v>-3.6583793644923719</v>
      </c>
      <c r="P431" s="2">
        <f t="shared" si="82"/>
        <v>3.7925900878612775</v>
      </c>
      <c r="Q431" s="2">
        <f t="shared" si="83"/>
        <v>5.2023251767024275E-4</v>
      </c>
      <c r="Z431"/>
    </row>
    <row r="432" spans="2:26" x14ac:dyDescent="0.25">
      <c r="B432">
        <v>4.0599999999999579</v>
      </c>
      <c r="C432">
        <f t="shared" si="72"/>
        <v>0.77847596019434417</v>
      </c>
      <c r="D432" s="2">
        <f t="shared" si="73"/>
        <v>-5.3875555217422324</v>
      </c>
      <c r="E432" s="2">
        <f t="shared" si="74"/>
        <v>-2.3857427882842002</v>
      </c>
      <c r="F432" s="2">
        <f t="shared" si="75"/>
        <v>-4.8154275943415508</v>
      </c>
      <c r="G432" s="2">
        <f t="shared" si="76"/>
        <v>4.9181645881716944</v>
      </c>
      <c r="H432" s="2">
        <f t="shared" si="77"/>
        <v>7.285468937713329E-6</v>
      </c>
      <c r="K432">
        <v>4.0599999999999579</v>
      </c>
      <c r="L432" s="2">
        <f t="shared" si="78"/>
        <v>0.23789605593330521</v>
      </c>
      <c r="M432" s="2">
        <f t="shared" si="79"/>
        <v>-7.7783573253902514</v>
      </c>
      <c r="N432" s="2">
        <f t="shared" si="80"/>
        <v>-2.7485990150624322</v>
      </c>
      <c r="O432" s="2">
        <f t="shared" si="81"/>
        <v>-3.6478568741357393</v>
      </c>
      <c r="P432" s="2">
        <f t="shared" si="82"/>
        <v>3.7824409809248003</v>
      </c>
      <c r="Q432" s="2">
        <f t="shared" si="83"/>
        <v>5.4208888076822705E-4</v>
      </c>
      <c r="Z432"/>
    </row>
    <row r="433" spans="2:26" x14ac:dyDescent="0.25">
      <c r="B433">
        <v>4.0699999999999577</v>
      </c>
      <c r="C433">
        <f t="shared" si="72"/>
        <v>0.77847596019434417</v>
      </c>
      <c r="D433" s="2">
        <f t="shared" si="73"/>
        <v>-5.361986692218192</v>
      </c>
      <c r="E433" s="2">
        <f t="shared" si="74"/>
        <v>-2.3810658463566345</v>
      </c>
      <c r="F433" s="2">
        <f t="shared" si="75"/>
        <v>-4.7956135874997345</v>
      </c>
      <c r="G433" s="2">
        <f t="shared" si="76"/>
        <v>4.8987661385916432</v>
      </c>
      <c r="H433" s="2">
        <f t="shared" si="77"/>
        <v>8.0184442228745495E-6</v>
      </c>
      <c r="K433">
        <v>4.0699999999999577</v>
      </c>
      <c r="L433" s="2">
        <f t="shared" si="78"/>
        <v>0.23789605593330521</v>
      </c>
      <c r="M433" s="2">
        <f t="shared" si="79"/>
        <v>-7.7355953718657418</v>
      </c>
      <c r="N433" s="2">
        <f t="shared" si="80"/>
        <v>-2.7431315384877077</v>
      </c>
      <c r="O433" s="2">
        <f t="shared" si="81"/>
        <v>-3.6373057068398995</v>
      </c>
      <c r="P433" s="2">
        <f t="shared" si="82"/>
        <v>3.7722662691027127</v>
      </c>
      <c r="Q433" s="2">
        <f t="shared" si="83"/>
        <v>5.6486821188860752E-4</v>
      </c>
      <c r="Z433"/>
    </row>
    <row r="434" spans="2:26" x14ac:dyDescent="0.25">
      <c r="B434">
        <v>4.0799999999999574</v>
      </c>
      <c r="C434">
        <f t="shared" si="72"/>
        <v>0.77847596019434417</v>
      </c>
      <c r="D434" s="2">
        <f t="shared" si="73"/>
        <v>-5.3364178626941507</v>
      </c>
      <c r="E434" s="2">
        <f t="shared" si="74"/>
        <v>-2.3763673020487848</v>
      </c>
      <c r="F434" s="2">
        <f t="shared" si="75"/>
        <v>-4.7757867478896241</v>
      </c>
      <c r="G434" s="2">
        <f t="shared" si="76"/>
        <v>4.8793584682126143</v>
      </c>
      <c r="H434" s="2">
        <f t="shared" si="77"/>
        <v>8.8222650270080566E-6</v>
      </c>
      <c r="K434">
        <v>4.0799999999999574</v>
      </c>
      <c r="L434" s="2">
        <f t="shared" si="78"/>
        <v>0.23789605593330521</v>
      </c>
      <c r="M434" s="2">
        <f t="shared" si="79"/>
        <v>-7.6928334183412304</v>
      </c>
      <c r="N434" s="2">
        <f t="shared" si="80"/>
        <v>-2.7376342536059188</v>
      </c>
      <c r="O434" s="2">
        <f t="shared" si="81"/>
        <v>-3.6267256272680779</v>
      </c>
      <c r="P434" s="2">
        <f t="shared" si="82"/>
        <v>3.7620657590588489</v>
      </c>
      <c r="Q434" s="2">
        <f t="shared" si="83"/>
        <v>5.8860974535707264E-4</v>
      </c>
      <c r="Z434"/>
    </row>
    <row r="435" spans="2:26" x14ac:dyDescent="0.25">
      <c r="B435">
        <v>4.0899999999999572</v>
      </c>
      <c r="C435">
        <f t="shared" si="72"/>
        <v>0.77847596019434417</v>
      </c>
      <c r="D435" s="2">
        <f t="shared" si="73"/>
        <v>-5.3108490331701095</v>
      </c>
      <c r="E435" s="2">
        <f t="shared" si="74"/>
        <v>-2.3716469584106736</v>
      </c>
      <c r="F435" s="2">
        <f t="shared" si="75"/>
        <v>-4.7559470088784384</v>
      </c>
      <c r="G435" s="2">
        <f t="shared" si="76"/>
        <v>4.8599415584201999</v>
      </c>
      <c r="H435" s="2">
        <f t="shared" si="77"/>
        <v>9.7034749857211127E-6</v>
      </c>
      <c r="K435">
        <v>4.0899999999999572</v>
      </c>
      <c r="L435" s="2">
        <f t="shared" si="78"/>
        <v>0.23789605593330521</v>
      </c>
      <c r="M435" s="2">
        <f t="shared" si="79"/>
        <v>-7.6500714648167207</v>
      </c>
      <c r="N435" s="2">
        <f t="shared" si="80"/>
        <v>-2.7321068363847285</v>
      </c>
      <c r="O435" s="2">
        <f t="shared" si="81"/>
        <v>-3.6161163968916887</v>
      </c>
      <c r="P435" s="2">
        <f t="shared" si="82"/>
        <v>3.7518392550679636</v>
      </c>
      <c r="Q435" s="2">
        <f t="shared" si="83"/>
        <v>6.133543976384779E-4</v>
      </c>
      <c r="Z435"/>
    </row>
    <row r="436" spans="2:26" x14ac:dyDescent="0.25">
      <c r="B436">
        <v>4.099999999999957</v>
      </c>
      <c r="C436">
        <f t="shared" si="72"/>
        <v>0.77847596019434417</v>
      </c>
      <c r="D436" s="2">
        <f t="shared" si="73"/>
        <v>-5.2852802036460673</v>
      </c>
      <c r="E436" s="2">
        <f t="shared" si="74"/>
        <v>-2.3669046158373477</v>
      </c>
      <c r="F436" s="2">
        <f t="shared" si="75"/>
        <v>-4.736094303215336</v>
      </c>
      <c r="G436" s="2">
        <f t="shared" si="76"/>
        <v>4.8405153908389504</v>
      </c>
      <c r="H436" s="2">
        <f t="shared" si="77"/>
        <v>1.0669191244743106E-5</v>
      </c>
      <c r="K436">
        <v>4.099999999999957</v>
      </c>
      <c r="L436" s="2">
        <f t="shared" si="78"/>
        <v>0.23789605593330521</v>
      </c>
      <c r="M436" s="2">
        <f t="shared" si="79"/>
        <v>-7.6073095112922111</v>
      </c>
      <c r="N436" s="2">
        <f t="shared" si="80"/>
        <v>-2.7265489575260893</v>
      </c>
      <c r="O436" s="2">
        <f t="shared" si="81"/>
        <v>-3.6054777739303336</v>
      </c>
      <c r="P436" s="2">
        <f t="shared" si="82"/>
        <v>3.7415865589754347</v>
      </c>
      <c r="Q436" s="2">
        <f t="shared" si="83"/>
        <v>6.3914484026325624E-4</v>
      </c>
      <c r="Z436"/>
    </row>
    <row r="437" spans="2:26" x14ac:dyDescent="0.25">
      <c r="B437">
        <v>4.1099999999999568</v>
      </c>
      <c r="C437">
        <f t="shared" si="72"/>
        <v>0.77847596019434417</v>
      </c>
      <c r="D437" s="2">
        <f t="shared" si="73"/>
        <v>-5.2597113741220261</v>
      </c>
      <c r="E437" s="2">
        <f t="shared" si="74"/>
        <v>-2.3621400720219543</v>
      </c>
      <c r="F437" s="2">
        <f t="shared" si="75"/>
        <v>-4.7162285630237344</v>
      </c>
      <c r="G437" s="2">
        <f t="shared" si="76"/>
        <v>4.8210799473438435</v>
      </c>
      <c r="H437" s="2">
        <f t="shared" si="77"/>
        <v>1.1727151687699922E-5</v>
      </c>
      <c r="K437">
        <v>4.1099999999999568</v>
      </c>
      <c r="L437" s="2">
        <f t="shared" si="78"/>
        <v>0.23789605593330521</v>
      </c>
      <c r="M437" s="2">
        <f t="shared" si="79"/>
        <v>-7.5645475577677006</v>
      </c>
      <c r="N437" s="2">
        <f t="shared" si="80"/>
        <v>-2.7209602823525678</v>
      </c>
      <c r="O437" s="2">
        <f t="shared" si="81"/>
        <v>-3.5948095132903903</v>
      </c>
      <c r="P437" s="2">
        <f t="shared" si="82"/>
        <v>3.7313074701561506</v>
      </c>
      <c r="Q437" s="2">
        <f t="shared" si="83"/>
        <v>6.6602557596137592E-4</v>
      </c>
      <c r="Z437"/>
    </row>
    <row r="438" spans="2:26" x14ac:dyDescent="0.25">
      <c r="B438">
        <v>4.1199999999999566</v>
      </c>
      <c r="C438">
        <f t="shared" si="72"/>
        <v>0.77847596019434417</v>
      </c>
      <c r="D438" s="2">
        <f t="shared" si="73"/>
        <v>-5.2341425445979848</v>
      </c>
      <c r="E438" s="2">
        <f t="shared" si="74"/>
        <v>-2.357353121907714</v>
      </c>
      <c r="F438" s="2">
        <f t="shared" si="75"/>
        <v>-4.6963497197930968</v>
      </c>
      <c r="G438" s="2">
        <f t="shared" si="76"/>
        <v>4.8016352100717414</v>
      </c>
      <c r="H438" s="2">
        <f t="shared" si="77"/>
        <v>1.2885765764789665E-5</v>
      </c>
      <c r="K438">
        <v>4.1199999999999566</v>
      </c>
      <c r="L438" s="2">
        <f t="shared" si="78"/>
        <v>0.23789605593330521</v>
      </c>
      <c r="M438" s="2">
        <f t="shared" si="79"/>
        <v>-7.521785604243191</v>
      </c>
      <c r="N438" s="2">
        <f t="shared" si="80"/>
        <v>-2.7153404706907036</v>
      </c>
      <c r="O438" s="2">
        <f t="shared" si="81"/>
        <v>-3.5841113665022792</v>
      </c>
      <c r="P438" s="2">
        <f t="shared" si="82"/>
        <v>3.7210017854726751</v>
      </c>
      <c r="Q438" s="2">
        <f t="shared" si="83"/>
        <v>6.940430181473046E-4</v>
      </c>
      <c r="Z438"/>
    </row>
    <row r="439" spans="2:26" x14ac:dyDescent="0.25">
      <c r="B439">
        <v>4.1299999999999564</v>
      </c>
      <c r="C439">
        <f t="shared" si="72"/>
        <v>0.77847596019434417</v>
      </c>
      <c r="D439" s="2">
        <f t="shared" si="73"/>
        <v>-5.2085737150739435</v>
      </c>
      <c r="E439" s="2">
        <f t="shared" si="74"/>
        <v>-2.3525435576389291</v>
      </c>
      <c r="F439" s="2">
        <f t="shared" si="75"/>
        <v>-4.6764577043709643</v>
      </c>
      <c r="G439" s="2">
        <f t="shared" si="76"/>
        <v>4.7821811614336136</v>
      </c>
      <c r="H439" s="2">
        <f t="shared" si="77"/>
        <v>1.4154169170472976E-5</v>
      </c>
      <c r="K439">
        <v>4.1299999999999564</v>
      </c>
      <c r="L439" s="2">
        <f t="shared" si="78"/>
        <v>0.23789605593330521</v>
      </c>
      <c r="M439" s="2">
        <f t="shared" si="79"/>
        <v>-7.4790236507186805</v>
      </c>
      <c r="N439" s="2">
        <f t="shared" si="80"/>
        <v>-2.7096891767510929</v>
      </c>
      <c r="O439" s="2">
        <f t="shared" si="81"/>
        <v>-3.5733830816559902</v>
      </c>
      <c r="P439" s="2">
        <f t="shared" si="82"/>
        <v>3.7106692992323178</v>
      </c>
      <c r="Q439" s="2">
        <f t="shared" si="83"/>
        <v>7.2324557390709857E-4</v>
      </c>
      <c r="Z439"/>
    </row>
    <row r="440" spans="2:26" x14ac:dyDescent="0.25">
      <c r="B440">
        <v>4.1399999999999562</v>
      </c>
      <c r="C440">
        <f t="shared" si="72"/>
        <v>0.77847596019434417</v>
      </c>
      <c r="D440" s="2">
        <f t="shared" si="73"/>
        <v>-5.1830048855499022</v>
      </c>
      <c r="E440" s="2">
        <f t="shared" si="74"/>
        <v>-2.3477111685109442</v>
      </c>
      <c r="F440" s="2">
        <f t="shared" si="75"/>
        <v>-4.6565524469549633</v>
      </c>
      <c r="G440" s="2">
        <f t="shared" si="76"/>
        <v>4.762717784127279</v>
      </c>
      <c r="H440" s="2">
        <f t="shared" si="77"/>
        <v>1.5542282633094728E-5</v>
      </c>
      <c r="K440">
        <v>4.1399999999999562</v>
      </c>
      <c r="L440" s="2">
        <f t="shared" si="78"/>
        <v>0.23789605593330521</v>
      </c>
      <c r="M440" s="2">
        <f t="shared" si="79"/>
        <v>-7.43626169719417</v>
      </c>
      <c r="N440" s="2">
        <f t="shared" si="80"/>
        <v>-2.7040060490052946</v>
      </c>
      <c r="O440" s="2">
        <f t="shared" si="81"/>
        <v>-3.5626244033351946</v>
      </c>
      <c r="P440" s="2">
        <f t="shared" si="82"/>
        <v>3.7003098031434409</v>
      </c>
      <c r="Q440" s="2">
        <f t="shared" si="83"/>
        <v>7.5368373064410305E-4</v>
      </c>
      <c r="Z440"/>
    </row>
    <row r="441" spans="2:26" x14ac:dyDescent="0.25">
      <c r="B441">
        <v>4.1499999999999559</v>
      </c>
      <c r="C441">
        <f t="shared" si="72"/>
        <v>0.77847596019434417</v>
      </c>
      <c r="D441" s="2">
        <f t="shared" si="73"/>
        <v>-5.157436056025861</v>
      </c>
      <c r="E441" s="2">
        <f t="shared" si="74"/>
        <v>-2.3428557409188935</v>
      </c>
      <c r="F441" s="2">
        <f t="shared" si="75"/>
        <v>-4.6366338770842015</v>
      </c>
      <c r="G441" s="2">
        <f t="shared" si="76"/>
        <v>4.7432450611501062</v>
      </c>
      <c r="H441" s="2">
        <f t="shared" si="77"/>
        <v>1.706087509482422E-5</v>
      </c>
      <c r="K441">
        <v>4.1499999999999559</v>
      </c>
      <c r="L441" s="2">
        <f t="shared" si="78"/>
        <v>0.23789605593330521</v>
      </c>
      <c r="M441" s="2">
        <f t="shared" si="79"/>
        <v>-7.3934997436696603</v>
      </c>
      <c r="N441" s="2">
        <f t="shared" si="80"/>
        <v>-2.6982907300593806</v>
      </c>
      <c r="O441" s="2">
        <f t="shared" si="81"/>
        <v>-3.5518350725497476</v>
      </c>
      <c r="P441" s="2">
        <f t="shared" si="82"/>
        <v>3.6899230862708334</v>
      </c>
      <c r="Q441" s="2">
        <f t="shared" si="83"/>
        <v>7.8541014654803483E-4</v>
      </c>
      <c r="Z441"/>
    </row>
    <row r="442" spans="2:26" x14ac:dyDescent="0.25">
      <c r="B442">
        <v>4.1599999999999557</v>
      </c>
      <c r="C442">
        <f t="shared" si="72"/>
        <v>0.77847596019434417</v>
      </c>
      <c r="D442" s="2">
        <f t="shared" si="73"/>
        <v>-5.1318672265018197</v>
      </c>
      <c r="E442" s="2">
        <f t="shared" si="74"/>
        <v>-2.3379770583054538</v>
      </c>
      <c r="F442" s="2">
        <f t="shared" si="75"/>
        <v>-4.6167019236310942</v>
      </c>
      <c r="G442" s="2">
        <f t="shared" si="76"/>
        <v>4.7237629758127202</v>
      </c>
      <c r="H442" s="2">
        <f t="shared" si="77"/>
        <v>1.8721631576324726E-5</v>
      </c>
      <c r="K442">
        <v>4.1599999999999557</v>
      </c>
      <c r="L442" s="2">
        <f t="shared" si="78"/>
        <v>0.23789605593330521</v>
      </c>
      <c r="M442" s="2">
        <f t="shared" si="79"/>
        <v>-7.3507377901451498</v>
      </c>
      <c r="N442" s="2">
        <f t="shared" si="80"/>
        <v>-2.6925428565239984</v>
      </c>
      <c r="O442" s="2">
        <f t="shared" si="81"/>
        <v>-3.5410148266665167</v>
      </c>
      <c r="P442" s="2">
        <f t="shared" si="82"/>
        <v>3.6795089349901162</v>
      </c>
      <c r="Q442" s="2">
        <f t="shared" si="83"/>
        <v>8.184797450595607E-4</v>
      </c>
      <c r="Z442"/>
    </row>
    <row r="443" spans="2:26" x14ac:dyDescent="0.25">
      <c r="B443">
        <v>4.1699999999999555</v>
      </c>
      <c r="C443">
        <f t="shared" si="72"/>
        <v>0.77847596019434417</v>
      </c>
      <c r="D443" s="2">
        <f t="shared" si="73"/>
        <v>-5.1062983969777775</v>
      </c>
      <c r="E443" s="2">
        <f t="shared" si="74"/>
        <v>-2.333074901107334</v>
      </c>
      <c r="F443" s="2">
        <f t="shared" si="75"/>
        <v>-4.5967565147926148</v>
      </c>
      <c r="G443" s="2">
        <f t="shared" si="76"/>
        <v>4.7042715117527329</v>
      </c>
      <c r="H443" s="2">
        <f t="shared" si="77"/>
        <v>2.053722603751894E-5</v>
      </c>
      <c r="K443">
        <v>4.1699999999999555</v>
      </c>
      <c r="L443" s="2">
        <f t="shared" si="78"/>
        <v>0.23789605593330521</v>
      </c>
      <c r="M443" s="2">
        <f t="shared" si="79"/>
        <v>-7.3079758366206402</v>
      </c>
      <c r="N443" s="2">
        <f t="shared" si="80"/>
        <v>-2.6867620588808543</v>
      </c>
      <c r="O443" s="2">
        <f t="shared" si="81"/>
        <v>-3.5301633993384987</v>
      </c>
      <c r="P443" s="2">
        <f t="shared" si="82"/>
        <v>3.669067132941171</v>
      </c>
      <c r="Q443" s="2">
        <f t="shared" si="83"/>
        <v>8.5294981351034598E-4</v>
      </c>
      <c r="Z443"/>
    </row>
    <row r="444" spans="2:26" x14ac:dyDescent="0.25">
      <c r="B444">
        <v>4.1799999999999553</v>
      </c>
      <c r="C444">
        <f t="shared" si="72"/>
        <v>0.77847596019434417</v>
      </c>
      <c r="D444" s="2">
        <f t="shared" si="73"/>
        <v>-5.0807295674537363</v>
      </c>
      <c r="E444" s="2">
        <f t="shared" si="74"/>
        <v>-2.3281490467006574</v>
      </c>
      <c r="F444" s="2">
        <f t="shared" si="75"/>
        <v>-4.5767975780817478</v>
      </c>
      <c r="G444" s="2">
        <f t="shared" si="76"/>
        <v>4.6847706529492941</v>
      </c>
      <c r="H444" s="2">
        <f t="shared" si="77"/>
        <v>2.2521399563235834E-5</v>
      </c>
      <c r="K444">
        <v>4.1799999999999553</v>
      </c>
      <c r="L444" s="2">
        <f t="shared" si="78"/>
        <v>0.23789605593330521</v>
      </c>
      <c r="M444" s="2">
        <f t="shared" si="79"/>
        <v>-7.2652138830961297</v>
      </c>
      <c r="N444" s="2">
        <f t="shared" si="80"/>
        <v>-2.6809479613455056</v>
      </c>
      <c r="O444" s="2">
        <f t="shared" si="81"/>
        <v>-3.5192805204322188</v>
      </c>
      <c r="P444" s="2">
        <f t="shared" si="82"/>
        <v>3.6585974609805967</v>
      </c>
      <c r="Q444" s="2">
        <f t="shared" si="83"/>
        <v>8.8888010612679365E-4</v>
      </c>
      <c r="Z444"/>
    </row>
    <row r="445" spans="2:26" x14ac:dyDescent="0.25">
      <c r="B445">
        <v>4.1899999999999551</v>
      </c>
      <c r="C445">
        <f t="shared" si="72"/>
        <v>0.77847596019434417</v>
      </c>
      <c r="D445" s="2">
        <f t="shared" si="73"/>
        <v>-5.0551607379296959</v>
      </c>
      <c r="E445" s="2">
        <f t="shared" si="74"/>
        <v>-2.3231992693450891</v>
      </c>
      <c r="F445" s="2">
        <f t="shared" si="75"/>
        <v>-4.5568250403186452</v>
      </c>
      <c r="G445" s="2">
        <f t="shared" si="76"/>
        <v>4.6652603837379774</v>
      </c>
      <c r="H445" s="2">
        <f t="shared" si="77"/>
        <v>2.4689044220868887E-5</v>
      </c>
      <c r="K445">
        <v>4.1899999999999551</v>
      </c>
      <c r="L445" s="2">
        <f t="shared" si="78"/>
        <v>0.23789605593330521</v>
      </c>
      <c r="M445" s="2">
        <f t="shared" si="79"/>
        <v>-7.2224519295716201</v>
      </c>
      <c r="N445" s="2">
        <f t="shared" si="80"/>
        <v>-2.6751001817263091</v>
      </c>
      <c r="O445" s="2">
        <f t="shared" si="81"/>
        <v>-3.5083659159532701</v>
      </c>
      <c r="P445" s="2">
        <f t="shared" si="82"/>
        <v>3.6480996971331017</v>
      </c>
      <c r="Q445" s="2">
        <f t="shared" si="83"/>
        <v>9.2633295159473073E-4</v>
      </c>
      <c r="Z445"/>
    </row>
    <row r="446" spans="2:26" x14ac:dyDescent="0.25">
      <c r="B446">
        <v>4.1999999999999549</v>
      </c>
      <c r="C446">
        <f t="shared" si="72"/>
        <v>0.77847596019434417</v>
      </c>
      <c r="D446" s="2">
        <f t="shared" si="73"/>
        <v>-5.0295919084056537</v>
      </c>
      <c r="E446" s="2">
        <f t="shared" si="74"/>
        <v>-2.3182253401267432</v>
      </c>
      <c r="F446" s="2">
        <f t="shared" si="75"/>
        <v>-4.5368388276217688</v>
      </c>
      <c r="G446" s="2">
        <f t="shared" si="76"/>
        <v>4.6457406888263222</v>
      </c>
      <c r="H446" s="2">
        <f t="shared" si="77"/>
        <v>2.7056292956095854E-5</v>
      </c>
      <c r="K446">
        <v>4.1999999999999549</v>
      </c>
      <c r="L446" s="2">
        <f t="shared" si="78"/>
        <v>0.23789605593330521</v>
      </c>
      <c r="M446" s="2">
        <f t="shared" si="79"/>
        <v>-7.1796899760471087</v>
      </c>
      <c r="N446" s="2">
        <f t="shared" si="80"/>
        <v>-2.6692183312794757</v>
      </c>
      <c r="O446" s="2">
        <f t="shared" si="81"/>
        <v>-3.497419307970111</v>
      </c>
      <c r="P446" s="2">
        <f t="shared" si="82"/>
        <v>3.6375736165419568</v>
      </c>
      <c r="Q446" s="2">
        <f t="shared" si="83"/>
        <v>9.653733653907211E-4</v>
      </c>
      <c r="Z446"/>
    </row>
    <row r="447" spans="2:26" x14ac:dyDescent="0.25">
      <c r="B447">
        <v>4.2099999999999547</v>
      </c>
      <c r="C447">
        <f t="shared" si="72"/>
        <v>0.77847596019434417</v>
      </c>
      <c r="D447" s="2">
        <f t="shared" si="73"/>
        <v>-5.0040230788816125</v>
      </c>
      <c r="E447" s="2">
        <f t="shared" si="74"/>
        <v>-2.3132270268997384</v>
      </c>
      <c r="F447" s="2">
        <f t="shared" si="75"/>
        <v>-4.5168388653986042</v>
      </c>
      <c r="G447" s="2">
        <f t="shared" si="76"/>
        <v>4.6262115533096138</v>
      </c>
      <c r="H447" s="2">
        <f t="shared" si="77"/>
        <v>2.9640615912483688E-5</v>
      </c>
      <c r="K447">
        <v>4.2099999999999547</v>
      </c>
      <c r="L447" s="2">
        <f t="shared" si="78"/>
        <v>0.23789605593330521</v>
      </c>
      <c r="M447" s="2">
        <f t="shared" si="79"/>
        <v>-7.1369280225225991</v>
      </c>
      <c r="N447" s="2">
        <f t="shared" si="80"/>
        <v>-2.6633020145600512</v>
      </c>
      <c r="O447" s="2">
        <f t="shared" si="81"/>
        <v>-3.4864404145359544</v>
      </c>
      <c r="P447" s="2">
        <f t="shared" si="82"/>
        <v>3.6270189914183848</v>
      </c>
      <c r="Q447" s="2">
        <f t="shared" si="83"/>
        <v>1.0060691670960031E-3</v>
      </c>
      <c r="Z447"/>
    </row>
    <row r="448" spans="2:26" x14ac:dyDescent="0.25">
      <c r="B448">
        <v>4.2199999999999545</v>
      </c>
      <c r="C448">
        <f t="shared" si="72"/>
        <v>0.77847596019434417</v>
      </c>
      <c r="D448" s="2">
        <f t="shared" si="73"/>
        <v>-4.9784542493575712</v>
      </c>
      <c r="E448" s="2">
        <f t="shared" si="74"/>
        <v>-2.3082040942265452</v>
      </c>
      <c r="F448" s="2">
        <f t="shared" si="75"/>
        <v>-4.4968250783366788</v>
      </c>
      <c r="G448" s="2">
        <f t="shared" si="76"/>
        <v>4.6066729626876786</v>
      </c>
      <c r="H448" s="2">
        <f t="shared" si="77"/>
        <v>3.2460923581110012E-5</v>
      </c>
      <c r="K448">
        <v>4.2199999999999545</v>
      </c>
      <c r="L448" s="2">
        <f t="shared" si="78"/>
        <v>0.23789605593330521</v>
      </c>
      <c r="M448" s="2">
        <f t="shared" si="79"/>
        <v>-7.0941660689980894</v>
      </c>
      <c r="N448" s="2">
        <f t="shared" si="80"/>
        <v>-2.6573508292685464</v>
      </c>
      <c r="O448" s="2">
        <f t="shared" si="81"/>
        <v>-3.4754289496084487</v>
      </c>
      <c r="P448" s="2">
        <f t="shared" si="82"/>
        <v>3.6164355909896257</v>
      </c>
      <c r="Q448" s="2">
        <f t="shared" si="83"/>
        <v>1.048491102919604E-3</v>
      </c>
      <c r="Z448"/>
    </row>
    <row r="449" spans="2:26" x14ac:dyDescent="0.25">
      <c r="B449">
        <v>4.2299999999999542</v>
      </c>
      <c r="C449">
        <f t="shared" si="72"/>
        <v>0.77847596019434417</v>
      </c>
      <c r="D449" s="2">
        <f t="shared" si="73"/>
        <v>-4.9528854198335299</v>
      </c>
      <c r="E449" s="2">
        <f t="shared" si="74"/>
        <v>-2.3031563033169369</v>
      </c>
      <c r="F449" s="2">
        <f t="shared" si="75"/>
        <v>-4.4767973903942337</v>
      </c>
      <c r="G449" s="2">
        <f t="shared" si="76"/>
        <v>4.5871249028820467</v>
      </c>
      <c r="H449" s="2">
        <f t="shared" si="77"/>
        <v>3.5537677207633919E-5</v>
      </c>
      <c r="K449">
        <v>4.2299999999999542</v>
      </c>
      <c r="L449" s="2">
        <f t="shared" si="78"/>
        <v>0.23789605593330521</v>
      </c>
      <c r="M449" s="2">
        <f t="shared" si="79"/>
        <v>-7.0514041154735789</v>
      </c>
      <c r="N449" s="2">
        <f t="shared" si="80"/>
        <v>-2.651364366093405</v>
      </c>
      <c r="O449" s="2">
        <f t="shared" si="81"/>
        <v>-3.4643846229676858</v>
      </c>
      <c r="P449" s="2">
        <f t="shared" si="82"/>
        <v>3.605823181446222</v>
      </c>
      <c r="Q449" s="2">
        <f t="shared" si="83"/>
        <v>1.0927129736650247E-3</v>
      </c>
      <c r="Z449"/>
    </row>
    <row r="450" spans="2:26" x14ac:dyDescent="0.25">
      <c r="B450">
        <v>4.239999999999954</v>
      </c>
      <c r="C450">
        <f t="shared" si="72"/>
        <v>0.77847596019434417</v>
      </c>
      <c r="D450" s="2">
        <f t="shared" si="73"/>
        <v>-4.9273165903094887</v>
      </c>
      <c r="E450" s="2">
        <f t="shared" si="74"/>
        <v>-2.2980834119654907</v>
      </c>
      <c r="F450" s="2">
        <f t="shared" si="75"/>
        <v>-4.4567557247905105</v>
      </c>
      <c r="G450" s="2">
        <f t="shared" si="76"/>
        <v>4.5675673602534852</v>
      </c>
      <c r="H450" s="2">
        <f t="shared" si="77"/>
        <v>3.8893006906078277E-5</v>
      </c>
      <c r="K450">
        <v>4.239999999999954</v>
      </c>
      <c r="L450" s="2">
        <f t="shared" si="78"/>
        <v>0.23789605593330521</v>
      </c>
      <c r="M450" s="2">
        <f t="shared" si="79"/>
        <v>-7.0086421619490693</v>
      </c>
      <c r="N450" s="2">
        <f t="shared" si="80"/>
        <v>-2.6453422085488394</v>
      </c>
      <c r="O450" s="2">
        <f t="shared" si="81"/>
        <v>-3.4533071401318978</v>
      </c>
      <c r="P450" s="2">
        <f t="shared" si="82"/>
        <v>3.5951815258879414</v>
      </c>
      <c r="Q450" s="2">
        <f t="shared" si="83"/>
        <v>1.1388117683895282E-3</v>
      </c>
      <c r="Z450"/>
    </row>
    <row r="451" spans="2:26" x14ac:dyDescent="0.25">
      <c r="B451">
        <v>4.2499999999999538</v>
      </c>
      <c r="C451">
        <f t="shared" si="72"/>
        <v>0.77847596019434417</v>
      </c>
      <c r="D451" s="2">
        <f t="shared" si="73"/>
        <v>-4.9017477607854474</v>
      </c>
      <c r="E451" s="2">
        <f t="shared" si="74"/>
        <v>-2.292985174487816</v>
      </c>
      <c r="F451" s="2">
        <f t="shared" si="75"/>
        <v>-4.4367000039964726</v>
      </c>
      <c r="G451" s="2">
        <f t="shared" si="76"/>
        <v>4.5480003216207336</v>
      </c>
      <c r="H451" s="2">
        <f t="shared" si="77"/>
        <v>4.2550837951022932E-5</v>
      </c>
      <c r="K451">
        <v>4.2499999999999538</v>
      </c>
      <c r="L451" s="2">
        <f t="shared" si="78"/>
        <v>0.23789605593330521</v>
      </c>
      <c r="M451" s="2">
        <f t="shared" si="79"/>
        <v>-6.9658802084245579</v>
      </c>
      <c r="N451" s="2">
        <f t="shared" si="80"/>
        <v>-2.6392839328080391</v>
      </c>
      <c r="O451" s="2">
        <f t="shared" si="81"/>
        <v>-3.4421962022710537</v>
      </c>
      <c r="P451" s="2">
        <f t="shared" si="82"/>
        <v>3.5845103842685777</v>
      </c>
      <c r="Q451" s="2">
        <f t="shared" si="83"/>
        <v>1.1868678040140221E-3</v>
      </c>
      <c r="Z451"/>
    </row>
    <row r="452" spans="2:26" x14ac:dyDescent="0.25">
      <c r="B452">
        <v>4.2599999999999536</v>
      </c>
      <c r="C452">
        <f t="shared" si="72"/>
        <v>0.77847596019434417</v>
      </c>
      <c r="D452" s="2">
        <f t="shared" si="73"/>
        <v>-4.8761789312614061</v>
      </c>
      <c r="E452" s="2">
        <f t="shared" si="74"/>
        <v>-2.287861341655177</v>
      </c>
      <c r="F452" s="2">
        <f t="shared" si="75"/>
        <v>-4.4166301497248091</v>
      </c>
      <c r="G452" s="2">
        <f t="shared" si="76"/>
        <v>4.5284237742793234</v>
      </c>
      <c r="H452" s="2">
        <f t="shared" si="77"/>
        <v>4.6537025743470606E-5</v>
      </c>
      <c r="K452">
        <v>4.2599999999999536</v>
      </c>
      <c r="L452" s="2">
        <f t="shared" si="78"/>
        <v>0.23789605593330521</v>
      </c>
      <c r="M452" s="2">
        <f t="shared" si="79"/>
        <v>-6.9231182549000483</v>
      </c>
      <c r="N452" s="2">
        <f t="shared" si="80"/>
        <v>-2.6331891075315794</v>
      </c>
      <c r="O452" s="2">
        <f t="shared" si="81"/>
        <v>-3.4310515061182811</v>
      </c>
      <c r="P452" s="2">
        <f t="shared" si="82"/>
        <v>3.5738095133395853</v>
      </c>
      <c r="Q452" s="2">
        <f t="shared" si="83"/>
        <v>1.2369648711544013E-3</v>
      </c>
      <c r="Z452"/>
    </row>
    <row r="453" spans="2:26" x14ac:dyDescent="0.25">
      <c r="B453">
        <v>4.2699999999999534</v>
      </c>
      <c r="C453">
        <f t="shared" si="72"/>
        <v>0.77847596019434417</v>
      </c>
      <c r="D453" s="2">
        <f t="shared" si="73"/>
        <v>-4.8506101017373648</v>
      </c>
      <c r="E453" s="2">
        <f t="shared" si="74"/>
        <v>-2.2827116606277014</v>
      </c>
      <c r="F453" s="2">
        <f t="shared" si="75"/>
        <v>-4.3965460829201168</v>
      </c>
      <c r="G453" s="2">
        <f t="shared" si="76"/>
        <v>4.5088377060213887</v>
      </c>
      <c r="H453" s="2">
        <f t="shared" si="77"/>
        <v>5.0879499969298579E-5</v>
      </c>
      <c r="K453">
        <v>4.2699999999999534</v>
      </c>
      <c r="L453" s="2">
        <f t="shared" si="78"/>
        <v>0.23789605593330521</v>
      </c>
      <c r="M453" s="2">
        <f t="shared" si="79"/>
        <v>-6.8803563013755387</v>
      </c>
      <c r="N453" s="2">
        <f t="shared" si="80"/>
        <v>-2.6270572936908261</v>
      </c>
      <c r="O453" s="2">
        <f t="shared" si="81"/>
        <v>-3.41987274387896</v>
      </c>
      <c r="P453" s="2">
        <f t="shared" si="82"/>
        <v>3.5630786665924465</v>
      </c>
      <c r="Q453" s="2">
        <f t="shared" si="83"/>
        <v>1.2891903864582551E-3</v>
      </c>
      <c r="Z453"/>
    </row>
    <row r="454" spans="2:26" x14ac:dyDescent="0.25">
      <c r="B454">
        <v>4.2799999999999532</v>
      </c>
      <c r="C454">
        <f t="shared" si="72"/>
        <v>0.77847596019434417</v>
      </c>
      <c r="D454" s="2">
        <f t="shared" si="73"/>
        <v>-4.8250412722133227</v>
      </c>
      <c r="E454" s="2">
        <f t="shared" si="74"/>
        <v>-2.2775358748860421</v>
      </c>
      <c r="F454" s="2">
        <f t="shared" si="75"/>
        <v>-4.3764477237489032</v>
      </c>
      <c r="G454" s="2">
        <f t="shared" si="76"/>
        <v>4.4892421051561646</v>
      </c>
      <c r="H454" s="2">
        <f t="shared" si="77"/>
        <v>5.5608418493978926E-5</v>
      </c>
      <c r="K454">
        <v>4.2799999999999532</v>
      </c>
      <c r="L454" s="2">
        <f t="shared" si="78"/>
        <v>0.23789605593330521</v>
      </c>
      <c r="M454" s="2">
        <f t="shared" si="79"/>
        <v>-6.8375943478510282</v>
      </c>
      <c r="N454" s="2">
        <f t="shared" si="80"/>
        <v>-2.6208880443862048</v>
      </c>
      <c r="O454" s="2">
        <f t="shared" si="81"/>
        <v>-3.4086596031375134</v>
      </c>
      <c r="P454" s="2">
        <f t="shared" si="82"/>
        <v>3.5523175941998191</v>
      </c>
      <c r="Q454" s="2">
        <f t="shared" si="83"/>
        <v>1.3436355517434555E-3</v>
      </c>
      <c r="Z454"/>
    </row>
    <row r="455" spans="2:26" x14ac:dyDescent="0.25">
      <c r="B455">
        <v>4.289999999999953</v>
      </c>
      <c r="C455">
        <f t="shared" si="72"/>
        <v>0.77847596019434417</v>
      </c>
      <c r="D455" s="2">
        <f t="shared" si="73"/>
        <v>-4.7994724426892814</v>
      </c>
      <c r="E455" s="2">
        <f t="shared" si="74"/>
        <v>-2.272333724161459</v>
      </c>
      <c r="F455" s="2">
        <f t="shared" si="75"/>
        <v>-4.3563349915894252</v>
      </c>
      <c r="G455" s="2">
        <f t="shared" si="76"/>
        <v>4.4696369605311839</v>
      </c>
      <c r="H455" s="2">
        <f t="shared" si="77"/>
        <v>6.0756331562424034E-5</v>
      </c>
      <c r="K455">
        <v>4.289999999999953</v>
      </c>
      <c r="L455" s="2">
        <f t="shared" si="78"/>
        <v>0.23789605593330521</v>
      </c>
      <c r="M455" s="2">
        <f t="shared" si="79"/>
        <v>-6.7948323943265185</v>
      </c>
      <c r="N455" s="2">
        <f t="shared" si="80"/>
        <v>-2.6146809046601147</v>
      </c>
      <c r="O455" s="2">
        <f t="shared" si="81"/>
        <v>-3.397411766761715</v>
      </c>
      <c r="P455" s="2">
        <f t="shared" si="82"/>
        <v>3.541526042955347</v>
      </c>
      <c r="Q455" s="2">
        <f t="shared" si="83"/>
        <v>1.4003955202498428E-3</v>
      </c>
      <c r="Z455"/>
    </row>
    <row r="456" spans="2:26" x14ac:dyDescent="0.25">
      <c r="B456">
        <v>4.2999999999999527</v>
      </c>
      <c r="C456">
        <f t="shared" si="72"/>
        <v>0.77847596019434417</v>
      </c>
      <c r="D456" s="2">
        <f t="shared" si="73"/>
        <v>-4.773903613165241</v>
      </c>
      <c r="E456" s="2">
        <f t="shared" si="74"/>
        <v>-2.2671049443642448</v>
      </c>
      <c r="F456" s="2">
        <f t="shared" si="75"/>
        <v>-4.3362078050212611</v>
      </c>
      <c r="G456" s="2">
        <f t="shared" si="76"/>
        <v>4.4500222615541265</v>
      </c>
      <c r="H456" s="2">
        <f t="shared" si="77"/>
        <v>6.6358356898640176E-5</v>
      </c>
      <c r="K456">
        <v>4.2999999999999527</v>
      </c>
      <c r="L456" s="2">
        <f t="shared" si="78"/>
        <v>0.23789605593330521</v>
      </c>
      <c r="M456" s="2">
        <f t="shared" si="79"/>
        <v>-6.752070440802008</v>
      </c>
      <c r="N456" s="2">
        <f t="shared" si="80"/>
        <v>-2.6084354113043191</v>
      </c>
      <c r="O456" s="2">
        <f t="shared" si="81"/>
        <v>-3.3861289128045131</v>
      </c>
      <c r="P456" s="2">
        <f t="shared" si="82"/>
        <v>3.5307037562121626</v>
      </c>
      <c r="Q456" s="2">
        <f t="shared" si="83"/>
        <v>1.4595695703291897E-3</v>
      </c>
      <c r="Z456"/>
    </row>
    <row r="457" spans="2:26" x14ac:dyDescent="0.25">
      <c r="B457">
        <v>4.3099999999999525</v>
      </c>
      <c r="C457">
        <f t="shared" si="72"/>
        <v>0.77847596019434417</v>
      </c>
      <c r="D457" s="2">
        <f t="shared" si="73"/>
        <v>-4.7483347836411989</v>
      </c>
      <c r="E457" s="2">
        <f t="shared" si="74"/>
        <v>-2.2618492675105544</v>
      </c>
      <c r="F457" s="2">
        <f t="shared" si="75"/>
        <v>-4.316066081814963</v>
      </c>
      <c r="G457" s="2">
        <f t="shared" si="76"/>
        <v>4.4303979982156871</v>
      </c>
      <c r="H457" s="2">
        <f t="shared" si="77"/>
        <v>7.245236632610815E-5</v>
      </c>
      <c r="K457">
        <v>4.3099999999999525</v>
      </c>
      <c r="L457" s="2">
        <f t="shared" si="78"/>
        <v>0.23789605593330521</v>
      </c>
      <c r="M457" s="2">
        <f t="shared" si="79"/>
        <v>-6.7093084872774975</v>
      </c>
      <c r="N457" s="2">
        <f t="shared" si="80"/>
        <v>-2.6021510926616638</v>
      </c>
      <c r="O457" s="2">
        <f t="shared" si="81"/>
        <v>-3.3748107144033415</v>
      </c>
      <c r="P457" s="2">
        <f t="shared" si="82"/>
        <v>3.5198504738201013</v>
      </c>
      <c r="Q457" s="2">
        <f t="shared" si="83"/>
        <v>1.5212612869139246E-3</v>
      </c>
      <c r="Z457"/>
    </row>
    <row r="458" spans="2:26" x14ac:dyDescent="0.25">
      <c r="B458">
        <v>4.3199999999999523</v>
      </c>
      <c r="C458">
        <f t="shared" si="72"/>
        <v>0.77847596019434417</v>
      </c>
      <c r="D458" s="2">
        <f t="shared" si="73"/>
        <v>-4.7227659541171576</v>
      </c>
      <c r="E458" s="2">
        <f t="shared" si="74"/>
        <v>-2.2565664216474741</v>
      </c>
      <c r="F458" s="2">
        <f t="shared" si="75"/>
        <v>-4.2959097389213934</v>
      </c>
      <c r="G458" s="2">
        <f t="shared" si="76"/>
        <v>4.4107641611130912</v>
      </c>
      <c r="H458" s="2">
        <f t="shared" si="77"/>
        <v>7.9079184556820814E-5</v>
      </c>
      <c r="K458">
        <v>4.3199999999999523</v>
      </c>
      <c r="L458" s="2">
        <f t="shared" si="78"/>
        <v>0.23789605593330521</v>
      </c>
      <c r="M458" s="2">
        <f t="shared" si="79"/>
        <v>-6.666546533752987</v>
      </c>
      <c r="N458" s="2">
        <f t="shared" si="80"/>
        <v>-2.5958274684218177</v>
      </c>
      <c r="O458" s="2">
        <f t="shared" si="81"/>
        <v>-3.3634568396766631</v>
      </c>
      <c r="P458" s="2">
        <f t="shared" si="82"/>
        <v>3.5089659320614279</v>
      </c>
      <c r="Q458" s="2">
        <f t="shared" si="83"/>
        <v>1.5855787511222558E-3</v>
      </c>
      <c r="Z458"/>
    </row>
    <row r="459" spans="2:26" x14ac:dyDescent="0.25">
      <c r="B459">
        <v>4.3299999999999521</v>
      </c>
      <c r="C459">
        <f t="shared" si="72"/>
        <v>0.77847596019434417</v>
      </c>
      <c r="D459" s="2">
        <f t="shared" si="73"/>
        <v>-4.6971971245931163</v>
      </c>
      <c r="E459" s="2">
        <f t="shared" si="74"/>
        <v>-2.2512561307763397</v>
      </c>
      <c r="F459" s="2">
        <f t="shared" si="75"/>
        <v>-4.2757386924608989</v>
      </c>
      <c r="G459" s="2">
        <f t="shared" si="76"/>
        <v>4.3911207414744631</v>
      </c>
      <c r="H459" s="2">
        <f t="shared" si="77"/>
        <v>8.6282800824074478E-5</v>
      </c>
      <c r="K459">
        <v>4.3299999999999521</v>
      </c>
      <c r="L459" s="2">
        <f t="shared" si="78"/>
        <v>0.23789605593330521</v>
      </c>
      <c r="M459" s="2">
        <f t="shared" si="79"/>
        <v>-6.6237845802284774</v>
      </c>
      <c r="N459" s="2">
        <f t="shared" si="80"/>
        <v>-2.5894640494109704</v>
      </c>
      <c r="O459" s="2">
        <f t="shared" si="81"/>
        <v>-3.3520669516179238</v>
      </c>
      <c r="P459" s="2">
        <f t="shared" si="82"/>
        <v>3.4980498635852921</v>
      </c>
      <c r="Q459" s="2">
        <f t="shared" si="83"/>
        <v>1.6526347383721606E-3</v>
      </c>
      <c r="Z459"/>
    </row>
    <row r="460" spans="2:26" x14ac:dyDescent="0.25">
      <c r="B460">
        <v>4.3399999999999519</v>
      </c>
      <c r="C460">
        <f t="shared" si="72"/>
        <v>0.77847596019434417</v>
      </c>
      <c r="D460" s="2">
        <f t="shared" si="73"/>
        <v>-4.6716282950690751</v>
      </c>
      <c r="E460" s="2">
        <f t="shared" si="74"/>
        <v>-2.2459181147742893</v>
      </c>
      <c r="F460" s="2">
        <f t="shared" si="75"/>
        <v>-4.2555528577124884</v>
      </c>
      <c r="G460" s="2">
        <f t="shared" si="76"/>
        <v>4.3714677311842216</v>
      </c>
      <c r="H460" s="2">
        <f t="shared" si="77"/>
        <v>9.411059406172965E-5</v>
      </c>
      <c r="K460">
        <v>4.3399999999999519</v>
      </c>
      <c r="L460" s="2">
        <f t="shared" si="78"/>
        <v>0.23789605593330521</v>
      </c>
      <c r="M460" s="2">
        <f t="shared" si="79"/>
        <v>-6.5810226267039678</v>
      </c>
      <c r="N460" s="2">
        <f t="shared" si="80"/>
        <v>-2.5830603373750249</v>
      </c>
      <c r="O460" s="2">
        <f t="shared" si="81"/>
        <v>-3.3406407079863847</v>
      </c>
      <c r="P460" s="2">
        <f t="shared" si="82"/>
        <v>3.4871019973404525</v>
      </c>
      <c r="Q460" s="2">
        <f t="shared" si="83"/>
        <v>1.7225469253977883E-3</v>
      </c>
      <c r="Z460"/>
    </row>
    <row r="461" spans="2:26" x14ac:dyDescent="0.25">
      <c r="B461">
        <v>4.3499999999999517</v>
      </c>
      <c r="C461">
        <f t="shared" si="72"/>
        <v>0.77847596019434417</v>
      </c>
      <c r="D461" s="2">
        <f t="shared" si="73"/>
        <v>-4.6460594655450338</v>
      </c>
      <c r="E461" s="2">
        <f t="shared" si="74"/>
        <v>-2.2405520893139177</v>
      </c>
      <c r="F461" s="2">
        <f t="shared" si="75"/>
        <v>-4.2353521491026811</v>
      </c>
      <c r="G461" s="2">
        <f t="shared" si="76"/>
        <v>4.3518051228092345</v>
      </c>
      <c r="H461" s="2">
        <f t="shared" si="77"/>
        <v>1.0261357236078579E-4</v>
      </c>
      <c r="K461">
        <v>4.3499999999999517</v>
      </c>
      <c r="L461" s="2">
        <f t="shared" si="78"/>
        <v>0.23789605593330521</v>
      </c>
      <c r="M461" s="2">
        <f t="shared" si="79"/>
        <v>-6.5382606731794572</v>
      </c>
      <c r="N461" s="2">
        <f t="shared" si="80"/>
        <v>-2.5766158247564683</v>
      </c>
      <c r="O461" s="2">
        <f t="shared" si="81"/>
        <v>-3.329177761195492</v>
      </c>
      <c r="P461" s="2">
        <f t="shared" si="82"/>
        <v>3.4761220585069545</v>
      </c>
      <c r="Q461" s="2">
        <f t="shared" si="83"/>
        <v>1.7954381065745097E-3</v>
      </c>
      <c r="Z461"/>
    </row>
    <row r="462" spans="2:26" x14ac:dyDescent="0.25">
      <c r="B462">
        <v>4.3599999999999515</v>
      </c>
      <c r="C462">
        <f t="shared" si="72"/>
        <v>0.77847596019434417</v>
      </c>
      <c r="D462" s="2">
        <f t="shared" si="73"/>
        <v>-4.6204906360209916</v>
      </c>
      <c r="E462" s="2">
        <f t="shared" si="74"/>
        <v>-2.2351577657810773</v>
      </c>
      <c r="F462" s="2">
        <f t="shared" si="75"/>
        <v>-4.2151364801943592</v>
      </c>
      <c r="G462" s="2">
        <f t="shared" si="76"/>
        <v>4.3321329096260763</v>
      </c>
      <c r="H462" s="2">
        <f t="shared" si="77"/>
        <v>1.1184662746208503E-4</v>
      </c>
      <c r="K462">
        <v>4.3599999999999515</v>
      </c>
      <c r="L462" s="2">
        <f t="shared" si="78"/>
        <v>0.23789605593330521</v>
      </c>
      <c r="M462" s="2">
        <f t="shared" si="79"/>
        <v>-6.4954987196549476</v>
      </c>
      <c r="N462" s="2">
        <f t="shared" si="80"/>
        <v>-2.5701299944641662</v>
      </c>
      <c r="O462" s="2">
        <f t="shared" si="81"/>
        <v>-3.3176777581977519</v>
      </c>
      <c r="P462" s="2">
        <f t="shared" si="82"/>
        <v>3.465109768425823</v>
      </c>
      <c r="Q462" s="2">
        <f t="shared" si="83"/>
        <v>1.8714364199866938E-3</v>
      </c>
      <c r="Z462"/>
    </row>
    <row r="463" spans="2:26" x14ac:dyDescent="0.25">
      <c r="B463">
        <v>4.3699999999999513</v>
      </c>
      <c r="C463">
        <f t="shared" si="72"/>
        <v>0.77847596019434417</v>
      </c>
      <c r="D463" s="2">
        <f t="shared" si="73"/>
        <v>-4.5949218064969513</v>
      </c>
      <c r="E463" s="2">
        <f t="shared" si="74"/>
        <v>-2.2297348511906638</v>
      </c>
      <c r="F463" s="2">
        <f t="shared" si="75"/>
        <v>-4.1949057636752691</v>
      </c>
      <c r="G463" s="2">
        <f t="shared" si="76"/>
        <v>4.3124510856490872</v>
      </c>
      <c r="H463" s="2">
        <f t="shared" si="77"/>
        <v>1.2186880507252158E-4</v>
      </c>
      <c r="K463">
        <v>4.3699999999999513</v>
      </c>
      <c r="L463" s="2">
        <f t="shared" si="78"/>
        <v>0.23789605593330521</v>
      </c>
      <c r="M463" s="2">
        <f t="shared" si="79"/>
        <v>-6.4527367661304362</v>
      </c>
      <c r="N463" s="2">
        <f t="shared" si="80"/>
        <v>-2.5636023196362663</v>
      </c>
      <c r="O463" s="2">
        <f t="shared" si="81"/>
        <v>-3.3061403403667957</v>
      </c>
      <c r="P463" s="2">
        <f t="shared" si="82"/>
        <v>3.4540648445274837</v>
      </c>
      <c r="Q463" s="2">
        <f t="shared" si="83"/>
        <v>1.9506755836841095E-3</v>
      </c>
      <c r="Z463"/>
    </row>
    <row r="464" spans="2:26" x14ac:dyDescent="0.25">
      <c r="B464">
        <v>4.379999999999951</v>
      </c>
      <c r="C464">
        <f t="shared" si="72"/>
        <v>0.77847596019434417</v>
      </c>
      <c r="D464" s="2">
        <f t="shared" si="73"/>
        <v>-4.56935297697291</v>
      </c>
      <c r="E464" s="2">
        <f t="shared" si="74"/>
        <v>-2.224283048100463</v>
      </c>
      <c r="F464" s="2">
        <f t="shared" si="75"/>
        <v>-4.1746599113466027</v>
      </c>
      <c r="G464" s="2">
        <f t="shared" si="76"/>
        <v>4.2927596456597037</v>
      </c>
      <c r="H464" s="2">
        <f t="shared" si="77"/>
        <v>1.3274359182018631E-4</v>
      </c>
      <c r="K464">
        <v>4.379999999999951</v>
      </c>
      <c r="L464" s="2">
        <f t="shared" si="78"/>
        <v>0.23789605593330521</v>
      </c>
      <c r="M464" s="2">
        <f t="shared" si="79"/>
        <v>-6.4099748126059266</v>
      </c>
      <c r="N464" s="2">
        <f t="shared" si="80"/>
        <v>-2.5570322633957887</v>
      </c>
      <c r="O464" s="2">
        <f t="shared" si="81"/>
        <v>-3.2945651433762357</v>
      </c>
      <c r="P464" s="2">
        <f t="shared" si="82"/>
        <v>3.4429870002585945</v>
      </c>
      <c r="Q464" s="2">
        <f t="shared" si="83"/>
        <v>2.0332951425995989E-3</v>
      </c>
      <c r="Z464"/>
    </row>
    <row r="465" spans="2:26" x14ac:dyDescent="0.25">
      <c r="B465">
        <v>4.3899999999999508</v>
      </c>
      <c r="C465">
        <f t="shared" si="72"/>
        <v>0.77847596019434417</v>
      </c>
      <c r="D465" s="2">
        <f t="shared" si="73"/>
        <v>-4.5437841474488678</v>
      </c>
      <c r="E465" s="2">
        <f t="shared" si="74"/>
        <v>-2.2188020545228899</v>
      </c>
      <c r="F465" s="2">
        <f t="shared" si="75"/>
        <v>-4.1543988341112614</v>
      </c>
      <c r="G465" s="2">
        <f t="shared" si="76"/>
        <v>4.2730585852366927</v>
      </c>
      <c r="H465" s="2">
        <f t="shared" si="77"/>
        <v>1.4453921969249305E-4</v>
      </c>
      <c r="K465">
        <v>4.3899999999999508</v>
      </c>
      <c r="L465" s="2">
        <f t="shared" si="78"/>
        <v>0.23789605593330521</v>
      </c>
      <c r="M465" s="2">
        <f t="shared" si="79"/>
        <v>-6.367212859081417</v>
      </c>
      <c r="N465" s="2">
        <f t="shared" si="80"/>
        <v>-2.5504192785985045</v>
      </c>
      <c r="O465" s="2">
        <f t="shared" si="81"/>
        <v>-3.2829517970749778</v>
      </c>
      <c r="P465" s="2">
        <f t="shared" si="82"/>
        <v>3.43187594500702</v>
      </c>
      <c r="Q465" s="2">
        <f t="shared" si="83"/>
        <v>2.1194407266231911E-3</v>
      </c>
      <c r="Z465"/>
    </row>
    <row r="466" spans="2:26" x14ac:dyDescent="0.25">
      <c r="B466">
        <v>4.3999999999999506</v>
      </c>
      <c r="C466">
        <f t="shared" si="72"/>
        <v>0.77847596019434417</v>
      </c>
      <c r="D466" s="2">
        <f t="shared" si="73"/>
        <v>-4.5182153179248266</v>
      </c>
      <c r="E466" s="2">
        <f t="shared" si="74"/>
        <v>-2.2132915638346087</v>
      </c>
      <c r="F466" s="2">
        <f t="shared" si="75"/>
        <v>-4.1341224419619582</v>
      </c>
      <c r="G466" s="2">
        <f t="shared" si="76"/>
        <v>4.2533479007875084</v>
      </c>
      <c r="H466" s="2">
        <f t="shared" si="77"/>
        <v>1.5732898882920421E-4</v>
      </c>
      <c r="K466">
        <v>4.3999999999999506</v>
      </c>
      <c r="L466" s="2">
        <f t="shared" si="78"/>
        <v>0.23789605593330521</v>
      </c>
      <c r="M466" s="2">
        <f t="shared" si="79"/>
        <v>-6.3244509055569065</v>
      </c>
      <c r="N466" s="2">
        <f t="shared" si="80"/>
        <v>-2.5437628075730907</v>
      </c>
      <c r="O466" s="2">
        <f t="shared" si="81"/>
        <v>-3.2712999253593606</v>
      </c>
      <c r="P466" s="2">
        <f t="shared" si="82"/>
        <v>3.4207313840253755</v>
      </c>
      <c r="Q466" s="2">
        <f t="shared" si="83"/>
        <v>2.2092643203471909E-3</v>
      </c>
      <c r="Z466"/>
    </row>
    <row r="467" spans="2:26" x14ac:dyDescent="0.25">
      <c r="B467">
        <v>4.4099999999999504</v>
      </c>
      <c r="C467">
        <f t="shared" si="72"/>
        <v>0.77847596019434417</v>
      </c>
      <c r="D467" s="2">
        <f t="shared" si="73"/>
        <v>-4.4926464884007853</v>
      </c>
      <c r="E467" s="2">
        <f t="shared" si="74"/>
        <v>-2.2077512646840116</v>
      </c>
      <c r="F467" s="2">
        <f t="shared" si="75"/>
        <v>-4.1138306439693215</v>
      </c>
      <c r="G467" s="2">
        <f t="shared" si="76"/>
        <v>4.2336275895809541</v>
      </c>
      <c r="H467" s="2">
        <f t="shared" si="77"/>
        <v>1.7119160956999022E-4</v>
      </c>
      <c r="K467">
        <v>4.4099999999999504</v>
      </c>
      <c r="L467" s="2">
        <f t="shared" si="78"/>
        <v>0.23789605593330521</v>
      </c>
      <c r="M467" s="2">
        <f t="shared" si="79"/>
        <v>-6.2816889520323969</v>
      </c>
      <c r="N467" s="2">
        <f t="shared" si="80"/>
        <v>-2.5370622818530841</v>
      </c>
      <c r="O467" s="2">
        <f t="shared" si="81"/>
        <v>-3.2596091460416732</v>
      </c>
      <c r="P467" s="2">
        <f t="shared" si="82"/>
        <v>3.409553018352776</v>
      </c>
      <c r="Q467" s="2">
        <f t="shared" si="83"/>
        <v>2.3029245450262412E-3</v>
      </c>
      <c r="Z467"/>
    </row>
    <row r="468" spans="2:26" x14ac:dyDescent="0.25">
      <c r="B468">
        <v>4.4199999999999502</v>
      </c>
      <c r="C468">
        <f t="shared" si="72"/>
        <v>0.77847596019434417</v>
      </c>
      <c r="D468" s="2">
        <f t="shared" si="73"/>
        <v>-4.467077658876744</v>
      </c>
      <c r="E468" s="2">
        <f t="shared" si="74"/>
        <v>-2.2021808408963932</v>
      </c>
      <c r="F468" s="2">
        <f t="shared" si="75"/>
        <v>-4.0935233482695663</v>
      </c>
      <c r="G468" s="2">
        <f t="shared" si="76"/>
        <v>4.2138976497807921</v>
      </c>
      <c r="H468" s="2">
        <f t="shared" si="77"/>
        <v>1.8621156468379125E-4</v>
      </c>
      <c r="K468">
        <v>4.4199999999999502</v>
      </c>
      <c r="L468" s="2">
        <f t="shared" si="78"/>
        <v>0.23789605593330521</v>
      </c>
      <c r="M468" s="2">
        <f t="shared" si="79"/>
        <v>-6.2389269985078855</v>
      </c>
      <c r="N468" s="2">
        <f t="shared" si="80"/>
        <v>-2.530317121900346</v>
      </c>
      <c r="O468" s="2">
        <f t="shared" si="81"/>
        <v>-3.2478790707149674</v>
      </c>
      <c r="P468" s="2">
        <f t="shared" si="82"/>
        <v>3.3983405447347859</v>
      </c>
      <c r="Q468" s="2">
        <f t="shared" si="83"/>
        <v>2.4005869533203117E-3</v>
      </c>
      <c r="Z468"/>
    </row>
    <row r="469" spans="2:26" x14ac:dyDescent="0.25">
      <c r="B469">
        <v>4.42999999999995</v>
      </c>
      <c r="C469">
        <f t="shared" si="72"/>
        <v>0.77847596019434417</v>
      </c>
      <c r="D469" s="2">
        <f t="shared" si="73"/>
        <v>-4.4415088293527027</v>
      </c>
      <c r="E469" s="2">
        <f t="shared" si="74"/>
        <v>-2.1965799713768912</v>
      </c>
      <c r="F469" s="2">
        <f t="shared" si="75"/>
        <v>-4.0732004620522968</v>
      </c>
      <c r="G469" s="2">
        <f t="shared" si="76"/>
        <v>4.1941580804808778</v>
      </c>
      <c r="H469" s="2">
        <f t="shared" si="77"/>
        <v>2.024794927333338E-4</v>
      </c>
      <c r="K469">
        <v>4.42999999999995</v>
      </c>
      <c r="L469" s="2">
        <f t="shared" si="78"/>
        <v>0.23789605593330521</v>
      </c>
      <c r="M469" s="2">
        <f t="shared" si="79"/>
        <v>-6.1961650449833758</v>
      </c>
      <c r="N469" s="2">
        <f t="shared" si="80"/>
        <v>-2.5235267368197998</v>
      </c>
      <c r="O469" s="2">
        <f t="shared" si="81"/>
        <v>-3.2361093046141902</v>
      </c>
      <c r="P469" s="2">
        <f t="shared" si="82"/>
        <v>3.3870936555416558</v>
      </c>
      <c r="Q469" s="2">
        <f t="shared" si="83"/>
        <v>2.5024243374150426E-3</v>
      </c>
      <c r="Z469"/>
    </row>
    <row r="470" spans="2:26" x14ac:dyDescent="0.25">
      <c r="B470">
        <v>4.4399999999999498</v>
      </c>
      <c r="C470">
        <f t="shared" si="72"/>
        <v>0.77847596019434417</v>
      </c>
      <c r="D470" s="2">
        <f t="shared" si="73"/>
        <v>-4.4159399998286615</v>
      </c>
      <c r="E470" s="2">
        <f t="shared" si="74"/>
        <v>-2.1909483300110151</v>
      </c>
      <c r="F470" s="2">
        <f t="shared" si="75"/>
        <v>-4.052861891547944</v>
      </c>
      <c r="G470" s="2">
        <f t="shared" si="76"/>
        <v>4.1744088817414111</v>
      </c>
      <c r="H470" s="2">
        <f t="shared" si="77"/>
        <v>2.200925935546384E-4</v>
      </c>
      <c r="K470">
        <v>4.4399999999999498</v>
      </c>
      <c r="L470" s="2">
        <f t="shared" si="78"/>
        <v>0.23789605593330521</v>
      </c>
      <c r="M470" s="2">
        <f t="shared" si="79"/>
        <v>-6.1534030914588653</v>
      </c>
      <c r="N470" s="2">
        <f t="shared" si="80"/>
        <v>-2.5166905240650301</v>
      </c>
      <c r="O470" s="2">
        <f t="shared" si="81"/>
        <v>-3.2242994464733523</v>
      </c>
      <c r="P470" s="2">
        <f t="shared" si="82"/>
        <v>3.3758120386846726</v>
      </c>
      <c r="Q470" s="2">
        <f t="shared" si="83"/>
        <v>2.6086170511444486E-3</v>
      </c>
      <c r="Z470"/>
    </row>
    <row r="471" spans="2:26" x14ac:dyDescent="0.25">
      <c r="B471">
        <v>4.4499999999999496</v>
      </c>
      <c r="C471">
        <f t="shared" si="72"/>
        <v>0.77847596019434417</v>
      </c>
      <c r="D471" s="2">
        <f t="shared" si="73"/>
        <v>-4.3903711703046202</v>
      </c>
      <c r="E471" s="2">
        <f t="shared" si="74"/>
        <v>-2.18528558556276</v>
      </c>
      <c r="F471" s="2">
        <f t="shared" si="75"/>
        <v>-4.0325075420151313</v>
      </c>
      <c r="G471" s="2">
        <f t="shared" si="76"/>
        <v>4.1546500546266127</v>
      </c>
      <c r="H471" s="2">
        <f t="shared" si="77"/>
        <v>2.3915505685576333E-4</v>
      </c>
      <c r="K471">
        <v>4.4499999999999496</v>
      </c>
      <c r="L471" s="2">
        <f t="shared" si="78"/>
        <v>0.23789605593330521</v>
      </c>
      <c r="M471" s="2">
        <f t="shared" si="79"/>
        <v>-6.1106411379343557</v>
      </c>
      <c r="N471" s="2">
        <f t="shared" si="80"/>
        <v>-2.509807869134467</v>
      </c>
      <c r="O471" s="2">
        <f t="shared" si="81"/>
        <v>-3.2124490883787384</v>
      </c>
      <c r="P471" s="2">
        <f t="shared" si="82"/>
        <v>3.3644953775306909</v>
      </c>
      <c r="Q471" s="2">
        <f t="shared" si="83"/>
        <v>2.7193533467691272E-3</v>
      </c>
      <c r="Z471"/>
    </row>
    <row r="472" spans="2:26" x14ac:dyDescent="0.25">
      <c r="B472">
        <v>4.4599999999999493</v>
      </c>
      <c r="C472">
        <f t="shared" si="72"/>
        <v>0.77847596019434417</v>
      </c>
      <c r="D472" s="2">
        <f t="shared" si="73"/>
        <v>-4.3648023407805789</v>
      </c>
      <c r="E472" s="2">
        <f t="shared" si="74"/>
        <v>-2.1795914015702458</v>
      </c>
      <c r="F472" s="2">
        <f t="shared" si="75"/>
        <v>-4.0121373177279622</v>
      </c>
      <c r="G472" s="2">
        <f t="shared" si="76"/>
        <v>4.1348816012439009</v>
      </c>
      <c r="H472" s="2">
        <f t="shared" si="77"/>
        <v>2.5977851496286055E-4</v>
      </c>
      <c r="K472">
        <v>4.4599999999999493</v>
      </c>
      <c r="L472" s="2">
        <f t="shared" si="78"/>
        <v>0.23789605593330521</v>
      </c>
      <c r="M472" s="2">
        <f t="shared" si="79"/>
        <v>-6.0678791844098461</v>
      </c>
      <c r="N472" s="2">
        <f t="shared" si="80"/>
        <v>-2.5028781452577444</v>
      </c>
      <c r="O472" s="2">
        <f t="shared" si="81"/>
        <v>-3.2005578156179335</v>
      </c>
      <c r="P472" s="2">
        <f t="shared" si="82"/>
        <v>3.3531433508147304</v>
      </c>
      <c r="Q472" s="2">
        <f t="shared" si="83"/>
        <v>2.8348297270962084E-3</v>
      </c>
      <c r="Z472"/>
    </row>
    <row r="473" spans="2:26" x14ac:dyDescent="0.25">
      <c r="B473">
        <v>4.4699999999999491</v>
      </c>
      <c r="C473">
        <f t="shared" si="72"/>
        <v>0.77847596019434417</v>
      </c>
      <c r="D473" s="2">
        <f t="shared" si="73"/>
        <v>-4.3392335112565368</v>
      </c>
      <c r="E473" s="2">
        <f t="shared" si="74"/>
        <v>-2.1738654362386933</v>
      </c>
      <c r="F473" s="2">
        <f t="shared" si="75"/>
        <v>-3.9917511219628277</v>
      </c>
      <c r="G473" s="2">
        <f t="shared" si="76"/>
        <v>4.1151035247842174</v>
      </c>
      <c r="H473" s="2">
        <f t="shared" si="77"/>
        <v>2.820825207643486E-4</v>
      </c>
      <c r="K473">
        <v>4.4699999999999491</v>
      </c>
      <c r="L473" s="2">
        <f t="shared" si="78"/>
        <v>0.23789605593330521</v>
      </c>
      <c r="M473" s="2">
        <f t="shared" si="79"/>
        <v>-6.0251172308853356</v>
      </c>
      <c r="N473" s="2">
        <f t="shared" si="80"/>
        <v>-2.4959007130718485</v>
      </c>
      <c r="O473" s="2">
        <f t="shared" si="81"/>
        <v>-3.1886252065245024</v>
      </c>
      <c r="P473" s="2">
        <f t="shared" si="82"/>
        <v>3.3417556325505648</v>
      </c>
      <c r="Q473" s="2">
        <f t="shared" si="83"/>
        <v>2.9552513136600561E-3</v>
      </c>
      <c r="Z473"/>
    </row>
    <row r="474" spans="2:26" x14ac:dyDescent="0.25">
      <c r="B474">
        <v>4.4799999999999489</v>
      </c>
      <c r="C474">
        <f t="shared" si="72"/>
        <v>0.77847596019434417</v>
      </c>
      <c r="D474" s="2">
        <f t="shared" si="73"/>
        <v>-4.3136646817324964</v>
      </c>
      <c r="E474" s="2">
        <f t="shared" si="74"/>
        <v>-2.1681073423309005</v>
      </c>
      <c r="F474" s="2">
        <f t="shared" si="75"/>
        <v>-3.9713488569855673</v>
      </c>
      <c r="G474" s="2">
        <f t="shared" si="76"/>
        <v>4.0953158295643783</v>
      </c>
      <c r="H474" s="2">
        <f t="shared" si="77"/>
        <v>3.0619505192351452E-4</v>
      </c>
      <c r="K474">
        <v>4.4799999999999489</v>
      </c>
      <c r="L474" s="2">
        <f t="shared" si="78"/>
        <v>0.23789605593330521</v>
      </c>
      <c r="M474" s="2">
        <f t="shared" si="79"/>
        <v>-5.9823552773608251</v>
      </c>
      <c r="N474" s="2">
        <f t="shared" si="80"/>
        <v>-2.4888749202867659</v>
      </c>
      <c r="O474" s="2">
        <f t="shared" si="81"/>
        <v>-3.176650832318364</v>
      </c>
      <c r="P474" s="2">
        <f t="shared" si="82"/>
        <v>3.3303318919394438</v>
      </c>
      <c r="Q474" s="2">
        <f t="shared" si="83"/>
        <v>3.0808322317157706E-3</v>
      </c>
      <c r="Z474"/>
    </row>
    <row r="475" spans="2:26" x14ac:dyDescent="0.25">
      <c r="B475">
        <v>4.4899999999999487</v>
      </c>
      <c r="C475">
        <f t="shared" ref="C475:C538" si="84">2/SINH(LN(2+SQRT(1+2^2))*$O$5)</f>
        <v>0.77847596019434417</v>
      </c>
      <c r="D475" s="2">
        <f t="shared" ref="D475:D538" si="85">(B475-$L$5)/($M$5)/C475</f>
        <v>-4.2880958522084542</v>
      </c>
      <c r="E475" s="2">
        <f t="shared" ref="E475:E538" si="86">LN(D475 + SQRT(1 + D475^2))</f>
        <v>-2.1623167670548411</v>
      </c>
      <c r="F475" s="2">
        <f t="shared" ref="F475:F538" si="87">SINH( -$N$5 + E475 * (1/$O$5))</f>
        <v>-3.9509304240378893</v>
      </c>
      <c r="G475" s="2">
        <f t="shared" ref="G475:G538" si="88">SQRT(F475^2 + 1)</f>
        <v>4.0755185210704434</v>
      </c>
      <c r="H475" s="2">
        <f t="shared" ref="H475:H538" si="89">(G475)/($O$5*$M$5*C475*(SQRT(2*PI()*(1+D475^2)))) * EXP(- (1/2) * F475^2)</f>
        <v>3.3225304245052022E-4</v>
      </c>
      <c r="K475">
        <v>4.4899999999999487</v>
      </c>
      <c r="L475" s="2">
        <f t="shared" ref="L475:L538" si="90">2/SINH(LN(2+SQRT(1+2^2))*$S$5)</f>
        <v>0.23789605593330521</v>
      </c>
      <c r="M475" s="2">
        <f t="shared" ref="M475:M538" si="91">(K475-$P$5)/($Q$5)/L475</f>
        <v>-5.9395933238363146</v>
      </c>
      <c r="N475" s="2">
        <f t="shared" ref="N475:N538" si="92">LN(M475 + SQRT(1 + M475^2))</f>
        <v>-2.4818001013400366</v>
      </c>
      <c r="O475" s="2">
        <f t="shared" ref="O475:O538" si="93">SINH( -$R$5 + N475 * (1/$S$5))</f>
        <v>-3.1646342569413832</v>
      </c>
      <c r="P475" s="2">
        <f t="shared" ref="P475:P538" si="94">SQRT(O475^2 + 1)</f>
        <v>3.3188717932765859</v>
      </c>
      <c r="Q475" s="2">
        <f t="shared" ref="Q475:Q538" si="95">(P475)/($S$5*$Q$5*L475*(SQRT(2*PI()*(1+M475^2)))) * EXP(- (1/2) * O475^2)</f>
        <v>3.2117960128382676E-3</v>
      </c>
      <c r="Z475"/>
    </row>
    <row r="476" spans="2:26" x14ac:dyDescent="0.25">
      <c r="B476">
        <v>4.4999999999999485</v>
      </c>
      <c r="C476">
        <f t="shared" si="84"/>
        <v>0.77847596019434417</v>
      </c>
      <c r="D476" s="2">
        <f t="shared" si="85"/>
        <v>-4.262527022684413</v>
      </c>
      <c r="E476" s="2">
        <f t="shared" si="86"/>
        <v>-2.1564933519486056</v>
      </c>
      <c r="F476" s="2">
        <f t="shared" si="87"/>
        <v>-3.9304957233241553</v>
      </c>
      <c r="G476" s="2">
        <f t="shared" si="88"/>
        <v>4.0557116060032516</v>
      </c>
      <c r="H476" s="2">
        <f t="shared" si="89"/>
        <v>3.6040294273929305E-4</v>
      </c>
      <c r="K476">
        <v>4.4999999999999485</v>
      </c>
      <c r="L476" s="2">
        <f t="shared" si="90"/>
        <v>0.23789605593330521</v>
      </c>
      <c r="M476" s="2">
        <f t="shared" si="91"/>
        <v>-5.8968313703118049</v>
      </c>
      <c r="N476" s="2">
        <f t="shared" si="92"/>
        <v>-2.4746755770400242</v>
      </c>
      <c r="O476" s="2">
        <f t="shared" si="93"/>
        <v>-3.1525750368884431</v>
      </c>
      <c r="P476" s="2">
        <f t="shared" si="94"/>
        <v>3.3073749958558021</v>
      </c>
      <c r="Q476" s="2">
        <f t="shared" si="95"/>
        <v>3.3483760159519083E-3</v>
      </c>
      <c r="Z476"/>
    </row>
    <row r="477" spans="2:26" x14ac:dyDescent="0.25">
      <c r="B477">
        <v>4.5099999999999483</v>
      </c>
      <c r="C477">
        <f t="shared" si="84"/>
        <v>0.77847596019434417</v>
      </c>
      <c r="D477" s="2">
        <f t="shared" si="85"/>
        <v>-4.2369581931603717</v>
      </c>
      <c r="E477" s="2">
        <f t="shared" si="86"/>
        <v>-2.1506367327623672</v>
      </c>
      <c r="F477" s="2">
        <f t="shared" si="87"/>
        <v>-3.9100446539976264</v>
      </c>
      <c r="G477" s="2">
        <f t="shared" si="88"/>
        <v>4.0358950923252968</v>
      </c>
      <c r="H477" s="2">
        <f t="shared" si="89"/>
        <v>3.9080130919114911E-4</v>
      </c>
      <c r="K477">
        <v>4.5099999999999483</v>
      </c>
      <c r="L477" s="2">
        <f t="shared" si="90"/>
        <v>0.23789605593330521</v>
      </c>
      <c r="M477" s="2">
        <f t="shared" si="91"/>
        <v>-5.8540694167872953</v>
      </c>
      <c r="N477" s="2">
        <f t="shared" si="92"/>
        <v>-2.4675006541972055</v>
      </c>
      <c r="O477" s="2">
        <f t="shared" si="93"/>
        <v>-3.1404727210334058</v>
      </c>
      <c r="P477" s="2">
        <f t="shared" si="94"/>
        <v>3.2958411538717951</v>
      </c>
      <c r="Q477" s="2">
        <f t="shared" si="95"/>
        <v>3.4908158676631566E-3</v>
      </c>
      <c r="Z477"/>
    </row>
    <row r="478" spans="2:26" x14ac:dyDescent="0.25">
      <c r="B478">
        <v>4.5199999999999481</v>
      </c>
      <c r="C478">
        <f t="shared" si="84"/>
        <v>0.77847596019434417</v>
      </c>
      <c r="D478" s="2">
        <f t="shared" si="85"/>
        <v>-4.2113893636363304</v>
      </c>
      <c r="E478" s="2">
        <f t="shared" si="86"/>
        <v>-2.144746539337461</v>
      </c>
      <c r="F478" s="2">
        <f t="shared" si="87"/>
        <v>-3.8895771141468192</v>
      </c>
      <c r="G478" s="2">
        <f t="shared" si="88"/>
        <v>4.0160689893096579</v>
      </c>
      <c r="H478" s="2">
        <f t="shared" si="89"/>
        <v>4.2361542455689123E-4</v>
      </c>
      <c r="K478">
        <v>4.5199999999999481</v>
      </c>
      <c r="L478" s="2">
        <f t="shared" si="90"/>
        <v>0.23789605593330521</v>
      </c>
      <c r="M478" s="2">
        <f t="shared" si="91"/>
        <v>-5.8113074632627848</v>
      </c>
      <c r="N478" s="2">
        <f t="shared" si="92"/>
        <v>-2.4602746252432293</v>
      </c>
      <c r="O478" s="2">
        <f t="shared" si="93"/>
        <v>-3.1283268504501476</v>
      </c>
      <c r="P478" s="2">
        <f t="shared" si="94"/>
        <v>3.2842699163204201</v>
      </c>
      <c r="Q478" s="2">
        <f t="shared" si="95"/>
        <v>3.6393699228042683E-3</v>
      </c>
      <c r="Z478"/>
    </row>
    <row r="479" spans="2:26" x14ac:dyDescent="0.25">
      <c r="B479">
        <v>4.5299999999999478</v>
      </c>
      <c r="C479">
        <f t="shared" si="84"/>
        <v>0.77847596019434417</v>
      </c>
      <c r="D479" s="2">
        <f t="shared" si="85"/>
        <v>-4.1858205341122892</v>
      </c>
      <c r="E479" s="2">
        <f t="shared" si="86"/>
        <v>-2.1388223954823644</v>
      </c>
      <c r="F479" s="2">
        <f t="shared" si="87"/>
        <v>-3.8690930007815036</v>
      </c>
      <c r="G479" s="2">
        <f t="shared" si="88"/>
        <v>3.9962333075905891</v>
      </c>
      <c r="H479" s="2">
        <f t="shared" si="89"/>
        <v>4.5902395013903985E-4</v>
      </c>
      <c r="K479">
        <v>4.5299999999999478</v>
      </c>
      <c r="L479" s="2">
        <f t="shared" si="90"/>
        <v>0.23789605593330521</v>
      </c>
      <c r="M479" s="2">
        <f t="shared" si="91"/>
        <v>-5.7685455097382752</v>
      </c>
      <c r="N479" s="2">
        <f t="shared" si="92"/>
        <v>-2.4529967678371056</v>
      </c>
      <c r="O479" s="2">
        <f t="shared" si="93"/>
        <v>-3.1161369582282692</v>
      </c>
      <c r="P479" s="2">
        <f t="shared" si="94"/>
        <v>3.2726609268966635</v>
      </c>
      <c r="Q479" s="2">
        <f t="shared" si="95"/>
        <v>3.7943037461455847E-3</v>
      </c>
      <c r="Z479"/>
    </row>
    <row r="480" spans="2:26" x14ac:dyDescent="0.25">
      <c r="B480">
        <v>4.5399999999999476</v>
      </c>
      <c r="C480">
        <f t="shared" si="84"/>
        <v>0.77847596019434417</v>
      </c>
      <c r="D480" s="2">
        <f t="shared" si="85"/>
        <v>-4.1602517045882479</v>
      </c>
      <c r="E480" s="2">
        <f t="shared" si="86"/>
        <v>-2.1328639188455947</v>
      </c>
      <c r="F480" s="2">
        <f t="shared" si="87"/>
        <v>-3.8485922098187184</v>
      </c>
      <c r="G480" s="2">
        <f t="shared" si="88"/>
        <v>3.9763880592162186</v>
      </c>
      <c r="H480" s="2">
        <f t="shared" si="89"/>
        <v>4.9721761100000742E-4</v>
      </c>
      <c r="K480">
        <v>4.5399999999999476</v>
      </c>
      <c r="L480" s="2">
        <f t="shared" si="90"/>
        <v>0.23789605593330521</v>
      </c>
      <c r="M480" s="2">
        <f t="shared" si="91"/>
        <v>-5.7257835562137638</v>
      </c>
      <c r="N480" s="2">
        <f t="shared" si="92"/>
        <v>-2.445666344458076</v>
      </c>
      <c r="O480" s="2">
        <f t="shared" si="93"/>
        <v>-3.1039025692833704</v>
      </c>
      <c r="P480" s="2">
        <f t="shared" si="94"/>
        <v>3.2610138238903414</v>
      </c>
      <c r="Q480" s="2">
        <f t="shared" si="95"/>
        <v>3.9558946162781983E-3</v>
      </c>
      <c r="Z480"/>
    </row>
    <row r="481" spans="2:26" x14ac:dyDescent="0.25">
      <c r="B481">
        <v>4.5499999999999474</v>
      </c>
      <c r="C481">
        <f t="shared" si="84"/>
        <v>0.77847596019434417</v>
      </c>
      <c r="D481" s="2">
        <f t="shared" si="85"/>
        <v>-4.1346828750642066</v>
      </c>
      <c r="E481" s="2">
        <f t="shared" si="86"/>
        <v>-2.1268707207853308</v>
      </c>
      <c r="F481" s="2">
        <f t="shared" si="87"/>
        <v>-3.8280746360684215</v>
      </c>
      <c r="G481" s="2">
        <f t="shared" si="88"/>
        <v>3.9565332577030587</v>
      </c>
      <c r="H481" s="2">
        <f t="shared" si="89"/>
        <v>5.3839991532473382E-4</v>
      </c>
      <c r="K481">
        <v>4.5499999999999474</v>
      </c>
      <c r="L481" s="2">
        <f t="shared" si="90"/>
        <v>0.23789605593330521</v>
      </c>
      <c r="M481" s="2">
        <f t="shared" si="91"/>
        <v>-5.6830216026892542</v>
      </c>
      <c r="N481" s="2">
        <f t="shared" si="92"/>
        <v>-2.4382826019846884</v>
      </c>
      <c r="O481" s="2">
        <f t="shared" si="93"/>
        <v>-3.0916232001618189</v>
      </c>
      <c r="P481" s="2">
        <f t="shared" si="94"/>
        <v>3.2493282400796022</v>
      </c>
      <c r="Q481" s="2">
        <f t="shared" si="95"/>
        <v>4.1244320527168742E-3</v>
      </c>
      <c r="Z481"/>
    </row>
    <row r="482" spans="2:26" x14ac:dyDescent="0.25">
      <c r="B482">
        <v>4.5599999999999472</v>
      </c>
      <c r="C482">
        <f t="shared" si="84"/>
        <v>0.77847596019434417</v>
      </c>
      <c r="D482" s="2">
        <f t="shared" si="85"/>
        <v>-4.1091140455401653</v>
      </c>
      <c r="E482" s="2">
        <f t="shared" si="86"/>
        <v>-2.1208424062358087</v>
      </c>
      <c r="F482" s="2">
        <f t="shared" si="87"/>
        <v>-3.8075401732193135</v>
      </c>
      <c r="G482" s="2">
        <f t="shared" si="88"/>
        <v>3.9366689180929302</v>
      </c>
      <c r="H482" s="2">
        <f t="shared" si="89"/>
        <v>5.8278790908232556E-4</v>
      </c>
      <c r="K482">
        <v>4.5599999999999472</v>
      </c>
      <c r="L482" s="2">
        <f t="shared" si="90"/>
        <v>0.23789605593330521</v>
      </c>
      <c r="M482" s="2">
        <f t="shared" si="91"/>
        <v>-5.6402596491647436</v>
      </c>
      <c r="N482" s="2">
        <f t="shared" si="92"/>
        <v>-2.4308447712593573</v>
      </c>
      <c r="O482" s="2">
        <f t="shared" si="93"/>
        <v>-3.079298358839532</v>
      </c>
      <c r="P482" s="2">
        <f t="shared" si="94"/>
        <v>3.2376038026219076</v>
      </c>
      <c r="Q482" s="2">
        <f t="shared" si="95"/>
        <v>4.3002183673293351E-3</v>
      </c>
      <c r="Z482"/>
    </row>
    <row r="483" spans="2:26" x14ac:dyDescent="0.25">
      <c r="B483">
        <v>4.569999999999947</v>
      </c>
      <c r="C483">
        <f t="shared" si="84"/>
        <v>0.77847596019434417</v>
      </c>
      <c r="D483" s="2">
        <f t="shared" si="85"/>
        <v>-4.0835452160161232</v>
      </c>
      <c r="E483" s="2">
        <f t="shared" si="86"/>
        <v>-2.1147785735702294</v>
      </c>
      <c r="F483" s="2">
        <f t="shared" si="87"/>
        <v>-3.7869887138242229</v>
      </c>
      <c r="G483" s="2">
        <f t="shared" si="88"/>
        <v>3.9167950570117962</v>
      </c>
      <c r="H483" s="2">
        <f t="shared" si="89"/>
        <v>6.3061296712633844E-4</v>
      </c>
      <c r="K483">
        <v>4.569999999999947</v>
      </c>
      <c r="L483" s="2">
        <f t="shared" si="90"/>
        <v>0.23789605593330521</v>
      </c>
      <c r="M483" s="2">
        <f t="shared" si="91"/>
        <v>-5.597497695640234</v>
      </c>
      <c r="N483" s="2">
        <f t="shared" si="92"/>
        <v>-2.4233520666380195</v>
      </c>
      <c r="O483" s="2">
        <f t="shared" si="93"/>
        <v>-3.0669275445149049</v>
      </c>
      <c r="P483" s="2">
        <f t="shared" si="94"/>
        <v>3.2258401329427695</v>
      </c>
      <c r="Q483" s="2">
        <f t="shared" si="95"/>
        <v>4.4835692412450974E-3</v>
      </c>
      <c r="Z483"/>
    </row>
    <row r="484" spans="2:26" x14ac:dyDescent="0.25">
      <c r="B484">
        <v>4.5799999999999468</v>
      </c>
      <c r="C484">
        <f t="shared" si="84"/>
        <v>0.77847596019434417</v>
      </c>
      <c r="D484" s="2">
        <f t="shared" si="85"/>
        <v>-4.0579763864920819</v>
      </c>
      <c r="E484" s="2">
        <f t="shared" si="86"/>
        <v>-2.1086788144601822</v>
      </c>
      <c r="F484" s="2">
        <f t="shared" si="87"/>
        <v>-3.7664201492854246</v>
      </c>
      <c r="G484" s="2">
        <f t="shared" si="88"/>
        <v>3.8969116927309555</v>
      </c>
      <c r="H484" s="2">
        <f t="shared" si="89"/>
        <v>6.8212162186002782E-4</v>
      </c>
      <c r="K484">
        <v>4.5799999999999468</v>
      </c>
      <c r="L484" s="2">
        <f t="shared" si="90"/>
        <v>0.23789605593330521</v>
      </c>
      <c r="M484" s="2">
        <f t="shared" si="91"/>
        <v>-5.5547357421157244</v>
      </c>
      <c r="N484" s="2">
        <f t="shared" si="92"/>
        <v>-2.4158036855241387</v>
      </c>
      <c r="O484" s="2">
        <f t="shared" si="93"/>
        <v>-3.0545102473954415</v>
      </c>
      <c r="P484" s="2">
        <f t="shared" si="94"/>
        <v>3.2140368466219802</v>
      </c>
      <c r="Q484" s="2">
        <f t="shared" si="95"/>
        <v>4.6748143284603798E-3</v>
      </c>
      <c r="Z484"/>
    </row>
    <row r="485" spans="2:26" x14ac:dyDescent="0.25">
      <c r="B485">
        <v>4.5899999999999466</v>
      </c>
      <c r="C485">
        <f t="shared" si="84"/>
        <v>0.77847596019434417</v>
      </c>
      <c r="D485" s="2">
        <f t="shared" si="85"/>
        <v>-4.0324075569680415</v>
      </c>
      <c r="E485" s="2">
        <f t="shared" si="86"/>
        <v>-2.1025427137315078</v>
      </c>
      <c r="F485" s="2">
        <f t="shared" si="87"/>
        <v>-3.7458343698399972</v>
      </c>
      <c r="G485" s="2">
        <f t="shared" si="88"/>
        <v>3.8770188452307797</v>
      </c>
      <c r="H485" s="2">
        <f t="shared" si="89"/>
        <v>7.3757643057624706E-4</v>
      </c>
      <c r="K485">
        <v>4.5899999999999466</v>
      </c>
      <c r="L485" s="2">
        <f t="shared" si="90"/>
        <v>0.23789605593330521</v>
      </c>
      <c r="M485" s="2">
        <f t="shared" si="91"/>
        <v>-5.511973788591213</v>
      </c>
      <c r="N485" s="2">
        <f t="shared" si="92"/>
        <v>-2.4081988078864827</v>
      </c>
      <c r="O485" s="2">
        <f t="shared" si="93"/>
        <v>-3.0420459484779707</v>
      </c>
      <c r="P485" s="2">
        <f t="shared" si="94"/>
        <v>3.2021935532773838</v>
      </c>
      <c r="Q485" s="2">
        <f t="shared" si="95"/>
        <v>4.874297887411427E-3</v>
      </c>
      <c r="Z485"/>
    </row>
    <row r="486" spans="2:26" x14ac:dyDescent="0.25">
      <c r="B486">
        <v>4.5999999999999464</v>
      </c>
      <c r="C486">
        <f t="shared" si="84"/>
        <v>0.77847596019434417</v>
      </c>
      <c r="D486" s="2">
        <f t="shared" si="85"/>
        <v>-4.0068387274439994</v>
      </c>
      <c r="E486" s="2">
        <f t="shared" si="86"/>
        <v>-2.0963698492163734</v>
      </c>
      <c r="F486" s="2">
        <f t="shared" si="87"/>
        <v>-3.7252312645447634</v>
      </c>
      <c r="G486" s="2">
        <f t="shared" si="88"/>
        <v>3.8571165362666679</v>
      </c>
      <c r="H486" s="2">
        <f t="shared" si="89"/>
        <v>7.972568825604725E-4</v>
      </c>
      <c r="K486">
        <v>4.5999999999999464</v>
      </c>
      <c r="L486" s="2">
        <f t="shared" si="90"/>
        <v>0.23789605593330521</v>
      </c>
      <c r="M486" s="2">
        <f t="shared" si="91"/>
        <v>-5.4692118350667034</v>
      </c>
      <c r="N486" s="2">
        <f t="shared" si="92"/>
        <v>-2.400536595759958</v>
      </c>
      <c r="O486" s="2">
        <f t="shared" si="93"/>
        <v>-3.0295341193221454</v>
      </c>
      <c r="P486" s="2">
        <f t="shared" si="94"/>
        <v>3.1903098564460799</v>
      </c>
      <c r="Q486" s="2">
        <f t="shared" si="95"/>
        <v>5.0823794418536237E-3</v>
      </c>
      <c r="Z486"/>
    </row>
    <row r="487" spans="2:26" x14ac:dyDescent="0.25">
      <c r="B487">
        <v>4.6099999999999461</v>
      </c>
      <c r="C487">
        <f t="shared" si="84"/>
        <v>0.77847596019434417</v>
      </c>
      <c r="D487" s="2">
        <f t="shared" si="85"/>
        <v>-3.9812698979199581</v>
      </c>
      <c r="E487" s="2">
        <f t="shared" si="86"/>
        <v>-2.0901597916015797</v>
      </c>
      <c r="F487" s="2">
        <f t="shared" si="87"/>
        <v>-3.7046107212613051</v>
      </c>
      <c r="G487" s="2">
        <f t="shared" si="88"/>
        <v>3.8372047894377759</v>
      </c>
      <c r="H487" s="2">
        <f t="shared" si="89"/>
        <v>8.6146034701467175E-4</v>
      </c>
      <c r="K487">
        <v>4.6099999999999461</v>
      </c>
      <c r="L487" s="2">
        <f t="shared" si="90"/>
        <v>0.23789605593330521</v>
      </c>
      <c r="M487" s="2">
        <f t="shared" si="91"/>
        <v>-5.4264498815421929</v>
      </c>
      <c r="N487" s="2">
        <f t="shared" si="92"/>
        <v>-2.3928161927289033</v>
      </c>
      <c r="O487" s="2">
        <f t="shared" si="93"/>
        <v>-3.0169742218171636</v>
      </c>
      <c r="P487" s="2">
        <f t="shared" si="94"/>
        <v>3.1783853534631827</v>
      </c>
      <c r="Q487" s="2">
        <f t="shared" si="95"/>
        <v>5.2994344724463065E-3</v>
      </c>
      <c r="Z487"/>
    </row>
    <row r="488" spans="2:26" x14ac:dyDescent="0.25">
      <c r="B488">
        <v>4.6199999999999459</v>
      </c>
      <c r="C488">
        <f t="shared" si="84"/>
        <v>0.77847596019434417</v>
      </c>
      <c r="D488" s="2">
        <f t="shared" si="85"/>
        <v>-3.9557010683959173</v>
      </c>
      <c r="E488" s="2">
        <f t="shared" si="86"/>
        <v>-2.0839121042729549</v>
      </c>
      <c r="F488" s="2">
        <f t="shared" si="87"/>
        <v>-3.6839726266408923</v>
      </c>
      <c r="G488" s="2">
        <f t="shared" si="88"/>
        <v>3.8172836302584847</v>
      </c>
      <c r="H488" s="2">
        <f t="shared" si="89"/>
        <v>9.3050306282583856E-4</v>
      </c>
      <c r="K488">
        <v>4.6199999999999459</v>
      </c>
      <c r="L488" s="2">
        <f t="shared" si="90"/>
        <v>0.23789605593330521</v>
      </c>
      <c r="M488" s="2">
        <f t="shared" si="91"/>
        <v>-5.3836879280176833</v>
      </c>
      <c r="N488" s="2">
        <f t="shared" si="92"/>
        <v>-2.3850367233919254</v>
      </c>
      <c r="O488" s="2">
        <f t="shared" si="93"/>
        <v>-3.0043657079411519</v>
      </c>
      <c r="P488" s="2">
        <f t="shared" si="94"/>
        <v>3.1664196353377956</v>
      </c>
      <c r="Q488" s="2">
        <f t="shared" si="95"/>
        <v>5.5258551405189859E-3</v>
      </c>
      <c r="Z488"/>
    </row>
    <row r="489" spans="2:26" x14ac:dyDescent="0.25">
      <c r="B489">
        <v>4.6299999999999457</v>
      </c>
      <c r="C489">
        <f t="shared" si="84"/>
        <v>0.77847596019434417</v>
      </c>
      <c r="D489" s="2">
        <f t="shared" si="85"/>
        <v>-3.9301322388718756</v>
      </c>
      <c r="E489" s="2">
        <f t="shared" si="86"/>
        <v>-2.0776263431556221</v>
      </c>
      <c r="F489" s="2">
        <f t="shared" si="87"/>
        <v>-3.6633168661090347</v>
      </c>
      <c r="G489" s="2">
        <f t="shared" si="88"/>
        <v>3.7973530862324245</v>
      </c>
      <c r="H489" s="2">
        <f t="shared" si="89"/>
        <v>1.0047211711614436E-3</v>
      </c>
      <c r="K489">
        <v>4.6299999999999457</v>
      </c>
      <c r="L489" s="2">
        <f t="shared" si="90"/>
        <v>0.23789605593330521</v>
      </c>
      <c r="M489" s="2">
        <f t="shared" si="91"/>
        <v>-5.3409259744931736</v>
      </c>
      <c r="N489" s="2">
        <f t="shared" si="92"/>
        <v>-2.3771972928077503</v>
      </c>
      <c r="O489" s="2">
        <f t="shared" si="93"/>
        <v>-2.9917080195133585</v>
      </c>
      <c r="P489" s="2">
        <f t="shared" si="94"/>
        <v>3.1544122866265503</v>
      </c>
      <c r="Q489" s="2">
        <f t="shared" si="95"/>
        <v>5.7620510455577874E-3</v>
      </c>
      <c r="Z489"/>
    </row>
    <row r="490" spans="2:26" x14ac:dyDescent="0.25">
      <c r="B490">
        <v>4.6399999999999455</v>
      </c>
      <c r="C490">
        <f t="shared" si="84"/>
        <v>0.77847596019434417</v>
      </c>
      <c r="D490" s="2">
        <f t="shared" si="85"/>
        <v>-3.9045634093478343</v>
      </c>
      <c r="E490" s="2">
        <f t="shared" si="86"/>
        <v>-2.0713020565502074</v>
      </c>
      <c r="F490" s="2">
        <f t="shared" si="87"/>
        <v>-3.6426433238502738</v>
      </c>
      <c r="G490" s="2">
        <f t="shared" si="88"/>
        <v>3.7774131869297767</v>
      </c>
      <c r="H490" s="2">
        <f t="shared" si="89"/>
        <v>1.0844717918214893E-3</v>
      </c>
      <c r="K490">
        <v>4.6399999999999455</v>
      </c>
      <c r="L490" s="2">
        <f t="shared" si="90"/>
        <v>0.23789605593330521</v>
      </c>
      <c r="M490" s="2">
        <f t="shared" si="91"/>
        <v>-5.2981640209686631</v>
      </c>
      <c r="N490" s="2">
        <f t="shared" si="92"/>
        <v>-2.3692969859210868</v>
      </c>
      <c r="O490" s="2">
        <f t="shared" si="93"/>
        <v>-2.9790005879385704</v>
      </c>
      <c r="P490" s="2">
        <f t="shared" si="94"/>
        <v>3.1423628853043608</v>
      </c>
      <c r="Q490" s="2">
        <f t="shared" si="95"/>
        <v>6.0084500180370842E-3</v>
      </c>
      <c r="Z490"/>
    </row>
    <row r="491" spans="2:26" x14ac:dyDescent="0.25">
      <c r="B491">
        <v>4.6499999999999453</v>
      </c>
      <c r="C491">
        <f t="shared" si="84"/>
        <v>0.77847596019434417</v>
      </c>
      <c r="D491" s="2">
        <f t="shared" si="85"/>
        <v>-3.8789945798237926</v>
      </c>
      <c r="E491" s="2">
        <f t="shared" si="86"/>
        <v>-2.0649387849646614</v>
      </c>
      <c r="F491" s="2">
        <f t="shared" si="87"/>
        <v>-3.6219518827925272</v>
      </c>
      <c r="G491" s="2">
        <f t="shared" si="88"/>
        <v>3.757463964067298</v>
      </c>
      <c r="H491" s="2">
        <f t="shared" si="89"/>
        <v>1.1701341442230337E-3</v>
      </c>
      <c r="K491">
        <v>4.6499999999999453</v>
      </c>
      <c r="L491" s="2">
        <f t="shared" si="90"/>
        <v>0.23789605593330521</v>
      </c>
      <c r="M491" s="2">
        <f t="shared" si="91"/>
        <v>-5.2554020674441526</v>
      </c>
      <c r="N491" s="2">
        <f t="shared" si="92"/>
        <v>-2.3613348669676992</v>
      </c>
      <c r="O491" s="2">
        <f t="shared" si="93"/>
        <v>-2.9662428339435323</v>
      </c>
      <c r="P491" s="2">
        <f t="shared" si="94"/>
        <v>3.130271002632417</v>
      </c>
      <c r="Q491" s="2">
        <f t="shared" si="95"/>
        <v>6.2654989492967892E-3</v>
      </c>
      <c r="Z491"/>
    </row>
    <row r="492" spans="2:26" x14ac:dyDescent="0.25">
      <c r="B492">
        <v>4.6599999999999451</v>
      </c>
      <c r="C492">
        <f t="shared" si="84"/>
        <v>0.77847596019434417</v>
      </c>
      <c r="D492" s="2">
        <f t="shared" si="85"/>
        <v>-3.8534257502997513</v>
      </c>
      <c r="E492" s="2">
        <f t="shared" si="86"/>
        <v>-2.0585360609417602</v>
      </c>
      <c r="F492" s="2">
        <f t="shared" si="87"/>
        <v>-3.6012424245916415</v>
      </c>
      <c r="G492" s="2">
        <f t="shared" si="88"/>
        <v>3.7375054515918347</v>
      </c>
      <c r="H492" s="2">
        <f t="shared" si="89"/>
        <v>1.262110713822385E-3</v>
      </c>
      <c r="K492">
        <v>4.6599999999999451</v>
      </c>
      <c r="L492" s="2">
        <f t="shared" si="90"/>
        <v>0.23789605593330521</v>
      </c>
      <c r="M492" s="2">
        <f t="shared" si="91"/>
        <v>-5.2126401139196421</v>
      </c>
      <c r="N492" s="2">
        <f t="shared" si="92"/>
        <v>-2.3533099788579461</v>
      </c>
      <c r="O492" s="2">
        <f t="shared" si="93"/>
        <v>-2.9534341673053293</v>
      </c>
      <c r="P492" s="2">
        <f t="shared" si="94"/>
        <v>3.1181362030236146</v>
      </c>
      <c r="Q492" s="2">
        <f t="shared" si="95"/>
        <v>6.5336646602466002E-3</v>
      </c>
      <c r="Z492"/>
    </row>
    <row r="493" spans="2:26" x14ac:dyDescent="0.25">
      <c r="B493">
        <v>4.6699999999999449</v>
      </c>
      <c r="C493">
        <f t="shared" si="84"/>
        <v>0.77847596019434417</v>
      </c>
      <c r="D493" s="2">
        <f t="shared" si="85"/>
        <v>-3.82785692077571</v>
      </c>
      <c r="E493" s="2">
        <f t="shared" si="86"/>
        <v>-2.0520934088820262</v>
      </c>
      <c r="F493" s="2">
        <f t="shared" si="87"/>
        <v>-3.5805148296157192</v>
      </c>
      <c r="G493" s="2">
        <f t="shared" si="88"/>
        <v>3.7175376857670295</v>
      </c>
      <c r="H493" s="2">
        <f t="shared" si="89"/>
        <v>1.3608284647082932E-3</v>
      </c>
      <c r="K493">
        <v>4.6699999999999449</v>
      </c>
      <c r="L493" s="2">
        <f t="shared" si="90"/>
        <v>0.23789605593330521</v>
      </c>
      <c r="M493" s="2">
        <f t="shared" si="91"/>
        <v>-5.1698781603951325</v>
      </c>
      <c r="N493" s="2">
        <f t="shared" si="92"/>
        <v>-2.3452213425376578</v>
      </c>
      <c r="O493" s="2">
        <f t="shared" si="93"/>
        <v>-2.9405739865710894</v>
      </c>
      <c r="P493" s="2">
        <f t="shared" si="94"/>
        <v>3.1059580439050669</v>
      </c>
      <c r="Q493" s="2">
        <f t="shared" si="95"/>
        <v>6.8134348107762336E-3</v>
      </c>
      <c r="Z493"/>
    </row>
    <row r="494" spans="2:26" x14ac:dyDescent="0.25">
      <c r="B494">
        <v>4.6799999999999446</v>
      </c>
      <c r="C494">
        <f t="shared" si="84"/>
        <v>0.77847596019434417</v>
      </c>
      <c r="D494" s="2">
        <f t="shared" si="85"/>
        <v>-3.8022880912516683</v>
      </c>
      <c r="E494" s="2">
        <f t="shared" si="86"/>
        <v>-2.0456103448619531</v>
      </c>
      <c r="F494" s="2">
        <f t="shared" si="87"/>
        <v>-3.5597689769293033</v>
      </c>
      <c r="G494" s="2">
        <f t="shared" si="88"/>
        <v>3.6975607052634438</v>
      </c>
      <c r="H494" s="2">
        <f t="shared" si="89"/>
        <v>1.4667400990129008E-3</v>
      </c>
      <c r="K494">
        <v>4.6799999999999446</v>
      </c>
      <c r="L494" s="2">
        <f t="shared" si="90"/>
        <v>0.23789605593330521</v>
      </c>
      <c r="M494" s="2">
        <f t="shared" si="91"/>
        <v>-5.127116206870622</v>
      </c>
      <c r="N494" s="2">
        <f t="shared" si="92"/>
        <v>-2.3370679563255372</v>
      </c>
      <c r="O494" s="2">
        <f t="shared" si="93"/>
        <v>-2.9276616787689633</v>
      </c>
      <c r="P494" s="2">
        <f t="shared" si="94"/>
        <v>3.0937360755779255</v>
      </c>
      <c r="Q494" s="2">
        <f t="shared" si="95"/>
        <v>7.1053188518342457E-3</v>
      </c>
      <c r="Z494"/>
    </row>
    <row r="495" spans="2:26" x14ac:dyDescent="0.25">
      <c r="B495">
        <v>4.6899999999999444</v>
      </c>
      <c r="C495">
        <f t="shared" si="84"/>
        <v>0.77847596019434417</v>
      </c>
      <c r="D495" s="2">
        <f t="shared" si="85"/>
        <v>-3.7767192617276275</v>
      </c>
      <c r="E495" s="2">
        <f t="shared" si="86"/>
        <v>-2.0390863764474876</v>
      </c>
      <c r="F495" s="2">
        <f t="shared" si="87"/>
        <v>-3.5390047442777024</v>
      </c>
      <c r="G495" s="2">
        <f t="shared" si="88"/>
        <v>3.677574551252508</v>
      </c>
      <c r="H495" s="2">
        <f t="shared" si="89"/>
        <v>1.5803253636908125E-3</v>
      </c>
      <c r="K495">
        <v>4.6899999999999444</v>
      </c>
      <c r="L495" s="2">
        <f t="shared" si="90"/>
        <v>0.23789605593330521</v>
      </c>
      <c r="M495" s="2">
        <f t="shared" si="91"/>
        <v>-5.0843542533461124</v>
      </c>
      <c r="N495" s="2">
        <f t="shared" si="92"/>
        <v>-2.3288487952259485</v>
      </c>
      <c r="O495" s="2">
        <f t="shared" si="93"/>
        <v>-2.9146966191098778</v>
      </c>
      <c r="P495" s="2">
        <f t="shared" si="94"/>
        <v>3.0814698410743131</v>
      </c>
      <c r="Q495" s="2">
        <f t="shared" si="95"/>
        <v>7.4098490222427567E-3</v>
      </c>
      <c r="Z495"/>
    </row>
    <row r="496" spans="2:26" x14ac:dyDescent="0.25">
      <c r="B496">
        <v>4.6999999999999442</v>
      </c>
      <c r="C496">
        <f t="shared" si="84"/>
        <v>0.77847596019434417</v>
      </c>
      <c r="D496" s="2">
        <f t="shared" si="85"/>
        <v>-3.7511504322035862</v>
      </c>
      <c r="E496" s="2">
        <f t="shared" si="86"/>
        <v>-2.0325210025024893</v>
      </c>
      <c r="F496" s="2">
        <f t="shared" si="87"/>
        <v>-3.5182220080710382</v>
      </c>
      <c r="G496" s="2">
        <f t="shared" si="88"/>
        <v>3.6575792675040426</v>
      </c>
      <c r="H496" s="2">
        <f t="shared" si="89"/>
        <v>1.7020924051139611E-3</v>
      </c>
      <c r="K496">
        <v>4.6999999999999442</v>
      </c>
      <c r="L496" s="2">
        <f t="shared" si="90"/>
        <v>0.23789605593330521</v>
      </c>
      <c r="M496" s="2">
        <f t="shared" si="91"/>
        <v>-5.0415922998216027</v>
      </c>
      <c r="N496" s="2">
        <f t="shared" si="92"/>
        <v>-2.3205628102161575</v>
      </c>
      <c r="O496" s="2">
        <f t="shared" si="93"/>
        <v>-2.9016781706799244</v>
      </c>
      <c r="P496" s="2">
        <f t="shared" si="94"/>
        <v>3.0691588760115356</v>
      </c>
      <c r="Q496" s="2">
        <f t="shared" si="95"/>
        <v>7.7275813924113862E-3</v>
      </c>
      <c r="Z496"/>
    </row>
    <row r="497" spans="2:26" x14ac:dyDescent="0.25">
      <c r="B497">
        <v>4.709999999999944</v>
      </c>
      <c r="C497">
        <f t="shared" si="84"/>
        <v>0.77847596019434417</v>
      </c>
      <c r="D497" s="2">
        <f t="shared" si="85"/>
        <v>-3.7255816026795445</v>
      </c>
      <c r="E497" s="2">
        <f t="shared" si="86"/>
        <v>-2.0259137129921534</v>
      </c>
      <c r="F497" s="2">
        <f t="shared" si="87"/>
        <v>-3.4974206433684394</v>
      </c>
      <c r="G497" s="2">
        <f t="shared" si="88"/>
        <v>3.637574900487921</v>
      </c>
      <c r="H497" s="2">
        <f t="shared" si="89"/>
        <v>1.8325791718089223E-3</v>
      </c>
      <c r="K497">
        <v>4.709999999999944</v>
      </c>
      <c r="L497" s="2">
        <f t="shared" si="90"/>
        <v>0.23789605593330521</v>
      </c>
      <c r="M497" s="2">
        <f t="shared" si="91"/>
        <v>-4.9988303462970913</v>
      </c>
      <c r="N497" s="2">
        <f t="shared" si="92"/>
        <v>-2.3122089275067923</v>
      </c>
      <c r="O497" s="2">
        <f t="shared" si="93"/>
        <v>-2.8886056841228802</v>
      </c>
      <c r="P497" s="2">
        <f t="shared" si="94"/>
        <v>3.0568027084434175</v>
      </c>
      <c r="Q497" s="2">
        <f t="shared" si="95"/>
        <v>8.0590969572274535E-3</v>
      </c>
      <c r="Z497"/>
    </row>
    <row r="498" spans="2:26" x14ac:dyDescent="0.25">
      <c r="B498">
        <v>4.7199999999999438</v>
      </c>
      <c r="C498">
        <f t="shared" si="84"/>
        <v>0.77847596019434417</v>
      </c>
      <c r="D498" s="2">
        <f t="shared" si="85"/>
        <v>-3.7000127731555033</v>
      </c>
      <c r="E498" s="2">
        <f t="shared" si="86"/>
        <v>-2.019263988781149</v>
      </c>
      <c r="F498" s="2">
        <f t="shared" si="87"/>
        <v>-3.476600523862087</v>
      </c>
      <c r="G498" s="2">
        <f t="shared" si="88"/>
        <v>3.6175614994797445</v>
      </c>
      <c r="H498" s="2">
        <f t="shared" si="89"/>
        <v>1.972354865537772E-3</v>
      </c>
      <c r="K498">
        <v>4.7199999999999438</v>
      </c>
      <c r="L498" s="2">
        <f t="shared" si="90"/>
        <v>0.23789605593330521</v>
      </c>
      <c r="M498" s="2">
        <f t="shared" si="91"/>
        <v>-4.9560683927725817</v>
      </c>
      <c r="N498" s="2">
        <f t="shared" si="92"/>
        <v>-2.303786047774369</v>
      </c>
      <c r="O498" s="2">
        <f t="shared" si="93"/>
        <v>-2.8754784973125274</v>
      </c>
      <c r="P498" s="2">
        <f t="shared" si="94"/>
        <v>3.0444008587087721</v>
      </c>
      <c r="Q498" s="2">
        <f t="shared" si="95"/>
        <v>8.4050027805093359E-3</v>
      </c>
      <c r="Z498"/>
    </row>
    <row r="499" spans="2:26" x14ac:dyDescent="0.25">
      <c r="B499">
        <v>4.7299999999999436</v>
      </c>
      <c r="C499">
        <f t="shared" si="84"/>
        <v>0.77847596019434417</v>
      </c>
      <c r="D499" s="2">
        <f t="shared" si="85"/>
        <v>-3.6744439436314615</v>
      </c>
      <c r="E499" s="2">
        <f t="shared" si="86"/>
        <v>-2.0125713014264002</v>
      </c>
      <c r="F499" s="2">
        <f t="shared" si="87"/>
        <v>-3.455761521861378</v>
      </c>
      <c r="G499" s="2">
        <f t="shared" si="88"/>
        <v>3.5975391166709594</v>
      </c>
      <c r="H499" s="2">
        <f t="shared" si="89"/>
        <v>2.1220214407794359E-3</v>
      </c>
      <c r="K499">
        <v>4.7299999999999436</v>
      </c>
      <c r="L499" s="2">
        <f t="shared" si="90"/>
        <v>0.23789605593330521</v>
      </c>
      <c r="M499" s="2">
        <f t="shared" si="91"/>
        <v>-4.9133064392480712</v>
      </c>
      <c r="N499" s="2">
        <f t="shared" si="92"/>
        <v>-2.29529304536472</v>
      </c>
      <c r="O499" s="2">
        <f t="shared" si="93"/>
        <v>-2.8622959350145241</v>
      </c>
      <c r="P499" s="2">
        <f t="shared" si="94"/>
        <v>3.0319528392771331</v>
      </c>
      <c r="Q499" s="2">
        <f t="shared" si="95"/>
        <v>8.7659331935258898E-3</v>
      </c>
      <c r="Z499"/>
    </row>
    <row r="500" spans="2:26" x14ac:dyDescent="0.25">
      <c r="B500">
        <v>4.7399999999999434</v>
      </c>
      <c r="C500">
        <f t="shared" si="84"/>
        <v>0.77847596019434417</v>
      </c>
      <c r="D500" s="2">
        <f t="shared" si="85"/>
        <v>-3.6488751141074207</v>
      </c>
      <c r="E500" s="2">
        <f t="shared" si="86"/>
        <v>-2.0058351129642658</v>
      </c>
      <c r="F500" s="2">
        <f t="shared" si="87"/>
        <v>-3.4349035082769572</v>
      </c>
      <c r="G500" s="2">
        <f t="shared" si="88"/>
        <v>3.5775078072833537</v>
      </c>
      <c r="H500" s="2">
        <f t="shared" si="89"/>
        <v>2.2822151525171007E-3</v>
      </c>
      <c r="K500">
        <v>4.7399999999999434</v>
      </c>
      <c r="L500" s="2">
        <f t="shared" si="90"/>
        <v>0.23789605593330521</v>
      </c>
      <c r="M500" s="2">
        <f t="shared" si="91"/>
        <v>-4.8705444857235616</v>
      </c>
      <c r="N500" s="2">
        <f t="shared" si="92"/>
        <v>-2.28672876746595</v>
      </c>
      <c r="O500" s="2">
        <f t="shared" si="93"/>
        <v>-2.8490573085373021</v>
      </c>
      <c r="P500" s="2">
        <f t="shared" si="94"/>
        <v>3.0194581545916175</v>
      </c>
      <c r="Q500" s="2">
        <f t="shared" si="95"/>
        <v>9.1425510502145119E-3</v>
      </c>
      <c r="Z500"/>
    </row>
    <row r="501" spans="2:26" x14ac:dyDescent="0.25">
      <c r="B501">
        <v>4.7499999999999432</v>
      </c>
      <c r="C501">
        <f t="shared" si="84"/>
        <v>0.77847596019434417</v>
      </c>
      <c r="D501" s="2">
        <f t="shared" si="85"/>
        <v>-3.6233062845833794</v>
      </c>
      <c r="E501" s="2">
        <f t="shared" si="86"/>
        <v>-1.9990548756920297</v>
      </c>
      <c r="F501" s="2">
        <f t="shared" si="87"/>
        <v>-3.4140263526048789</v>
      </c>
      <c r="G501" s="2">
        <f t="shared" si="88"/>
        <v>3.5574676296883676</v>
      </c>
      <c r="H501" s="2">
        <f t="shared" si="89"/>
        <v>2.4536081520666235E-3</v>
      </c>
      <c r="K501">
        <v>4.7499999999999432</v>
      </c>
      <c r="L501" s="2">
        <f t="shared" si="90"/>
        <v>0.23789605593330521</v>
      </c>
      <c r="M501" s="2">
        <f t="shared" si="91"/>
        <v>-4.827782532199052</v>
      </c>
      <c r="N501" s="2">
        <f t="shared" si="92"/>
        <v>-2.278092033249568</v>
      </c>
      <c r="O501" s="2">
        <f t="shared" si="93"/>
        <v>-2.8357619153716227</v>
      </c>
      <c r="P501" s="2">
        <f t="shared" si="94"/>
        <v>3.0069163009089785</v>
      </c>
      <c r="Q501" s="2">
        <f t="shared" si="95"/>
        <v>9.5355490418572095E-3</v>
      </c>
      <c r="Z501"/>
    </row>
    <row r="502" spans="2:26" x14ac:dyDescent="0.25">
      <c r="B502">
        <v>4.7599999999999429</v>
      </c>
      <c r="C502">
        <f t="shared" si="84"/>
        <v>0.77847596019434417</v>
      </c>
      <c r="D502" s="2">
        <f t="shared" si="85"/>
        <v>-3.5977374550593377</v>
      </c>
      <c r="E502" s="2">
        <f t="shared" si="86"/>
        <v>-1.9922300319435038</v>
      </c>
      <c r="F502" s="2">
        <f t="shared" si="87"/>
        <v>-3.3931299229108056</v>
      </c>
      <c r="G502" s="2">
        <f t="shared" si="88"/>
        <v>3.5374186455313272</v>
      </c>
      <c r="H502" s="2">
        <f t="shared" si="89"/>
        <v>2.6369101305012618E-3</v>
      </c>
      <c r="K502">
        <v>4.7599999999999429</v>
      </c>
      <c r="L502" s="2">
        <f t="shared" si="90"/>
        <v>0.23789605593330521</v>
      </c>
      <c r="M502" s="2">
        <f t="shared" si="91"/>
        <v>-4.7850205786745406</v>
      </c>
      <c r="N502" s="2">
        <f t="shared" si="92"/>
        <v>-2.2693816329784409</v>
      </c>
      <c r="O502" s="2">
        <f t="shared" si="93"/>
        <v>-2.8224090388184826</v>
      </c>
      <c r="P502" s="2">
        <f t="shared" si="94"/>
        <v>2.9943267661369677</v>
      </c>
      <c r="Q502" s="2">
        <f t="shared" si="95"/>
        <v>9.9456510741087693E-3</v>
      </c>
      <c r="Z502"/>
    </row>
    <row r="503" spans="2:26" x14ac:dyDescent="0.25">
      <c r="B503">
        <v>4.7699999999999427</v>
      </c>
      <c r="C503">
        <f t="shared" si="84"/>
        <v>0.77847596019434417</v>
      </c>
      <c r="D503" s="2">
        <f t="shared" si="85"/>
        <v>-3.5721686255352965</v>
      </c>
      <c r="E503" s="2">
        <f t="shared" si="86"/>
        <v>-1.9853600138585541</v>
      </c>
      <c r="F503" s="2">
        <f t="shared" si="87"/>
        <v>-3.372214085814226</v>
      </c>
      <c r="G503" s="2">
        <f t="shared" si="88"/>
        <v>3.5173609198607805</v>
      </c>
      <c r="H503" s="2">
        <f t="shared" si="89"/>
        <v>2.8328700090316295E-3</v>
      </c>
      <c r="K503">
        <v>4.7699999999999427</v>
      </c>
      <c r="L503" s="2">
        <f t="shared" si="90"/>
        <v>0.23789605593330521</v>
      </c>
      <c r="M503" s="2">
        <f t="shared" si="91"/>
        <v>-4.7422586251500309</v>
      </c>
      <c r="N503" s="2">
        <f t="shared" si="92"/>
        <v>-2.2605963270799783</v>
      </c>
      <c r="O503" s="2">
        <f t="shared" si="93"/>
        <v>-2.8089979476048108</v>
      </c>
      <c r="P503" s="2">
        <f t="shared" si="94"/>
        <v>2.9816890296689289</v>
      </c>
      <c r="Q503" s="2">
        <f t="shared" si="95"/>
        <v>1.0373613709419185E-2</v>
      </c>
      <c r="Z503"/>
    </row>
    <row r="504" spans="2:26" x14ac:dyDescent="0.25">
      <c r="B504">
        <v>4.7799999999999425</v>
      </c>
      <c r="C504">
        <f t="shared" si="84"/>
        <v>0.77847596019434417</v>
      </c>
      <c r="D504" s="2">
        <f t="shared" si="85"/>
        <v>-3.5465997960112552</v>
      </c>
      <c r="E504" s="2">
        <f t="shared" si="86"/>
        <v>-1.9784442431464067</v>
      </c>
      <c r="F504" s="2">
        <f t="shared" si="87"/>
        <v>-3.3512787064728218</v>
      </c>
      <c r="G504" s="2">
        <f t="shared" si="88"/>
        <v>3.4972945212632793</v>
      </c>
      <c r="H504" s="2">
        <f t="shared" si="89"/>
        <v>3.0422776754874675E-3</v>
      </c>
      <c r="K504">
        <v>4.7799999999999425</v>
      </c>
      <c r="L504" s="2">
        <f t="shared" si="90"/>
        <v>0.23789605593330521</v>
      </c>
      <c r="M504" s="2">
        <f t="shared" si="91"/>
        <v>-4.6994966716255204</v>
      </c>
      <c r="N504" s="2">
        <f t="shared" si="92"/>
        <v>-2.2517348451830306</v>
      </c>
      <c r="O504" s="2">
        <f t="shared" si="93"/>
        <v>-2.7955278954865994</v>
      </c>
      <c r="P504" s="2">
        <f t="shared" si="94"/>
        <v>2.9690025622157581</v>
      </c>
      <c r="Q504" s="2">
        <f t="shared" si="95"/>
        <v>1.0820227678037841E-2</v>
      </c>
      <c r="Z504"/>
    </row>
    <row r="505" spans="2:26" x14ac:dyDescent="0.25">
      <c r="B505">
        <v>4.7899999999999423</v>
      </c>
      <c r="C505">
        <f t="shared" si="84"/>
        <v>0.77847596019434417</v>
      </c>
      <c r="D505" s="2">
        <f t="shared" si="85"/>
        <v>-3.5210309664872135</v>
      </c>
      <c r="E505" s="2">
        <f t="shared" si="86"/>
        <v>-1.9714821308425352</v>
      </c>
      <c r="F505" s="2">
        <f t="shared" si="87"/>
        <v>-3.3303236485669387</v>
      </c>
      <c r="G505" s="2">
        <f t="shared" si="88"/>
        <v>3.4772195220037818</v>
      </c>
      <c r="H505" s="2">
        <f t="shared" si="89"/>
        <v>3.2659657658224601E-3</v>
      </c>
      <c r="K505">
        <v>4.7899999999999423</v>
      </c>
      <c r="L505" s="2">
        <f t="shared" si="90"/>
        <v>0.23789605593330521</v>
      </c>
      <c r="M505" s="2">
        <f t="shared" si="91"/>
        <v>-4.6567347181010108</v>
      </c>
      <c r="N505" s="2">
        <f t="shared" si="92"/>
        <v>-2.2427958851168022</v>
      </c>
      <c r="O505" s="2">
        <f t="shared" si="93"/>
        <v>-2.7819981208389395</v>
      </c>
      <c r="P505" s="2">
        <f t="shared" si="94"/>
        <v>2.9562668256352285</v>
      </c>
      <c r="Q505" s="2">
        <f t="shared" si="95"/>
        <v>1.1286319460947009E-2</v>
      </c>
      <c r="Z505"/>
    </row>
    <row r="506" spans="2:26" x14ac:dyDescent="0.25">
      <c r="B506">
        <v>4.7999999999999421</v>
      </c>
      <c r="C506">
        <f t="shared" si="84"/>
        <v>0.77847596019434417</v>
      </c>
      <c r="D506" s="2">
        <f t="shared" si="85"/>
        <v>-3.4954621369631727</v>
      </c>
      <c r="E506" s="2">
        <f t="shared" si="86"/>
        <v>-1.9644730770589296</v>
      </c>
      <c r="F506" s="2">
        <f t="shared" si="87"/>
        <v>-3.3093487742841807</v>
      </c>
      <c r="G506" s="2">
        <f t="shared" si="88"/>
        <v>3.4571359981719274</v>
      </c>
      <c r="H506" s="2">
        <f t="shared" si="89"/>
        <v>3.5048114893204319E-3</v>
      </c>
      <c r="K506">
        <v>4.7999999999999421</v>
      </c>
      <c r="L506" s="2">
        <f t="shared" si="90"/>
        <v>0.23789605593330521</v>
      </c>
      <c r="M506" s="2">
        <f t="shared" si="91"/>
        <v>-4.6139727645765003</v>
      </c>
      <c r="N506" s="2">
        <f t="shared" si="92"/>
        <v>-2.2337781118700848</v>
      </c>
      <c r="O506" s="2">
        <f t="shared" si="93"/>
        <v>-2.7684078462325692</v>
      </c>
      <c r="P506" s="2">
        <f t="shared" si="94"/>
        <v>2.9434812727588486</v>
      </c>
      <c r="Q506" s="2">
        <f t="shared" si="95"/>
        <v>1.1772752948232781E-2</v>
      </c>
      <c r="Z506"/>
    </row>
    <row r="507" spans="2:26" x14ac:dyDescent="0.25">
      <c r="B507">
        <v>4.8099999999999419</v>
      </c>
      <c r="C507">
        <f t="shared" si="84"/>
        <v>0.77847596019434417</v>
      </c>
      <c r="D507" s="2">
        <f t="shared" si="85"/>
        <v>-3.4698933074391309</v>
      </c>
      <c r="E507" s="2">
        <f t="shared" si="86"/>
        <v>-1.9574164707275834</v>
      </c>
      <c r="F507" s="2">
        <f t="shared" si="87"/>
        <v>-3.2883539443042173</v>
      </c>
      <c r="G507" s="2">
        <f t="shared" si="88"/>
        <v>3.4370440298345182</v>
      </c>
      <c r="H507" s="2">
        <f t="shared" si="89"/>
        <v>3.7597384959215658E-3</v>
      </c>
      <c r="K507">
        <v>4.8099999999999419</v>
      </c>
      <c r="L507" s="2">
        <f t="shared" si="90"/>
        <v>0.23789605593330521</v>
      </c>
      <c r="M507" s="2">
        <f t="shared" si="91"/>
        <v>-4.5712108110519907</v>
      </c>
      <c r="N507" s="2">
        <f t="shared" si="92"/>
        <v>-2.2246801565089993</v>
      </c>
      <c r="O507" s="2">
        <f t="shared" si="93"/>
        <v>-2.7547562779964618</v>
      </c>
      <c r="P507" s="2">
        <f t="shared" si="94"/>
        <v>2.9306453472163638</v>
      </c>
      <c r="Q507" s="2">
        <f t="shared" si="95"/>
        <v>1.2280431176574215E-2</v>
      </c>
      <c r="Z507"/>
    </row>
    <row r="508" spans="2:26" x14ac:dyDescent="0.25">
      <c r="B508">
        <v>4.8199999999999417</v>
      </c>
      <c r="C508">
        <f t="shared" si="84"/>
        <v>0.77847596019434417</v>
      </c>
      <c r="D508" s="2">
        <f t="shared" si="85"/>
        <v>-3.4443244779150897</v>
      </c>
      <c r="E508" s="2">
        <f t="shared" si="86"/>
        <v>-1.9503116893369756</v>
      </c>
      <c r="F508" s="2">
        <f t="shared" si="87"/>
        <v>-3.2673390177837724</v>
      </c>
      <c r="G508" s="2">
        <f t="shared" si="88"/>
        <v>3.4169437011944206</v>
      </c>
      <c r="H508" s="2">
        <f t="shared" si="89"/>
        <v>4.03171878381279E-3</v>
      </c>
      <c r="K508">
        <v>4.8199999999999417</v>
      </c>
      <c r="L508" s="2">
        <f t="shared" si="90"/>
        <v>0.23789605593330521</v>
      </c>
      <c r="M508" s="2">
        <f t="shared" si="91"/>
        <v>-4.5284488575274802</v>
      </c>
      <c r="N508" s="2">
        <f t="shared" si="92"/>
        <v>-2.2155006150511629</v>
      </c>
      <c r="O508" s="2">
        <f t="shared" si="93"/>
        <v>-2.741042605765704</v>
      </c>
      <c r="P508" s="2">
        <f t="shared" si="94"/>
        <v>2.917758483257797</v>
      </c>
      <c r="Q508" s="2">
        <f t="shared" si="95"/>
        <v>1.281029814971861E-2</v>
      </c>
      <c r="Z508"/>
    </row>
    <row r="509" spans="2:26" x14ac:dyDescent="0.25">
      <c r="B509">
        <v>4.8299999999999415</v>
      </c>
      <c r="C509">
        <f t="shared" si="84"/>
        <v>0.77847596019434417</v>
      </c>
      <c r="D509" s="2">
        <f t="shared" si="85"/>
        <v>-3.4187556483910484</v>
      </c>
      <c r="E509" s="2">
        <f t="shared" si="86"/>
        <v>-1.9431580986613619</v>
      </c>
      <c r="F509" s="2">
        <f t="shared" si="87"/>
        <v>-3.2463038523418701</v>
      </c>
      <c r="G509" s="2">
        <f t="shared" si="88"/>
        <v>3.3968351007562418</v>
      </c>
      <c r="H509" s="2">
        <f t="shared" si="89"/>
        <v>4.321774645132722E-3</v>
      </c>
      <c r="K509">
        <v>4.8299999999999415</v>
      </c>
      <c r="L509" s="2">
        <f t="shared" si="90"/>
        <v>0.23789605593330521</v>
      </c>
      <c r="M509" s="2">
        <f t="shared" si="91"/>
        <v>-4.4856869040029697</v>
      </c>
      <c r="N509" s="2">
        <f t="shared" si="92"/>
        <v>-2.2062380472945509</v>
      </c>
      <c r="O509" s="2">
        <f t="shared" si="93"/>
        <v>-2.7272660020145776</v>
      </c>
      <c r="P509" s="2">
        <f t="shared" si="94"/>
        <v>2.9048201055735929</v>
      </c>
      <c r="Q509" s="2">
        <f t="shared" si="95"/>
        <v>1.3363340745978327E-2</v>
      </c>
      <c r="Z509"/>
    </row>
    <row r="510" spans="2:26" x14ac:dyDescent="0.25">
      <c r="B510">
        <v>4.8399999999999412</v>
      </c>
      <c r="C510">
        <f t="shared" si="84"/>
        <v>0.77847596019434417</v>
      </c>
      <c r="D510" s="2">
        <f t="shared" si="85"/>
        <v>-3.3931868188670067</v>
      </c>
      <c r="E510" s="2">
        <f t="shared" si="86"/>
        <v>-1.9359550524826548</v>
      </c>
      <c r="F510" s="2">
        <f t="shared" si="87"/>
        <v>-3.2252483040453543</v>
      </c>
      <c r="G510" s="2">
        <f t="shared" si="88"/>
        <v>3.376718321499061</v>
      </c>
      <c r="H510" s="2">
        <f t="shared" si="89"/>
        <v>4.630980647331852E-3</v>
      </c>
      <c r="K510">
        <v>4.8399999999999412</v>
      </c>
      <c r="L510" s="2">
        <f t="shared" si="90"/>
        <v>0.23789605593330521</v>
      </c>
      <c r="M510" s="2">
        <f t="shared" si="91"/>
        <v>-4.44292495047846</v>
      </c>
      <c r="N510" s="2">
        <f t="shared" si="92"/>
        <v>-2.1968909755985928</v>
      </c>
      <c r="O510" s="2">
        <f t="shared" si="93"/>
        <v>-2.7134256215738097</v>
      </c>
      <c r="P510" s="2">
        <f t="shared" si="94"/>
        <v>2.8918296291125478</v>
      </c>
      <c r="Q510" s="2">
        <f t="shared" si="95"/>
        <v>1.3940590717006809E-2</v>
      </c>
      <c r="Z510"/>
    </row>
    <row r="511" spans="2:26" x14ac:dyDescent="0.25">
      <c r="B511">
        <v>4.849999999999941</v>
      </c>
      <c r="C511">
        <f t="shared" si="84"/>
        <v>0.77847596019434417</v>
      </c>
      <c r="D511" s="2">
        <f t="shared" si="85"/>
        <v>-3.3676179893429654</v>
      </c>
      <c r="E511" s="2">
        <f t="shared" si="86"/>
        <v>-1.9287018923047061</v>
      </c>
      <c r="F511" s="2">
        <f t="shared" si="87"/>
        <v>-3.2041722273947721</v>
      </c>
      <c r="G511" s="2">
        <f t="shared" si="88"/>
        <v>3.3565934610566077</v>
      </c>
      <c r="H511" s="2">
        <f t="shared" si="89"/>
        <v>4.9604656473999269E-3</v>
      </c>
      <c r="K511">
        <v>4.849999999999941</v>
      </c>
      <c r="L511" s="2">
        <f t="shared" si="90"/>
        <v>0.23789605593330521</v>
      </c>
      <c r="M511" s="2">
        <f t="shared" si="91"/>
        <v>-4.4001629969539495</v>
      </c>
      <c r="N511" s="2">
        <f t="shared" si="92"/>
        <v>-2.1874578836155738</v>
      </c>
      <c r="O511" s="2">
        <f t="shared" si="93"/>
        <v>-2.699520601131876</v>
      </c>
      <c r="P511" s="2">
        <f t="shared" si="94"/>
        <v>2.8787864588981598</v>
      </c>
      <c r="Q511" s="2">
        <f t="shared" si="95"/>
        <v>1.4543126782287181E-2</v>
      </c>
      <c r="Z511"/>
    </row>
    <row r="512" spans="2:26" x14ac:dyDescent="0.25">
      <c r="B512">
        <v>4.8599999999999408</v>
      </c>
      <c r="C512">
        <f t="shared" si="84"/>
        <v>0.77847596019434417</v>
      </c>
      <c r="D512" s="2">
        <f t="shared" si="85"/>
        <v>-3.3420491598189246</v>
      </c>
      <c r="E512" s="2">
        <f t="shared" si="86"/>
        <v>-1.9213979470597116</v>
      </c>
      <c r="F512" s="2">
        <f t="shared" si="87"/>
        <v>-3.1830754753105066</v>
      </c>
      <c r="G512" s="2">
        <f t="shared" si="88"/>
        <v>3.3364606219050761</v>
      </c>
      <c r="H512" s="2">
        <f t="shared" si="89"/>
        <v>5.3114148358295275E-3</v>
      </c>
      <c r="K512">
        <v>4.8599999999999408</v>
      </c>
      <c r="L512" s="2">
        <f t="shared" si="90"/>
        <v>0.23789605593330521</v>
      </c>
      <c r="M512" s="2">
        <f t="shared" si="91"/>
        <v>-4.3574010434294399</v>
      </c>
      <c r="N512" s="2">
        <f t="shared" si="92"/>
        <v>-2.1779372149697456</v>
      </c>
      <c r="O512" s="2">
        <f t="shared" si="93"/>
        <v>-2.6855500587194352</v>
      </c>
      <c r="P512" s="2">
        <f t="shared" si="94"/>
        <v>2.8656899898432773</v>
      </c>
      <c r="Q512" s="2">
        <f t="shared" si="95"/>
        <v>1.5172076824002512E-2</v>
      </c>
      <c r="Z512"/>
    </row>
    <row r="513" spans="2:26" x14ac:dyDescent="0.25">
      <c r="B513">
        <v>4.8699999999999406</v>
      </c>
      <c r="C513">
        <f t="shared" si="84"/>
        <v>0.77847596019434417</v>
      </c>
      <c r="D513" s="2">
        <f t="shared" si="85"/>
        <v>-3.3164803302948829</v>
      </c>
      <c r="E513" s="2">
        <f t="shared" si="86"/>
        <v>-1.9140425328066042</v>
      </c>
      <c r="F513" s="2">
        <f t="shared" si="87"/>
        <v>-3.1619578991194617</v>
      </c>
      <c r="G513" s="2">
        <f t="shared" si="88"/>
        <v>3.3163199115591908</v>
      </c>
      <c r="H513" s="2">
        <f t="shared" si="89"/>
        <v>5.6850718068153167E-3</v>
      </c>
      <c r="K513">
        <v>4.8699999999999406</v>
      </c>
      <c r="L513" s="2">
        <f t="shared" si="90"/>
        <v>0.23789605593330521</v>
      </c>
      <c r="M513" s="2">
        <f t="shared" si="91"/>
        <v>-4.3146390899049303</v>
      </c>
      <c r="N513" s="2">
        <f t="shared" si="92"/>
        <v>-2.168327371881845</v>
      </c>
      <c r="O513" s="2">
        <f t="shared" si="93"/>
        <v>-2.6715130931765376</v>
      </c>
      <c r="P513" s="2">
        <f t="shared" si="94"/>
        <v>2.8525396065635391</v>
      </c>
      <c r="Q513" s="2">
        <f t="shared" si="95"/>
        <v>1.5828620187158807E-2</v>
      </c>
      <c r="Z513"/>
    </row>
    <row r="514" spans="2:26" x14ac:dyDescent="0.25">
      <c r="B514">
        <v>4.8799999999999404</v>
      </c>
      <c r="C514">
        <f t="shared" si="84"/>
        <v>0.77847596019434417</v>
      </c>
      <c r="D514" s="2">
        <f t="shared" si="85"/>
        <v>-3.2909115007708416</v>
      </c>
      <c r="E514" s="2">
        <f t="shared" si="86"/>
        <v>-1.9066349524211343</v>
      </c>
      <c r="F514" s="2">
        <f t="shared" si="87"/>
        <v>-3.140819348542129</v>
      </c>
      <c r="G514" s="2">
        <f t="shared" si="88"/>
        <v>3.2961714427766955</v>
      </c>
      <c r="H514" s="2">
        <f t="shared" si="89"/>
        <v>6.0827406508129319E-3</v>
      </c>
      <c r="K514">
        <v>4.8799999999999404</v>
      </c>
      <c r="L514" s="2">
        <f t="shared" si="90"/>
        <v>0.23789605593330521</v>
      </c>
      <c r="M514" s="2">
        <f t="shared" si="91"/>
        <v>-4.2718771363804189</v>
      </c>
      <c r="N514" s="2">
        <f t="shared" si="92"/>
        <v>-2.1586267137363149</v>
      </c>
      <c r="O514" s="2">
        <f t="shared" si="93"/>
        <v>-2.6574087836018596</v>
      </c>
      <c r="P514" s="2">
        <f t="shared" si="94"/>
        <v>2.8393346831897639</v>
      </c>
      <c r="Q514" s="2">
        <f t="shared" si="95"/>
        <v>1.6513990090072417E-2</v>
      </c>
      <c r="Z514"/>
    </row>
    <row r="515" spans="2:26" x14ac:dyDescent="0.25">
      <c r="B515">
        <v>4.8899999999999402</v>
      </c>
      <c r="C515">
        <f t="shared" si="84"/>
        <v>0.77847596019434417</v>
      </c>
      <c r="D515" s="2">
        <f t="shared" si="85"/>
        <v>-3.2653426712467999</v>
      </c>
      <c r="E515" s="2">
        <f t="shared" si="86"/>
        <v>-1.8991744952774314</v>
      </c>
      <c r="F515" s="2">
        <f t="shared" si="87"/>
        <v>-3.1196596716801777</v>
      </c>
      <c r="G515" s="2">
        <f t="shared" si="88"/>
        <v>3.2760153337717566</v>
      </c>
      <c r="H515" s="2">
        <f t="shared" si="89"/>
        <v>6.5057880651771972E-3</v>
      </c>
      <c r="K515">
        <v>4.8899999999999402</v>
      </c>
      <c r="L515" s="2">
        <f t="shared" si="90"/>
        <v>0.23789605593330521</v>
      </c>
      <c r="M515" s="2">
        <f t="shared" si="91"/>
        <v>-4.2291151828559093</v>
      </c>
      <c r="N515" s="2">
        <f t="shared" si="92"/>
        <v>-2.1488335555885687</v>
      </c>
      <c r="O515" s="2">
        <f t="shared" si="93"/>
        <v>-2.643236188783451</v>
      </c>
      <c r="P515" s="2">
        <f t="shared" si="94"/>
        <v>2.8260745831797265</v>
      </c>
      <c r="Q515" s="2">
        <f t="shared" si="95"/>
        <v>1.7229476150561467E-2</v>
      </c>
      <c r="Z515"/>
    </row>
    <row r="516" spans="2:26" x14ac:dyDescent="0.25">
      <c r="B516">
        <v>4.89999999999994</v>
      </c>
      <c r="C516">
        <f t="shared" si="84"/>
        <v>0.77847596019434417</v>
      </c>
      <c r="D516" s="2">
        <f t="shared" si="85"/>
        <v>-3.2397738417227586</v>
      </c>
      <c r="E516" s="2">
        <f t="shared" si="86"/>
        <v>-1.8916604369208179</v>
      </c>
      <c r="F516" s="2">
        <f t="shared" si="87"/>
        <v>-3.0984787150046591</v>
      </c>
      <c r="G516" s="2">
        <f t="shared" si="88"/>
        <v>3.2558517084377359</v>
      </c>
      <c r="H516" s="2">
        <f t="shared" si="89"/>
        <v>6.9556454781817935E-3</v>
      </c>
      <c r="K516">
        <v>4.89999999999994</v>
      </c>
      <c r="L516" s="2">
        <f t="shared" si="90"/>
        <v>0.23789605593330521</v>
      </c>
      <c r="M516" s="2">
        <f t="shared" si="91"/>
        <v>-4.1863532293313996</v>
      </c>
      <c r="N516" s="2">
        <f t="shared" si="92"/>
        <v>-2.1389461666092933</v>
      </c>
      <c r="O516" s="2">
        <f t="shared" si="93"/>
        <v>-2.6289943466101513</v>
      </c>
      <c r="P516" s="2">
        <f t="shared" si="94"/>
        <v>2.8127586591295271</v>
      </c>
      <c r="Q516" s="2">
        <f t="shared" si="95"/>
        <v>1.7976427033438099E-2</v>
      </c>
      <c r="Z516"/>
    </row>
    <row r="517" spans="2:26" x14ac:dyDescent="0.25">
      <c r="B517">
        <v>4.9099999999999397</v>
      </c>
      <c r="C517">
        <f t="shared" si="84"/>
        <v>0.77847596019434417</v>
      </c>
      <c r="D517" s="2">
        <f t="shared" si="85"/>
        <v>-3.2142050121987173</v>
      </c>
      <c r="E517" s="2">
        <f t="shared" si="86"/>
        <v>-1.8840920387315896</v>
      </c>
      <c r="F517" s="2">
        <f t="shared" si="87"/>
        <v>-3.0772763233447575</v>
      </c>
      <c r="G517" s="2">
        <f t="shared" si="88"/>
        <v>3.2356806965796592</v>
      </c>
      <c r="H517" s="2">
        <f t="shared" si="89"/>
        <v>7.4338111812891055E-3</v>
      </c>
      <c r="K517">
        <v>4.9099999999999397</v>
      </c>
      <c r="L517" s="2">
        <f t="shared" si="90"/>
        <v>0.23789605593330521</v>
      </c>
      <c r="M517" s="2">
        <f t="shared" si="91"/>
        <v>-4.1435912758068891</v>
      </c>
      <c r="N517" s="2">
        <f t="shared" si="92"/>
        <v>-2.1289627684629591</v>
      </c>
      <c r="O517" s="2">
        <f t="shared" si="93"/>
        <v>-2.6146822734633401</v>
      </c>
      <c r="P517" s="2">
        <f t="shared" si="94"/>
        <v>2.7993862525852733</v>
      </c>
      <c r="Q517" s="2">
        <f t="shared" si="95"/>
        <v>1.8756253225130512E-2</v>
      </c>
      <c r="Z517"/>
    </row>
    <row r="518" spans="2:26" x14ac:dyDescent="0.25">
      <c r="B518">
        <v>4.9199999999999395</v>
      </c>
      <c r="C518">
        <f t="shared" si="84"/>
        <v>0.77847596019434417</v>
      </c>
      <c r="D518" s="2">
        <f t="shared" si="85"/>
        <v>-3.1886361826746756</v>
      </c>
      <c r="E518" s="2">
        <f t="shared" si="86"/>
        <v>-1.8764685475795913</v>
      </c>
      <c r="F518" s="2">
        <f t="shared" si="87"/>
        <v>-3.0560523398773807</v>
      </c>
      <c r="G518" s="2">
        <f t="shared" si="88"/>
        <v>3.2155024341570653</v>
      </c>
      <c r="H518" s="2">
        <f t="shared" si="89"/>
        <v>7.941852464078825E-3</v>
      </c>
      <c r="K518">
        <v>4.9199999999999395</v>
      </c>
      <c r="L518" s="2">
        <f t="shared" si="90"/>
        <v>0.23789605593330521</v>
      </c>
      <c r="M518" s="2">
        <f t="shared" si="91"/>
        <v>-4.1008293222823786</v>
      </c>
      <c r="N518" s="2">
        <f t="shared" si="92"/>
        <v>-2.1188815336171025</v>
      </c>
      <c r="O518" s="2">
        <f t="shared" si="93"/>
        <v>-2.6002989635879543</v>
      </c>
      <c r="P518" s="2">
        <f t="shared" si="94"/>
        <v>2.7859566938551987</v>
      </c>
      <c r="Q518" s="2">
        <f t="shared" si="95"/>
        <v>1.9570429941552614E-2</v>
      </c>
      <c r="Z518"/>
    </row>
    <row r="519" spans="2:26" x14ac:dyDescent="0.25">
      <c r="B519">
        <v>4.9299999999999393</v>
      </c>
      <c r="C519">
        <f t="shared" si="84"/>
        <v>0.77847596019434417</v>
      </c>
      <c r="D519" s="2">
        <f t="shared" si="85"/>
        <v>-3.1630673531506348</v>
      </c>
      <c r="E519" s="2">
        <f t="shared" si="86"/>
        <v>-1.8687891954692482</v>
      </c>
      <c r="F519" s="2">
        <f t="shared" si="87"/>
        <v>-3.0348066061174248</v>
      </c>
      <c r="G519" s="2">
        <f t="shared" si="88"/>
        <v>3.1953170635375079</v>
      </c>
      <c r="H519" s="2">
        <f t="shared" si="89"/>
        <v>8.4814077457808883E-3</v>
      </c>
      <c r="K519">
        <v>4.9299999999999393</v>
      </c>
      <c r="L519" s="2">
        <f t="shared" si="90"/>
        <v>0.23789605593330521</v>
      </c>
      <c r="M519" s="2">
        <f t="shared" si="91"/>
        <v>-4.058067368757869</v>
      </c>
      <c r="N519" s="2">
        <f t="shared" si="92"/>
        <v>-2.1087005835792914</v>
      </c>
      <c r="O519" s="2">
        <f t="shared" si="93"/>
        <v>-2.5858433884424938</v>
      </c>
      <c r="P519" s="2">
        <f t="shared" si="94"/>
        <v>2.7724693018231523</v>
      </c>
      <c r="Q519" s="2">
        <f t="shared" si="95"/>
        <v>2.0420500175573928E-2</v>
      </c>
      <c r="Z519"/>
    </row>
    <row r="520" spans="2:26" x14ac:dyDescent="0.25">
      <c r="B520">
        <v>4.9399999999999391</v>
      </c>
      <c r="C520">
        <f t="shared" si="84"/>
        <v>0.77847596019434417</v>
      </c>
      <c r="D520" s="2">
        <f t="shared" si="85"/>
        <v>-3.1374985236265935</v>
      </c>
      <c r="E520" s="2">
        <f t="shared" si="86"/>
        <v>-1.8610531991748507</v>
      </c>
      <c r="F520" s="2">
        <f t="shared" si="87"/>
        <v>-3.0135389619089339</v>
      </c>
      <c r="G520" s="2">
        <f t="shared" si="88"/>
        <v>3.1751247337613644</v>
      </c>
      <c r="H520" s="2">
        <f t="shared" si="89"/>
        <v>9.0541886968635004E-3</v>
      </c>
      <c r="K520">
        <v>4.9399999999999391</v>
      </c>
      <c r="L520" s="2">
        <f t="shared" si="90"/>
        <v>0.23789605593330521</v>
      </c>
      <c r="M520" s="2">
        <f t="shared" si="91"/>
        <v>-4.0153054152333585</v>
      </c>
      <c r="N520" s="2">
        <f t="shared" si="92"/>
        <v>-2.0984179870580149</v>
      </c>
      <c r="O520" s="2">
        <f t="shared" si="93"/>
        <v>-2.5713144960269729</v>
      </c>
      <c r="P520" s="2">
        <f t="shared" si="94"/>
        <v>2.7589233837637548</v>
      </c>
      <c r="Q520" s="2">
        <f t="shared" si="95"/>
        <v>2.130807789074703E-2</v>
      </c>
      <c r="Z520"/>
    </row>
    <row r="521" spans="2:26" x14ac:dyDescent="0.25">
      <c r="B521">
        <v>4.9499999999999389</v>
      </c>
      <c r="C521">
        <f t="shared" si="84"/>
        <v>0.77847596019434417</v>
      </c>
      <c r="D521" s="2">
        <f t="shared" si="85"/>
        <v>-3.1119296941025518</v>
      </c>
      <c r="E521" s="2">
        <f t="shared" si="86"/>
        <v>-1.8532597598658029</v>
      </c>
      <c r="F521" s="2">
        <f t="shared" si="87"/>
        <v>-2.9922492454171734</v>
      </c>
      <c r="G521" s="2">
        <f t="shared" si="88"/>
        <v>3.1549256008184479</v>
      </c>
      <c r="H521" s="2">
        <f t="shared" si="89"/>
        <v>9.6619823436257784E-3</v>
      </c>
      <c r="K521">
        <v>4.9499999999999389</v>
      </c>
      <c r="L521" s="2">
        <f t="shared" si="90"/>
        <v>0.23789605593330521</v>
      </c>
      <c r="M521" s="2">
        <f t="shared" si="91"/>
        <v>-3.9725434617088484</v>
      </c>
      <c r="N521" s="2">
        <f t="shared" si="92"/>
        <v>-2.0880317580439125</v>
      </c>
      <c r="O521" s="2">
        <f t="shared" si="93"/>
        <v>-2.5567112101882961</v>
      </c>
      <c r="P521" s="2">
        <f t="shared" si="94"/>
        <v>2.745318235160088</v>
      </c>
      <c r="Q521" s="2">
        <f t="shared" si="95"/>
        <v>2.2234851368206243E-2</v>
      </c>
      <c r="Z521"/>
    </row>
    <row r="522" spans="2:26" x14ac:dyDescent="0.25">
      <c r="B522">
        <v>4.9599999999999387</v>
      </c>
      <c r="C522">
        <f t="shared" si="84"/>
        <v>0.77847596019434417</v>
      </c>
      <c r="D522" s="2">
        <f t="shared" si="85"/>
        <v>-3.0863608645785106</v>
      </c>
      <c r="E522" s="2">
        <f t="shared" si="86"/>
        <v>-1.8454080627216063</v>
      </c>
      <c r="F522" s="2">
        <f t="shared" si="87"/>
        <v>-2.9709372931218074</v>
      </c>
      <c r="G522" s="2">
        <f t="shared" si="88"/>
        <v>3.1347198279370887</v>
      </c>
      <c r="H522" s="2">
        <f t="shared" si="89"/>
        <v>1.0306653148220705E-2</v>
      </c>
      <c r="K522">
        <v>4.9599999999999387</v>
      </c>
      <c r="L522" s="2">
        <f t="shared" si="90"/>
        <v>0.23789605593330521</v>
      </c>
      <c r="M522" s="2">
        <f t="shared" si="91"/>
        <v>-3.9297815081843384</v>
      </c>
      <c r="N522" s="2">
        <f t="shared" si="92"/>
        <v>-2.0775398538073917</v>
      </c>
      <c r="O522" s="2">
        <f t="shared" si="93"/>
        <v>-2.5420324299022741</v>
      </c>
      <c r="P522" s="2">
        <f t="shared" si="94"/>
        <v>2.7316531395246471</v>
      </c>
      <c r="Q522" s="2">
        <f t="shared" si="95"/>
        <v>2.3202586713945601E-2</v>
      </c>
      <c r="Z522"/>
    </row>
    <row r="523" spans="2:26" x14ac:dyDescent="0.25">
      <c r="B523">
        <v>4.9699999999999385</v>
      </c>
      <c r="C523">
        <f t="shared" si="84"/>
        <v>0.77847596019434417</v>
      </c>
      <c r="D523" s="2">
        <f t="shared" si="85"/>
        <v>-3.0607920350544688</v>
      </c>
      <c r="E523" s="2">
        <f t="shared" si="86"/>
        <v>-1.8374972765362532</v>
      </c>
      <c r="F523" s="2">
        <f t="shared" si="87"/>
        <v>-2.9496029398111197</v>
      </c>
      <c r="G523" s="2">
        <f t="shared" si="88"/>
        <v>3.114507585886154</v>
      </c>
      <c r="H523" s="2">
        <f t="shared" si="89"/>
        <v>1.0990145056004624E-2</v>
      </c>
      <c r="K523">
        <v>4.9699999999999385</v>
      </c>
      <c r="L523" s="2">
        <f t="shared" si="90"/>
        <v>0.23789605593330521</v>
      </c>
      <c r="M523" s="2">
        <f t="shared" si="91"/>
        <v>-3.8870195546598283</v>
      </c>
      <c r="N523" s="2">
        <f t="shared" si="92"/>
        <v>-2.066940172808581</v>
      </c>
      <c r="O523" s="2">
        <f t="shared" si="93"/>
        <v>-2.5272770285316342</v>
      </c>
      <c r="P523" s="2">
        <f t="shared" si="94"/>
        <v>2.7179273682244869</v>
      </c>
      <c r="Q523" s="2">
        <f t="shared" si="95"/>
        <v>2.4213131533962373E-2</v>
      </c>
      <c r="Z523"/>
    </row>
    <row r="524" spans="2:26" x14ac:dyDescent="0.25">
      <c r="B524">
        <v>4.9799999999999383</v>
      </c>
      <c r="C524">
        <f t="shared" si="84"/>
        <v>0.77847596019434417</v>
      </c>
      <c r="D524" s="2">
        <f t="shared" si="85"/>
        <v>-3.035223205530428</v>
      </c>
      <c r="E524" s="2">
        <f t="shared" si="86"/>
        <v>-1.8295265533118052</v>
      </c>
      <c r="F524" s="2">
        <f t="shared" si="87"/>
        <v>-2.9282460185775183</v>
      </c>
      <c r="G524" s="2">
        <f t="shared" si="88"/>
        <v>3.0942890532907699</v>
      </c>
      <c r="H524" s="2">
        <f t="shared" si="89"/>
        <v>1.1714483501552702E-2</v>
      </c>
      <c r="K524">
        <v>4.9799999999999383</v>
      </c>
      <c r="L524" s="2">
        <f t="shared" si="90"/>
        <v>0.23789605593330521</v>
      </c>
      <c r="M524" s="2">
        <f t="shared" si="91"/>
        <v>-3.8442576011353178</v>
      </c>
      <c r="N524" s="2">
        <f t="shared" si="92"/>
        <v>-2.0562305525152045</v>
      </c>
      <c r="O524" s="2">
        <f t="shared" si="93"/>
        <v>-2.51244385305916</v>
      </c>
      <c r="P524" s="2">
        <f t="shared" si="94"/>
        <v>2.7041401803114344</v>
      </c>
      <c r="Q524" s="2">
        <f t="shared" si="95"/>
        <v>2.5268418785049769E-2</v>
      </c>
      <c r="Z524"/>
    </row>
    <row r="525" spans="2:26" x14ac:dyDescent="0.25">
      <c r="B525">
        <v>4.989999999999938</v>
      </c>
      <c r="C525">
        <f t="shared" si="84"/>
        <v>0.77847596019434417</v>
      </c>
      <c r="D525" s="2">
        <f t="shared" si="85"/>
        <v>-3.0096543760063867</v>
      </c>
      <c r="E525" s="2">
        <f t="shared" si="86"/>
        <v>-1.8214950278408657</v>
      </c>
      <c r="F525" s="2">
        <f t="shared" si="87"/>
        <v>-2.9068663608143934</v>
      </c>
      <c r="G525" s="2">
        <f t="shared" si="88"/>
        <v>3.0740644169623894</v>
      </c>
      <c r="H525" s="2">
        <f t="shared" si="89"/>
        <v>1.2481777364121243E-2</v>
      </c>
      <c r="K525">
        <v>4.989999999999938</v>
      </c>
      <c r="L525" s="2">
        <f t="shared" si="90"/>
        <v>0.23789605593330521</v>
      </c>
      <c r="M525" s="2">
        <f t="shared" si="91"/>
        <v>-3.8014956476108077</v>
      </c>
      <c r="N525" s="2">
        <f t="shared" si="92"/>
        <v>-2.0454087671239205</v>
      </c>
      <c r="O525" s="2">
        <f t="shared" si="93"/>
        <v>-2.4975317232953658</v>
      </c>
      <c r="P525" s="2">
        <f t="shared" si="94"/>
        <v>2.690290822358564</v>
      </c>
      <c r="Q525" s="2">
        <f t="shared" si="95"/>
        <v>2.6370470809294458E-2</v>
      </c>
      <c r="Z525"/>
    </row>
    <row r="526" spans="2:26" x14ac:dyDescent="0.25">
      <c r="B526">
        <v>4.9999999999999378</v>
      </c>
      <c r="C526">
        <f t="shared" si="84"/>
        <v>0.77847596019434417</v>
      </c>
      <c r="D526" s="2">
        <f t="shared" si="85"/>
        <v>-2.984085546482345</v>
      </c>
      <c r="E526" s="2">
        <f t="shared" si="86"/>
        <v>-1.8134018172776567</v>
      </c>
      <c r="F526" s="2">
        <f t="shared" si="87"/>
        <v>-2.8854637962144136</v>
      </c>
      <c r="G526" s="2">
        <f t="shared" si="88"/>
        <v>3.0538338722438874</v>
      </c>
      <c r="H526" s="2">
        <f t="shared" si="89"/>
        <v>1.3294220862762914E-2</v>
      </c>
      <c r="K526">
        <v>4.9999999999999378</v>
      </c>
      <c r="L526" s="2">
        <f t="shared" si="90"/>
        <v>0.23789605593330521</v>
      </c>
      <c r="M526" s="2">
        <f t="shared" si="91"/>
        <v>-3.7587336940862976</v>
      </c>
      <c r="N526" s="2">
        <f t="shared" si="92"/>
        <v>-2.0344725251803273</v>
      </c>
      <c r="O526" s="2">
        <f t="shared" si="93"/>
        <v>-2.4825394310599314</v>
      </c>
      <c r="P526" s="2">
        <f t="shared" si="94"/>
        <v>2.6763785283041277</v>
      </c>
      <c r="Q526" s="2">
        <f t="shared" si="95"/>
        <v>2.752140356062404E-2</v>
      </c>
      <c r="Z526"/>
    </row>
    <row r="527" spans="2:26" x14ac:dyDescent="0.25">
      <c r="B527">
        <v>5.0099999999999376</v>
      </c>
      <c r="C527">
        <f t="shared" si="84"/>
        <v>0.77847596019434417</v>
      </c>
      <c r="D527" s="2">
        <f t="shared" si="85"/>
        <v>-2.9585167169583038</v>
      </c>
      <c r="E527" s="2">
        <f t="shared" si="86"/>
        <v>-1.8052460206974401</v>
      </c>
      <c r="F527" s="2">
        <f t="shared" si="87"/>
        <v>-2.8640381527694418</v>
      </c>
      <c r="G527" s="2">
        <f t="shared" si="88"/>
        <v>3.0335976233704756</v>
      </c>
      <c r="H527" s="2">
        <f t="shared" si="89"/>
        <v>1.4154095380712935E-2</v>
      </c>
      <c r="K527">
        <v>5.0099999999999376</v>
      </c>
      <c r="L527" s="2">
        <f t="shared" si="90"/>
        <v>0.23789605593330521</v>
      </c>
      <c r="M527" s="2">
        <f t="shared" si="91"/>
        <v>-3.7159717405617876</v>
      </c>
      <c r="N527" s="2">
        <f t="shared" si="92"/>
        <v>-2.0234194670925829</v>
      </c>
      <c r="O527" s="2">
        <f t="shared" si="93"/>
        <v>-2.4674657393361601</v>
      </c>
      <c r="P527" s="2">
        <f t="shared" si="94"/>
        <v>2.6624025193042735</v>
      </c>
      <c r="Q527" s="2">
        <f t="shared" si="95"/>
        <v>2.8723431032022254E-2</v>
      </c>
      <c r="Z527"/>
    </row>
    <row r="528" spans="2:26" x14ac:dyDescent="0.25">
      <c r="B528">
        <v>5.0199999999999374</v>
      </c>
      <c r="C528">
        <f t="shared" si="84"/>
        <v>0.77847596019434417</v>
      </c>
      <c r="D528" s="2">
        <f t="shared" si="85"/>
        <v>-2.9329478874342625</v>
      </c>
      <c r="E528" s="2">
        <f t="shared" si="86"/>
        <v>-1.7970267186439939</v>
      </c>
      <c r="F528" s="2">
        <f t="shared" si="87"/>
        <v>-2.8425892567721842</v>
      </c>
      <c r="G528" s="2">
        <f t="shared" si="88"/>
        <v>3.0133558838472165</v>
      </c>
      <c r="H528" s="2">
        <f t="shared" si="89"/>
        <v>1.5063771208071444E-2</v>
      </c>
      <c r="K528">
        <v>5.0199999999999374</v>
      </c>
      <c r="L528" s="2">
        <f t="shared" si="90"/>
        <v>0.23789605593330521</v>
      </c>
      <c r="M528" s="2">
        <f t="shared" si="91"/>
        <v>-3.6732097870372775</v>
      </c>
      <c r="N528" s="2">
        <f t="shared" si="92"/>
        <v>-2.0122471625334537</v>
      </c>
      <c r="O528" s="2">
        <f t="shared" si="93"/>
        <v>-2.4523093813978525</v>
      </c>
      <c r="P528" s="2">
        <f t="shared" si="94"/>
        <v>2.6483620035961697</v>
      </c>
      <c r="Q528" s="2">
        <f t="shared" si="95"/>
        <v>2.9978869892285306E-2</v>
      </c>
      <c r="Z528"/>
    </row>
    <row r="529" spans="2:26" x14ac:dyDescent="0.25">
      <c r="B529">
        <v>5.0299999999999372</v>
      </c>
      <c r="C529">
        <f t="shared" si="84"/>
        <v>0.77847596019434417</v>
      </c>
      <c r="D529" s="2">
        <f t="shared" si="85"/>
        <v>-2.9073790579102208</v>
      </c>
      <c r="E529" s="2">
        <f t="shared" si="86"/>
        <v>-1.788742972664872</v>
      </c>
      <c r="F529" s="2">
        <f t="shared" si="87"/>
        <v>-2.8211169328197485</v>
      </c>
      <c r="G529" s="2">
        <f t="shared" si="88"/>
        <v>2.9931088768439924</v>
      </c>
      <c r="H529" s="2">
        <f t="shared" si="89"/>
        <v>1.6025709191202827E-2</v>
      </c>
      <c r="K529">
        <v>5.0299999999999372</v>
      </c>
      <c r="L529" s="2">
        <f t="shared" si="90"/>
        <v>0.23789605593330521</v>
      </c>
      <c r="M529" s="2">
        <f t="shared" si="91"/>
        <v>-3.6304478335127675</v>
      </c>
      <c r="N529" s="2">
        <f t="shared" si="92"/>
        <v>-2.0009531077251603</v>
      </c>
      <c r="O529" s="2">
        <f t="shared" si="93"/>
        <v>-2.4370690599078131</v>
      </c>
      <c r="P529" s="2">
        <f t="shared" si="94"/>
        <v>2.6342561763731243</v>
      </c>
      <c r="Q529" s="2">
        <f t="shared" si="95"/>
        <v>3.1290144341449506E-2</v>
      </c>
      <c r="Z529"/>
    </row>
    <row r="530" spans="2:26" x14ac:dyDescent="0.25">
      <c r="B530">
        <v>5.039999999999937</v>
      </c>
      <c r="C530">
        <f t="shared" si="84"/>
        <v>0.77847596019434417</v>
      </c>
      <c r="D530" s="2">
        <f t="shared" si="85"/>
        <v>-2.88181022838618</v>
      </c>
      <c r="E530" s="2">
        <f t="shared" si="86"/>
        <v>-1.7803938248341569</v>
      </c>
      <c r="F530" s="2">
        <f t="shared" si="87"/>
        <v>-2.7996210038192273</v>
      </c>
      <c r="G530" s="2">
        <f t="shared" si="88"/>
        <v>2.9728568356087677</v>
      </c>
      <c r="H530" s="2">
        <f t="shared" si="89"/>
        <v>1.704246227666683E-2</v>
      </c>
      <c r="K530">
        <v>5.039999999999937</v>
      </c>
      <c r="L530" s="2">
        <f t="shared" si="90"/>
        <v>0.23789605593330521</v>
      </c>
      <c r="M530" s="2">
        <f t="shared" si="91"/>
        <v>-3.5876858799882569</v>
      </c>
      <c r="N530" s="2">
        <f t="shared" si="92"/>
        <v>-1.9895347226013154</v>
      </c>
      <c r="O530" s="2">
        <f t="shared" si="93"/>
        <v>-2.4217434459874685</v>
      </c>
      <c r="P530" s="2">
        <f t="shared" si="94"/>
        <v>2.6200842196737222</v>
      </c>
      <c r="Q530" s="2">
        <f t="shared" si="95"/>
        <v>3.2659791194231604E-2</v>
      </c>
      <c r="Z530"/>
    </row>
    <row r="531" spans="2:26" x14ac:dyDescent="0.25">
      <c r="B531">
        <v>5.0499999999999368</v>
      </c>
      <c r="C531">
        <f t="shared" si="84"/>
        <v>0.77847596019434417</v>
      </c>
      <c r="D531" s="2">
        <f t="shared" si="85"/>
        <v>-2.8562413988621382</v>
      </c>
      <c r="E531" s="2">
        <f t="shared" si="86"/>
        <v>-1.7719782972624341</v>
      </c>
      <c r="F531" s="2">
        <f t="shared" si="87"/>
        <v>-2.7781012909955036</v>
      </c>
      <c r="G531" s="2">
        <f t="shared" si="88"/>
        <v>2.9526000039001024</v>
      </c>
      <c r="H531" s="2">
        <f t="shared" si="89"/>
        <v>1.8116676936880832E-2</v>
      </c>
      <c r="K531">
        <v>5.0499999999999368</v>
      </c>
      <c r="L531" s="2">
        <f t="shared" si="90"/>
        <v>0.23789605593330521</v>
      </c>
      <c r="M531" s="2">
        <f t="shared" si="91"/>
        <v>-3.5449239264637469</v>
      </c>
      <c r="N531" s="2">
        <f t="shared" si="92"/>
        <v>-1.9779893478398034</v>
      </c>
      <c r="O531" s="2">
        <f t="shared" si="93"/>
        <v>-2.4063311782569166</v>
      </c>
      <c r="P531" s="2">
        <f t="shared" si="94"/>
        <v>2.6058453022870181</v>
      </c>
      <c r="Q531" s="2">
        <f t="shared" si="95"/>
        <v>3.4090465201029589E-2</v>
      </c>
      <c r="Z531"/>
    </row>
    <row r="532" spans="2:26" x14ac:dyDescent="0.25">
      <c r="B532">
        <v>5.0599999999999365</v>
      </c>
      <c r="C532">
        <f t="shared" si="84"/>
        <v>0.77847596019434417</v>
      </c>
      <c r="D532" s="2">
        <f t="shared" si="85"/>
        <v>-2.830672569338097</v>
      </c>
      <c r="E532" s="2">
        <f t="shared" si="86"/>
        <v>-1.7634953915937346</v>
      </c>
      <c r="F532" s="2">
        <f t="shared" si="87"/>
        <v>-2.7565576139015149</v>
      </c>
      <c r="G532" s="2">
        <f t="shared" si="88"/>
        <v>2.9323386364399342</v>
      </c>
      <c r="H532" s="2">
        <f t="shared" si="89"/>
        <v>1.9251094464096206E-2</v>
      </c>
      <c r="K532">
        <v>5.0599999999999365</v>
      </c>
      <c r="L532" s="2">
        <f t="shared" si="90"/>
        <v>0.23789605593330521</v>
      </c>
      <c r="M532" s="2">
        <f t="shared" si="91"/>
        <v>-3.5021619729392364</v>
      </c>
      <c r="N532" s="2">
        <f t="shared" si="92"/>
        <v>-1.966314241760249</v>
      </c>
      <c r="O532" s="2">
        <f t="shared" si="93"/>
        <v>-2.3908308618448921</v>
      </c>
      <c r="P532" s="2">
        <f t="shared" si="94"/>
        <v>2.5915385796761718</v>
      </c>
      <c r="Q532" s="2">
        <f t="shared" si="95"/>
        <v>3.5584944616184805E-2</v>
      </c>
      <c r="Z532"/>
    </row>
    <row r="533" spans="2:26" x14ac:dyDescent="0.25">
      <c r="B533">
        <v>5.0699999999999363</v>
      </c>
      <c r="C533">
        <f t="shared" si="84"/>
        <v>0.77847596019434417</v>
      </c>
      <c r="D533" s="2">
        <f t="shared" si="85"/>
        <v>-2.8051037398140557</v>
      </c>
      <c r="E533" s="2">
        <f t="shared" si="86"/>
        <v>-1.7549440884891512</v>
      </c>
      <c r="F533" s="2">
        <f t="shared" si="87"/>
        <v>-2.7349897904310958</v>
      </c>
      <c r="G533" s="2">
        <f t="shared" si="88"/>
        <v>2.9120729993876062</v>
      </c>
      <c r="H533" s="2">
        <f t="shared" si="89"/>
        <v>2.0448552118661652E-2</v>
      </c>
      <c r="K533">
        <v>5.0699999999999363</v>
      </c>
      <c r="L533" s="2">
        <f t="shared" si="90"/>
        <v>0.23789605593330521</v>
      </c>
      <c r="M533" s="2">
        <f t="shared" si="91"/>
        <v>-3.4594000194147267</v>
      </c>
      <c r="N533" s="2">
        <f t="shared" si="92"/>
        <v>-1.9545065770794161</v>
      </c>
      <c r="O533" s="2">
        <f t="shared" si="93"/>
        <v>-2.3752410673682065</v>
      </c>
      <c r="P533" s="2">
        <f t="shared" si="94"/>
        <v>2.5771631939232051</v>
      </c>
      <c r="Q533" s="2">
        <f t="shared" si="95"/>
        <v>3.7146137023316969E-2</v>
      </c>
      <c r="Z533"/>
    </row>
    <row r="534" spans="2:26" x14ac:dyDescent="0.25">
      <c r="B534">
        <v>5.0799999999999361</v>
      </c>
      <c r="C534">
        <f t="shared" si="84"/>
        <v>0.77847596019434417</v>
      </c>
      <c r="D534" s="2">
        <f t="shared" si="85"/>
        <v>-2.779534910290014</v>
      </c>
      <c r="E534" s="2">
        <f t="shared" si="86"/>
        <v>-1.746323347096872</v>
      </c>
      <c r="F534" s="2">
        <f t="shared" si="87"/>
        <v>-2.7133976368346335</v>
      </c>
      <c r="G534" s="2">
        <f t="shared" si="88"/>
        <v>2.8918033708362287</v>
      </c>
      <c r="H534" s="2">
        <f t="shared" si="89"/>
        <v>2.1711984116930639E-2</v>
      </c>
      <c r="K534">
        <v>5.0799999999999361</v>
      </c>
      <c r="L534" s="2">
        <f t="shared" si="90"/>
        <v>0.23789605593330521</v>
      </c>
      <c r="M534" s="2">
        <f t="shared" si="91"/>
        <v>-3.4166380658902167</v>
      </c>
      <c r="N534" s="2">
        <f t="shared" si="92"/>
        <v>-1.942563437517524</v>
      </c>
      <c r="O534" s="2">
        <f t="shared" si="93"/>
        <v>-2.3595603298802081</v>
      </c>
      <c r="P534" s="2">
        <f t="shared" si="94"/>
        <v>2.5627182736977541</v>
      </c>
      <c r="Q534" s="2">
        <f t="shared" si="95"/>
        <v>3.8777085427606002E-2</v>
      </c>
      <c r="Z534"/>
    </row>
    <row r="535" spans="2:26" x14ac:dyDescent="0.25">
      <c r="B535">
        <v>5.0899999999999359</v>
      </c>
      <c r="C535">
        <f t="shared" si="84"/>
        <v>0.77847596019434417</v>
      </c>
      <c r="D535" s="2">
        <f t="shared" si="85"/>
        <v>-2.7539660807659727</v>
      </c>
      <c r="E535" s="2">
        <f t="shared" si="86"/>
        <v>-1.7376321045083976</v>
      </c>
      <c r="F535" s="2">
        <f t="shared" si="87"/>
        <v>-2.6917809677378193</v>
      </c>
      <c r="G535" s="2">
        <f t="shared" si="88"/>
        <v>2.8715300413325906</v>
      </c>
      <c r="H535" s="2">
        <f t="shared" si="89"/>
        <v>2.3044422443559323E-2</v>
      </c>
      <c r="K535">
        <v>5.0899999999999359</v>
      </c>
      <c r="L535" s="2">
        <f t="shared" si="90"/>
        <v>0.23789605593330521</v>
      </c>
      <c r="M535" s="2">
        <f t="shared" si="91"/>
        <v>-3.3738761123657062</v>
      </c>
      <c r="N535" s="2">
        <f t="shared" si="92"/>
        <v>-1.9304818142482127</v>
      </c>
      <c r="O535" s="2">
        <f t="shared" si="93"/>
        <v>-2.3437871477880128</v>
      </c>
      <c r="P535" s="2">
        <f t="shared" si="94"/>
        <v>2.5482029342531312</v>
      </c>
      <c r="Q535" s="2">
        <f t="shared" si="95"/>
        <v>4.0480974624871706E-2</v>
      </c>
      <c r="Z535"/>
    </row>
    <row r="536" spans="2:26" x14ac:dyDescent="0.25">
      <c r="B536">
        <v>5.0999999999999357</v>
      </c>
      <c r="C536">
        <f t="shared" si="84"/>
        <v>0.77847596019434417</v>
      </c>
      <c r="D536" s="2">
        <f t="shared" si="85"/>
        <v>-2.7283972512419319</v>
      </c>
      <c r="E536" s="2">
        <f t="shared" si="86"/>
        <v>-1.7288692752006911</v>
      </c>
      <c r="F536" s="2">
        <f t="shared" si="87"/>
        <v>-2.6701395961637178</v>
      </c>
      <c r="G536" s="2">
        <f t="shared" si="88"/>
        <v>2.8512533144218075</v>
      </c>
      <c r="H536" s="2">
        <f t="shared" si="89"/>
        <v>2.4448997472344781E-2</v>
      </c>
      <c r="K536">
        <v>5.0999999999999357</v>
      </c>
      <c r="L536" s="2">
        <f t="shared" si="90"/>
        <v>0.23789605593330521</v>
      </c>
      <c r="M536" s="2">
        <f t="shared" si="91"/>
        <v>-3.3311141588411961</v>
      </c>
      <c r="N536" s="2">
        <f t="shared" si="92"/>
        <v>-1.9182586021845294</v>
      </c>
      <c r="O536" s="2">
        <f t="shared" si="93"/>
        <v>-2.3279199817383054</v>
      </c>
      <c r="P536" s="2">
        <f t="shared" si="94"/>
        <v>2.5336162774533304</v>
      </c>
      <c r="Q536" s="2">
        <f t="shared" si="95"/>
        <v>4.2261137857205616E-2</v>
      </c>
      <c r="Z536"/>
    </row>
    <row r="537" spans="2:26" x14ac:dyDescent="0.25">
      <c r="B537">
        <v>5.1099999999999355</v>
      </c>
      <c r="C537">
        <f t="shared" si="84"/>
        <v>0.77847596019434417</v>
      </c>
      <c r="D537" s="2">
        <f t="shared" si="85"/>
        <v>-2.7028284217178902</v>
      </c>
      <c r="E537" s="2">
        <f t="shared" si="86"/>
        <v>-1.7200337504640077</v>
      </c>
      <c r="F537" s="2">
        <f t="shared" si="87"/>
        <v>-2.6484733335583619</v>
      </c>
      <c r="G537" s="2">
        <f t="shared" si="88"/>
        <v>2.8309735072179221</v>
      </c>
      <c r="H537" s="2">
        <f t="shared" si="89"/>
        <v>2.5928938379165333E-2</v>
      </c>
      <c r="K537">
        <v>5.1099999999999355</v>
      </c>
      <c r="L537" s="2">
        <f t="shared" si="90"/>
        <v>0.23789605593330521</v>
      </c>
      <c r="M537" s="2">
        <f t="shared" si="91"/>
        <v>-3.288352205316686</v>
      </c>
      <c r="N537" s="2">
        <f t="shared" si="92"/>
        <v>-1.9058905960930124</v>
      </c>
      <c r="O537" s="2">
        <f t="shared" si="93"/>
        <v>-2.3119572534716957</v>
      </c>
      <c r="P537" s="2">
        <f t="shared" si="94"/>
        <v>2.5189573918350399</v>
      </c>
      <c r="Q537" s="2">
        <f t="shared" si="95"/>
        <v>4.4121063764700312E-2</v>
      </c>
      <c r="Z537"/>
    </row>
    <row r="538" spans="2:26" x14ac:dyDescent="0.25">
      <c r="B538">
        <v>5.1199999999999353</v>
      </c>
      <c r="C538">
        <f t="shared" si="84"/>
        <v>0.77847596019434417</v>
      </c>
      <c r="D538" s="2">
        <f t="shared" si="85"/>
        <v>-2.6772595921938489</v>
      </c>
      <c r="E538" s="2">
        <f t="shared" si="86"/>
        <v>-1.7111243978152304</v>
      </c>
      <c r="F538" s="2">
        <f t="shared" si="87"/>
        <v>-2.6267819898202718</v>
      </c>
      <c r="G538" s="2">
        <f t="shared" si="88"/>
        <v>2.8106909510019324</v>
      </c>
      <c r="H538" s="2">
        <f t="shared" si="89"/>
        <v>2.7487573329998204E-2</v>
      </c>
      <c r="K538">
        <v>5.1199999999999353</v>
      </c>
      <c r="L538" s="2">
        <f t="shared" si="90"/>
        <v>0.23789605593330521</v>
      </c>
      <c r="M538" s="2">
        <f t="shared" si="91"/>
        <v>-3.2455902517921755</v>
      </c>
      <c r="N538" s="2">
        <f t="shared" si="92"/>
        <v>-1.8933744865276272</v>
      </c>
      <c r="O538" s="2">
        <f t="shared" si="93"/>
        <v>-2.2958973446457493</v>
      </c>
      <c r="P538" s="2">
        <f t="shared" si="94"/>
        <v>2.5042253527091769</v>
      </c>
      <c r="Q538" s="2">
        <f t="shared" si="95"/>
        <v>4.6064403642491744E-2</v>
      </c>
      <c r="Z538"/>
    </row>
    <row r="539" spans="2:26" x14ac:dyDescent="0.25">
      <c r="B539">
        <v>5.1299999999999351</v>
      </c>
      <c r="C539">
        <f t="shared" ref="C539:C602" si="96">2/SINH(LN(2+SQRT(1+2^2))*$O$5)</f>
        <v>0.77847596019434417</v>
      </c>
      <c r="D539" s="2">
        <f t="shared" ref="D539:D602" si="97">(B539-$L$5)/($M$5)/C539</f>
        <v>-2.6516907626698072</v>
      </c>
      <c r="E539" s="2">
        <f t="shared" ref="E539:E602" si="98">LN(D539 + SQRT(1 + D539^2))</f>
        <v>-1.7021400603964754</v>
      </c>
      <c r="F539" s="2">
        <f t="shared" ref="F539:F602" si="99">SINH( -$N$5 + E539 * (1/$O$5))</f>
        <v>-2.6050653733341016</v>
      </c>
      <c r="G539" s="2">
        <f t="shared" ref="G539:G602" si="100">SQRT(F539^2 + 1)</f>
        <v>2.7904059918485595</v>
      </c>
      <c r="H539" s="2">
        <f t="shared" ref="H539:H602" si="101">(G539)/($O$5*$M$5*C539*(SQRT(2*PI()*(1+D539^2)))) * EXP(- (1/2) * F539^2)</f>
        <v>2.912832942644094E-2</v>
      </c>
      <c r="K539">
        <v>5.1299999999999351</v>
      </c>
      <c r="L539" s="2">
        <f t="shared" ref="L539:L602" si="102">2/SINH(LN(2+SQRT(1+2^2))*$S$5)</f>
        <v>0.23789605593330521</v>
      </c>
      <c r="M539" s="2">
        <f t="shared" ref="M539:M602" si="103">(K539-$P$5)/($Q$5)/L539</f>
        <v>-3.2028282982676659</v>
      </c>
      <c r="N539" s="2">
        <f t="shared" ref="N539:N602" si="104">LN(M539 + SQRT(1 + M539^2))</f>
        <v>-1.8807068555749693</v>
      </c>
      <c r="O539" s="2">
        <f t="shared" ref="O539:O602" si="105">SINH( -$R$5 + N539 * (1/$S$5))</f>
        <v>-2.2797385956270388</v>
      </c>
      <c r="P539" s="2">
        <f t="shared" ref="P539:P602" si="106">SQRT(O539^2 + 1)</f>
        <v>2.4894192223069909</v>
      </c>
      <c r="Q539" s="2">
        <f t="shared" ref="Q539:Q602" si="107">(P539)/($S$5*$Q$5*L539*(SQRT(2*PI()*(1+M539^2)))) * EXP(- (1/2) * O539^2)</f>
        <v>4.809497901184423E-2</v>
      </c>
      <c r="Z539"/>
    </row>
    <row r="540" spans="2:26" x14ac:dyDescent="0.25">
      <c r="B540">
        <v>5.1399999999999348</v>
      </c>
      <c r="C540">
        <f t="shared" si="96"/>
        <v>0.77847596019434417</v>
      </c>
      <c r="D540" s="2">
        <f t="shared" si="97"/>
        <v>-2.6261219331457659</v>
      </c>
      <c r="E540" s="2">
        <f t="shared" si="98"/>
        <v>-1.6930795563588308</v>
      </c>
      <c r="F540" s="2">
        <f t="shared" si="99"/>
        <v>-2.5833232910088428</v>
      </c>
      <c r="G540" s="2">
        <f t="shared" si="100"/>
        <v>2.7701189912833635</v>
      </c>
      <c r="H540" s="2">
        <f t="shared" si="101"/>
        <v>3.085473239060979E-2</v>
      </c>
      <c r="K540">
        <v>5.1399999999999348</v>
      </c>
      <c r="L540" s="2">
        <f t="shared" si="102"/>
        <v>0.23789605593330521</v>
      </c>
      <c r="M540" s="2">
        <f t="shared" si="103"/>
        <v>-3.1600663447431558</v>
      </c>
      <c r="N540" s="2">
        <f t="shared" si="104"/>
        <v>-1.8678841724018713</v>
      </c>
      <c r="O540" s="2">
        <f t="shared" si="105"/>
        <v>-2.2634793042527699</v>
      </c>
      <c r="P540" s="2">
        <f t="shared" si="106"/>
        <v>2.474538049976319</v>
      </c>
      <c r="Q540" s="2">
        <f t="shared" si="107"/>
        <v>5.0216789513346093E-2</v>
      </c>
      <c r="Z540"/>
    </row>
    <row r="541" spans="2:26" x14ac:dyDescent="0.25">
      <c r="B541">
        <v>5.1499999999999346</v>
      </c>
      <c r="C541">
        <f t="shared" si="96"/>
        <v>0.77847596019434417</v>
      </c>
      <c r="D541" s="2">
        <f t="shared" si="97"/>
        <v>-2.6005531036217251</v>
      </c>
      <c r="E541" s="2">
        <f t="shared" si="98"/>
        <v>-1.6839416782310279</v>
      </c>
      <c r="F541" s="2">
        <f t="shared" si="99"/>
        <v>-2.5615555483208281</v>
      </c>
      <c r="G541" s="2">
        <f t="shared" si="100"/>
        <v>2.7498303269716877</v>
      </c>
      <c r="H541" s="2">
        <f t="shared" si="101"/>
        <v>3.2670405970782759E-2</v>
      </c>
      <c r="K541">
        <v>5.1499999999999346</v>
      </c>
      <c r="L541" s="2">
        <f t="shared" si="102"/>
        <v>0.23789605593330521</v>
      </c>
      <c r="M541" s="2">
        <f t="shared" si="103"/>
        <v>-3.1173043912186453</v>
      </c>
      <c r="N541" s="2">
        <f t="shared" si="104"/>
        <v>-1.8549027885962652</v>
      </c>
      <c r="O541" s="2">
        <f t="shared" si="105"/>
        <v>-2.2471177245628833</v>
      </c>
      <c r="P541" s="2">
        <f t="shared" si="106"/>
        <v>2.4595808724342998</v>
      </c>
      <c r="Q541" s="2">
        <f t="shared" si="107"/>
        <v>5.2434021129395644E-2</v>
      </c>
      <c r="Z541"/>
    </row>
    <row r="542" spans="2:26" x14ac:dyDescent="0.25">
      <c r="B542">
        <v>5.1599999999999344</v>
      </c>
      <c r="C542">
        <f t="shared" si="96"/>
        <v>0.77847596019434417</v>
      </c>
      <c r="D542" s="2">
        <f t="shared" si="97"/>
        <v>-2.5749842740976834</v>
      </c>
      <c r="E542" s="2">
        <f t="shared" si="98"/>
        <v>-1.6747251922729707</v>
      </c>
      <c r="F542" s="2">
        <f t="shared" si="99"/>
        <v>-2.5397619493620307</v>
      </c>
      <c r="G542" s="2">
        <f t="shared" si="100"/>
        <v>2.7295403934412148</v>
      </c>
      <c r="H542" s="2">
        <f t="shared" si="101"/>
        <v>3.4579071048648595E-2</v>
      </c>
      <c r="K542">
        <v>5.1599999999999344</v>
      </c>
      <c r="L542" s="2">
        <f t="shared" si="102"/>
        <v>0.23789605593330521</v>
      </c>
      <c r="M542" s="2">
        <f t="shared" si="103"/>
        <v>-3.0745424376941353</v>
      </c>
      <c r="N542" s="2">
        <f t="shared" si="104"/>
        <v>-1.8417589332918289</v>
      </c>
      <c r="O542" s="2">
        <f t="shared" si="105"/>
        <v>-2.2306520655037496</v>
      </c>
      <c r="P542" s="2">
        <f t="shared" si="106"/>
        <v>2.4445467140834403</v>
      </c>
      <c r="Q542" s="2">
        <f t="shared" si="107"/>
        <v>5.4751054742030632E-2</v>
      </c>
      <c r="Z542"/>
    </row>
    <row r="543" spans="2:26" x14ac:dyDescent="0.25">
      <c r="B543">
        <v>5.1699999999999342</v>
      </c>
      <c r="C543">
        <f t="shared" si="96"/>
        <v>0.77847596019434417</v>
      </c>
      <c r="D543" s="2">
        <f t="shared" si="97"/>
        <v>-2.5494154445736421</v>
      </c>
      <c r="E543" s="2">
        <f t="shared" si="98"/>
        <v>-1.6654288378140081</v>
      </c>
      <c r="F543" s="2">
        <f t="shared" si="99"/>
        <v>-2.5179422968940135</v>
      </c>
      <c r="G543" s="2">
        <f t="shared" si="100"/>
        <v>2.7092496028398529</v>
      </c>
      <c r="H543" s="2">
        <f t="shared" si="101"/>
        <v>3.6584544428571418E-2</v>
      </c>
      <c r="K543">
        <v>5.1699999999999342</v>
      </c>
      <c r="L543" s="2">
        <f t="shared" si="102"/>
        <v>0.23789605593330521</v>
      </c>
      <c r="M543" s="2">
        <f t="shared" si="103"/>
        <v>-3.0317804841696252</v>
      </c>
      <c r="N543" s="2">
        <f t="shared" si="104"/>
        <v>-1.828448708066732</v>
      </c>
      <c r="O543" s="2">
        <f t="shared" si="105"/>
        <v>-2.2140804896050446</v>
      </c>
      <c r="P543" s="2">
        <f t="shared" si="106"/>
        <v>2.4294345873988279</v>
      </c>
      <c r="Q543" s="2">
        <f t="shared" si="107"/>
        <v>5.7172475030701948E-2</v>
      </c>
      <c r="Z543"/>
    </row>
    <row r="544" spans="2:26" x14ac:dyDescent="0.25">
      <c r="B544">
        <v>5.179999999999934</v>
      </c>
      <c r="C544">
        <f t="shared" si="96"/>
        <v>0.77847596019434417</v>
      </c>
      <c r="D544" s="2">
        <f t="shared" si="97"/>
        <v>-2.5238466150496004</v>
      </c>
      <c r="E544" s="2">
        <f t="shared" si="98"/>
        <v>-1.6560513265758974</v>
      </c>
      <c r="F544" s="2">
        <f t="shared" si="99"/>
        <v>-2.4960963924079684</v>
      </c>
      <c r="G544" s="2">
        <f t="shared" si="100"/>
        <v>2.6889583857308157</v>
      </c>
      <c r="H544" s="2">
        <f t="shared" si="101"/>
        <v>3.8690737288848635E-2</v>
      </c>
      <c r="K544">
        <v>5.179999999999934</v>
      </c>
      <c r="L544" s="2">
        <f t="shared" si="102"/>
        <v>0.23789605593330521</v>
      </c>
      <c r="M544" s="2">
        <f t="shared" si="103"/>
        <v>-2.9890185306451147</v>
      </c>
      <c r="N544" s="2">
        <f t="shared" si="104"/>
        <v>-1.8149680816066014</v>
      </c>
      <c r="O544" s="2">
        <f t="shared" si="105"/>
        <v>-2.1974011116318151</v>
      </c>
      <c r="P544" s="2">
        <f t="shared" si="106"/>
        <v>2.4142434933951331</v>
      </c>
      <c r="Q544" s="2">
        <f t="shared" si="107"/>
        <v>5.9703079712792845E-2</v>
      </c>
      <c r="Z544"/>
    </row>
    <row r="545" spans="2:26" x14ac:dyDescent="0.25">
      <c r="B545">
        <v>5.1899999999999338</v>
      </c>
      <c r="C545">
        <f t="shared" si="96"/>
        <v>0.77847596019434417</v>
      </c>
      <c r="D545" s="2">
        <f t="shared" si="97"/>
        <v>-2.4982777855255591</v>
      </c>
      <c r="E545" s="2">
        <f t="shared" si="98"/>
        <v>-1.6465913419804419</v>
      </c>
      <c r="F545" s="2">
        <f t="shared" si="99"/>
        <v>-2.4742240361913188</v>
      </c>
      <c r="G545" s="2">
        <f t="shared" si="100"/>
        <v>2.6686671919268727</v>
      </c>
      <c r="H545" s="2">
        <f t="shared" si="101"/>
        <v>4.0901653274549345E-2</v>
      </c>
      <c r="K545">
        <v>5.1899999999999338</v>
      </c>
      <c r="L545" s="2">
        <f t="shared" si="102"/>
        <v>0.23789605593330521</v>
      </c>
      <c r="M545" s="2">
        <f t="shared" si="103"/>
        <v>-2.9462565771206051</v>
      </c>
      <c r="N545" s="2">
        <f t="shared" si="104"/>
        <v>-1.8013128841216171</v>
      </c>
      <c r="O545" s="2">
        <f t="shared" si="105"/>
        <v>-2.1806119972142417</v>
      </c>
      <c r="P545" s="2">
        <f t="shared" si="106"/>
        <v>2.3989724221830238</v>
      </c>
      <c r="Q545" s="2">
        <f t="shared" si="107"/>
        <v>6.2347889127455355E-2</v>
      </c>
      <c r="Z545"/>
    </row>
    <row r="546" spans="2:26" x14ac:dyDescent="0.25">
      <c r="B546">
        <v>5.1999999999999336</v>
      </c>
      <c r="C546">
        <f t="shared" si="96"/>
        <v>0.77847596019434417</v>
      </c>
      <c r="D546" s="2">
        <f t="shared" si="97"/>
        <v>-2.4727089560015179</v>
      </c>
      <c r="E546" s="2">
        <f t="shared" si="98"/>
        <v>-1.6370475384418703</v>
      </c>
      <c r="F546" s="2">
        <f t="shared" si="99"/>
        <v>-2.4523250274014425</v>
      </c>
      <c r="G546" s="2">
        <f t="shared" si="100"/>
        <v>2.6483764913658869</v>
      </c>
      <c r="H546" s="2">
        <f t="shared" si="101"/>
        <v>4.3221386211165717E-2</v>
      </c>
      <c r="K546">
        <v>5.1999999999999336</v>
      </c>
      <c r="L546" s="2">
        <f t="shared" si="102"/>
        <v>0.23789605593330521</v>
      </c>
      <c r="M546" s="2">
        <f t="shared" si="103"/>
        <v>-2.903494623596095</v>
      </c>
      <c r="N546" s="2">
        <f t="shared" si="104"/>
        <v>-1.7874788015075553</v>
      </c>
      <c r="O546" s="2">
        <f t="shared" si="105"/>
        <v>-2.1637111614581892</v>
      </c>
      <c r="P546" s="2">
        <f t="shared" si="106"/>
        <v>2.3836203536257079</v>
      </c>
      <c r="Q546" s="2">
        <f t="shared" si="107"/>
        <v>6.5112156160606893E-2</v>
      </c>
      <c r="Z546"/>
    </row>
    <row r="547" spans="2:26" x14ac:dyDescent="0.25">
      <c r="B547">
        <v>5.2099999999999334</v>
      </c>
      <c r="C547">
        <f t="shared" si="96"/>
        <v>0.77847596019434417</v>
      </c>
      <c r="D547" s="2">
        <f t="shared" si="97"/>
        <v>-2.4471401264774766</v>
      </c>
      <c r="E547" s="2">
        <f t="shared" si="98"/>
        <v>-1.6274185406440203</v>
      </c>
      <c r="F547" s="2">
        <f t="shared" si="99"/>
        <v>-2.4303991641470146</v>
      </c>
      <c r="G547" s="2">
        <f t="shared" si="100"/>
        <v>2.6280867750297947</v>
      </c>
      <c r="H547" s="2">
        <f t="shared" si="101"/>
        <v>4.5654117418013881E-2</v>
      </c>
      <c r="K547">
        <v>5.2099999999999334</v>
      </c>
      <c r="L547" s="2">
        <f t="shared" si="102"/>
        <v>0.23789605593330521</v>
      </c>
      <c r="M547" s="2">
        <f t="shared" si="103"/>
        <v>-2.8607326700715845</v>
      </c>
      <c r="N547" s="2">
        <f t="shared" si="104"/>
        <v>-1.7734613692406145</v>
      </c>
      <c r="O547" s="2">
        <f t="shared" si="105"/>
        <v>-2.1466965675404137</v>
      </c>
      <c r="P547" s="2">
        <f t="shared" si="106"/>
        <v>2.3681862581076247</v>
      </c>
      <c r="Q547" s="2">
        <f t="shared" si="107"/>
        <v>6.8001376505595193E-2</v>
      </c>
      <c r="Z547"/>
    </row>
    <row r="548" spans="2:26" x14ac:dyDescent="0.25">
      <c r="B548">
        <v>5.2199999999999331</v>
      </c>
      <c r="C548">
        <f t="shared" si="96"/>
        <v>0.77847596019434417</v>
      </c>
      <c r="D548" s="2">
        <f t="shared" si="97"/>
        <v>-2.4215712969534353</v>
      </c>
      <c r="E548" s="2">
        <f t="shared" si="98"/>
        <v>-1.6177029428024883</v>
      </c>
      <c r="F548" s="2">
        <f t="shared" si="99"/>
        <v>-2.4084462435775476</v>
      </c>
      <c r="G548" s="2">
        <f t="shared" si="100"/>
        <v>2.6077985559093326</v>
      </c>
      <c r="H548" s="2">
        <f t="shared" si="101"/>
        <v>4.820411260006318E-2</v>
      </c>
      <c r="K548">
        <v>5.2199999999999331</v>
      </c>
      <c r="L548" s="2">
        <f t="shared" si="102"/>
        <v>0.23789605593330521</v>
      </c>
      <c r="M548" s="2">
        <f t="shared" si="103"/>
        <v>-2.8179707165470744</v>
      </c>
      <c r="N548" s="2">
        <f t="shared" si="104"/>
        <v>-1.7592559659958265</v>
      </c>
      <c r="O548" s="2">
        <f t="shared" si="105"/>
        <v>-2.1295661252929778</v>
      </c>
      <c r="P548" s="2">
        <f t="shared" si="106"/>
        <v>2.3526690974285667</v>
      </c>
      <c r="Q548" s="2">
        <f t="shared" si="107"/>
        <v>7.1021299250033129E-2</v>
      </c>
      <c r="Z548"/>
    </row>
    <row r="549" spans="2:26" x14ac:dyDescent="0.25">
      <c r="B549">
        <v>5.2299999999999329</v>
      </c>
      <c r="C549">
        <f t="shared" si="96"/>
        <v>0.77847596019434417</v>
      </c>
      <c r="D549" s="2">
        <f t="shared" si="97"/>
        <v>-2.3960024674293936</v>
      </c>
      <c r="E549" s="2">
        <f t="shared" si="98"/>
        <v>-1.6078993079119976</v>
      </c>
      <c r="F549" s="2">
        <f t="shared" si="99"/>
        <v>-2.3864660619818396</v>
      </c>
      <c r="G549" s="2">
        <f t="shared" si="100"/>
        <v>2.5875123700170226</v>
      </c>
      <c r="H549" s="2">
        <f t="shared" si="101"/>
        <v>5.0875718296662549E-2</v>
      </c>
      <c r="K549">
        <v>5.2299999999999329</v>
      </c>
      <c r="L549" s="2">
        <f t="shared" si="102"/>
        <v>0.23789605593330521</v>
      </c>
      <c r="M549" s="2">
        <f t="shared" si="103"/>
        <v>-2.7752087630225639</v>
      </c>
      <c r="N549" s="2">
        <f t="shared" si="104"/>
        <v>-1.744857806979127</v>
      </c>
      <c r="O549" s="2">
        <f t="shared" si="105"/>
        <v>-2.112317689782452</v>
      </c>
      <c r="P549" s="2">
        <f t="shared" si="106"/>
        <v>2.3370678258381536</v>
      </c>
      <c r="Q549" s="2">
        <f t="shared" si="107"/>
        <v>7.4177937774453084E-2</v>
      </c>
      <c r="Z549"/>
    </row>
    <row r="550" spans="2:26" x14ac:dyDescent="0.25">
      <c r="B550">
        <v>5.2399999999999327</v>
      </c>
      <c r="C550">
        <f t="shared" si="96"/>
        <v>0.77847596019434417</v>
      </c>
      <c r="D550" s="2">
        <f t="shared" si="97"/>
        <v>-2.3704336379053528</v>
      </c>
      <c r="E550" s="2">
        <f t="shared" si="98"/>
        <v>-1.5980061669792667</v>
      </c>
      <c r="F550" s="2">
        <f t="shared" si="99"/>
        <v>-2.3644584148959393</v>
      </c>
      <c r="G550" s="2">
        <f t="shared" si="100"/>
        <v>2.5672287774509344</v>
      </c>
      <c r="H550" s="2">
        <f t="shared" si="101"/>
        <v>5.3673357865503146E-2</v>
      </c>
      <c r="K550">
        <v>5.2399999999999327</v>
      </c>
      <c r="L550" s="2">
        <f t="shared" si="102"/>
        <v>0.23789605593330521</v>
      </c>
      <c r="M550" s="2">
        <f t="shared" si="103"/>
        <v>-2.7324468094980539</v>
      </c>
      <c r="N550" s="2">
        <f t="shared" si="104"/>
        <v>-1.7302619369634538</v>
      </c>
      <c r="O550" s="2">
        <f t="shared" si="105"/>
        <v>-2.0949490598905482</v>
      </c>
      <c r="P550" s="2">
        <f t="shared" si="106"/>
        <v>2.3213813912272778</v>
      </c>
      <c r="Q550" s="2">
        <f t="shared" si="107"/>
        <v>7.747758094263027E-2</v>
      </c>
      <c r="Z550"/>
    </row>
    <row r="551" spans="2:26" x14ac:dyDescent="0.25">
      <c r="B551">
        <v>5.2499999999999325</v>
      </c>
      <c r="C551">
        <f t="shared" si="96"/>
        <v>0.77847596019434417</v>
      </c>
      <c r="D551" s="2">
        <f t="shared" si="97"/>
        <v>-2.3448648083813111</v>
      </c>
      <c r="E551" s="2">
        <f t="shared" si="98"/>
        <v>-1.5880220182417744</v>
      </c>
      <c r="F551" s="2">
        <f t="shared" si="99"/>
        <v>-2.3424230972213627</v>
      </c>
      <c r="G551" s="2">
        <f t="shared" si="100"/>
        <v>2.5469483635119348</v>
      </c>
      <c r="H551" s="2">
        <f t="shared" si="101"/>
        <v>5.6601526980067353E-2</v>
      </c>
      <c r="K551">
        <v>5.2499999999999325</v>
      </c>
      <c r="L551" s="2">
        <f t="shared" si="102"/>
        <v>0.23789605593330521</v>
      </c>
      <c r="M551" s="2">
        <f t="shared" si="103"/>
        <v>-2.6896848559735442</v>
      </c>
      <c r="N551" s="2">
        <f t="shared" si="104"/>
        <v>-1.7154632230196607</v>
      </c>
      <c r="O551" s="2">
        <f t="shared" si="105"/>
        <v>-2.0774579769039674</v>
      </c>
      <c r="P551" s="2">
        <f t="shared" si="106"/>
        <v>2.3056087364949684</v>
      </c>
      <c r="Q551" s="2">
        <f t="shared" si="107"/>
        <v>8.0926804556508233E-2</v>
      </c>
      <c r="Z551"/>
    </row>
    <row r="552" spans="2:26" x14ac:dyDescent="0.25">
      <c r="B552">
        <v>5.2599999999999323</v>
      </c>
      <c r="C552">
        <f t="shared" si="96"/>
        <v>0.77847596019434417</v>
      </c>
      <c r="D552" s="2">
        <f t="shared" si="97"/>
        <v>-2.3192959788572698</v>
      </c>
      <c r="E552" s="2">
        <f t="shared" si="98"/>
        <v>-1.5779453263729462</v>
      </c>
      <c r="F552" s="2">
        <f t="shared" si="99"/>
        <v>-2.3203599033544084</v>
      </c>
      <c r="G552" s="2">
        <f t="shared" si="100"/>
        <v>2.5266717398773588</v>
      </c>
      <c r="H552" s="2">
        <f t="shared" si="101"/>
        <v>5.9664788618792514E-2</v>
      </c>
      <c r="K552">
        <v>5.2599999999999323</v>
      </c>
      <c r="L552" s="2">
        <f t="shared" si="102"/>
        <v>0.23789605593330521</v>
      </c>
      <c r="M552" s="2">
        <f t="shared" si="103"/>
        <v>-2.6469229024490337</v>
      </c>
      <c r="N552" s="2">
        <f t="shared" si="104"/>
        <v>-1.700456346933872</v>
      </c>
      <c r="O552" s="2">
        <f t="shared" si="105"/>
        <v>-2.0598421231228379</v>
      </c>
      <c r="P552" s="2">
        <f t="shared" si="106"/>
        <v>2.2897488011114233</v>
      </c>
      <c r="Q552" s="2">
        <f t="shared" si="107"/>
        <v>8.4532483040389406E-2</v>
      </c>
      <c r="Z552"/>
    </row>
    <row r="553" spans="2:26" x14ac:dyDescent="0.25">
      <c r="B553">
        <v>5.2699999999999321</v>
      </c>
      <c r="C553">
        <f t="shared" si="96"/>
        <v>0.77847596019434417</v>
      </c>
      <c r="D553" s="2">
        <f t="shared" si="97"/>
        <v>-2.2937271493332281</v>
      </c>
      <c r="E553" s="2">
        <f t="shared" si="98"/>
        <v>-1.5677745216743384</v>
      </c>
      <c r="F553" s="2">
        <f t="shared" si="99"/>
        <v>-2.2982686273273365</v>
      </c>
      <c r="G553" s="2">
        <f t="shared" si="100"/>
        <v>2.5063995458340393</v>
      </c>
      <c r="H553" s="2">
        <f t="shared" si="101"/>
        <v>6.2867767524246276E-2</v>
      </c>
      <c r="K553">
        <v>5.2699999999999321</v>
      </c>
      <c r="L553" s="2">
        <f t="shared" si="102"/>
        <v>0.23789605593330521</v>
      </c>
      <c r="M553" s="2">
        <f t="shared" si="103"/>
        <v>-2.6041609489245237</v>
      </c>
      <c r="N553" s="2">
        <f t="shared" si="104"/>
        <v>-1.6852357973037635</v>
      </c>
      <c r="O553" s="2">
        <f t="shared" si="105"/>
        <v>-2.0420991204986576</v>
      </c>
      <c r="P553" s="2">
        <f t="shared" si="106"/>
        <v>2.2738005229002369</v>
      </c>
      <c r="Q553" s="2">
        <f t="shared" si="107"/>
        <v>8.8301801309269554E-2</v>
      </c>
      <c r="Z553"/>
    </row>
    <row r="554" spans="2:26" x14ac:dyDescent="0.25">
      <c r="B554">
        <v>5.2799999999999319</v>
      </c>
      <c r="C554">
        <f t="shared" si="96"/>
        <v>0.77847596019434417</v>
      </c>
      <c r="D554" s="2">
        <f t="shared" si="97"/>
        <v>-2.2681583198091873</v>
      </c>
      <c r="E554" s="2">
        <f t="shared" si="98"/>
        <v>-1.5575079992555805</v>
      </c>
      <c r="F554" s="2">
        <f t="shared" si="99"/>
        <v>-2.276149062962372</v>
      </c>
      <c r="G554" s="2">
        <f t="shared" si="100"/>
        <v>2.4861324495739328</v>
      </c>
      <c r="H554" s="2">
        <f t="shared" si="101"/>
        <v>6.6215144110724808E-2</v>
      </c>
      <c r="K554">
        <v>5.2799999999999319</v>
      </c>
      <c r="L554" s="2">
        <f t="shared" si="102"/>
        <v>0.23789605593330521</v>
      </c>
      <c r="M554" s="2">
        <f t="shared" si="103"/>
        <v>-2.5613989954000136</v>
      </c>
      <c r="N554" s="2">
        <f t="shared" si="104"/>
        <v>-1.669795861307525</v>
      </c>
      <c r="O554" s="2">
        <f t="shared" si="105"/>
        <v>-2.0242265293145634</v>
      </c>
      <c r="P554" s="2">
        <f t="shared" si="106"/>
        <v>2.2577628400655554</v>
      </c>
      <c r="Q554" s="2">
        <f t="shared" si="107"/>
        <v>9.2242266764586703E-2</v>
      </c>
      <c r="Z554"/>
    </row>
    <row r="555" spans="2:26" x14ac:dyDescent="0.25">
      <c r="B555">
        <v>5.2899999999999316</v>
      </c>
      <c r="C555">
        <f t="shared" si="96"/>
        <v>0.77847596019434417</v>
      </c>
      <c r="D555" s="2">
        <f t="shared" si="97"/>
        <v>-2.2425894902851455</v>
      </c>
      <c r="E555" s="2">
        <f t="shared" si="98"/>
        <v>-1.5471441182029497</v>
      </c>
      <c r="F555" s="2">
        <f t="shared" si="99"/>
        <v>-2.2540010040394991</v>
      </c>
      <c r="G555" s="2">
        <f t="shared" si="100"/>
        <v>2.4658711495556838</v>
      </c>
      <c r="H555" s="2">
        <f t="shared" si="101"/>
        <v>6.971164779889874E-2</v>
      </c>
      <c r="K555">
        <v>5.2899999999999316</v>
      </c>
      <c r="L555" s="2">
        <f t="shared" si="102"/>
        <v>0.23789605593330521</v>
      </c>
      <c r="M555" s="2">
        <f t="shared" si="103"/>
        <v>-2.5186370418755031</v>
      </c>
      <c r="N555" s="2">
        <f t="shared" si="104"/>
        <v>-1.6541306161409621</v>
      </c>
      <c r="O555" s="2">
        <f t="shared" si="105"/>
        <v>-2.0062218469230184</v>
      </c>
      <c r="P555" s="2">
        <f t="shared" si="106"/>
        <v>2.2416346934929443</v>
      </c>
      <c r="Q555" s="2">
        <f t="shared" si="107"/>
        <v>9.6361721346920587E-2</v>
      </c>
      <c r="Z555"/>
    </row>
    <row r="556" spans="2:26" x14ac:dyDescent="0.25">
      <c r="B556">
        <v>5.2999999999999314</v>
      </c>
      <c r="C556">
        <f t="shared" si="96"/>
        <v>0.77847596019434417</v>
      </c>
      <c r="D556" s="2">
        <f t="shared" si="97"/>
        <v>-2.2170206607611043</v>
      </c>
      <c r="E556" s="2">
        <f t="shared" si="98"/>
        <v>-1.5366812007376089</v>
      </c>
      <c r="F556" s="2">
        <f t="shared" si="99"/>
        <v>-2.2318242444790801</v>
      </c>
      <c r="G556" s="2">
        <f t="shared" si="100"/>
        <v>2.4456163759356486</v>
      </c>
      <c r="H556" s="2">
        <f t="shared" si="101"/>
        <v>7.33620497564208E-2</v>
      </c>
      <c r="K556">
        <v>5.2999999999999314</v>
      </c>
      <c r="L556" s="2">
        <f t="shared" si="102"/>
        <v>0.23789605593330521</v>
      </c>
      <c r="M556" s="2">
        <f t="shared" si="103"/>
        <v>-2.475875088350993</v>
      </c>
      <c r="N556" s="2">
        <f t="shared" si="104"/>
        <v>-1.6382339201201666</v>
      </c>
      <c r="O556" s="2">
        <f t="shared" si="105"/>
        <v>-1.9880825065584147</v>
      </c>
      <c r="P556" s="2">
        <f t="shared" si="106"/>
        <v>2.2254150293560051</v>
      </c>
      <c r="Q556" s="2">
        <f t="shared" si="107"/>
        <v>0.10066835355899797</v>
      </c>
      <c r="Z556"/>
    </row>
    <row r="557" spans="2:26" x14ac:dyDescent="0.25">
      <c r="B557">
        <v>5.3099999999999312</v>
      </c>
      <c r="C557">
        <f t="shared" si="96"/>
        <v>0.77847596019434417</v>
      </c>
      <c r="D557" s="2">
        <f t="shared" si="97"/>
        <v>-2.191451831237063</v>
      </c>
      <c r="E557" s="2">
        <f t="shared" si="98"/>
        <v>-1.5261175313647113</v>
      </c>
      <c r="F557" s="2">
        <f t="shared" si="99"/>
        <v>-2.2096185785404088</v>
      </c>
      <c r="G557" s="2">
        <f t="shared" si="100"/>
        <v>2.4253688920720773</v>
      </c>
      <c r="H557" s="2">
        <f t="shared" si="101"/>
        <v>7.7171155023786131E-2</v>
      </c>
      <c r="K557">
        <v>5.3099999999999312</v>
      </c>
      <c r="L557" s="2">
        <f t="shared" si="102"/>
        <v>0.23789605593330521</v>
      </c>
      <c r="M557" s="2">
        <f t="shared" si="103"/>
        <v>-2.4331131348264834</v>
      </c>
      <c r="N557" s="2">
        <f t="shared" si="104"/>
        <v>-1.622099403449887</v>
      </c>
      <c r="O557" s="2">
        <f t="shared" si="105"/>
        <v>-1.9698058762451229</v>
      </c>
      <c r="P557" s="2">
        <f t="shared" si="106"/>
        <v>2.2091028020646339</v>
      </c>
      <c r="Q557" s="2">
        <f t="shared" si="107"/>
        <v>0.10517071035325891</v>
      </c>
      <c r="Z557"/>
    </row>
    <row r="558" spans="2:26" x14ac:dyDescent="0.25">
      <c r="B558">
        <v>5.319999999999931</v>
      </c>
      <c r="C558">
        <f t="shared" si="96"/>
        <v>0.77847596019434417</v>
      </c>
      <c r="D558" s="2">
        <f t="shared" si="97"/>
        <v>-2.1658830017130217</v>
      </c>
      <c r="E558" s="2">
        <f t="shared" si="98"/>
        <v>-1.5154513560148051</v>
      </c>
      <c r="F558" s="2">
        <f t="shared" si="99"/>
        <v>-2.1873838010374622</v>
      </c>
      <c r="G558" s="2">
        <f t="shared" si="100"/>
        <v>2.4051294961064147</v>
      </c>
      <c r="H558" s="2">
        <f t="shared" si="101"/>
        <v>8.1143794005191741E-2</v>
      </c>
      <c r="K558">
        <v>5.319999999999931</v>
      </c>
      <c r="L558" s="2">
        <f t="shared" si="102"/>
        <v>0.23789605593330521</v>
      </c>
      <c r="M558" s="2">
        <f t="shared" si="103"/>
        <v>-2.3903511813019729</v>
      </c>
      <c r="N558" s="2">
        <f t="shared" si="104"/>
        <v>-1.6057204586608493</v>
      </c>
      <c r="O558" s="2">
        <f t="shared" si="105"/>
        <v>-1.9513892578247141</v>
      </c>
      <c r="P558" s="2">
        <f t="shared" si="106"/>
        <v>2.1926969775948724</v>
      </c>
      <c r="Q558" s="2">
        <f t="shared" si="107"/>
        <v>0.10987770875581664</v>
      </c>
      <c r="Z558"/>
    </row>
    <row r="559" spans="2:26" x14ac:dyDescent="0.25">
      <c r="B559">
        <v>5.3299999999999308</v>
      </c>
      <c r="C559">
        <f t="shared" si="96"/>
        <v>0.77847596019434417</v>
      </c>
      <c r="D559" s="2">
        <f t="shared" si="97"/>
        <v>-2.1403141721889805</v>
      </c>
      <c r="E559" s="2">
        <f t="shared" si="98"/>
        <v>-1.5046808811791257</v>
      </c>
      <c r="F559" s="2">
        <f t="shared" si="99"/>
        <v>-2.1651197075730741</v>
      </c>
      <c r="G559" s="2">
        <f t="shared" si="100"/>
        <v>2.384899022625762</v>
      </c>
      <c r="H559" s="2">
        <f t="shared" si="101"/>
        <v>8.5284813304719001E-2</v>
      </c>
      <c r="K559">
        <v>5.3299999999999308</v>
      </c>
      <c r="L559" s="2">
        <f t="shared" si="102"/>
        <v>0.23789605593330521</v>
      </c>
      <c r="M559" s="2">
        <f t="shared" si="103"/>
        <v>-2.3475892277774628</v>
      </c>
      <c r="N559" s="2">
        <f t="shared" si="104"/>
        <v>-1.5890902307233223</v>
      </c>
      <c r="O559" s="2">
        <f t="shared" si="105"/>
        <v>-1.9328298861300228</v>
      </c>
      <c r="P559" s="2">
        <f t="shared" si="106"/>
        <v>2.1761965372450618</v>
      </c>
      <c r="Q559" s="2">
        <f t="shared" si="107"/>
        <v>0.11479864707226266</v>
      </c>
      <c r="Z559"/>
    </row>
    <row r="560" spans="2:26" x14ac:dyDescent="0.25">
      <c r="B560">
        <v>5.3399999999999306</v>
      </c>
      <c r="C560">
        <f t="shared" si="96"/>
        <v>0.77847596019434417</v>
      </c>
      <c r="D560" s="2">
        <f t="shared" si="97"/>
        <v>-2.1147453426649387</v>
      </c>
      <c r="E560" s="2">
        <f t="shared" si="98"/>
        <v>-1.4938042730406764</v>
      </c>
      <c r="F560" s="2">
        <f t="shared" si="99"/>
        <v>-2.1428260947929956</v>
      </c>
      <c r="G560" s="2">
        <f t="shared" si="100"/>
        <v>2.3646783444108843</v>
      </c>
      <c r="H560" s="2">
        <f t="shared" si="101"/>
        <v>8.9599065888800192E-2</v>
      </c>
      <c r="K560">
        <v>5.3399999999999306</v>
      </c>
      <c r="L560" s="2">
        <f t="shared" si="102"/>
        <v>0.23789605593330521</v>
      </c>
      <c r="M560" s="2">
        <f t="shared" si="103"/>
        <v>-2.3048272742529528</v>
      </c>
      <c r="N560" s="2">
        <f t="shared" si="104"/>
        <v>-1.5722016068490394</v>
      </c>
      <c r="O560" s="2">
        <f t="shared" si="105"/>
        <v>-1.914124928338069</v>
      </c>
      <c r="P560" s="2">
        <f t="shared" si="106"/>
        <v>2.1596004818681664</v>
      </c>
      <c r="Q560" s="2">
        <f t="shared" si="107"/>
        <v>0.11994321548985888</v>
      </c>
      <c r="Z560"/>
    </row>
    <row r="561" spans="2:26" x14ac:dyDescent="0.25">
      <c r="B561">
        <v>5.3499999999999304</v>
      </c>
      <c r="C561">
        <f t="shared" si="96"/>
        <v>0.77847596019434417</v>
      </c>
      <c r="D561" s="2">
        <f t="shared" si="97"/>
        <v>-2.0891765131408975</v>
      </c>
      <c r="E561" s="2">
        <f t="shared" si="98"/>
        <v>-1.4828196566031953</v>
      </c>
      <c r="F561" s="2">
        <f t="shared" si="99"/>
        <v>-2.1205027606612554</v>
      </c>
      <c r="G561" s="2">
        <f t="shared" si="100"/>
        <v>2.3444683742742205</v>
      </c>
      <c r="H561" s="2">
        <f t="shared" si="101"/>
        <v>9.4091400556711766E-2</v>
      </c>
      <c r="K561">
        <v>5.3499999999999304</v>
      </c>
      <c r="L561" s="2">
        <f t="shared" si="102"/>
        <v>0.23789605593330521</v>
      </c>
      <c r="M561" s="2">
        <f t="shared" si="103"/>
        <v>-2.2620653207284422</v>
      </c>
      <c r="N561" s="2">
        <f t="shared" si="104"/>
        <v>-1.5550472059994551</v>
      </c>
      <c r="O561" s="2">
        <f t="shared" si="105"/>
        <v>-1.895271483538892</v>
      </c>
      <c r="P561" s="2">
        <f t="shared" si="106"/>
        <v>2.1429078366359371</v>
      </c>
      <c r="Q561" s="2">
        <f t="shared" si="107"/>
        <v>0.12532150585444335</v>
      </c>
      <c r="Z561"/>
    </row>
    <row r="562" spans="2:26" x14ac:dyDescent="0.25">
      <c r="B562">
        <v>5.3599999999999302</v>
      </c>
      <c r="C562">
        <f t="shared" si="96"/>
        <v>0.77847596019434417</v>
      </c>
      <c r="D562" s="2">
        <f t="shared" si="97"/>
        <v>-2.0636076836168562</v>
      </c>
      <c r="E562" s="2">
        <f t="shared" si="98"/>
        <v>-1.4717251148204669</v>
      </c>
      <c r="F562" s="2">
        <f t="shared" si="99"/>
        <v>-2.0981495047585081</v>
      </c>
      <c r="G562" s="2">
        <f t="shared" si="100"/>
        <v>2.3242700669927263</v>
      </c>
      <c r="H562" s="2">
        <f t="shared" si="101"/>
        <v>9.8766650701676714E-2</v>
      </c>
      <c r="K562">
        <v>5.3599999999999302</v>
      </c>
      <c r="L562" s="2">
        <f t="shared" si="102"/>
        <v>0.23789605593330521</v>
      </c>
      <c r="M562" s="2">
        <f t="shared" si="103"/>
        <v>-2.2193033672039322</v>
      </c>
      <c r="N562" s="2">
        <f t="shared" si="104"/>
        <v>-1.5376193681255217</v>
      </c>
      <c r="O562" s="2">
        <f t="shared" si="105"/>
        <v>-1.8762665825632048</v>
      </c>
      <c r="P562" s="2">
        <f t="shared" si="106"/>
        <v>2.1261176563970787</v>
      </c>
      <c r="Q562" s="2">
        <f t="shared" si="107"/>
        <v>0.13094402035800451</v>
      </c>
      <c r="Z562"/>
    </row>
    <row r="563" spans="2:26" x14ac:dyDescent="0.25">
      <c r="B563">
        <v>5.3699999999999299</v>
      </c>
      <c r="C563">
        <f t="shared" si="96"/>
        <v>0.77847596019434417</v>
      </c>
      <c r="D563" s="2">
        <f t="shared" si="97"/>
        <v>-2.0380388540928149</v>
      </c>
      <c r="E563" s="2">
        <f t="shared" si="98"/>
        <v>-1.4605186877287151</v>
      </c>
      <c r="F563" s="2">
        <f t="shared" si="99"/>
        <v>-2.0757661286050157</v>
      </c>
      <c r="G563" s="2">
        <f t="shared" si="100"/>
        <v>2.3040844213404714</v>
      </c>
      <c r="H563" s="2">
        <f t="shared" si="101"/>
        <v>0.10362962234615447</v>
      </c>
      <c r="K563">
        <v>5.3699999999999299</v>
      </c>
      <c r="L563" s="2">
        <f t="shared" si="102"/>
        <v>0.23789605593330521</v>
      </c>
      <c r="M563" s="2">
        <f t="shared" si="103"/>
        <v>-2.1765414136794226</v>
      </c>
      <c r="N563" s="2">
        <f t="shared" si="104"/>
        <v>-1.5199101431726572</v>
      </c>
      <c r="O563" s="2">
        <f t="shared" si="105"/>
        <v>-1.8571071881183436</v>
      </c>
      <c r="P563" s="2">
        <f t="shared" si="106"/>
        <v>2.1092290316987441</v>
      </c>
      <c r="Q563" s="2">
        <f t="shared" si="107"/>
        <v>0.1368216788234134</v>
      </c>
      <c r="Z563"/>
    </row>
    <row r="564" spans="2:26" x14ac:dyDescent="0.25">
      <c r="B564">
        <v>5.3799999999999297</v>
      </c>
      <c r="C564">
        <f t="shared" si="96"/>
        <v>0.77847596019434417</v>
      </c>
      <c r="D564" s="2">
        <f t="shared" si="97"/>
        <v>-2.0124700245687732</v>
      </c>
      <c r="E564" s="2">
        <f t="shared" si="98"/>
        <v>-1.4491983715852248</v>
      </c>
      <c r="F564" s="2">
        <f t="shared" si="99"/>
        <v>-2.053352436010178</v>
      </c>
      <c r="G564" s="2">
        <f t="shared" si="100"/>
        <v>2.2839124822262633</v>
      </c>
      <c r="H564" s="2">
        <f t="shared" si="101"/>
        <v>0.10868508143596023</v>
      </c>
      <c r="K564">
        <v>5.3799999999999297</v>
      </c>
      <c r="L564" s="2">
        <f t="shared" si="102"/>
        <v>0.23789605593330521</v>
      </c>
      <c r="M564" s="2">
        <f t="shared" si="103"/>
        <v>-2.133779460154912</v>
      </c>
      <c r="N564" s="2">
        <f t="shared" si="104"/>
        <v>-1.5019112798949776</v>
      </c>
      <c r="O564" s="2">
        <f t="shared" si="105"/>
        <v>-1.8377901952896485</v>
      </c>
      <c r="P564" s="2">
        <f t="shared" si="106"/>
        <v>2.0922410955486854</v>
      </c>
      <c r="Q564" s="2">
        <f t="shared" si="107"/>
        <v>0.1429658242150823</v>
      </c>
      <c r="Z564"/>
    </row>
    <row r="565" spans="2:26" x14ac:dyDescent="0.25">
      <c r="B565">
        <v>5.3899999999999295</v>
      </c>
      <c r="C565">
        <f t="shared" si="96"/>
        <v>0.77847596019434417</v>
      </c>
      <c r="D565" s="2">
        <f t="shared" si="97"/>
        <v>-1.9869011950447322</v>
      </c>
      <c r="E565" s="2">
        <f t="shared" si="98"/>
        <v>-1.4377621180166822</v>
      </c>
      <c r="F565" s="2">
        <f t="shared" si="99"/>
        <v>-2.0309082334505191</v>
      </c>
      <c r="G565" s="2">
        <f t="shared" si="100"/>
        <v>2.2637553429417032</v>
      </c>
      <c r="H565" s="2">
        <f t="shared" si="101"/>
        <v>0.11393774037907836</v>
      </c>
      <c r="K565">
        <v>5.3899999999999295</v>
      </c>
      <c r="L565" s="2">
        <f t="shared" si="102"/>
        <v>0.23789605593330521</v>
      </c>
      <c r="M565" s="2">
        <f t="shared" si="103"/>
        <v>-2.091017506630402</v>
      </c>
      <c r="N565" s="2">
        <f t="shared" si="104"/>
        <v>-1.483614214535145</v>
      </c>
      <c r="O565" s="2">
        <f t="shared" si="105"/>
        <v>-1.8183124324730746</v>
      </c>
      <c r="P565" s="2">
        <f t="shared" si="106"/>
        <v>2.0751530310042559</v>
      </c>
      <c r="Q565" s="2">
        <f t="shared" si="107"/>
        <v>0.14938822593712581</v>
      </c>
      <c r="Z565"/>
    </row>
    <row r="566" spans="2:26" x14ac:dyDescent="0.25">
      <c r="B566">
        <v>5.3999999999999293</v>
      </c>
      <c r="C566">
        <f t="shared" si="96"/>
        <v>0.77847596019434417</v>
      </c>
      <c r="D566" s="2">
        <f t="shared" si="97"/>
        <v>-1.9613323655206909</v>
      </c>
      <c r="E566" s="2">
        <f t="shared" si="98"/>
        <v>-1.426207833181234</v>
      </c>
      <c r="F566" s="2">
        <f t="shared" si="99"/>
        <v>-2.0084333304782995</v>
      </c>
      <c r="G566" s="2">
        <f t="shared" si="100"/>
        <v>2.2436141475254061</v>
      </c>
      <c r="H566" s="2">
        <f t="shared" si="101"/>
        <v>0.11939224381633544</v>
      </c>
      <c r="K566">
        <v>5.3999999999999293</v>
      </c>
      <c r="L566" s="2">
        <f t="shared" si="102"/>
        <v>0.23789605593330521</v>
      </c>
      <c r="M566" s="2">
        <f t="shared" si="103"/>
        <v>-2.0482555531058915</v>
      </c>
      <c r="N566" s="2">
        <f t="shared" si="104"/>
        <v>-1.4650100594409448</v>
      </c>
      <c r="O566" s="2">
        <f t="shared" si="105"/>
        <v>-1.7986706628148481</v>
      </c>
      <c r="P566" s="2">
        <f t="shared" si="106"/>
        <v>2.0579640796842895</v>
      </c>
      <c r="Q566" s="2">
        <f t="shared" si="107"/>
        <v>0.15610108040246254</v>
      </c>
      <c r="Z566"/>
    </row>
    <row r="567" spans="2:26" x14ac:dyDescent="0.25">
      <c r="B567">
        <v>5.4099999999999291</v>
      </c>
      <c r="C567">
        <f t="shared" si="96"/>
        <v>0.77847596019434417</v>
      </c>
      <c r="D567" s="2">
        <f t="shared" si="97"/>
        <v>-1.9357635359966494</v>
      </c>
      <c r="E567" s="2">
        <f t="shared" si="98"/>
        <v>-1.4145333769487158</v>
      </c>
      <c r="F567" s="2">
        <f t="shared" si="99"/>
        <v>-1.9859275401630299</v>
      </c>
      <c r="G567" s="2">
        <f t="shared" si="100"/>
        <v>2.2234900932493455</v>
      </c>
      <c r="H567" s="2">
        <f t="shared" si="101"/>
        <v>0.12505315361254832</v>
      </c>
      <c r="K567">
        <v>5.4099999999999291</v>
      </c>
      <c r="L567" s="2">
        <f t="shared" si="102"/>
        <v>0.23789605593330521</v>
      </c>
      <c r="M567" s="2">
        <f t="shared" si="103"/>
        <v>-2.0054935995813818</v>
      </c>
      <c r="N567" s="2">
        <f t="shared" si="104"/>
        <v>-1.446089591707163</v>
      </c>
      <c r="O567" s="2">
        <f t="shared" si="105"/>
        <v>-1.7788615862452593</v>
      </c>
      <c r="P567" s="2">
        <f t="shared" si="106"/>
        <v>2.0406735513106939</v>
      </c>
      <c r="Q567" s="2">
        <f t="shared" si="107"/>
        <v>0.1631170082656645</v>
      </c>
      <c r="Z567"/>
    </row>
    <row r="568" spans="2:26" x14ac:dyDescent="0.25">
      <c r="B568">
        <v>5.4199999999999289</v>
      </c>
      <c r="C568">
        <f t="shared" si="96"/>
        <v>0.77847596019434417</v>
      </c>
      <c r="D568" s="2">
        <f t="shared" si="97"/>
        <v>-1.9101947064726079</v>
      </c>
      <c r="E568" s="2">
        <f t="shared" si="98"/>
        <v>-1.4027365621040375</v>
      </c>
      <c r="F568" s="2">
        <f t="shared" si="99"/>
        <v>-1.9633906795682656</v>
      </c>
      <c r="G568" s="2">
        <f t="shared" si="100"/>
        <v>2.20338443323346</v>
      </c>
      <c r="H568" s="2">
        <f t="shared" si="101"/>
        <v>0.13092493305834327</v>
      </c>
      <c r="K568">
        <v>5.4199999999999289</v>
      </c>
      <c r="L568" s="2">
        <f t="shared" si="102"/>
        <v>0.23789605593330521</v>
      </c>
      <c r="M568" s="2">
        <f t="shared" si="103"/>
        <v>-1.9627316460568716</v>
      </c>
      <c r="N568" s="2">
        <f t="shared" si="104"/>
        <v>-1.4268432419521444</v>
      </c>
      <c r="O568" s="2">
        <f t="shared" si="105"/>
        <v>-1.7588818422067045</v>
      </c>
      <c r="P568" s="2">
        <f t="shared" si="106"/>
        <v>2.0232808343985398</v>
      </c>
      <c r="Q568" s="2">
        <f t="shared" si="107"/>
        <v>0.17044904760738777</v>
      </c>
      <c r="Z568"/>
    </row>
    <row r="569" spans="2:26" x14ac:dyDescent="0.25">
      <c r="B569">
        <v>5.4299999999999287</v>
      </c>
      <c r="C569">
        <f t="shared" si="96"/>
        <v>0.77847596019434417</v>
      </c>
      <c r="D569" s="2">
        <f t="shared" si="97"/>
        <v>-1.8846258769485669</v>
      </c>
      <c r="E569" s="2">
        <f t="shared" si="98"/>
        <v>-1.3908151535793487</v>
      </c>
      <c r="F569" s="2">
        <f t="shared" si="99"/>
        <v>-1.9408225702663653</v>
      </c>
      <c r="G569" s="2">
        <f t="shared" si="100"/>
        <v>2.1832984791950323</v>
      </c>
      <c r="H569" s="2">
        <f t="shared" si="101"/>
        <v>0.13701193027452116</v>
      </c>
      <c r="K569">
        <v>5.4299999999999287</v>
      </c>
      <c r="L569" s="2">
        <f t="shared" si="102"/>
        <v>0.23789605593330521</v>
      </c>
      <c r="M569" s="2">
        <f t="shared" si="103"/>
        <v>-1.9199696925323613</v>
      </c>
      <c r="N569" s="2">
        <f t="shared" si="104"/>
        <v>-1.4072610833630117</v>
      </c>
      <c r="O569" s="2">
        <f t="shared" si="105"/>
        <v>-1.7387280131908533</v>
      </c>
      <c r="P569" s="2">
        <f t="shared" si="106"/>
        <v>2.0057854082265663</v>
      </c>
      <c r="Q569" s="2">
        <f t="shared" si="107"/>
        <v>0.17811064223697159</v>
      </c>
      <c r="Z569"/>
    </row>
    <row r="570" spans="2:26" x14ac:dyDescent="0.25">
      <c r="B570">
        <v>5.4399999999999284</v>
      </c>
      <c r="C570">
        <f t="shared" si="96"/>
        <v>0.77847596019434417</v>
      </c>
      <c r="D570" s="2">
        <f t="shared" si="97"/>
        <v>-1.8590570474245254</v>
      </c>
      <c r="E570" s="2">
        <f t="shared" si="98"/>
        <v>-1.3787668677212113</v>
      </c>
      <c r="F570" s="2">
        <f t="shared" si="99"/>
        <v>-1.9182230388939228</v>
      </c>
      <c r="G570" s="2">
        <f t="shared" si="100"/>
        <v>2.1632336043394473</v>
      </c>
      <c r="H570" s="2">
        <f t="shared" si="101"/>
        <v>0.14331836081270802</v>
      </c>
      <c r="K570">
        <v>5.4399999999999284</v>
      </c>
      <c r="L570" s="2">
        <f t="shared" si="102"/>
        <v>0.23789605593330521</v>
      </c>
      <c r="M570" s="2">
        <f t="shared" si="103"/>
        <v>-1.8772077390078512</v>
      </c>
      <c r="N570" s="2">
        <f t="shared" si="104"/>
        <v>-1.3873328211725073</v>
      </c>
      <c r="O570" s="2">
        <f t="shared" si="105"/>
        <v>-1.7183966292165287</v>
      </c>
      <c r="P570" s="2">
        <f t="shared" si="106"/>
        <v>1.9881868562342746</v>
      </c>
      <c r="Q570" s="2">
        <f t="shared" si="107"/>
        <v>0.18611562414014227</v>
      </c>
      <c r="Z570"/>
    </row>
    <row r="571" spans="2:26" x14ac:dyDescent="0.25">
      <c r="B571">
        <v>5.4499999999999282</v>
      </c>
      <c r="C571">
        <f t="shared" si="96"/>
        <v>0.77847596019434417</v>
      </c>
      <c r="D571" s="2">
        <f t="shared" si="97"/>
        <v>-1.8334882179004839</v>
      </c>
      <c r="E571" s="2">
        <f t="shared" si="98"/>
        <v>-1.3665893715997817</v>
      </c>
      <c r="F571" s="2">
        <f t="shared" si="99"/>
        <v>-1.8955919177509273</v>
      </c>
      <c r="G571" s="2">
        <f t="shared" si="100"/>
        <v>2.1431912463993124</v>
      </c>
      <c r="H571" s="2">
        <f t="shared" si="101"/>
        <v>0.1498482894479809</v>
      </c>
      <c r="K571">
        <v>5.4499999999999282</v>
      </c>
      <c r="L571" s="2">
        <f t="shared" si="102"/>
        <v>0.23789605593330521</v>
      </c>
      <c r="M571" s="2">
        <f t="shared" si="103"/>
        <v>-1.8344457854833409</v>
      </c>
      <c r="N571" s="2">
        <f t="shared" si="104"/>
        <v>-1.3670477827646497</v>
      </c>
      <c r="O571" s="2">
        <f t="shared" si="105"/>
        <v>-1.6978841733989369</v>
      </c>
      <c r="P571" s="2">
        <f t="shared" si="106"/>
        <v>1.9704848810073605</v>
      </c>
      <c r="Q571" s="2">
        <f t="shared" si="107"/>
        <v>0.19447818893837618</v>
      </c>
      <c r="Z571"/>
    </row>
    <row r="572" spans="2:26" x14ac:dyDescent="0.25">
      <c r="B572">
        <v>5.459999999999928</v>
      </c>
      <c r="C572">
        <f t="shared" si="96"/>
        <v>0.77847596019434417</v>
      </c>
      <c r="D572" s="2">
        <f t="shared" si="97"/>
        <v>-1.8079193883764424</v>
      </c>
      <c r="E572" s="2">
        <f t="shared" si="98"/>
        <v>-1.3542802823677493</v>
      </c>
      <c r="F572" s="2">
        <f t="shared" si="99"/>
        <v>-1.872929045446774</v>
      </c>
      <c r="G572" s="2">
        <f t="shared" si="100"/>
        <v>2.1231729108290178</v>
      </c>
      <c r="H572" s="2">
        <f t="shared" si="101"/>
        <v>0.15660561116131264</v>
      </c>
      <c r="K572">
        <v>5.459999999999928</v>
      </c>
      <c r="L572" s="2">
        <f t="shared" si="102"/>
        <v>0.23789605593330521</v>
      </c>
      <c r="M572" s="2">
        <f t="shared" si="103"/>
        <v>-1.7916838319588309</v>
      </c>
      <c r="N572" s="2">
        <f t="shared" si="104"/>
        <v>-1.3463949086465561</v>
      </c>
      <c r="O572" s="2">
        <f t="shared" si="105"/>
        <v>-1.6771870887824014</v>
      </c>
      <c r="P572" s="2">
        <f t="shared" si="106"/>
        <v>1.9526793210300526</v>
      </c>
      <c r="Q572" s="2">
        <f t="shared" si="107"/>
        <v>0.2032128630430034</v>
      </c>
      <c r="Z572"/>
    </row>
    <row r="573" spans="2:26" x14ac:dyDescent="0.25">
      <c r="B573">
        <v>5.4699999999999278</v>
      </c>
      <c r="C573">
        <f t="shared" si="96"/>
        <v>0.77847596019434417</v>
      </c>
      <c r="D573" s="2">
        <f t="shared" si="97"/>
        <v>-1.7823505588524013</v>
      </c>
      <c r="E573" s="2">
        <f t="shared" si="98"/>
        <v>-1.3418371666776769</v>
      </c>
      <c r="F573" s="2">
        <f t="shared" si="99"/>
        <v>-1.8502342675965462</v>
      </c>
      <c r="G573" s="2">
        <f t="shared" si="100"/>
        <v>2.1031801741621017</v>
      </c>
      <c r="H573" s="2">
        <f t="shared" si="101"/>
        <v>0.1635940313119412</v>
      </c>
      <c r="K573">
        <v>5.4699999999999278</v>
      </c>
      <c r="L573" s="2">
        <f t="shared" si="102"/>
        <v>0.23789605593330521</v>
      </c>
      <c r="M573" s="2">
        <f t="shared" si="103"/>
        <v>-1.7489218784343208</v>
      </c>
      <c r="N573" s="2">
        <f t="shared" si="104"/>
        <v>-1.3253627445708236</v>
      </c>
      <c r="O573" s="2">
        <f t="shared" si="105"/>
        <v>-1.656301786632951</v>
      </c>
      <c r="P573" s="2">
        <f t="shared" si="106"/>
        <v>1.9347701694008788</v>
      </c>
      <c r="Q573" s="2">
        <f t="shared" si="107"/>
        <v>0.21233446097817441</v>
      </c>
      <c r="Z573"/>
    </row>
    <row r="574" spans="2:26" x14ac:dyDescent="0.25">
      <c r="B574">
        <v>5.4799999999999276</v>
      </c>
      <c r="C574">
        <f t="shared" si="96"/>
        <v>0.77847596019434417</v>
      </c>
      <c r="D574" s="2">
        <f t="shared" si="97"/>
        <v>-1.7567817293283599</v>
      </c>
      <c r="E574" s="2">
        <f t="shared" si="98"/>
        <v>-1.3292575401673634</v>
      </c>
      <c r="F574" s="2">
        <f t="shared" si="99"/>
        <v>-1.827507437571245</v>
      </c>
      <c r="G574" s="2">
        <f t="shared" si="100"/>
        <v>2.0832146875390012</v>
      </c>
      <c r="H574" s="2">
        <f t="shared" si="101"/>
        <v>0.1708170450022081</v>
      </c>
      <c r="K574">
        <v>5.4799999999999276</v>
      </c>
      <c r="L574" s="2">
        <f t="shared" si="102"/>
        <v>0.23789605593330521</v>
      </c>
      <c r="M574" s="2">
        <f t="shared" si="103"/>
        <v>-1.7061599249098105</v>
      </c>
      <c r="N574" s="2">
        <f t="shared" si="104"/>
        <v>-1.3039394351478348</v>
      </c>
      <c r="O574" s="2">
        <f t="shared" si="105"/>
        <v>-1.6352246564143835</v>
      </c>
      <c r="P574" s="2">
        <f t="shared" si="106"/>
        <v>1.9167575947274968</v>
      </c>
      <c r="Q574" s="2">
        <f t="shared" si="107"/>
        <v>0.22185803111002891</v>
      </c>
      <c r="Z574"/>
    </row>
    <row r="575" spans="2:26" x14ac:dyDescent="0.25">
      <c r="B575">
        <v>5.4899999999999274</v>
      </c>
      <c r="C575">
        <f t="shared" si="96"/>
        <v>0.77847596019434417</v>
      </c>
      <c r="D575" s="2">
        <f t="shared" si="97"/>
        <v>-1.7312128998043186</v>
      </c>
      <c r="E575" s="2">
        <f t="shared" si="98"/>
        <v>-1.3165388670238052</v>
      </c>
      <c r="F575" s="2">
        <f t="shared" si="99"/>
        <v>-1.8047484173057116</v>
      </c>
      <c r="G575" s="2">
        <f t="shared" si="100"/>
        <v>2.0632781804127798</v>
      </c>
      <c r="H575" s="2">
        <f t="shared" si="101"/>
        <v>0.17827791564006015</v>
      </c>
      <c r="K575">
        <v>5.4899999999999274</v>
      </c>
      <c r="L575" s="2">
        <f t="shared" si="102"/>
        <v>0.23789605593330521</v>
      </c>
      <c r="M575" s="2">
        <f t="shared" si="103"/>
        <v>-1.6633979713853004</v>
      </c>
      <c r="N575" s="2">
        <f t="shared" si="104"/>
        <v>-1.2821127193513442</v>
      </c>
      <c r="O575" s="2">
        <f t="shared" si="105"/>
        <v>-1.6139520777018392</v>
      </c>
      <c r="P575" s="2">
        <f t="shared" si="106"/>
        <v>1.8986419644361818</v>
      </c>
      <c r="Q575" s="2">
        <f t="shared" si="107"/>
        <v>0.23179878775281385</v>
      </c>
      <c r="Z575"/>
    </row>
    <row r="576" spans="2:26" x14ac:dyDescent="0.25">
      <c r="B576">
        <v>5.4999999999999272</v>
      </c>
      <c r="C576">
        <f t="shared" si="96"/>
        <v>0.77847596019434417</v>
      </c>
      <c r="D576" s="2">
        <f t="shared" si="97"/>
        <v>-1.7056440702802771</v>
      </c>
      <c r="E576" s="2">
        <f t="shared" si="98"/>
        <v>-1.3036785596376224</v>
      </c>
      <c r="F576" s="2">
        <f t="shared" si="99"/>
        <v>-1.7819570781685137</v>
      </c>
      <c r="G576" s="2">
        <f t="shared" si="100"/>
        <v>2.0433724644407993</v>
      </c>
      <c r="H576" s="2">
        <f t="shared" si="101"/>
        <v>0.1859796527071505</v>
      </c>
      <c r="K576">
        <v>5.4999999999999272</v>
      </c>
      <c r="L576" s="2">
        <f t="shared" si="102"/>
        <v>0.23789605593330521</v>
      </c>
      <c r="M576" s="2">
        <f t="shared" si="103"/>
        <v>-1.6206360178607904</v>
      </c>
      <c r="N576" s="2">
        <f t="shared" si="104"/>
        <v>-1.2598699283949741</v>
      </c>
      <c r="O576" s="2">
        <f t="shared" si="105"/>
        <v>-1.5924804343208172</v>
      </c>
      <c r="P576" s="2">
        <f t="shared" si="106"/>
        <v>1.8804238707521819</v>
      </c>
      <c r="Q576" s="2">
        <f t="shared" si="107"/>
        <v>0.24217202732478868</v>
      </c>
      <c r="Z576"/>
    </row>
    <row r="577" spans="2:26" x14ac:dyDescent="0.25">
      <c r="B577">
        <v>5.509999999999927</v>
      </c>
      <c r="C577">
        <f t="shared" si="96"/>
        <v>0.77847596019434417</v>
      </c>
      <c r="D577" s="2">
        <f t="shared" si="97"/>
        <v>-1.6800752407562358</v>
      </c>
      <c r="E577" s="2">
        <f t="shared" si="98"/>
        <v>-1.2906739783608974</v>
      </c>
      <c r="F577" s="2">
        <f t="shared" si="99"/>
        <v>-1.7591333018980173</v>
      </c>
      <c r="G577" s="2">
        <f t="shared" si="100"/>
        <v>2.023499437570127</v>
      </c>
      <c r="H577" s="2">
        <f t="shared" si="101"/>
        <v>0.19392498874353822</v>
      </c>
      <c r="K577">
        <v>5.509999999999927</v>
      </c>
      <c r="L577" s="2">
        <f t="shared" si="102"/>
        <v>0.23789605593330521</v>
      </c>
      <c r="M577" s="2">
        <f t="shared" si="103"/>
        <v>-1.5778740643362801</v>
      </c>
      <c r="N577" s="2">
        <f t="shared" si="104"/>
        <v>-1.2371979865430531</v>
      </c>
      <c r="O577" s="2">
        <f t="shared" si="105"/>
        <v>-1.5708061310369736</v>
      </c>
      <c r="P577" s="2">
        <f t="shared" si="106"/>
        <v>1.8621041596278511</v>
      </c>
      <c r="Q577" s="2">
        <f t="shared" si="107"/>
        <v>0.25299302589698519</v>
      </c>
      <c r="Z577"/>
    </row>
    <row r="578" spans="2:26" x14ac:dyDescent="0.25">
      <c r="B578">
        <v>5.5199999999999267</v>
      </c>
      <c r="C578">
        <f t="shared" si="96"/>
        <v>0.77847596019434417</v>
      </c>
      <c r="D578" s="2">
        <f t="shared" si="97"/>
        <v>-1.6545064112321946</v>
      </c>
      <c r="E578" s="2">
        <f t="shared" si="98"/>
        <v>-1.2775224313828772</v>
      </c>
      <c r="F578" s="2">
        <f t="shared" si="99"/>
        <v>-1.7362769816094055</v>
      </c>
      <c r="G578" s="2">
        <f t="shared" si="100"/>
        <v>2.0036610883247365</v>
      </c>
      <c r="H578" s="2">
        <f t="shared" si="101"/>
        <v>0.20211635556313953</v>
      </c>
      <c r="K578">
        <v>5.5199999999999267</v>
      </c>
      <c r="L578" s="2">
        <f t="shared" si="102"/>
        <v>0.23789605593330521</v>
      </c>
      <c r="M578" s="2">
        <f t="shared" si="103"/>
        <v>-1.53511211081177</v>
      </c>
      <c r="N578" s="2">
        <f t="shared" si="104"/>
        <v>-1.2140834155179345</v>
      </c>
      <c r="O578" s="2">
        <f t="shared" si="105"/>
        <v>-1.5489256131630817</v>
      </c>
      <c r="P578" s="2">
        <f t="shared" si="106"/>
        <v>1.843683962915724</v>
      </c>
      <c r="Q578" s="2">
        <f t="shared" si="107"/>
        <v>0.2642769151170774</v>
      </c>
      <c r="Z578"/>
    </row>
    <row r="579" spans="2:26" x14ac:dyDescent="0.25">
      <c r="B579">
        <v>5.5299999999999265</v>
      </c>
      <c r="C579">
        <f t="shared" si="96"/>
        <v>0.77847596019434417</v>
      </c>
      <c r="D579" s="2">
        <f t="shared" si="97"/>
        <v>-1.6289375817081531</v>
      </c>
      <c r="E579" s="2">
        <f t="shared" si="98"/>
        <v>-1.264221174739381</v>
      </c>
      <c r="F579" s="2">
        <f t="shared" si="99"/>
        <v>-1.7133880228775011</v>
      </c>
      <c r="G579" s="2">
        <f t="shared" si="100"/>
        <v>1.983859500302396</v>
      </c>
      <c r="H579" s="2">
        <f t="shared" si="101"/>
        <v>0.21055585971757076</v>
      </c>
      <c r="K579">
        <v>5.5299999999999265</v>
      </c>
      <c r="L579" s="2">
        <f t="shared" si="102"/>
        <v>0.23789605593330521</v>
      </c>
      <c r="M579" s="2">
        <f t="shared" si="103"/>
        <v>-1.4923501572872599</v>
      </c>
      <c r="N579" s="2">
        <f t="shared" si="104"/>
        <v>-1.1905123432788993</v>
      </c>
      <c r="O579" s="2">
        <f t="shared" si="105"/>
        <v>-1.5268353894940745</v>
      </c>
      <c r="P579" s="2">
        <f t="shared" si="106"/>
        <v>1.8251647341025199</v>
      </c>
      <c r="Q579" s="2">
        <f t="shared" si="107"/>
        <v>0.27603853310170401</v>
      </c>
      <c r="Z579"/>
    </row>
    <row r="580" spans="2:26" x14ac:dyDescent="0.25">
      <c r="B580">
        <v>5.5399999999999263</v>
      </c>
      <c r="C580">
        <f t="shared" si="96"/>
        <v>0.77847596019434417</v>
      </c>
      <c r="D580" s="2">
        <f t="shared" si="97"/>
        <v>-1.6033687521841116</v>
      </c>
      <c r="E580" s="2">
        <f t="shared" si="98"/>
        <v>-1.2507674124734007</v>
      </c>
      <c r="F580" s="2">
        <f t="shared" si="99"/>
        <v>-1.6904663449006205</v>
      </c>
      <c r="G580" s="2">
        <f t="shared" si="100"/>
        <v>1.9640968568891055</v>
      </c>
      <c r="H580" s="2">
        <f t="shared" si="101"/>
        <v>0.21924525722970953</v>
      </c>
      <c r="K580">
        <v>5.5399999999999263</v>
      </c>
      <c r="L580" s="2">
        <f t="shared" si="102"/>
        <v>0.23789605593330521</v>
      </c>
      <c r="M580" s="2">
        <f t="shared" si="103"/>
        <v>-1.4495882037627497</v>
      </c>
      <c r="N580" s="2">
        <f t="shared" si="104"/>
        <v>-1.166470518076175</v>
      </c>
      <c r="O580" s="2">
        <f t="shared" si="105"/>
        <v>-1.504532059028872</v>
      </c>
      <c r="P580" s="2">
        <f t="shared" si="106"/>
        <v>1.8065482879363224</v>
      </c>
      <c r="Q580" s="2">
        <f t="shared" si="107"/>
        <v>0.28829224647947749</v>
      </c>
      <c r="Z580"/>
    </row>
    <row r="581" spans="2:26" x14ac:dyDescent="0.25">
      <c r="B581">
        <v>5.5499999999999261</v>
      </c>
      <c r="C581">
        <f t="shared" si="96"/>
        <v>0.77847596019434417</v>
      </c>
      <c r="D581" s="2">
        <f t="shared" si="97"/>
        <v>-1.5777999226600705</v>
      </c>
      <c r="E581" s="2">
        <f t="shared" si="98"/>
        <v>-1.2371582969661385</v>
      </c>
      <c r="F581" s="2">
        <f t="shared" si="99"/>
        <v>-1.6675118817509815</v>
      </c>
      <c r="G581" s="2">
        <f t="shared" si="100"/>
        <v>1.9443754461987786</v>
      </c>
      <c r="H581" s="2">
        <f t="shared" si="101"/>
        <v>0.22818592762229012</v>
      </c>
      <c r="K581">
        <v>5.5499999999999261</v>
      </c>
      <c r="L581" s="2">
        <f t="shared" si="102"/>
        <v>0.23789605593330521</v>
      </c>
      <c r="M581" s="2">
        <f t="shared" si="103"/>
        <v>-1.4068262502382394</v>
      </c>
      <c r="N581" s="2">
        <f t="shared" si="104"/>
        <v>-1.1419433288285521</v>
      </c>
      <c r="O581" s="2">
        <f t="shared" si="105"/>
        <v>-1.4820123419880615</v>
      </c>
      <c r="P581" s="2">
        <f t="shared" si="106"/>
        <v>1.7878368442911503</v>
      </c>
      <c r="Q581" s="2">
        <f t="shared" si="107"/>
        <v>0.30105173934371199</v>
      </c>
      <c r="Z581"/>
    </row>
    <row r="582" spans="2:26" x14ac:dyDescent="0.25">
      <c r="B582">
        <v>5.5599999999999259</v>
      </c>
      <c r="C582">
        <f t="shared" si="96"/>
        <v>0.77847596019434417</v>
      </c>
      <c r="D582" s="2">
        <f t="shared" si="97"/>
        <v>-1.552231093136029</v>
      </c>
      <c r="E582" s="2">
        <f t="shared" si="98"/>
        <v>-1.2233909294595899</v>
      </c>
      <c r="F582" s="2">
        <f t="shared" si="99"/>
        <v>-1.64452458371744</v>
      </c>
      <c r="G582" s="2">
        <f t="shared" si="100"/>
        <v>1.9246976662455377</v>
      </c>
      <c r="H582" s="2">
        <f t="shared" si="101"/>
        <v>0.23737884727117131</v>
      </c>
      <c r="K582">
        <v>5.5599999999999259</v>
      </c>
      <c r="L582" s="2">
        <f t="shared" si="102"/>
        <v>0.23789605593330521</v>
      </c>
      <c r="M582" s="2">
        <f t="shared" si="103"/>
        <v>-1.3640642967137295</v>
      </c>
      <c r="N582" s="2">
        <f t="shared" si="104"/>
        <v>-1.1169158330352502</v>
      </c>
      <c r="O582" s="2">
        <f t="shared" si="105"/>
        <v>-1.4592731156885856</v>
      </c>
      <c r="P582" s="2">
        <f t="shared" si="106"/>
        <v>1.7690330766188269</v>
      </c>
      <c r="Q582" s="2">
        <f t="shared" si="107"/>
        <v>0.31432976445435779</v>
      </c>
      <c r="Z582"/>
    </row>
    <row r="583" spans="2:26" x14ac:dyDescent="0.25">
      <c r="B583">
        <v>5.5699999999999257</v>
      </c>
      <c r="C583">
        <f t="shared" si="96"/>
        <v>0.77847596019434417</v>
      </c>
      <c r="D583" s="2">
        <f t="shared" si="97"/>
        <v>-1.5266622636119875</v>
      </c>
      <c r="E583" s="2">
        <f t="shared" si="98"/>
        <v>-1.2094623607938468</v>
      </c>
      <c r="F583" s="2">
        <f t="shared" si="99"/>
        <v>-1.6215044187466749</v>
      </c>
      <c r="G583" s="2">
        <f t="shared" si="100"/>
        <v>1.9050660303556388</v>
      </c>
      <c r="H583" s="2">
        <f t="shared" si="101"/>
        <v>0.24682456211757095</v>
      </c>
      <c r="K583">
        <v>5.5699999999999257</v>
      </c>
      <c r="L583" s="2">
        <f t="shared" si="102"/>
        <v>0.23789605593330521</v>
      </c>
      <c r="M583" s="2">
        <f t="shared" si="103"/>
        <v>-1.3213023431892192</v>
      </c>
      <c r="N583" s="2">
        <f t="shared" si="104"/>
        <v>-1.0913727936121169</v>
      </c>
      <c r="O583" s="2">
        <f t="shared" si="105"/>
        <v>-1.4363114558888372</v>
      </c>
      <c r="P583" s="2">
        <f t="shared" si="106"/>
        <v>1.7501401653346258</v>
      </c>
      <c r="Q583" s="2">
        <f t="shared" si="107"/>
        <v>0.3281378516360951</v>
      </c>
      <c r="Z583"/>
    </row>
    <row r="584" spans="2:26" x14ac:dyDescent="0.25">
      <c r="B584">
        <v>5.5799999999999255</v>
      </c>
      <c r="C584">
        <f t="shared" si="96"/>
        <v>0.77847596019434417</v>
      </c>
      <c r="D584" s="2">
        <f t="shared" si="97"/>
        <v>-1.5010934340879463</v>
      </c>
      <c r="E584" s="2">
        <f t="shared" si="98"/>
        <v>-1.195369592384486</v>
      </c>
      <c r="F584" s="2">
        <f t="shared" si="99"/>
        <v>-1.5984513739892019</v>
      </c>
      <c r="G584" s="2">
        <f t="shared" si="100"/>
        <v>1.8854831728254611</v>
      </c>
      <c r="H584" s="2">
        <f t="shared" si="101"/>
        <v>0.25652315977864815</v>
      </c>
      <c r="K584">
        <v>5.5799999999999255</v>
      </c>
      <c r="L584" s="2">
        <f t="shared" si="102"/>
        <v>0.23789605593330521</v>
      </c>
      <c r="M584" s="2">
        <f t="shared" si="103"/>
        <v>-1.278540389664709</v>
      </c>
      <c r="N584" s="2">
        <f t="shared" si="104"/>
        <v>-1.0652987262381024</v>
      </c>
      <c r="O584" s="2">
        <f t="shared" si="105"/>
        <v>-1.4131246842678087</v>
      </c>
      <c r="P584" s="2">
        <f t="shared" si="106"/>
        <v>1.7311618564672091</v>
      </c>
      <c r="Q584" s="2">
        <f t="shared" si="107"/>
        <v>0.34248596798731701</v>
      </c>
      <c r="Z584"/>
    </row>
    <row r="585" spans="2:26" x14ac:dyDescent="0.25">
      <c r="B585">
        <v>5.5899999999999253</v>
      </c>
      <c r="C585">
        <f t="shared" si="96"/>
        <v>0.77847596019434417</v>
      </c>
      <c r="D585" s="2">
        <f t="shared" si="97"/>
        <v>-1.475524604563905</v>
      </c>
      <c r="E585" s="2">
        <f t="shared" si="98"/>
        <v>-1.1811095774677907</v>
      </c>
      <c r="F585" s="2">
        <f t="shared" si="99"/>
        <v>-1.5753654574569333</v>
      </c>
      <c r="G585" s="2">
        <f t="shared" si="100"/>
        <v>1.8659518548313332</v>
      </c>
      <c r="H585" s="2">
        <f t="shared" si="101"/>
        <v>0.2664742411013305</v>
      </c>
      <c r="K585">
        <v>5.5899999999999253</v>
      </c>
      <c r="L585" s="2">
        <f t="shared" si="102"/>
        <v>0.23789605593330521</v>
      </c>
      <c r="M585" s="2">
        <f t="shared" si="103"/>
        <v>-1.2357784361401991</v>
      </c>
      <c r="N585" s="2">
        <f t="shared" si="104"/>
        <v>-1.0386779590080959</v>
      </c>
      <c r="O585" s="2">
        <f t="shared" si="105"/>
        <v>-1.3897104227471622</v>
      </c>
      <c r="P585" s="2">
        <f t="shared" si="106"/>
        <v>1.7121025258704854</v>
      </c>
      <c r="Q585" s="2">
        <f t="shared" si="107"/>
        <v>0.35738212428881588</v>
      </c>
      <c r="Z585"/>
    </row>
    <row r="586" spans="2:26" x14ac:dyDescent="0.25">
      <c r="B586">
        <v>5.599999999999925</v>
      </c>
      <c r="C586">
        <f t="shared" si="96"/>
        <v>0.77847596019434417</v>
      </c>
      <c r="D586" s="2">
        <f t="shared" si="97"/>
        <v>-1.4499557750398635</v>
      </c>
      <c r="E586" s="2">
        <f t="shared" si="98"/>
        <v>-1.1666792226440581</v>
      </c>
      <c r="F586" s="2">
        <f t="shared" si="99"/>
        <v>-1.5522466997992117</v>
      </c>
      <c r="G586" s="2">
        <f t="shared" si="100"/>
        <v>1.8464749705960122</v>
      </c>
      <c r="H586" s="2">
        <f t="shared" si="101"/>
        <v>0.27667689121035954</v>
      </c>
      <c r="K586">
        <v>5.599999999999925</v>
      </c>
      <c r="L586" s="2">
        <f t="shared" si="102"/>
        <v>0.23789605593330521</v>
      </c>
      <c r="M586" s="2">
        <f t="shared" si="103"/>
        <v>-1.1930164826156888</v>
      </c>
      <c r="N586" s="2">
        <f t="shared" si="104"/>
        <v>-1.0114947064086341</v>
      </c>
      <c r="O586" s="2">
        <f t="shared" si="105"/>
        <v>-1.3660666554010961</v>
      </c>
      <c r="P586" s="2">
        <f t="shared" si="106"/>
        <v>1.6929672492398478</v>
      </c>
      <c r="Q586" s="2">
        <f t="shared" si="107"/>
        <v>0.37283192194340492</v>
      </c>
      <c r="Z586"/>
    </row>
    <row r="587" spans="2:26" x14ac:dyDescent="0.25">
      <c r="B587">
        <v>5.6099999999999248</v>
      </c>
      <c r="C587">
        <f t="shared" si="96"/>
        <v>0.77847596019434417</v>
      </c>
      <c r="D587" s="2">
        <f t="shared" si="97"/>
        <v>-1.4243869455158222</v>
      </c>
      <c r="E587" s="2">
        <f t="shared" si="98"/>
        <v>-1.1520753897519853</v>
      </c>
      <c r="F587" s="2">
        <f t="shared" si="99"/>
        <v>-1.5290951562045731</v>
      </c>
      <c r="G587" s="2">
        <f t="shared" si="100"/>
        <v>1.8270555538155615</v>
      </c>
      <c r="H587" s="2">
        <f t="shared" si="101"/>
        <v>0.28712965010815494</v>
      </c>
      <c r="K587">
        <v>5.6099999999999248</v>
      </c>
      <c r="L587" s="2">
        <f t="shared" si="102"/>
        <v>0.23789605593330521</v>
      </c>
      <c r="M587" s="2">
        <f t="shared" si="103"/>
        <v>-1.1502545290911785</v>
      </c>
      <c r="N587" s="2">
        <f t="shared" si="104"/>
        <v>-0.98373315985718079</v>
      </c>
      <c r="O587" s="2">
        <f t="shared" si="105"/>
        <v>-1.3421917987201222</v>
      </c>
      <c r="P587" s="2">
        <f t="shared" si="106"/>
        <v>1.6737618780912527</v>
      </c>
      <c r="Q587" s="2">
        <f t="shared" si="107"/>
        <v>0.38883803496999597</v>
      </c>
      <c r="Z587"/>
    </row>
    <row r="588" spans="2:26" x14ac:dyDescent="0.25">
      <c r="B588">
        <v>5.6199999999999246</v>
      </c>
      <c r="C588">
        <f t="shared" si="96"/>
        <v>0.77847596019434417</v>
      </c>
      <c r="D588" s="2">
        <f t="shared" si="97"/>
        <v>-1.3988181159917807</v>
      </c>
      <c r="E588" s="2">
        <f t="shared" si="98"/>
        <v>-1.1372948981099775</v>
      </c>
      <c r="F588" s="2">
        <f t="shared" si="99"/>
        <v>-1.5059109084356879</v>
      </c>
      <c r="G588" s="2">
        <f t="shared" si="100"/>
        <v>1.8076967843489677</v>
      </c>
      <c r="H588" s="2">
        <f t="shared" si="101"/>
        <v>0.29783048289143932</v>
      </c>
      <c r="K588">
        <v>5.6199999999999246</v>
      </c>
      <c r="L588" s="2">
        <f t="shared" si="102"/>
        <v>0.23789605593330521</v>
      </c>
      <c r="M588" s="2">
        <f t="shared" si="103"/>
        <v>-1.1074925755666687</v>
      </c>
      <c r="N588" s="2">
        <f t="shared" si="104"/>
        <v>-0.95537759726376825</v>
      </c>
      <c r="O588" s="2">
        <f t="shared" si="105"/>
        <v>-1.3180847809940777</v>
      </c>
      <c r="P588" s="2">
        <f t="shared" si="106"/>
        <v>1.6544931217409777</v>
      </c>
      <c r="Q588" s="2">
        <f t="shared" si="107"/>
        <v>0.40539962212257002</v>
      </c>
      <c r="Z588"/>
    </row>
    <row r="589" spans="2:26" x14ac:dyDescent="0.25">
      <c r="B589">
        <v>5.6299999999999244</v>
      </c>
      <c r="C589">
        <f t="shared" si="96"/>
        <v>0.77847596019434417</v>
      </c>
      <c r="D589" s="2">
        <f t="shared" si="97"/>
        <v>-1.3732492864677395</v>
      </c>
      <c r="E589" s="2">
        <f t="shared" si="98"/>
        <v>-1.1223345271632803</v>
      </c>
      <c r="F589" s="2">
        <f t="shared" si="99"/>
        <v>-1.4826940670051436</v>
      </c>
      <c r="G589" s="2">
        <f t="shared" si="100"/>
        <v>1.7884019951711789</v>
      </c>
      <c r="H589" s="2">
        <f t="shared" si="101"/>
        <v>0.30877674965765473</v>
      </c>
      <c r="K589">
        <v>5.6299999999999244</v>
      </c>
      <c r="L589" s="2">
        <f t="shared" si="102"/>
        <v>0.23789605593330521</v>
      </c>
      <c r="M589" s="2">
        <f t="shared" si="103"/>
        <v>-1.0647306220421584</v>
      </c>
      <c r="N589" s="2">
        <f t="shared" si="104"/>
        <v>-0.92641251427166782</v>
      </c>
      <c r="O589" s="2">
        <f t="shared" si="105"/>
        <v>-1.2937451315476893</v>
      </c>
      <c r="P589" s="2">
        <f t="shared" si="106"/>
        <v>1.6351686351576549</v>
      </c>
      <c r="Q589" s="2">
        <f t="shared" si="107"/>
        <v>0.42251166523714517</v>
      </c>
      <c r="Z589"/>
    </row>
    <row r="590" spans="2:26" x14ac:dyDescent="0.25">
      <c r="B590">
        <v>5.6399999999999242</v>
      </c>
      <c r="C590">
        <f t="shared" si="96"/>
        <v>0.77847596019434417</v>
      </c>
      <c r="D590" s="2">
        <f t="shared" si="97"/>
        <v>-1.3476804569436982</v>
      </c>
      <c r="E590" s="2">
        <f t="shared" si="98"/>
        <v>-1.1071910195790395</v>
      </c>
      <c r="F590" s="2">
        <f t="shared" si="99"/>
        <v>-1.459444773499893</v>
      </c>
      <c r="G590" s="2">
        <f t="shared" si="100"/>
        <v>1.7691746795882406</v>
      </c>
      <c r="H590" s="2">
        <f t="shared" si="101"/>
        <v>0.31996517518318224</v>
      </c>
      <c r="K590">
        <v>5.6399999999999242</v>
      </c>
      <c r="L590" s="2">
        <f t="shared" si="102"/>
        <v>0.23789605593330521</v>
      </c>
      <c r="M590" s="2">
        <f t="shared" si="103"/>
        <v>-1.0219686685176483</v>
      </c>
      <c r="N590" s="2">
        <f t="shared" si="104"/>
        <v>-0.89682277999180371</v>
      </c>
      <c r="O590" s="2">
        <f t="shared" si="105"/>
        <v>-1.2691730804871566</v>
      </c>
      <c r="P590" s="2">
        <f t="shared" si="106"/>
        <v>1.6157971123359698</v>
      </c>
      <c r="Q590" s="2">
        <f t="shared" si="107"/>
        <v>0.44016423158795198</v>
      </c>
      <c r="Z590"/>
    </row>
    <row r="591" spans="2:26" x14ac:dyDescent="0.25">
      <c r="B591">
        <v>5.649999999999924</v>
      </c>
      <c r="C591">
        <f t="shared" si="96"/>
        <v>0.77847596019434417</v>
      </c>
      <c r="D591" s="2">
        <f t="shared" si="97"/>
        <v>-1.3221116274196567</v>
      </c>
      <c r="E591" s="2">
        <f t="shared" si="98"/>
        <v>-1.0918610848347352</v>
      </c>
      <c r="F591" s="2">
        <f t="shared" si="99"/>
        <v>-1.436163203062266</v>
      </c>
      <c r="G591" s="2">
        <f t="shared" si="100"/>
        <v>1.7500184987108187</v>
      </c>
      <c r="H591" s="2">
        <f t="shared" si="101"/>
        <v>0.33139181846536386</v>
      </c>
      <c r="K591">
        <v>5.649999999999924</v>
      </c>
      <c r="L591" s="2">
        <f t="shared" si="102"/>
        <v>0.23789605593330521</v>
      </c>
      <c r="M591" s="2">
        <f t="shared" si="103"/>
        <v>-0.97920671499313805</v>
      </c>
      <c r="N591" s="2">
        <f t="shared" si="104"/>
        <v>-0.86659382013762731</v>
      </c>
      <c r="O591" s="2">
        <f t="shared" si="105"/>
        <v>-1.2443696694846289</v>
      </c>
      <c r="P591" s="2">
        <f t="shared" si="106"/>
        <v>1.596388384552232</v>
      </c>
      <c r="Q591" s="2">
        <f t="shared" si="107"/>
        <v>0.45834166054541231</v>
      </c>
      <c r="Z591"/>
    </row>
    <row r="592" spans="2:26" x14ac:dyDescent="0.25">
      <c r="B592">
        <v>5.6599999999999238</v>
      </c>
      <c r="C592">
        <f t="shared" si="96"/>
        <v>0.77847596019434417</v>
      </c>
      <c r="D592" s="2">
        <f t="shared" si="97"/>
        <v>-1.2965427978956152</v>
      </c>
      <c r="E592" s="2">
        <f t="shared" si="98"/>
        <v>-1.0763414033489558</v>
      </c>
      <c r="F592" s="2">
        <f t="shared" si="99"/>
        <v>-1.4128495670355177</v>
      </c>
      <c r="G592" s="2">
        <f t="shared" si="100"/>
        <v>1.730937289179608</v>
      </c>
      <c r="H592" s="2">
        <f t="shared" si="101"/>
        <v>0.3430520422314276</v>
      </c>
      <c r="K592">
        <v>5.6599999999999238</v>
      </c>
      <c r="L592" s="2">
        <f t="shared" si="102"/>
        <v>0.23789605593330521</v>
      </c>
      <c r="M592" s="2">
        <f t="shared" si="103"/>
        <v>-0.93644476146862787</v>
      </c>
      <c r="N592" s="2">
        <f t="shared" si="104"/>
        <v>-0.83571183045915931</v>
      </c>
      <c r="O592" s="2">
        <f t="shared" si="105"/>
        <v>-1.2193368739224288</v>
      </c>
      <c r="P592" s="2">
        <f t="shared" si="106"/>
        <v>1.5769535224942175</v>
      </c>
      <c r="Q592" s="2">
        <f t="shared" si="107"/>
        <v>0.47702167838496395</v>
      </c>
      <c r="Z592"/>
    </row>
    <row r="593" spans="2:26" x14ac:dyDescent="0.25">
      <c r="B593">
        <v>5.6699999999999235</v>
      </c>
      <c r="C593">
        <f t="shared" si="96"/>
        <v>0.77847596019434417</v>
      </c>
      <c r="D593" s="2">
        <f t="shared" si="97"/>
        <v>-1.2709739683715739</v>
      </c>
      <c r="E593" s="2">
        <f t="shared" si="98"/>
        <v>-1.0606286312070157</v>
      </c>
      <c r="F593" s="2">
        <f t="shared" si="99"/>
        <v>-1.3895041157817491</v>
      </c>
      <c r="G593" s="2">
        <f t="shared" si="100"/>
        <v>1.711935071132787</v>
      </c>
      <c r="H593" s="2">
        <f t="shared" si="101"/>
        <v>0.35494048252984733</v>
      </c>
      <c r="K593">
        <v>5.6699999999999235</v>
      </c>
      <c r="L593" s="2">
        <f t="shared" si="102"/>
        <v>0.23789605593330521</v>
      </c>
      <c r="M593" s="2">
        <f t="shared" si="103"/>
        <v>-0.89368280794411781</v>
      </c>
      <c r="N593" s="2">
        <f t="shared" si="104"/>
        <v>-0.80416402322396618</v>
      </c>
      <c r="O593" s="2">
        <f t="shared" si="105"/>
        <v>-1.1940777364215998</v>
      </c>
      <c r="P593" s="2">
        <f t="shared" si="106"/>
        <v>1.5575049408004238</v>
      </c>
      <c r="Q593" s="2">
        <f t="shared" si="107"/>
        <v>0.49617444992222759</v>
      </c>
      <c r="Z593"/>
    </row>
    <row r="594" spans="2:26" x14ac:dyDescent="0.25">
      <c r="B594">
        <v>5.6799999999999233</v>
      </c>
      <c r="C594">
        <f t="shared" si="96"/>
        <v>0.77847596019434417</v>
      </c>
      <c r="D594" s="2">
        <f t="shared" si="97"/>
        <v>-1.2454051388475327</v>
      </c>
      <c r="E594" s="2">
        <f t="shared" si="98"/>
        <v>-1.0447194055376507</v>
      </c>
      <c r="F594" s="2">
        <f t="shared" si="99"/>
        <v>-1.3661271416799492</v>
      </c>
      <c r="G594" s="2">
        <f t="shared" si="100"/>
        <v>1.6930160564018959</v>
      </c>
      <c r="H594" s="2">
        <f t="shared" si="101"/>
        <v>0.36705101853350319</v>
      </c>
      <c r="K594">
        <v>5.6799999999999233</v>
      </c>
      <c r="L594" s="2">
        <f t="shared" si="102"/>
        <v>0.23789605593330521</v>
      </c>
      <c r="M594" s="2">
        <f t="shared" si="103"/>
        <v>-0.85092085441960763</v>
      </c>
      <c r="N594" s="2">
        <f t="shared" si="104"/>
        <v>-0.7719389091468819</v>
      </c>
      <c r="O594" s="2">
        <f t="shared" si="105"/>
        <v>-1.1685965113691097</v>
      </c>
      <c r="P594" s="2">
        <f t="shared" si="106"/>
        <v>1.5380565029881228</v>
      </c>
      <c r="Q594" s="2">
        <f t="shared" si="107"/>
        <v>0.51576158196464517</v>
      </c>
      <c r="Z594"/>
    </row>
    <row r="595" spans="2:26" x14ac:dyDescent="0.25">
      <c r="B595">
        <v>5.6899999999999231</v>
      </c>
      <c r="C595">
        <f t="shared" si="96"/>
        <v>0.77847596019434417</v>
      </c>
      <c r="D595" s="2">
        <f t="shared" si="97"/>
        <v>-1.2198363093234912</v>
      </c>
      <c r="E595" s="2">
        <f t="shared" si="98"/>
        <v>-1.0286103506006699</v>
      </c>
      <c r="F595" s="2">
        <f t="shared" si="99"/>
        <v>-1.3427189823115342</v>
      </c>
      <c r="G595" s="2">
        <f t="shared" si="100"/>
        <v>1.6741846569180241</v>
      </c>
      <c r="H595" s="2">
        <f t="shared" si="101"/>
        <v>0.37937674269951943</v>
      </c>
      <c r="K595">
        <v>5.6899999999999231</v>
      </c>
      <c r="L595" s="2">
        <f t="shared" si="102"/>
        <v>0.23789605593330521</v>
      </c>
      <c r="M595" s="2">
        <f t="shared" si="103"/>
        <v>-0.80815890089509745</v>
      </c>
      <c r="N595" s="2">
        <f t="shared" si="104"/>
        <v>-0.73902661656817725</v>
      </c>
      <c r="O595" s="2">
        <f t="shared" si="105"/>
        <v>-1.1428988195138305</v>
      </c>
      <c r="P595" s="2">
        <f t="shared" si="106"/>
        <v>1.518623624090613</v>
      </c>
      <c r="Q595" s="2">
        <f t="shared" si="107"/>
        <v>0.53573510155111559</v>
      </c>
      <c r="Z595"/>
    </row>
    <row r="596" spans="2:26" x14ac:dyDescent="0.25">
      <c r="B596">
        <v>5.6999999999999229</v>
      </c>
      <c r="C596">
        <f t="shared" si="96"/>
        <v>0.77847596019434417</v>
      </c>
      <c r="D596" s="2">
        <f t="shared" si="97"/>
        <v>-1.1942674797994499</v>
      </c>
      <c r="E596" s="2">
        <f t="shared" si="98"/>
        <v>-1.0122980846491392</v>
      </c>
      <c r="F596" s="2">
        <f t="shared" si="99"/>
        <v>-1.3192800238403453</v>
      </c>
      <c r="G596" s="2">
        <f t="shared" si="100"/>
        <v>1.6554454933051048</v>
      </c>
      <c r="H596" s="2">
        <f t="shared" si="101"/>
        <v>0.39190993144795272</v>
      </c>
      <c r="K596">
        <v>5.6999999999999229</v>
      </c>
      <c r="L596" s="2">
        <f t="shared" si="102"/>
        <v>0.23789605593330521</v>
      </c>
      <c r="M596" s="2">
        <f t="shared" si="103"/>
        <v>-0.76539694737058739</v>
      </c>
      <c r="N596" s="2">
        <f t="shared" si="104"/>
        <v>-0.70541924875334006</v>
      </c>
      <c r="O596" s="2">
        <f t="shared" si="105"/>
        <v>-1.1169918110036257</v>
      </c>
      <c r="P596" s="2">
        <f t="shared" si="106"/>
        <v>1.4992233675637394</v>
      </c>
      <c r="Q596" s="2">
        <f t="shared" si="107"/>
        <v>0.55603644168957511</v>
      </c>
      <c r="Z596"/>
    </row>
    <row r="597" spans="2:26" x14ac:dyDescent="0.25">
      <c r="B597">
        <v>5.7099999999999227</v>
      </c>
      <c r="C597">
        <f t="shared" si="96"/>
        <v>0.77847596019434417</v>
      </c>
      <c r="D597" s="2">
        <f t="shared" si="97"/>
        <v>-1.1686986502754086</v>
      </c>
      <c r="E597" s="2">
        <f t="shared" si="98"/>
        <v>-0.99577922763324744</v>
      </c>
      <c r="F597" s="2">
        <f t="shared" si="99"/>
        <v>-1.2958107045934097</v>
      </c>
      <c r="G597" s="2">
        <f t="shared" si="100"/>
        <v>1.6368034036312573</v>
      </c>
      <c r="H597" s="2">
        <f t="shared" si="101"/>
        <v>0.40464201654084292</v>
      </c>
      <c r="K597">
        <v>5.7099999999999227</v>
      </c>
      <c r="L597" s="2">
        <f t="shared" si="102"/>
        <v>0.23789605593330521</v>
      </c>
      <c r="M597" s="2">
        <f t="shared" si="103"/>
        <v>-0.7226349938460771</v>
      </c>
      <c r="N597" s="2">
        <f t="shared" si="104"/>
        <v>-0.67111127886530264</v>
      </c>
      <c r="O597" s="2">
        <f t="shared" si="105"/>
        <v>-1.0908843343699872</v>
      </c>
      <c r="P597" s="2">
        <f t="shared" si="106"/>
        <v>1.479874532172863</v>
      </c>
      <c r="Q597" s="2">
        <f t="shared" si="107"/>
        <v>0.57659547873215466</v>
      </c>
      <c r="Z597"/>
    </row>
    <row r="598" spans="2:26" x14ac:dyDescent="0.25">
      <c r="B598">
        <v>5.7199999999999225</v>
      </c>
      <c r="C598">
        <f t="shared" si="96"/>
        <v>0.77847596019434417</v>
      </c>
      <c r="D598" s="2">
        <f t="shared" si="97"/>
        <v>-1.1431298207513672</v>
      </c>
      <c r="E598" s="2">
        <f t="shared" si="98"/>
        <v>-0.97905040981638825</v>
      </c>
      <c r="F598" s="2">
        <f t="shared" si="99"/>
        <v>-1.2723115188479046</v>
      </c>
      <c r="G598" s="2">
        <f t="shared" si="100"/>
        <v>1.6182634522824342</v>
      </c>
      <c r="H598" s="2">
        <f t="shared" si="101"/>
        <v>0.41756355736468687</v>
      </c>
      <c r="K598">
        <v>5.7199999999999225</v>
      </c>
      <c r="L598" s="2">
        <f t="shared" si="102"/>
        <v>0.23789605593330521</v>
      </c>
      <c r="M598" s="2">
        <f t="shared" si="103"/>
        <v>-0.67987304032156703</v>
      </c>
      <c r="N598" s="2">
        <f t="shared" si="104"/>
        <v>-0.63609998037403204</v>
      </c>
      <c r="O598" s="2">
        <f t="shared" si="105"/>
        <v>-1.0645871079270877</v>
      </c>
      <c r="P598" s="2">
        <f t="shared" si="106"/>
        <v>1.4605977236612961</v>
      </c>
      <c r="Q598" s="2">
        <f t="shared" si="107"/>
        <v>0.59732967834039097</v>
      </c>
      <c r="Z598"/>
    </row>
    <row r="599" spans="2:26" x14ac:dyDescent="0.25">
      <c r="B599">
        <v>5.7299999999999223</v>
      </c>
      <c r="C599">
        <f t="shared" si="96"/>
        <v>0.77847596019434417</v>
      </c>
      <c r="D599" s="2">
        <f t="shared" si="97"/>
        <v>-1.1175609912273259</v>
      </c>
      <c r="E599" s="2">
        <f t="shared" si="98"/>
        <v>-0.96210828137712079</v>
      </c>
      <c r="F599" s="2">
        <f t="shared" si="99"/>
        <v>-1.2487830208286836</v>
      </c>
      <c r="G599" s="2">
        <f t="shared" si="100"/>
        <v>1.5998309389151131</v>
      </c>
      <c r="H599" s="2">
        <f t="shared" si="101"/>
        <v>0.43066421434336732</v>
      </c>
      <c r="K599">
        <v>5.7299999999999223</v>
      </c>
      <c r="L599" s="2">
        <f t="shared" si="102"/>
        <v>0.23789605593330521</v>
      </c>
      <c r="M599" s="2">
        <f t="shared" si="103"/>
        <v>-0.63711108679705697</v>
      </c>
      <c r="N599" s="2">
        <f t="shared" si="104"/>
        <v>-0.60038588836554085</v>
      </c>
      <c r="O599" s="2">
        <f t="shared" si="105"/>
        <v>-1.0381128888485409</v>
      </c>
      <c r="P599" s="2">
        <f t="shared" si="106"/>
        <v>1.4414154050770593</v>
      </c>
      <c r="Q599" s="2">
        <f t="shared" si="107"/>
        <v>0.61814342053748883</v>
      </c>
      <c r="Z599"/>
    </row>
    <row r="600" spans="2:26" x14ac:dyDescent="0.25">
      <c r="B600">
        <v>5.7399999999999221</v>
      </c>
      <c r="C600">
        <f t="shared" si="96"/>
        <v>0.77847596019434417</v>
      </c>
      <c r="D600" s="2">
        <f t="shared" si="97"/>
        <v>-1.0919921617032846</v>
      </c>
      <c r="E600" s="2">
        <f t="shared" si="98"/>
        <v>-0.94494952307333202</v>
      </c>
      <c r="F600" s="2">
        <f t="shared" si="99"/>
        <v>-1.2252258289192608</v>
      </c>
      <c r="G600" s="2">
        <f t="shared" si="100"/>
        <v>1.5815114074362189</v>
      </c>
      <c r="H600" s="2">
        <f t="shared" si="101"/>
        <v>0.44393272373518122</v>
      </c>
      <c r="K600">
        <v>5.7399999999999221</v>
      </c>
      <c r="L600" s="2">
        <f t="shared" si="102"/>
        <v>0.23789605593330521</v>
      </c>
      <c r="M600" s="2">
        <f t="shared" si="103"/>
        <v>-0.59434913327254668</v>
      </c>
      <c r="N600" s="2">
        <f t="shared" si="104"/>
        <v>-0.56397328436826744</v>
      </c>
      <c r="O600" s="2">
        <f t="shared" si="105"/>
        <v>-1.0114766338491361</v>
      </c>
      <c r="P600" s="2">
        <f t="shared" si="106"/>
        <v>1.4223519187679186</v>
      </c>
      <c r="Q600" s="2">
        <f t="shared" si="107"/>
        <v>0.6389275875223196</v>
      </c>
      <c r="Z600"/>
    </row>
    <row r="601" spans="2:26" x14ac:dyDescent="0.25">
      <c r="B601">
        <v>5.7499999999999218</v>
      </c>
      <c r="C601">
        <f t="shared" si="96"/>
        <v>0.77847596019434417</v>
      </c>
      <c r="D601" s="2">
        <f t="shared" si="97"/>
        <v>-1.0664233321792431</v>
      </c>
      <c r="E601" s="2">
        <f t="shared" si="98"/>
        <v>-0.92757085804711237</v>
      </c>
      <c r="F601" s="2">
        <f t="shared" si="99"/>
        <v>-1.2016406300875035</v>
      </c>
      <c r="G601" s="2">
        <f t="shared" si="100"/>
        <v>1.5633106549490068</v>
      </c>
      <c r="H601" s="2">
        <f t="shared" si="101"/>
        <v>0.45735687409696496</v>
      </c>
      <c r="K601">
        <v>5.7499999999999218</v>
      </c>
      <c r="L601" s="2">
        <f t="shared" si="102"/>
        <v>0.23789605593330521</v>
      </c>
      <c r="M601" s="2">
        <f t="shared" si="103"/>
        <v>-0.55158717974803662</v>
      </c>
      <c r="N601" s="2">
        <f t="shared" si="104"/>
        <v>-0.5268706939533635</v>
      </c>
      <c r="O601" s="2">
        <f t="shared" si="105"/>
        <v>-0.98469564399158194</v>
      </c>
      <c r="P601" s="2">
        <f t="shared" si="106"/>
        <v>1.4034334723441637</v>
      </c>
      <c r="Q601" s="2">
        <f t="shared" si="107"/>
        <v>0.65955950910083461</v>
      </c>
      <c r="Z601"/>
    </row>
    <row r="602" spans="2:26" x14ac:dyDescent="0.25">
      <c r="B602">
        <v>5.7599999999999216</v>
      </c>
      <c r="C602">
        <f t="shared" si="96"/>
        <v>0.77847596019434417</v>
      </c>
      <c r="D602" s="2">
        <f t="shared" si="97"/>
        <v>-1.0408545026552019</v>
      </c>
      <c r="E602" s="2">
        <f t="shared" si="98"/>
        <v>-0.90996906485020113</v>
      </c>
      <c r="F602" s="2">
        <f t="shared" si="99"/>
        <v>-1.1780281845250788</v>
      </c>
      <c r="G602" s="2">
        <f t="shared" si="100"/>
        <v>1.5452347405929798</v>
      </c>
      <c r="H602" s="2">
        <f t="shared" si="101"/>
        <v>0.47092348473065282</v>
      </c>
      <c r="K602">
        <v>5.7599999999999216</v>
      </c>
      <c r="L602" s="2">
        <f t="shared" si="102"/>
        <v>0.23789605593330521</v>
      </c>
      <c r="M602" s="2">
        <f t="shared" si="103"/>
        <v>-0.50882522622352644</v>
      </c>
      <c r="N602" s="2">
        <f t="shared" si="104"/>
        <v>-0.48909138258098617</v>
      </c>
      <c r="O602" s="2">
        <f t="shared" si="105"/>
        <v>-0.95778968475766468</v>
      </c>
      <c r="P602" s="2">
        <f t="shared" si="106"/>
        <v>1.3846880804817332</v>
      </c>
      <c r="Q602" s="2">
        <f t="shared" si="107"/>
        <v>0.67990336758315373</v>
      </c>
      <c r="Z602"/>
    </row>
    <row r="603" spans="2:26" x14ac:dyDescent="0.25">
      <c r="B603">
        <v>5.7699999999999214</v>
      </c>
      <c r="C603">
        <f t="shared" ref="C603:C666" si="108">2/SINH(LN(2+SQRT(1+2^2))*$O$5)</f>
        <v>0.77847596019434417</v>
      </c>
      <c r="D603" s="2">
        <f t="shared" ref="D603:D666" si="109">(B603-$L$5)/($M$5)/C603</f>
        <v>-1.0152856731311604</v>
      </c>
      <c r="E603" s="2">
        <f t="shared" ref="E603:E666" si="110">LN(D603 + SQRT(1 + D603^2))</f>
        <v>-0.89214099177034534</v>
      </c>
      <c r="F603" s="2">
        <f t="shared" ref="F603:F666" si="111">SINH( -$N$5 + E603 * (1/$O$5))</f>
        <v>-1.1543893304972175</v>
      </c>
      <c r="G603" s="2">
        <f t="shared" ref="G603:G666" si="112">SQRT(F603^2 + 1)</f>
        <v>1.5272899941942311</v>
      </c>
      <c r="H603" s="2">
        <f t="shared" ref="H603:H666" si="113">(G603)/($O$5*$M$5*C603*(SQRT(2*PI()*(1+D603^2)))) * EXP(- (1/2) * F603^2)</f>
        <v>0.48461838646290478</v>
      </c>
      <c r="K603">
        <v>5.7699999999999214</v>
      </c>
      <c r="L603" s="2">
        <f t="shared" ref="L603:L666" si="114">2/SINH(LN(2+SQRT(1+2^2))*$S$5)</f>
        <v>0.23789605593330521</v>
      </c>
      <c r="M603" s="2">
        <f t="shared" ref="M603:M666" si="115">(K603-$P$5)/($Q$5)/L603</f>
        <v>-0.46606327269901632</v>
      </c>
      <c r="N603" s="2">
        <f t="shared" ref="N603:N666" si="116">LN(M603 + SQRT(1 + M603^2))</f>
        <v>-0.45065383114454122</v>
      </c>
      <c r="O603" s="2">
        <f t="shared" ref="O603:O666" si="117">SINH( -$R$5 + N603 * (1/$S$5))</f>
        <v>-0.93078107130854137</v>
      </c>
      <c r="P603" s="2">
        <f t="shared" ref="P603:P666" si="118">SQRT(O603^2 + 1)</f>
        <v>1.3661454544470277</v>
      </c>
      <c r="Q603" s="2">
        <f t="shared" ref="Q603:Q666" si="119">(P603)/($S$5*$Q$5*L603*(SQRT(2*PI()*(1+M603^2)))) * EXP(- (1/2) * O603^2)</f>
        <v>0.69981116411455047</v>
      </c>
      <c r="Z603"/>
    </row>
    <row r="604" spans="2:26" x14ac:dyDescent="0.25">
      <c r="B604">
        <v>5.7799999999999212</v>
      </c>
      <c r="C604">
        <f t="shared" si="108"/>
        <v>0.77847596019434417</v>
      </c>
      <c r="D604" s="2">
        <f t="shared" si="109"/>
        <v>-0.98971684360711909</v>
      </c>
      <c r="E604" s="2">
        <f t="shared" si="110"/>
        <v>-0.87408357253816704</v>
      </c>
      <c r="F604" s="2">
        <f t="shared" si="111"/>
        <v>-1.1307249893962967</v>
      </c>
      <c r="G604" s="2">
        <f t="shared" si="112"/>
        <v>1.5094830246297093</v>
      </c>
      <c r="H604" s="2">
        <f t="shared" si="113"/>
        <v>0.49842640514679737</v>
      </c>
      <c r="K604">
        <v>5.7799999999999212</v>
      </c>
      <c r="L604" s="2">
        <f t="shared" si="114"/>
        <v>0.23789605593330521</v>
      </c>
      <c r="M604" s="2">
        <f t="shared" si="115"/>
        <v>-0.42330131917450614</v>
      </c>
      <c r="N604" s="2">
        <f t="shared" si="116"/>
        <v>-0.41158216870781217</v>
      </c>
      <c r="O604" s="2">
        <f t="shared" si="117"/>
        <v>-0.90369470799055329</v>
      </c>
      <c r="P604" s="2">
        <f t="shared" si="118"/>
        <v>1.3478368318346741</v>
      </c>
      <c r="Q604" s="2">
        <f t="shared" si="119"/>
        <v>0.71912433869997705</v>
      </c>
      <c r="Z604"/>
    </row>
    <row r="605" spans="2:26" x14ac:dyDescent="0.25">
      <c r="B605">
        <v>5.789999999999921</v>
      </c>
      <c r="C605">
        <f t="shared" si="108"/>
        <v>0.77847596019434417</v>
      </c>
      <c r="D605" s="2">
        <f t="shared" si="109"/>
        <v>-0.96414801408307771</v>
      </c>
      <c r="E605" s="2">
        <f t="shared" si="110"/>
        <v>-0.85579384349197274</v>
      </c>
      <c r="F605" s="2">
        <f t="shared" si="111"/>
        <v>-1.107036170989212</v>
      </c>
      <c r="G605" s="2">
        <f t="shared" si="112"/>
        <v>1.4918207277948836</v>
      </c>
      <c r="H605" s="2">
        <f t="shared" si="113"/>
        <v>0.51233134831583893</v>
      </c>
      <c r="K605">
        <v>5.789999999999921</v>
      </c>
      <c r="L605" s="2">
        <f t="shared" si="114"/>
        <v>0.23789605593330521</v>
      </c>
      <c r="M605" s="2">
        <f t="shared" si="115"/>
        <v>-0.38053936564999602</v>
      </c>
      <c r="N605" s="2">
        <f t="shared" si="116"/>
        <v>-0.371906536454294</v>
      </c>
      <c r="O605" s="2">
        <f t="shared" si="117"/>
        <v>-0.87655807083483206</v>
      </c>
      <c r="P605" s="2">
        <f t="shared" si="118"/>
        <v>1.3297947403812673</v>
      </c>
      <c r="Q605" s="2">
        <f t="shared" si="119"/>
        <v>0.73767611383255416</v>
      </c>
      <c r="Z605"/>
    </row>
    <row r="606" spans="2:26" x14ac:dyDescent="0.25">
      <c r="B606">
        <v>5.7999999999999208</v>
      </c>
      <c r="C606">
        <f t="shared" si="108"/>
        <v>0.77847596019434417</v>
      </c>
      <c r="D606" s="2">
        <f t="shared" si="109"/>
        <v>-0.93857918455903633</v>
      </c>
      <c r="E606" s="2">
        <f t="shared" si="110"/>
        <v>-0.83726896227400782</v>
      </c>
      <c r="F606" s="2">
        <f t="shared" si="111"/>
        <v>-1.0833239788443572</v>
      </c>
      <c r="G606" s="2">
        <f t="shared" si="112"/>
        <v>1.4743102940491086</v>
      </c>
      <c r="H606" s="2">
        <f t="shared" si="113"/>
        <v>0.52631599546456131</v>
      </c>
      <c r="K606">
        <v>5.7999999999999208</v>
      </c>
      <c r="L606" s="2">
        <f t="shared" si="114"/>
        <v>0.23789605593330521</v>
      </c>
      <c r="M606" s="2">
        <f t="shared" si="115"/>
        <v>-0.3377774121254859</v>
      </c>
      <c r="N606" s="2">
        <f t="shared" si="116"/>
        <v>-0.3316633543999446</v>
      </c>
      <c r="O606" s="2">
        <f t="shared" si="117"/>
        <v>-0.84940112227937004</v>
      </c>
      <c r="P606" s="2">
        <f t="shared" si="118"/>
        <v>1.312052691979043</v>
      </c>
      <c r="Q606" s="2">
        <f t="shared" si="119"/>
        <v>0.75529459460185966</v>
      </c>
      <c r="Z606"/>
    </row>
    <row r="607" spans="2:26" x14ac:dyDescent="0.25">
      <c r="B607">
        <v>5.8099999999999206</v>
      </c>
      <c r="C607">
        <f t="shared" si="108"/>
        <v>0.77847596019434417</v>
      </c>
      <c r="D607" s="2">
        <f t="shared" si="109"/>
        <v>-0.91301035503499495</v>
      </c>
      <c r="E607" s="2">
        <f t="shared" si="110"/>
        <v>-0.81850622812562279</v>
      </c>
      <c r="F607" s="2">
        <f t="shared" si="111"/>
        <v>-1.0595896159192453</v>
      </c>
      <c r="G607" s="2">
        <f t="shared" si="112"/>
        <v>1.4569592149967321</v>
      </c>
      <c r="H607" s="2">
        <f t="shared" si="113"/>
        <v>0.54036209247625588</v>
      </c>
      <c r="K607">
        <v>5.8099999999999206</v>
      </c>
      <c r="L607" s="2">
        <f t="shared" si="114"/>
        <v>0.23789605593330521</v>
      </c>
      <c r="M607" s="2">
        <f t="shared" si="115"/>
        <v>-0.29501545860097572</v>
      </c>
      <c r="N607" s="2">
        <f t="shared" si="116"/>
        <v>-0.29089546155556328</v>
      </c>
      <c r="O607" s="2">
        <f t="shared" si="117"/>
        <v>-0.82225614882313147</v>
      </c>
      <c r="P607" s="2">
        <f t="shared" si="118"/>
        <v>1.2946448062219413</v>
      </c>
      <c r="Q607" s="2">
        <f t="shared" si="119"/>
        <v>0.77180660594575001</v>
      </c>
      <c r="Z607"/>
    </row>
    <row r="608" spans="2:26" x14ac:dyDescent="0.25">
      <c r="B608">
        <v>5.8199999999999203</v>
      </c>
      <c r="C608">
        <f t="shared" si="108"/>
        <v>0.77847596019434417</v>
      </c>
      <c r="D608" s="2">
        <f t="shared" si="109"/>
        <v>-0.88744152551095368</v>
      </c>
      <c r="E608" s="2">
        <f t="shared" si="110"/>
        <v>-0.79950310384036527</v>
      </c>
      <c r="F608" s="2">
        <f t="shared" si="111"/>
        <v>-1.0358343902843661</v>
      </c>
      <c r="G608" s="2">
        <f t="shared" si="112"/>
        <v>1.4397752894447746</v>
      </c>
      <c r="H608" s="2">
        <f t="shared" si="113"/>
        <v>0.55445035076642402</v>
      </c>
      <c r="K608">
        <v>5.8199999999999203</v>
      </c>
      <c r="L608" s="2">
        <f t="shared" si="114"/>
        <v>0.23789605593330521</v>
      </c>
      <c r="M608" s="2">
        <f t="shared" si="115"/>
        <v>-0.25225350507646555</v>
      </c>
      <c r="N608" s="2">
        <f t="shared" si="116"/>
        <v>-0.24965210155682421</v>
      </c>
      <c r="O608" s="2">
        <f t="shared" si="117"/>
        <v>-0.79515751495616827</v>
      </c>
      <c r="P608" s="2">
        <f t="shared" si="118"/>
        <v>1.2776053669233192</v>
      </c>
      <c r="Q608" s="2">
        <f t="shared" si="119"/>
        <v>0.78704218219827715</v>
      </c>
      <c r="Z608"/>
    </row>
    <row r="609" spans="2:26" x14ac:dyDescent="0.25">
      <c r="B609">
        <v>5.8299999999999201</v>
      </c>
      <c r="C609">
        <f t="shared" si="108"/>
        <v>0.77847596019434417</v>
      </c>
      <c r="D609" s="2">
        <f t="shared" si="109"/>
        <v>-0.86187269598691219</v>
      </c>
      <c r="E609" s="2">
        <f t="shared" si="110"/>
        <v>-0.78025723942268466</v>
      </c>
      <c r="F609" s="2">
        <f t="shared" si="111"/>
        <v>-1.0120597209527022</v>
      </c>
      <c r="G609" s="2">
        <f t="shared" si="112"/>
        <v>1.4227666283599927</v>
      </c>
      <c r="H609" s="2">
        <f t="shared" si="113"/>
        <v>0.56856045175939562</v>
      </c>
      <c r="K609">
        <v>5.8299999999999201</v>
      </c>
      <c r="L609" s="2">
        <f t="shared" si="114"/>
        <v>0.23789605593330521</v>
      </c>
      <c r="M609" s="2">
        <f t="shared" si="115"/>
        <v>-0.20949155155195542</v>
      </c>
      <c r="N609" s="2">
        <f t="shared" si="116"/>
        <v>-0.20798872979744587</v>
      </c>
      <c r="O609" s="2">
        <f t="shared" si="117"/>
        <v>-0.76814133054207034</v>
      </c>
      <c r="P609" s="2">
        <f t="shared" si="118"/>
        <v>1.2609683198585688</v>
      </c>
      <c r="Q609" s="2">
        <f t="shared" si="119"/>
        <v>0.80083955015350905</v>
      </c>
      <c r="Z609"/>
    </row>
    <row r="610" spans="2:26" x14ac:dyDescent="0.25">
      <c r="B610">
        <v>5.8399999999999199</v>
      </c>
      <c r="C610">
        <f t="shared" si="108"/>
        <v>0.77847596019434417</v>
      </c>
      <c r="D610" s="2">
        <f t="shared" si="109"/>
        <v>-0.83630386646287092</v>
      </c>
      <c r="E610" s="2">
        <f t="shared" si="110"/>
        <v>-0.76076649748532921</v>
      </c>
      <c r="F610" s="2">
        <f t="shared" si="111"/>
        <v>-0.98826714377740321</v>
      </c>
      <c r="G610" s="2">
        <f t="shared" si="112"/>
        <v>1.4059416586295275</v>
      </c>
      <c r="H610" s="2">
        <f t="shared" si="113"/>
        <v>0.58267105736410063</v>
      </c>
      <c r="K610">
        <v>5.8399999999999199</v>
      </c>
      <c r="L610" s="2">
        <f t="shared" si="114"/>
        <v>0.23789605593330521</v>
      </c>
      <c r="M610" s="2">
        <f t="shared" si="115"/>
        <v>-0.1667295980274453</v>
      </c>
      <c r="N610" s="2">
        <f t="shared" si="116"/>
        <v>-0.16596662506441401</v>
      </c>
      <c r="O610" s="2">
        <f t="shared" si="117"/>
        <v>-0.74124503374836603</v>
      </c>
      <c r="P610" s="2">
        <f t="shared" si="118"/>
        <v>1.2447667251564112</v>
      </c>
      <c r="Q610" s="2">
        <f t="shared" si="119"/>
        <v>0.81305037254263246</v>
      </c>
      <c r="Z610"/>
    </row>
    <row r="611" spans="2:26" x14ac:dyDescent="0.25">
      <c r="B611">
        <v>5.8499999999999197</v>
      </c>
      <c r="C611">
        <f t="shared" si="108"/>
        <v>0.77847596019434417</v>
      </c>
      <c r="D611" s="2">
        <f t="shared" si="109"/>
        <v>-0.81073503693882953</v>
      </c>
      <c r="E611" s="2">
        <f t="shared" si="110"/>
        <v>-0.74102898040024379</v>
      </c>
      <c r="F611" s="2">
        <f t="shared" si="111"/>
        <v>-0.96445831737245724</v>
      </c>
      <c r="G611" s="2">
        <f t="shared" si="112"/>
        <v>1.3893091254105083</v>
      </c>
      <c r="H611" s="2">
        <f t="shared" si="113"/>
        <v>0.59675982716165188</v>
      </c>
      <c r="K611">
        <v>5.8499999999999197</v>
      </c>
      <c r="L611" s="2">
        <f t="shared" si="114"/>
        <v>0.23789605593330521</v>
      </c>
      <c r="M611" s="2">
        <f t="shared" si="115"/>
        <v>-0.12396764450293514</v>
      </c>
      <c r="N611" s="2">
        <f t="shared" si="116"/>
        <v>-0.12365229849309706</v>
      </c>
      <c r="O611" s="2">
        <f t="shared" si="117"/>
        <v>-0.71450689732794581</v>
      </c>
      <c r="P611" s="2">
        <f t="shared" si="118"/>
        <v>1.2290321827882327</v>
      </c>
      <c r="Q611" s="2">
        <f t="shared" si="119"/>
        <v>0.82354495470608824</v>
      </c>
      <c r="Z611"/>
    </row>
    <row r="612" spans="2:26" x14ac:dyDescent="0.25">
      <c r="B612">
        <v>5.8599999999999195</v>
      </c>
      <c r="C612">
        <f t="shared" si="108"/>
        <v>0.77847596019434417</v>
      </c>
      <c r="D612" s="2">
        <f t="shared" si="109"/>
        <v>-0.78516620741478815</v>
      </c>
      <c r="E612" s="2">
        <f t="shared" si="110"/>
        <v>-0.72104305919536926</v>
      </c>
      <c r="F612" s="2">
        <f t="shared" si="111"/>
        <v>-0.94063502900279494</v>
      </c>
      <c r="G612" s="2">
        <f t="shared" si="112"/>
        <v>1.3728780928352993</v>
      </c>
      <c r="H612" s="2">
        <f t="shared" si="113"/>
        <v>0.61080344306024115</v>
      </c>
      <c r="K612">
        <v>5.8599999999999195</v>
      </c>
      <c r="L612" s="2">
        <f t="shared" si="114"/>
        <v>0.23789605593330521</v>
      </c>
      <c r="M612" s="2">
        <f t="shared" si="115"/>
        <v>-8.1205690978424991E-2</v>
      </c>
      <c r="N612" s="2">
        <f t="shared" si="116"/>
        <v>-8.1116704805386047E-2</v>
      </c>
      <c r="O612" s="2">
        <f t="shared" si="117"/>
        <v>-0.68796547206180658</v>
      </c>
      <c r="P612" s="2">
        <f t="shared" si="118"/>
        <v>1.2137942538788129</v>
      </c>
      <c r="Q612" s="2">
        <f t="shared" si="119"/>
        <v>0.83221707501920172</v>
      </c>
      <c r="Z612"/>
    </row>
    <row r="613" spans="2:26" x14ac:dyDescent="0.25">
      <c r="B613">
        <v>5.8699999999999193</v>
      </c>
      <c r="C613">
        <f t="shared" si="108"/>
        <v>0.77847596019434417</v>
      </c>
      <c r="D613" s="2">
        <f t="shared" si="109"/>
        <v>-0.75959737789074677</v>
      </c>
      <c r="E613" s="2">
        <f t="shared" si="110"/>
        <v>-0.70080740416280551</v>
      </c>
      <c r="F613" s="2">
        <f t="shared" si="111"/>
        <v>-0.91679920038114593</v>
      </c>
      <c r="G613" s="2">
        <f t="shared" si="112"/>
        <v>1.3566579428210741</v>
      </c>
      <c r="H613" s="2">
        <f t="shared" si="113"/>
        <v>0.62477764220943977</v>
      </c>
      <c r="K613">
        <v>5.8699999999999193</v>
      </c>
      <c r="L613" s="2">
        <f t="shared" si="114"/>
        <v>0.23789605593330521</v>
      </c>
      <c r="M613" s="2">
        <f t="shared" si="115"/>
        <v>-3.8443737453914849E-2</v>
      </c>
      <c r="N613" s="2">
        <f t="shared" si="116"/>
        <v>-3.8434274278693129E-2</v>
      </c>
      <c r="O613" s="2">
        <f t="shared" si="117"/>
        <v>-0.6616589868406495</v>
      </c>
      <c r="P613" s="2">
        <f t="shared" si="118"/>
        <v>1.1990799034538919</v>
      </c>
      <c r="Q613" s="2">
        <f t="shared" si="119"/>
        <v>0.83898808982369011</v>
      </c>
      <c r="Z613"/>
    </row>
    <row r="614" spans="2:26" x14ac:dyDescent="0.25">
      <c r="B614">
        <v>5.8799999999999191</v>
      </c>
      <c r="C614">
        <f t="shared" si="108"/>
        <v>0.77847596019434417</v>
      </c>
      <c r="D614" s="2">
        <f t="shared" si="109"/>
        <v>-0.7340285483667055</v>
      </c>
      <c r="E614" s="2">
        <f t="shared" si="110"/>
        <v>-0.68032101711199522</v>
      </c>
      <c r="F614" s="2">
        <f t="shared" si="111"/>
        <v>-0.89295289329923</v>
      </c>
      <c r="G614" s="2">
        <f t="shared" si="112"/>
        <v>1.3406583717157277</v>
      </c>
      <c r="H614" s="2">
        <f t="shared" si="113"/>
        <v>0.6386572589934052</v>
      </c>
      <c r="K614">
        <v>5.8799999999999191</v>
      </c>
      <c r="L614" s="2">
        <f t="shared" si="114"/>
        <v>0.23789605593330521</v>
      </c>
      <c r="M614" s="2">
        <f t="shared" si="115"/>
        <v>4.3182160705953028E-3</v>
      </c>
      <c r="N614" s="2">
        <f t="shared" si="116"/>
        <v>4.3182026504191787E-3</v>
      </c>
      <c r="O614" s="2">
        <f t="shared" si="117"/>
        <v>-0.63562472948119353</v>
      </c>
      <c r="P614" s="2">
        <f t="shared" si="118"/>
        <v>1.1849129912057004</v>
      </c>
      <c r="Q614" s="2">
        <f t="shared" si="119"/>
        <v>0.84380999299980608</v>
      </c>
      <c r="Z614"/>
    </row>
    <row r="615" spans="2:26" x14ac:dyDescent="0.25">
      <c r="B615">
        <v>5.8899999999999189</v>
      </c>
      <c r="C615">
        <f t="shared" si="108"/>
        <v>0.77847596019434417</v>
      </c>
      <c r="D615" s="2">
        <f t="shared" si="109"/>
        <v>-0.70845971884266401</v>
      </c>
      <c r="E615" s="2">
        <f t="shared" si="110"/>
        <v>-0.65958326516457866</v>
      </c>
      <c r="F615" s="2">
        <f t="shared" si="111"/>
        <v>-0.86909831501060619</v>
      </c>
      <c r="G615" s="2">
        <f t="shared" si="112"/>
        <v>1.3248893844975418</v>
      </c>
      <c r="H615" s="2">
        <f t="shared" si="113"/>
        <v>0.65241627693727089</v>
      </c>
      <c r="K615">
        <v>5.8899999999999189</v>
      </c>
      <c r="L615" s="2">
        <f t="shared" si="114"/>
        <v>0.23789605593330521</v>
      </c>
      <c r="M615" s="2">
        <f t="shared" si="115"/>
        <v>4.7080169595105449E-2</v>
      </c>
      <c r="N615" s="2">
        <f t="shared" si="116"/>
        <v>4.7062794388553694E-2</v>
      </c>
      <c r="O615" s="2">
        <f t="shared" si="117"/>
        <v>-0.60989843528015741</v>
      </c>
      <c r="P615" s="2">
        <f t="shared" si="118"/>
        <v>1.1713138355527029</v>
      </c>
      <c r="Q615" s="2">
        <f t="shared" si="119"/>
        <v>0.8466671796627907</v>
      </c>
      <c r="Z615"/>
    </row>
    <row r="616" spans="2:26" x14ac:dyDescent="0.25">
      <c r="B616">
        <v>5.8999999999999186</v>
      </c>
      <c r="C616">
        <f t="shared" si="108"/>
        <v>0.77847596019434417</v>
      </c>
      <c r="D616" s="2">
        <f t="shared" si="109"/>
        <v>-0.68289088931862274</v>
      </c>
      <c r="E616" s="2">
        <f t="shared" si="110"/>
        <v>-0.63859391594522563</v>
      </c>
      <c r="F616" s="2">
        <f t="shared" si="111"/>
        <v>-0.84523782327189267</v>
      </c>
      <c r="G616" s="2">
        <f t="shared" si="112"/>
        <v>1.309361286234402</v>
      </c>
      <c r="H616" s="2">
        <f t="shared" si="113"/>
        <v>0.66602789135914731</v>
      </c>
      <c r="K616">
        <v>5.8999999999999186</v>
      </c>
      <c r="L616" s="2">
        <f t="shared" si="114"/>
        <v>0.23789605593330521</v>
      </c>
      <c r="M616" s="2">
        <f t="shared" si="115"/>
        <v>8.9842123119615591E-2</v>
      </c>
      <c r="N616" s="2">
        <f t="shared" si="116"/>
        <v>8.9721698299093253E-2</v>
      </c>
      <c r="O616" s="2">
        <f t="shared" si="117"/>
        <v>-0.58451371101554606</v>
      </c>
      <c r="P616" s="2">
        <f t="shared" si="118"/>
        <v>1.1582988726426204</v>
      </c>
      <c r="Q616" s="2">
        <f t="shared" si="119"/>
        <v>0.84757676644870639</v>
      </c>
      <c r="Z616"/>
    </row>
    <row r="617" spans="2:26" x14ac:dyDescent="0.25">
      <c r="B617">
        <v>5.9099999999999184</v>
      </c>
      <c r="C617">
        <f t="shared" si="108"/>
        <v>0.77847596019434417</v>
      </c>
      <c r="D617" s="2">
        <f t="shared" si="109"/>
        <v>-0.65732205979458136</v>
      </c>
      <c r="E617" s="2">
        <f t="shared" si="110"/>
        <v>-0.61735317397498335</v>
      </c>
      <c r="F617" s="2">
        <f t="shared" si="111"/>
        <v>-0.82137393093831845</v>
      </c>
      <c r="G617" s="2">
        <f t="shared" si="112"/>
        <v>1.2940846705007618</v>
      </c>
      <c r="H617" s="2">
        <f t="shared" si="113"/>
        <v>0.67946458357724093</v>
      </c>
      <c r="K617">
        <v>5.9099999999999184</v>
      </c>
      <c r="L617" s="2">
        <f t="shared" si="114"/>
        <v>0.23789605593330521</v>
      </c>
      <c r="M617" s="2">
        <f t="shared" si="115"/>
        <v>0.13260407664412574</v>
      </c>
      <c r="N617" s="2">
        <f t="shared" si="116"/>
        <v>0.13221850500687354</v>
      </c>
      <c r="O617" s="2">
        <f t="shared" si="117"/>
        <v>-0.55950152040215273</v>
      </c>
      <c r="P617" s="2">
        <f t="shared" si="118"/>
        <v>1.1458804262802993</v>
      </c>
      <c r="Q617" s="2">
        <f t="shared" si="119"/>
        <v>0.84658744457047375</v>
      </c>
      <c r="Z617"/>
    </row>
    <row r="618" spans="2:26" x14ac:dyDescent="0.25">
      <c r="B618">
        <v>5.9199999999999182</v>
      </c>
      <c r="C618">
        <f t="shared" si="108"/>
        <v>0.77847596019434417</v>
      </c>
      <c r="D618" s="2">
        <f t="shared" si="109"/>
        <v>-0.63175323027053998</v>
      </c>
      <c r="E618" s="2">
        <f t="shared" si="110"/>
        <v>-0.59586171802068078</v>
      </c>
      <c r="F618" s="2">
        <f t="shared" si="111"/>
        <v>-0.79750930999896807</v>
      </c>
      <c r="G618" s="2">
        <f t="shared" si="112"/>
        <v>1.2790704044481016</v>
      </c>
      <c r="H618" s="2">
        <f t="shared" si="113"/>
        <v>0.69269820743269506</v>
      </c>
      <c r="K618">
        <v>5.9199999999999182</v>
      </c>
      <c r="L618" s="2">
        <f t="shared" si="114"/>
        <v>0.23789605593330521</v>
      </c>
      <c r="M618" s="2">
        <f t="shared" si="115"/>
        <v>0.17536603016863589</v>
      </c>
      <c r="N618" s="2">
        <f t="shared" si="116"/>
        <v>0.17447940048043531</v>
      </c>
      <c r="O618" s="2">
        <f t="shared" si="117"/>
        <v>-0.53488975302417008</v>
      </c>
      <c r="P618" s="2">
        <f t="shared" si="118"/>
        <v>1.1340665976433031</v>
      </c>
      <c r="Q618" s="2">
        <f t="shared" si="119"/>
        <v>0.84377696909000344</v>
      </c>
      <c r="Z618"/>
    </row>
    <row r="619" spans="2:26" x14ac:dyDescent="0.25">
      <c r="B619">
        <v>5.929999999999918</v>
      </c>
      <c r="C619">
        <f t="shared" si="108"/>
        <v>0.77847596019434417</v>
      </c>
      <c r="D619" s="2">
        <f t="shared" si="109"/>
        <v>-0.60618440074649871</v>
      </c>
      <c r="E619" s="2">
        <f t="shared" si="110"/>
        <v>-0.57412073909606198</v>
      </c>
      <c r="F619" s="2">
        <f t="shared" si="111"/>
        <v>-0.77364679492696475</v>
      </c>
      <c r="G619" s="2">
        <f t="shared" si="112"/>
        <v>1.2643296102285848</v>
      </c>
      <c r="H619" s="2">
        <f t="shared" si="113"/>
        <v>0.7057000888087781</v>
      </c>
      <c r="K619">
        <v>5.929999999999918</v>
      </c>
      <c r="L619" s="2">
        <f t="shared" si="114"/>
        <v>0.23789605593330521</v>
      </c>
      <c r="M619" s="2">
        <f t="shared" si="115"/>
        <v>0.21812798369314604</v>
      </c>
      <c r="N619" s="2">
        <f t="shared" si="116"/>
        <v>0.21643425484556056</v>
      </c>
      <c r="O619" s="2">
        <f t="shared" si="117"/>
        <v>-0.51070289295639992</v>
      </c>
      <c r="P619" s="2">
        <f t="shared" si="118"/>
        <v>1.1228612758814136</v>
      </c>
      <c r="Q619" s="2">
        <f t="shared" si="119"/>
        <v>0.8392485006798418</v>
      </c>
      <c r="Z619"/>
    </row>
    <row r="620" spans="2:26" x14ac:dyDescent="0.25">
      <c r="B620">
        <v>5.9399999999999178</v>
      </c>
      <c r="C620">
        <f t="shared" si="108"/>
        <v>0.77847596019434417</v>
      </c>
      <c r="D620" s="2">
        <f t="shared" si="109"/>
        <v>-0.58061557122245733</v>
      </c>
      <c r="E620" s="2">
        <f t="shared" si="110"/>
        <v>-0.55213197874827713</v>
      </c>
      <c r="F620" s="2">
        <f t="shared" si="111"/>
        <v>-0.74978938521062921</v>
      </c>
      <c r="G620" s="2">
        <f t="shared" si="112"/>
        <v>1.2498736424833246</v>
      </c>
      <c r="H620" s="2">
        <f t="shared" si="113"/>
        <v>0.7184411387107521</v>
      </c>
      <c r="K620">
        <v>5.9399999999999178</v>
      </c>
      <c r="L620" s="2">
        <f t="shared" si="114"/>
        <v>0.23789605593330521</v>
      </c>
      <c r="M620" s="2">
        <f t="shared" si="115"/>
        <v>0.26088993721765619</v>
      </c>
      <c r="N620" s="2">
        <f t="shared" si="116"/>
        <v>0.25801755635966261</v>
      </c>
      <c r="O620" s="2">
        <f t="shared" si="117"/>
        <v>-0.48696179634705744</v>
      </c>
      <c r="P620" s="2">
        <f t="shared" si="118"/>
        <v>1.1122642631594135</v>
      </c>
      <c r="Q620" s="2">
        <f t="shared" si="119"/>
        <v>0.83312609947988014</v>
      </c>
      <c r="Z620"/>
    </row>
    <row r="621" spans="2:26" x14ac:dyDescent="0.25">
      <c r="B621">
        <v>5.9499999999999176</v>
      </c>
      <c r="C621">
        <f t="shared" si="108"/>
        <v>0.77847596019434417</v>
      </c>
      <c r="D621" s="2">
        <f t="shared" si="109"/>
        <v>-0.55504674169841595</v>
      </c>
      <c r="E621" s="2">
        <f t="shared" si="110"/>
        <v>-0.5298977671981594</v>
      </c>
      <c r="F621" s="2">
        <f t="shared" si="111"/>
        <v>-0.72594024692385917</v>
      </c>
      <c r="G621" s="2">
        <f t="shared" si="112"/>
        <v>1.235714061627476</v>
      </c>
      <c r="H621" s="2">
        <f t="shared" si="113"/>
        <v>0.73089198031317415</v>
      </c>
      <c r="K621">
        <v>5.9499999999999176</v>
      </c>
      <c r="L621" s="2">
        <f t="shared" si="114"/>
        <v>0.23789605593330521</v>
      </c>
      <c r="M621" s="2">
        <f t="shared" si="115"/>
        <v>0.30365189074216636</v>
      </c>
      <c r="N621" s="2">
        <f t="shared" si="116"/>
        <v>0.29916916128370669</v>
      </c>
      <c r="O621" s="2">
        <f t="shared" si="117"/>
        <v>-0.46368357998814091</v>
      </c>
      <c r="P621" s="2">
        <f t="shared" si="118"/>
        <v>1.1022715011967872</v>
      </c>
      <c r="Q621" s="2">
        <f t="shared" si="119"/>
        <v>0.82554971528119125</v>
      </c>
      <c r="Z621"/>
    </row>
    <row r="622" spans="2:26" x14ac:dyDescent="0.25">
      <c r="B622">
        <v>5.9599999999999174</v>
      </c>
      <c r="C622">
        <f t="shared" si="108"/>
        <v>0.77847596019434417</v>
      </c>
      <c r="D622" s="2">
        <f t="shared" si="109"/>
        <v>-0.52947791217437457</v>
      </c>
      <c r="E622" s="2">
        <f t="shared" si="110"/>
        <v>-0.50742106083576755</v>
      </c>
      <c r="F622" s="2">
        <f t="shared" si="111"/>
        <v>-0.70210271318812345</v>
      </c>
      <c r="G622" s="2">
        <f t="shared" si="112"/>
        <v>1.2218626026956241</v>
      </c>
      <c r="H622" s="2">
        <f t="shared" si="113"/>
        <v>0.74302309017816426</v>
      </c>
      <c r="K622">
        <v>5.9599999999999174</v>
      </c>
      <c r="L622" s="2">
        <f t="shared" si="114"/>
        <v>0.23789605593330521</v>
      </c>
      <c r="M622" s="2">
        <f t="shared" si="115"/>
        <v>0.34641384426667643</v>
      </c>
      <c r="N622" s="2">
        <f t="shared" si="116"/>
        <v>0.33983484397350716</v>
      </c>
      <c r="O622" s="2">
        <f t="shared" si="117"/>
        <v>-0.44088161613672178</v>
      </c>
      <c r="P622" s="2">
        <f t="shared" si="118"/>
        <v>1.0928753814810395</v>
      </c>
      <c r="Q622" s="2">
        <f t="shared" si="119"/>
        <v>0.81667002216840079</v>
      </c>
      <c r="Z622"/>
    </row>
    <row r="623" spans="2:26" x14ac:dyDescent="0.25">
      <c r="B623">
        <v>5.9699999999999172</v>
      </c>
      <c r="C623">
        <f t="shared" si="108"/>
        <v>0.77847596019434417</v>
      </c>
      <c r="D623" s="2">
        <f t="shared" si="109"/>
        <v>-0.50390908265033318</v>
      </c>
      <c r="E623" s="2">
        <f t="shared" si="110"/>
        <v>-0.4847054785057649</v>
      </c>
      <c r="F623" s="2">
        <f t="shared" si="111"/>
        <v>-0.67828028337516866</v>
      </c>
      <c r="G623" s="2">
        <f t="shared" si="112"/>
        <v>1.2083311395538472</v>
      </c>
      <c r="H623" s="2">
        <f t="shared" si="113"/>
        <v>0.75480495359591238</v>
      </c>
      <c r="K623">
        <v>5.9699999999999172</v>
      </c>
      <c r="L623" s="2">
        <f t="shared" si="114"/>
        <v>0.23789605593330521</v>
      </c>
      <c r="M623" s="2">
        <f t="shared" si="115"/>
        <v>0.38917579779118661</v>
      </c>
      <c r="N623" s="2">
        <f t="shared" si="116"/>
        <v>0.37996664482632986</v>
      </c>
      <c r="O623" s="2">
        <f t="shared" si="117"/>
        <v>-0.41856562321461976</v>
      </c>
      <c r="P623" s="2">
        <f t="shared" si="118"/>
        <v>1.0840651184025076</v>
      </c>
      <c r="Q623" s="2">
        <f t="shared" si="119"/>
        <v>0.80664341364070358</v>
      </c>
      <c r="Z623"/>
    </row>
    <row r="624" spans="2:26" x14ac:dyDescent="0.25">
      <c r="B624">
        <v>5.9799999999999169</v>
      </c>
      <c r="C624">
        <f t="shared" si="108"/>
        <v>0.77847596019434417</v>
      </c>
      <c r="D624" s="2">
        <f t="shared" si="109"/>
        <v>-0.47834025312629186</v>
      </c>
      <c r="E624" s="2">
        <f t="shared" si="110"/>
        <v>-0.46175533595266244</v>
      </c>
      <c r="F624" s="2">
        <f t="shared" si="111"/>
        <v>-0.65447662089949976</v>
      </c>
      <c r="G624" s="2">
        <f t="shared" si="112"/>
        <v>1.1951316443405</v>
      </c>
      <c r="H624" s="2">
        <f t="shared" si="113"/>
        <v>0.76620823369566804</v>
      </c>
      <c r="K624">
        <v>5.9799999999999169</v>
      </c>
      <c r="L624" s="2">
        <f t="shared" si="114"/>
        <v>0.23789605593330521</v>
      </c>
      <c r="M624" s="2">
        <f t="shared" si="115"/>
        <v>0.43193775131569678</v>
      </c>
      <c r="N624" s="2">
        <f t="shared" si="116"/>
        <v>0.41952302545938636</v>
      </c>
      <c r="O624" s="2">
        <f t="shared" si="117"/>
        <v>-0.39674183791608075</v>
      </c>
      <c r="P624" s="2">
        <f t="shared" si="118"/>
        <v>1.0758271636062318</v>
      </c>
      <c r="Q624" s="2">
        <f t="shared" si="119"/>
        <v>0.79562741567673745</v>
      </c>
      <c r="Z624"/>
    </row>
    <row r="625" spans="2:26" x14ac:dyDescent="0.25">
      <c r="B625">
        <v>5.9899999999999167</v>
      </c>
      <c r="C625">
        <f t="shared" si="108"/>
        <v>0.77847596019434417</v>
      </c>
      <c r="D625" s="2">
        <f t="shared" si="109"/>
        <v>-0.45277142360225048</v>
      </c>
      <c r="E625" s="2">
        <f t="shared" si="110"/>
        <v>-0.43857567773635903</v>
      </c>
      <c r="F625" s="2">
        <f t="shared" si="111"/>
        <v>-0.63069554945347028</v>
      </c>
      <c r="G625" s="2">
        <f t="shared" si="112"/>
        <v>1.1822761420668249</v>
      </c>
      <c r="H625" s="2">
        <f t="shared" si="113"/>
        <v>0.77720395362194927</v>
      </c>
      <c r="K625">
        <v>5.9899999999999167</v>
      </c>
      <c r="L625" s="2">
        <f t="shared" si="114"/>
        <v>0.23789605593330521</v>
      </c>
      <c r="M625" s="2">
        <f t="shared" si="115"/>
        <v>0.4746997048402069</v>
      </c>
      <c r="N625" s="2">
        <f t="shared" si="116"/>
        <v>0.45846884976668384</v>
      </c>
      <c r="O625" s="2">
        <f t="shared" si="117"/>
        <v>-0.37541325184880597</v>
      </c>
      <c r="P625" s="2">
        <f t="shared" si="118"/>
        <v>1.0681456406612795</v>
      </c>
      <c r="Q625" s="2">
        <f t="shared" si="119"/>
        <v>0.78377670202353233</v>
      </c>
      <c r="Z625"/>
    </row>
    <row r="626" spans="2:26" x14ac:dyDescent="0.25">
      <c r="B626">
        <v>5.9999999999999165</v>
      </c>
      <c r="C626">
        <f t="shared" si="108"/>
        <v>0.77847596019434417</v>
      </c>
      <c r="D626" s="2">
        <f t="shared" si="109"/>
        <v>-0.42720259407820915</v>
      </c>
      <c r="E626" s="2">
        <f t="shared" si="110"/>
        <v>-0.41517230587697501</v>
      </c>
      <c r="F626" s="2">
        <f t="shared" si="111"/>
        <v>-0.6069410475462047</v>
      </c>
      <c r="G626" s="2">
        <f t="shared" si="112"/>
        <v>1.1697766603914117</v>
      </c>
      <c r="H626" s="2">
        <f t="shared" si="113"/>
        <v>0.78776369066986263</v>
      </c>
      <c r="K626">
        <v>5.9999999999999165</v>
      </c>
      <c r="L626" s="2">
        <f t="shared" si="114"/>
        <v>0.23789605593330521</v>
      </c>
      <c r="M626" s="2">
        <f t="shared" si="115"/>
        <v>0.51746165836471703</v>
      </c>
      <c r="N626" s="2">
        <f t="shared" si="116"/>
        <v>0.49677521586349355</v>
      </c>
      <c r="O626" s="2">
        <f t="shared" si="117"/>
        <v>-0.35457989504796583</v>
      </c>
      <c r="P626" s="2">
        <f t="shared" si="118"/>
        <v>1.0610027813216261</v>
      </c>
      <c r="Q626" s="2">
        <f t="shared" si="119"/>
        <v>0.77123981969707245</v>
      </c>
      <c r="Z626"/>
    </row>
    <row r="627" spans="2:26" x14ac:dyDescent="0.25">
      <c r="B627">
        <v>6.0099999999999163</v>
      </c>
      <c r="C627">
        <f t="shared" si="108"/>
        <v>0.77847596019434417</v>
      </c>
      <c r="D627" s="2">
        <f t="shared" si="109"/>
        <v>-0.40163376455416777</v>
      </c>
      <c r="E627" s="2">
        <f t="shared" si="110"/>
        <v>-0.39155180444796733</v>
      </c>
      <c r="F627" s="2">
        <f t="shared" si="111"/>
        <v>-0.5832172412209975</v>
      </c>
      <c r="G627" s="2">
        <f t="shared" si="112"/>
        <v>1.1576451746789391</v>
      </c>
      <c r="H627" s="2">
        <f t="shared" si="113"/>
        <v>0.79785978083158382</v>
      </c>
      <c r="K627">
        <v>6.0099999999999163</v>
      </c>
      <c r="L627" s="2">
        <f t="shared" si="114"/>
        <v>0.23789605593330521</v>
      </c>
      <c r="M627" s="2">
        <f t="shared" si="115"/>
        <v>0.5602236118892272</v>
      </c>
      <c r="N627" s="2">
        <f t="shared" si="116"/>
        <v>0.53441916737253881</v>
      </c>
      <c r="O627" s="2">
        <f t="shared" si="117"/>
        <v>-0.33423914928976939</v>
      </c>
      <c r="P627" s="2">
        <f t="shared" si="118"/>
        <v>1.0543793477292454</v>
      </c>
      <c r="Q627" s="2">
        <f t="shared" si="119"/>
        <v>0.75815666262713854</v>
      </c>
      <c r="Z627"/>
    </row>
    <row r="628" spans="2:26" x14ac:dyDescent="0.25">
      <c r="B628">
        <v>6.0199999999999161</v>
      </c>
      <c r="C628">
        <f t="shared" si="108"/>
        <v>0.77847596019434417</v>
      </c>
      <c r="D628" s="2">
        <f t="shared" si="109"/>
        <v>-0.37606493503012645</v>
      </c>
      <c r="E628" s="2">
        <f t="shared" si="110"/>
        <v>-0.36772155931168976</v>
      </c>
      <c r="F628" s="2">
        <f t="shared" si="111"/>
        <v>-0.55952839484493766</v>
      </c>
      <c r="G628" s="2">
        <f t="shared" si="112"/>
        <v>1.1458935485627593</v>
      </c>
      <c r="H628" s="2">
        <f t="shared" si="113"/>
        <v>0.80746553173336588</v>
      </c>
      <c r="K628">
        <v>6.0199999999999161</v>
      </c>
      <c r="L628" s="2">
        <f t="shared" si="114"/>
        <v>0.23789605593330521</v>
      </c>
      <c r="M628" s="2">
        <f t="shared" si="115"/>
        <v>0.60298556541373738</v>
      </c>
      <c r="N628" s="2">
        <f t="shared" si="116"/>
        <v>0.57138331334963299</v>
      </c>
      <c r="O628" s="2">
        <f t="shared" si="117"/>
        <v>-0.31438607574749755</v>
      </c>
      <c r="P628" s="2">
        <f t="shared" si="118"/>
        <v>1.0482550284276777</v>
      </c>
      <c r="Q628" s="2">
        <f t="shared" si="119"/>
        <v>0.74465667375666111</v>
      </c>
      <c r="Z628"/>
    </row>
    <row r="629" spans="2:26" x14ac:dyDescent="0.25">
      <c r="B629">
        <v>6.0299999999999159</v>
      </c>
      <c r="C629">
        <f t="shared" si="108"/>
        <v>0.77847596019434417</v>
      </c>
      <c r="D629" s="2">
        <f t="shared" si="109"/>
        <v>-0.35049610550608506</v>
      </c>
      <c r="E629" s="2">
        <f t="shared" si="110"/>
        <v>-0.3436897721854853</v>
      </c>
      <c r="F629" s="2">
        <f t="shared" si="111"/>
        <v>-0.53587889988950699</v>
      </c>
      <c r="G629" s="2">
        <f t="shared" si="112"/>
        <v>1.1345334703510463</v>
      </c>
      <c r="H629" s="2">
        <f t="shared" si="113"/>
        <v>0.81655544145317782</v>
      </c>
      <c r="K629">
        <v>6.0299999999999159</v>
      </c>
      <c r="L629" s="2">
        <f t="shared" si="114"/>
        <v>0.23789605593330521</v>
      </c>
      <c r="M629" s="2">
        <f t="shared" si="115"/>
        <v>0.64574751893824756</v>
      </c>
      <c r="N629" s="2">
        <f t="shared" si="116"/>
        <v>0.60765538490851323</v>
      </c>
      <c r="O629" s="2">
        <f t="shared" si="117"/>
        <v>-0.29501374380809092</v>
      </c>
      <c r="P629" s="2">
        <f t="shared" si="118"/>
        <v>1.0426087996154962</v>
      </c>
      <c r="Q629" s="2">
        <f t="shared" si="119"/>
        <v>0.73085771365016339</v>
      </c>
      <c r="Z629"/>
    </row>
    <row r="630" spans="2:26" x14ac:dyDescent="0.25">
      <c r="B630">
        <v>6.0399999999999157</v>
      </c>
      <c r="C630">
        <f t="shared" si="108"/>
        <v>0.77847596019434417</v>
      </c>
      <c r="D630" s="2">
        <f t="shared" si="109"/>
        <v>-0.32492727598204368</v>
      </c>
      <c r="E630" s="2">
        <f t="shared" si="110"/>
        <v>-0.31946546824265959</v>
      </c>
      <c r="F630" s="2">
        <f t="shared" si="111"/>
        <v>-0.5122732616519583</v>
      </c>
      <c r="G630" s="2">
        <f t="shared" si="112"/>
        <v>1.1235763857448837</v>
      </c>
      <c r="H630" s="2">
        <f t="shared" si="113"/>
        <v>0.82510542022157018</v>
      </c>
      <c r="K630">
        <v>6.0399999999999157</v>
      </c>
      <c r="L630" s="2">
        <f t="shared" si="114"/>
        <v>0.23789605593330521</v>
      </c>
      <c r="M630" s="2">
        <f t="shared" si="115"/>
        <v>0.68850947246275762</v>
      </c>
      <c r="N630" s="2">
        <f t="shared" si="116"/>
        <v>0.64322775388646158</v>
      </c>
      <c r="O630" s="2">
        <f t="shared" si="117"/>
        <v>-0.27611355045799912</v>
      </c>
      <c r="P630" s="2">
        <f t="shared" si="118"/>
        <v>1.0374192463736742</v>
      </c>
      <c r="Q630" s="2">
        <f t="shared" si="119"/>
        <v>0.71686550696221107</v>
      </c>
      <c r="Z630"/>
    </row>
    <row r="631" spans="2:26" x14ac:dyDescent="0.25">
      <c r="B631">
        <v>6.0499999999999154</v>
      </c>
      <c r="C631">
        <f t="shared" si="108"/>
        <v>0.77847596019434417</v>
      </c>
      <c r="D631" s="2">
        <f t="shared" si="109"/>
        <v>-0.2993584464580023</v>
      </c>
      <c r="E631" s="2">
        <f t="shared" si="110"/>
        <v>-0.29505849649443056</v>
      </c>
      <c r="F631" s="2">
        <f t="shared" si="111"/>
        <v>-0.48871608390429255</v>
      </c>
      <c r="G631" s="2">
        <f t="shared" si="112"/>
        <v>1.1130334274705083</v>
      </c>
      <c r="H631" s="2">
        <f t="shared" si="113"/>
        <v>0.83309301154488191</v>
      </c>
      <c r="K631">
        <v>6.0499999999999154</v>
      </c>
      <c r="L631" s="2">
        <f t="shared" si="114"/>
        <v>0.23789605593330521</v>
      </c>
      <c r="M631" s="2">
        <f t="shared" si="115"/>
        <v>0.7312714259872678</v>
      </c>
      <c r="N631" s="2">
        <f t="shared" si="116"/>
        <v>0.67809693528017179</v>
      </c>
      <c r="O631" s="2">
        <f t="shared" si="117"/>
        <v>-0.25767552227107093</v>
      </c>
      <c r="P631" s="2">
        <f t="shared" si="118"/>
        <v>1.0326648414551882</v>
      </c>
      <c r="Q631" s="2">
        <f t="shared" si="119"/>
        <v>0.70277356522423662</v>
      </c>
      <c r="Z631"/>
    </row>
    <row r="632" spans="2:26" x14ac:dyDescent="0.25">
      <c r="B632">
        <v>6.0599999999999152</v>
      </c>
      <c r="C632">
        <f t="shared" si="108"/>
        <v>0.77847596019434417</v>
      </c>
      <c r="D632" s="2">
        <f t="shared" si="109"/>
        <v>-0.27378961693396092</v>
      </c>
      <c r="E632" s="2">
        <f t="shared" si="110"/>
        <v>-0.2704795222685929</v>
      </c>
      <c r="F632" s="2">
        <f t="shared" si="111"/>
        <v>-0.46521205149905931</v>
      </c>
      <c r="G632" s="2">
        <f t="shared" si="112"/>
        <v>1.1029153425625937</v>
      </c>
      <c r="H632" s="2">
        <f t="shared" si="113"/>
        <v>0.84049760887588587</v>
      </c>
      <c r="K632">
        <v>6.0599999999999152</v>
      </c>
      <c r="L632" s="2">
        <f t="shared" si="114"/>
        <v>0.23789605593330521</v>
      </c>
      <c r="M632" s="2">
        <f t="shared" si="115"/>
        <v>0.77403337951177797</v>
      </c>
      <c r="N632" s="2">
        <f t="shared" si="116"/>
        <v>0.71226309118169873</v>
      </c>
      <c r="O632" s="2">
        <f t="shared" si="117"/>
        <v>-0.23968859448299668</v>
      </c>
      <c r="P632" s="2">
        <f t="shared" si="118"/>
        <v>1.0283241815328639</v>
      </c>
      <c r="Q632" s="2">
        <f t="shared" si="119"/>
        <v>0.68866348252597531</v>
      </c>
      <c r="Z632"/>
    </row>
    <row r="633" spans="2:26" x14ac:dyDescent="0.25">
      <c r="B633">
        <v>6.069999999999915</v>
      </c>
      <c r="C633">
        <f t="shared" si="108"/>
        <v>0.77847596019434417</v>
      </c>
      <c r="D633" s="2">
        <f t="shared" si="109"/>
        <v>-0.24822078740991957</v>
      </c>
      <c r="E633" s="2">
        <f t="shared" si="110"/>
        <v>-0.24574001119981773</v>
      </c>
      <c r="F633" s="2">
        <f t="shared" si="111"/>
        <v>-0.44176591100832086</v>
      </c>
      <c r="G633" s="2">
        <f t="shared" si="112"/>
        <v>1.0932324181659687</v>
      </c>
      <c r="H633" s="2">
        <f t="shared" si="113"/>
        <v>0.84730066361995104</v>
      </c>
      <c r="K633">
        <v>6.069999999999915</v>
      </c>
      <c r="L633" s="2">
        <f t="shared" si="114"/>
        <v>0.23789605593330521</v>
      </c>
      <c r="M633" s="2">
        <f t="shared" si="115"/>
        <v>0.81679533303628804</v>
      </c>
      <c r="N633" s="2">
        <f t="shared" si="116"/>
        <v>0.74572954995150609</v>
      </c>
      <c r="O633" s="2">
        <f t="shared" si="117"/>
        <v>-0.22214086378614373</v>
      </c>
      <c r="P633" s="2">
        <f t="shared" si="118"/>
        <v>1.0243761825441151</v>
      </c>
      <c r="Q633" s="2">
        <f t="shared" si="119"/>
        <v>0.67460550666695718</v>
      </c>
      <c r="Z633"/>
    </row>
    <row r="634" spans="2:26" x14ac:dyDescent="0.25">
      <c r="B634">
        <v>6.0799999999999148</v>
      </c>
      <c r="C634">
        <f t="shared" si="108"/>
        <v>0.77847596019434417</v>
      </c>
      <c r="D634" s="2">
        <f t="shared" si="109"/>
        <v>-0.22265195788587822</v>
      </c>
      <c r="E634" s="2">
        <f t="shared" si="110"/>
        <v>-0.22085220427544139</v>
      </c>
      <c r="F634" s="2">
        <f t="shared" si="111"/>
        <v>-0.41838244952267056</v>
      </c>
      <c r="G634" s="2">
        <f t="shared" si="112"/>
        <v>1.0839944068437761</v>
      </c>
      <c r="H634" s="2">
        <f t="shared" si="113"/>
        <v>0.85348588003287684</v>
      </c>
      <c r="K634">
        <v>6.0799999999999148</v>
      </c>
      <c r="L634" s="2">
        <f t="shared" si="114"/>
        <v>0.23789605593330521</v>
      </c>
      <c r="M634" s="2">
        <f t="shared" si="115"/>
        <v>0.85955728656079833</v>
      </c>
      <c r="N634" s="2">
        <f t="shared" si="116"/>
        <v>0.77850235065483286</v>
      </c>
      <c r="O634" s="2">
        <f t="shared" si="117"/>
        <v>-0.20501981326106156</v>
      </c>
      <c r="P634" s="2">
        <f t="shared" si="118"/>
        <v>1.0208002369854743</v>
      </c>
      <c r="Q634" s="2">
        <f t="shared" si="119"/>
        <v>0.66065929929299849</v>
      </c>
      <c r="Z634"/>
    </row>
    <row r="635" spans="2:26" x14ac:dyDescent="0.25">
      <c r="B635">
        <v>6.0899999999999146</v>
      </c>
      <c r="C635">
        <f t="shared" si="108"/>
        <v>0.77847596019434417</v>
      </c>
      <c r="D635" s="2">
        <f t="shared" si="109"/>
        <v>-0.19708312836183686</v>
      </c>
      <c r="E635" s="2">
        <f t="shared" si="110"/>
        <v>-0.19582908363823801</v>
      </c>
      <c r="F635" s="2">
        <f t="shared" si="111"/>
        <v>-0.39506647178972809</v>
      </c>
      <c r="G635" s="2">
        <f t="shared" si="112"/>
        <v>1.0752104524847144</v>
      </c>
      <c r="H635" s="2">
        <f t="shared" si="113"/>
        <v>0.85903939246638528</v>
      </c>
      <c r="K635">
        <v>6.0899999999999146</v>
      </c>
      <c r="L635" s="2">
        <f t="shared" si="114"/>
        <v>0.23789605593330521</v>
      </c>
      <c r="M635" s="2">
        <f t="shared" si="115"/>
        <v>0.90231924008530839</v>
      </c>
      <c r="N635" s="2">
        <f t="shared" si="116"/>
        <v>0.81058981952568787</v>
      </c>
      <c r="O635" s="2">
        <f t="shared" si="117"/>
        <v>-0.18831250926258242</v>
      </c>
      <c r="P635" s="2">
        <f t="shared" si="118"/>
        <v>1.0175763367653408</v>
      </c>
      <c r="Q635" s="2">
        <f t="shared" si="119"/>
        <v>0.64687481195519136</v>
      </c>
      <c r="Z635"/>
    </row>
    <row r="636" spans="2:26" x14ac:dyDescent="0.25">
      <c r="B636">
        <v>6.0999999999999144</v>
      </c>
      <c r="C636">
        <f t="shared" si="108"/>
        <v>0.77847596019434417</v>
      </c>
      <c r="D636" s="2">
        <f t="shared" si="109"/>
        <v>-0.17151429883779551</v>
      </c>
      <c r="E636" s="2">
        <f t="shared" si="110"/>
        <v>-0.17068432903118869</v>
      </c>
      <c r="F636" s="2">
        <f t="shared" si="111"/>
        <v>-0.3718227759241558</v>
      </c>
      <c r="G636" s="2">
        <f t="shared" si="112"/>
        <v>1.0668890179845067</v>
      </c>
      <c r="H636" s="2">
        <f t="shared" si="113"/>
        <v>0.86394992047192076</v>
      </c>
      <c r="K636">
        <v>6.0999999999999144</v>
      </c>
      <c r="L636" s="2">
        <f t="shared" si="114"/>
        <v>0.23789605593330521</v>
      </c>
      <c r="M636" s="2">
        <f t="shared" si="115"/>
        <v>0.94508119360981846</v>
      </c>
      <c r="N636" s="2">
        <f t="shared" si="116"/>
        <v>0.8420021824879228</v>
      </c>
      <c r="O636" s="2">
        <f t="shared" si="117"/>
        <v>-0.17200577112047161</v>
      </c>
      <c r="P636" s="2">
        <f t="shared" si="118"/>
        <v>1.0146851656049516</v>
      </c>
      <c r="Q636" s="2">
        <f t="shared" si="119"/>
        <v>0.63329321907601854</v>
      </c>
      <c r="Z636"/>
    </row>
    <row r="637" spans="2:26" x14ac:dyDescent="0.25">
      <c r="B637">
        <v>6.1099999999999142</v>
      </c>
      <c r="C637">
        <f t="shared" si="108"/>
        <v>0.77847596019434417</v>
      </c>
      <c r="D637" s="2">
        <f t="shared" si="109"/>
        <v>-0.14594546931375416</v>
      </c>
      <c r="E637" s="2">
        <f t="shared" si="110"/>
        <v>-0.14543226497423178</v>
      </c>
      <c r="F637" s="2">
        <f t="shared" si="111"/>
        <v>-0.34865612797187417</v>
      </c>
      <c r="G637" s="2">
        <f t="shared" si="112"/>
        <v>1.0590378159312064</v>
      </c>
      <c r="H637" s="2">
        <f t="shared" si="113"/>
        <v>0.86820889749997232</v>
      </c>
      <c r="K637">
        <v>6.1099999999999142</v>
      </c>
      <c r="L637" s="2">
        <f t="shared" si="114"/>
        <v>0.23789605593330521</v>
      </c>
      <c r="M637" s="2">
        <f t="shared" si="115"/>
        <v>0.98784314713432875</v>
      </c>
      <c r="N637" s="2">
        <f t="shared" si="116"/>
        <v>0.87275121556751067</v>
      </c>
      <c r="O637" s="2">
        <f t="shared" si="117"/>
        <v>-0.15608631523910596</v>
      </c>
      <c r="P637" s="2">
        <f t="shared" si="118"/>
        <v>1.0121081650717583</v>
      </c>
      <c r="Q637" s="2">
        <f t="shared" si="119"/>
        <v>0.6199478622083926</v>
      </c>
      <c r="Z637"/>
    </row>
    <row r="638" spans="2:26" x14ac:dyDescent="0.25">
      <c r="B638">
        <v>6.119999999999914</v>
      </c>
      <c r="C638">
        <f t="shared" si="108"/>
        <v>0.77847596019434417</v>
      </c>
      <c r="D638" s="2">
        <f t="shared" si="109"/>
        <v>-0.12037663978971279</v>
      </c>
      <c r="E638" s="2">
        <f t="shared" si="110"/>
        <v>-0.12008779898323281</v>
      </c>
      <c r="F638" s="2">
        <f t="shared" si="111"/>
        <v>-0.325571235657515</v>
      </c>
      <c r="G638" s="2">
        <f t="shared" si="112"/>
        <v>1.0516637435452272</v>
      </c>
      <c r="H638" s="2">
        <f t="shared" si="113"/>
        <v>0.8718105693395245</v>
      </c>
      <c r="K638">
        <v>6.119999999999914</v>
      </c>
      <c r="L638" s="2">
        <f t="shared" si="114"/>
        <v>0.23789605593330521</v>
      </c>
      <c r="M638" s="2">
        <f t="shared" si="115"/>
        <v>1.0306051006588388</v>
      </c>
      <c r="N638" s="2">
        <f t="shared" si="116"/>
        <v>0.9028499333428448</v>
      </c>
      <c r="O638" s="2">
        <f t="shared" si="117"/>
        <v>-0.1405408756396567</v>
      </c>
      <c r="P638" s="2">
        <f t="shared" si="118"/>
        <v>1.0098275782159851</v>
      </c>
      <c r="Q638" s="2">
        <f t="shared" si="119"/>
        <v>0.60686517196365408</v>
      </c>
      <c r="Z638"/>
    </row>
    <row r="639" spans="2:26" x14ac:dyDescent="0.25">
      <c r="B639">
        <v>6.1299999999999137</v>
      </c>
      <c r="C639">
        <f t="shared" si="108"/>
        <v>0.77847596019434417</v>
      </c>
      <c r="D639" s="2">
        <f t="shared" si="109"/>
        <v>-9.4807810265671436E-2</v>
      </c>
      <c r="E639" s="2">
        <f t="shared" si="110"/>
        <v>-9.4666351369345161E-2</v>
      </c>
      <c r="F639" s="2">
        <f t="shared" si="111"/>
        <v>-0.30257272168396587</v>
      </c>
      <c r="G639" s="2">
        <f t="shared" si="112"/>
        <v>1.0447728231090445</v>
      </c>
      <c r="H639" s="2">
        <f t="shared" si="113"/>
        <v>0.87475205902934694</v>
      </c>
      <c r="K639">
        <v>6.1299999999999137</v>
      </c>
      <c r="L639" s="2">
        <f t="shared" si="114"/>
        <v>0.23789605593330521</v>
      </c>
      <c r="M639" s="2">
        <f t="shared" si="115"/>
        <v>1.0733670541833489</v>
      </c>
      <c r="N639" s="2">
        <f t="shared" si="116"/>
        <v>0.93231231434316331</v>
      </c>
      <c r="O639" s="2">
        <f t="shared" si="117"/>
        <v>-0.12535630323558195</v>
      </c>
      <c r="P639" s="2">
        <f t="shared" si="118"/>
        <v>1.0078264745286716</v>
      </c>
      <c r="Q639" s="2">
        <f t="shared" si="119"/>
        <v>0.59406554419248381</v>
      </c>
      <c r="Z639"/>
    </row>
    <row r="640" spans="2:26" x14ac:dyDescent="0.25">
      <c r="B640">
        <v>6.1399999999999135</v>
      </c>
      <c r="C640">
        <f t="shared" si="108"/>
        <v>0.77847596019434417</v>
      </c>
      <c r="D640" s="2">
        <f t="shared" si="109"/>
        <v>-6.9238980741630068E-2</v>
      </c>
      <c r="E640" s="2">
        <f t="shared" si="110"/>
        <v>-6.9183777383728315E-2</v>
      </c>
      <c r="F640" s="2">
        <f t="shared" si="111"/>
        <v>-0.27966509698391573</v>
      </c>
      <c r="G640" s="2">
        <f t="shared" si="112"/>
        <v>1.0383701490658439</v>
      </c>
      <c r="H640" s="2">
        <f t="shared" si="113"/>
        <v>0.87703339572731942</v>
      </c>
      <c r="K640">
        <v>6.1399999999999135</v>
      </c>
      <c r="L640" s="2">
        <f t="shared" si="114"/>
        <v>0.23789605593330521</v>
      </c>
      <c r="M640" s="2">
        <f t="shared" si="115"/>
        <v>1.1161290077078592</v>
      </c>
      <c r="N640" s="2">
        <f t="shared" si="116"/>
        <v>0.96115306144993617</v>
      </c>
      <c r="O640" s="2">
        <f t="shared" si="117"/>
        <v>-0.1105196462183811</v>
      </c>
      <c r="P640" s="2">
        <f t="shared" si="118"/>
        <v>1.0060887596033643</v>
      </c>
      <c r="Q640" s="2">
        <f t="shared" si="119"/>
        <v>0.58156415533711436</v>
      </c>
      <c r="Z640"/>
    </row>
    <row r="641" spans="2:26" x14ac:dyDescent="0.25">
      <c r="B641">
        <v>6.1499999999999133</v>
      </c>
      <c r="C641">
        <f t="shared" si="108"/>
        <v>0.77847596019434417</v>
      </c>
      <c r="D641" s="2">
        <f t="shared" si="109"/>
        <v>-4.3670151217588708E-2</v>
      </c>
      <c r="E641" s="2">
        <f t="shared" si="110"/>
        <v>-4.3656282688750152E-2</v>
      </c>
      <c r="F641" s="2">
        <f t="shared" si="111"/>
        <v>-0.25685273434371764</v>
      </c>
      <c r="G641" s="2">
        <f t="shared" si="112"/>
        <v>1.0324598428703387</v>
      </c>
      <c r="H641" s="2">
        <f t="shared" si="113"/>
        <v>0.87865750592192415</v>
      </c>
      <c r="K641">
        <v>6.1499999999999133</v>
      </c>
      <c r="L641" s="2">
        <f t="shared" si="114"/>
        <v>0.23789605593330521</v>
      </c>
      <c r="M641" s="2">
        <f t="shared" si="115"/>
        <v>1.1588909612323692</v>
      </c>
      <c r="N641" s="2">
        <f t="shared" si="116"/>
        <v>0.98938739481098448</v>
      </c>
      <c r="O641" s="2">
        <f t="shared" si="117"/>
        <v>-9.6018213899851629E-2</v>
      </c>
      <c r="P641" s="2">
        <f t="shared" si="118"/>
        <v>1.0045991725063872</v>
      </c>
      <c r="Q641" s="2">
        <f t="shared" si="119"/>
        <v>0.56937170842407725</v>
      </c>
      <c r="Z641"/>
    </row>
    <row r="642" spans="2:26" x14ac:dyDescent="0.25">
      <c r="B642">
        <v>6.1599999999999131</v>
      </c>
      <c r="C642">
        <f t="shared" si="108"/>
        <v>0.77847596019434417</v>
      </c>
      <c r="D642" s="2">
        <f t="shared" si="109"/>
        <v>-1.8101321693547352E-2</v>
      </c>
      <c r="E642" s="2">
        <f t="shared" si="110"/>
        <v>-1.8100333332587943E-2</v>
      </c>
      <c r="F642" s="2">
        <f t="shared" si="111"/>
        <v>-0.23413984282807343</v>
      </c>
      <c r="G642" s="2">
        <f t="shared" si="112"/>
        <v>1.0270450165399543</v>
      </c>
      <c r="H642" s="2">
        <f t="shared" si="113"/>
        <v>0.87963016637663738</v>
      </c>
      <c r="K642">
        <v>6.1599999999999131</v>
      </c>
      <c r="L642" s="2">
        <f t="shared" si="114"/>
        <v>0.23789605593330521</v>
      </c>
      <c r="M642" s="2">
        <f t="shared" si="115"/>
        <v>1.2016529147568793</v>
      </c>
      <c r="N642" s="2">
        <f t="shared" si="116"/>
        <v>1.0170308744751795</v>
      </c>
      <c r="O642" s="2">
        <f t="shared" si="117"/>
        <v>-8.1839626246441172E-2</v>
      </c>
      <c r="P642" s="2">
        <f t="shared" si="118"/>
        <v>1.0033432734733199</v>
      </c>
      <c r="Q642" s="2">
        <f t="shared" si="119"/>
        <v>0.55749510612695075</v>
      </c>
      <c r="Z642"/>
    </row>
    <row r="643" spans="2:26" x14ac:dyDescent="0.25">
      <c r="B643">
        <v>6.1699999999999129</v>
      </c>
      <c r="C643">
        <f t="shared" si="108"/>
        <v>0.77847596019434417</v>
      </c>
      <c r="D643" s="2">
        <f t="shared" si="109"/>
        <v>7.4675078304940077E-3</v>
      </c>
      <c r="E643" s="2">
        <f t="shared" si="110"/>
        <v>7.4674384296245485E-3</v>
      </c>
      <c r="F643" s="2">
        <f t="shared" si="111"/>
        <v>-0.21153044342910357</v>
      </c>
      <c r="G643" s="2">
        <f t="shared" si="112"/>
        <v>1.022127745684126</v>
      </c>
      <c r="H643" s="2">
        <f t="shared" si="113"/>
        <v>0.87995991926921513</v>
      </c>
      <c r="K643">
        <v>6.1699999999999129</v>
      </c>
      <c r="L643" s="2">
        <f t="shared" si="114"/>
        <v>0.23789605593330521</v>
      </c>
      <c r="M643" s="2">
        <f t="shared" si="115"/>
        <v>1.2444148682813896</v>
      </c>
      <c r="N643" s="2">
        <f t="shared" si="116"/>
        <v>1.044099249837402</v>
      </c>
      <c r="O643" s="2">
        <f t="shared" si="117"/>
        <v>-6.7971851180154697E-2</v>
      </c>
      <c r="P643" s="2">
        <f t="shared" si="118"/>
        <v>1.0023074241732708</v>
      </c>
      <c r="Q643" s="2">
        <f t="shared" si="119"/>
        <v>0.54593805093715719</v>
      </c>
      <c r="Z643"/>
    </row>
    <row r="644" spans="2:26" x14ac:dyDescent="0.25">
      <c r="B644">
        <v>6.1799999999999127</v>
      </c>
      <c r="C644">
        <f t="shared" si="108"/>
        <v>0.77847596019434417</v>
      </c>
      <c r="D644" s="2">
        <f t="shared" si="109"/>
        <v>3.3036337354535372E-2</v>
      </c>
      <c r="E644" s="2">
        <f t="shared" si="110"/>
        <v>3.3030330996485432E-2</v>
      </c>
      <c r="F644" s="2">
        <f t="shared" si="111"/>
        <v>-0.18902834634490584</v>
      </c>
      <c r="G644" s="2">
        <f t="shared" si="112"/>
        <v>1.0177090525891423</v>
      </c>
      <c r="H644" s="2">
        <f t="shared" si="113"/>
        <v>0.87965795107335754</v>
      </c>
      <c r="K644">
        <v>6.1799999999999127</v>
      </c>
      <c r="L644" s="2">
        <f t="shared" si="114"/>
        <v>0.23789605593330521</v>
      </c>
      <c r="M644" s="2">
        <f t="shared" si="115"/>
        <v>1.2871768218058997</v>
      </c>
      <c r="N644" s="2">
        <f t="shared" si="116"/>
        <v>1.0706083329987797</v>
      </c>
      <c r="O644" s="2">
        <f t="shared" si="117"/>
        <v>-5.4403231531439514E-2</v>
      </c>
      <c r="P644" s="2">
        <f t="shared" si="118"/>
        <v>1.0014787624313675</v>
      </c>
      <c r="Q644" s="2">
        <f t="shared" si="119"/>
        <v>0.53470157498490622</v>
      </c>
      <c r="Z644"/>
    </row>
    <row r="645" spans="2:26" x14ac:dyDescent="0.25">
      <c r="B645">
        <v>6.1899999999999125</v>
      </c>
      <c r="C645">
        <f t="shared" si="108"/>
        <v>0.77847596019434417</v>
      </c>
      <c r="D645" s="2">
        <f t="shared" si="109"/>
        <v>5.8605166878576725E-2</v>
      </c>
      <c r="E645" s="2">
        <f t="shared" si="110"/>
        <v>5.8571671406997754E-2</v>
      </c>
      <c r="F645" s="2">
        <f t="shared" si="111"/>
        <v>-0.1666371302611066</v>
      </c>
      <c r="G645" s="2">
        <f t="shared" si="112"/>
        <v>1.0137888997131783</v>
      </c>
      <c r="H645" s="2">
        <f t="shared" si="113"/>
        <v>0.8787379377765504</v>
      </c>
      <c r="K645">
        <v>6.1899999999999125</v>
      </c>
      <c r="L645" s="2">
        <f t="shared" si="114"/>
        <v>0.23789605593330521</v>
      </c>
      <c r="M645" s="2">
        <f t="shared" si="115"/>
        <v>1.3299387753304099</v>
      </c>
      <c r="N645" s="2">
        <f t="shared" si="116"/>
        <v>1.0965738932550444</v>
      </c>
      <c r="O645" s="2">
        <f t="shared" si="117"/>
        <v>-4.1122503329170543E-2</v>
      </c>
      <c r="P645" s="2">
        <f t="shared" si="118"/>
        <v>1.0008451729813446</v>
      </c>
      <c r="Q645" s="2">
        <f t="shared" si="119"/>
        <v>0.52378450368388718</v>
      </c>
      <c r="Z645"/>
    </row>
    <row r="646" spans="2:26" x14ac:dyDescent="0.25">
      <c r="B646">
        <v>6.1999999999999122</v>
      </c>
      <c r="C646">
        <f t="shared" si="108"/>
        <v>0.77847596019434417</v>
      </c>
      <c r="D646" s="2">
        <f t="shared" si="109"/>
        <v>8.4173996402618093E-2</v>
      </c>
      <c r="E646" s="2">
        <f t="shared" si="110"/>
        <v>8.4074912861701684E-2</v>
      </c>
      <c r="F646" s="2">
        <f t="shared" si="111"/>
        <v>-0.14436012396523062</v>
      </c>
      <c r="G646" s="2">
        <f t="shared" si="112"/>
        <v>1.0103661937096158</v>
      </c>
      <c r="H646" s="2">
        <f t="shared" si="113"/>
        <v>0.87721585998257934</v>
      </c>
      <c r="K646">
        <v>6.1999999999999122</v>
      </c>
      <c r="L646" s="2">
        <f t="shared" si="114"/>
        <v>0.23789605593330521</v>
      </c>
      <c r="M646" s="2">
        <f t="shared" si="115"/>
        <v>1.37270072885492</v>
      </c>
      <c r="N646" s="2">
        <f t="shared" si="116"/>
        <v>1.1220115700938142</v>
      </c>
      <c r="O646" s="2">
        <f t="shared" si="117"/>
        <v>-2.8118806913038238E-2</v>
      </c>
      <c r="P646" s="2">
        <f t="shared" si="118"/>
        <v>1.0003952555376363</v>
      </c>
      <c r="Q646" s="2">
        <f t="shared" si="119"/>
        <v>0.51318385833696933</v>
      </c>
      <c r="Z646"/>
    </row>
    <row r="647" spans="2:26" x14ac:dyDescent="0.25">
      <c r="B647">
        <v>6.209999999999912</v>
      </c>
      <c r="C647">
        <f t="shared" si="108"/>
        <v>0.77847596019434417</v>
      </c>
      <c r="D647" s="2">
        <f t="shared" si="109"/>
        <v>0.10974282592665946</v>
      </c>
      <c r="E647" s="2">
        <f t="shared" si="110"/>
        <v>0.10952373020151404</v>
      </c>
      <c r="F647" s="2">
        <f t="shared" si="111"/>
        <v>-0.12220039056962489</v>
      </c>
      <c r="G647" s="2">
        <f t="shared" si="112"/>
        <v>1.0074387998560355</v>
      </c>
      <c r="H647" s="2">
        <f t="shared" si="113"/>
        <v>0.87510979226275554</v>
      </c>
      <c r="K647">
        <v>6.209999999999912</v>
      </c>
      <c r="L647" s="2">
        <f t="shared" si="114"/>
        <v>0.23789605593330521</v>
      </c>
      <c r="M647" s="2">
        <f t="shared" si="115"/>
        <v>1.4154626823794301</v>
      </c>
      <c r="N647" s="2">
        <f t="shared" si="116"/>
        <v>1.1469368022849582</v>
      </c>
      <c r="O647" s="2">
        <f t="shared" si="117"/>
        <v>-1.5381692162143031E-2</v>
      </c>
      <c r="P647" s="2">
        <f t="shared" si="118"/>
        <v>1.0001182912304778</v>
      </c>
      <c r="Q647" s="2">
        <f t="shared" si="119"/>
        <v>0.50289520330856385</v>
      </c>
      <c r="Z647"/>
    </row>
    <row r="648" spans="2:26" x14ac:dyDescent="0.25">
      <c r="B648">
        <v>6.2199999999999118</v>
      </c>
      <c r="C648">
        <f t="shared" si="108"/>
        <v>0.77847596019434417</v>
      </c>
      <c r="D648" s="2">
        <f t="shared" si="109"/>
        <v>0.13531165545070081</v>
      </c>
      <c r="E648" s="2">
        <f t="shared" si="110"/>
        <v>0.13490211183194953</v>
      </c>
      <c r="F648" s="2">
        <f t="shared" si="111"/>
        <v>-0.10016071455643494</v>
      </c>
      <c r="G648" s="2">
        <f t="shared" si="112"/>
        <v>1.0050035665312116</v>
      </c>
      <c r="H648" s="2">
        <f t="shared" si="113"/>
        <v>0.87243967175735937</v>
      </c>
      <c r="K648">
        <v>6.2199999999999118</v>
      </c>
      <c r="L648" s="2">
        <f t="shared" si="114"/>
        <v>0.23789605593330521</v>
      </c>
      <c r="M648" s="2">
        <f t="shared" si="115"/>
        <v>1.4582246359039404</v>
      </c>
      <c r="N648" s="2">
        <f t="shared" si="116"/>
        <v>1.1713647708685002</v>
      </c>
      <c r="O648" s="2">
        <f t="shared" si="117"/>
        <v>-2.9011189553221945E-3</v>
      </c>
      <c r="P648" s="2">
        <f t="shared" si="118"/>
        <v>1.0000042082367417</v>
      </c>
      <c r="Q648" s="2">
        <f t="shared" si="119"/>
        <v>0.49291294348287507</v>
      </c>
      <c r="Z648"/>
    </row>
    <row r="649" spans="2:26" x14ac:dyDescent="0.25">
      <c r="B649">
        <v>6.2299999999999116</v>
      </c>
      <c r="C649">
        <f t="shared" si="108"/>
        <v>0.77847596019434417</v>
      </c>
      <c r="D649" s="2">
        <f t="shared" si="109"/>
        <v>0.16088048497474217</v>
      </c>
      <c r="E649" s="2">
        <f t="shared" si="110"/>
        <v>0.16019444669114771</v>
      </c>
      <c r="F649" s="2">
        <f t="shared" si="111"/>
        <v>-7.8243591790366024E-2</v>
      </c>
      <c r="G649" s="2">
        <f t="shared" si="112"/>
        <v>1.0030563591624637</v>
      </c>
      <c r="H649" s="2">
        <f t="shared" si="113"/>
        <v>0.86922705146057666</v>
      </c>
      <c r="K649">
        <v>6.2299999999999116</v>
      </c>
      <c r="L649" s="2">
        <f t="shared" si="114"/>
        <v>0.23789605593330521</v>
      </c>
      <c r="M649" s="2">
        <f t="shared" si="115"/>
        <v>1.5009865894284504</v>
      </c>
      <c r="N649" s="2">
        <f t="shared" si="116"/>
        <v>1.1953103540686334</v>
      </c>
      <c r="O649" s="2">
        <f t="shared" si="117"/>
        <v>9.3325461836752284E-3</v>
      </c>
      <c r="P649" s="2">
        <f t="shared" si="118"/>
        <v>1.0000435472609532</v>
      </c>
      <c r="Q649" s="2">
        <f t="shared" si="119"/>
        <v>0.48323057759682847</v>
      </c>
      <c r="Z649"/>
    </row>
    <row r="650" spans="2:26" x14ac:dyDescent="0.25">
      <c r="B650">
        <v>6.2399999999999114</v>
      </c>
      <c r="C650">
        <f t="shared" si="108"/>
        <v>0.77847596019434417</v>
      </c>
      <c r="D650" s="2">
        <f t="shared" si="109"/>
        <v>0.18644931449878352</v>
      </c>
      <c r="E650" s="2">
        <f t="shared" si="110"/>
        <v>0.18538560501156257</v>
      </c>
      <c r="F650" s="2">
        <f t="shared" si="111"/>
        <v>-5.6451222574530252E-2</v>
      </c>
      <c r="G650" s="2">
        <f t="shared" si="112"/>
        <v>1.0015921028693062</v>
      </c>
      <c r="H650" s="2">
        <f t="shared" si="113"/>
        <v>0.86549484383390829</v>
      </c>
      <c r="K650">
        <v>6.2399999999999114</v>
      </c>
      <c r="L650" s="2">
        <f t="shared" si="114"/>
        <v>0.23789605593330521</v>
      </c>
      <c r="M650" s="2">
        <f t="shared" si="115"/>
        <v>1.5437485429529605</v>
      </c>
      <c r="N650" s="2">
        <f t="shared" si="116"/>
        <v>1.2187880923811849</v>
      </c>
      <c r="O650" s="2">
        <f t="shared" si="117"/>
        <v>2.1328536448484266E-2</v>
      </c>
      <c r="P650" s="2">
        <f t="shared" si="118"/>
        <v>1.0002274273719123</v>
      </c>
      <c r="Q650" s="2">
        <f t="shared" si="119"/>
        <v>0.47384091274715856</v>
      </c>
      <c r="Z650"/>
    </row>
    <row r="651" spans="2:26" x14ac:dyDescent="0.25">
      <c r="B651">
        <v>6.2499999999999112</v>
      </c>
      <c r="C651">
        <f t="shared" si="108"/>
        <v>0.77847596019434417</v>
      </c>
      <c r="D651" s="2">
        <f t="shared" si="109"/>
        <v>0.21201814402282487</v>
      </c>
      <c r="E651" s="2">
        <f t="shared" si="110"/>
        <v>0.21046101180974375</v>
      </c>
      <c r="F651" s="2">
        <f t="shared" si="111"/>
        <v>-3.4785507754483455E-2</v>
      </c>
      <c r="G651" s="2">
        <f t="shared" si="112"/>
        <v>1.0006048328634722</v>
      </c>
      <c r="H651" s="2">
        <f t="shared" si="113"/>
        <v>0.86126706038408807</v>
      </c>
      <c r="K651">
        <v>6.2499999999999112</v>
      </c>
      <c r="L651" s="2">
        <f t="shared" si="114"/>
        <v>0.23789605593330521</v>
      </c>
      <c r="M651" s="2">
        <f t="shared" si="115"/>
        <v>1.5865104964774708</v>
      </c>
      <c r="N651" s="2">
        <f t="shared" si="116"/>
        <v>1.2418121622893883</v>
      </c>
      <c r="O651" s="2">
        <f t="shared" si="117"/>
        <v>3.3095693440659435E-2</v>
      </c>
      <c r="P651" s="2">
        <f t="shared" si="118"/>
        <v>1.0005475125771481</v>
      </c>
      <c r="Q651" s="2">
        <f t="shared" si="119"/>
        <v>0.46473624498665655</v>
      </c>
      <c r="Z651"/>
    </row>
    <row r="652" spans="2:26" x14ac:dyDescent="0.25">
      <c r="B652">
        <v>6.259999999999911</v>
      </c>
      <c r="C652">
        <f t="shared" si="108"/>
        <v>0.77847596019434417</v>
      </c>
      <c r="D652" s="2">
        <f t="shared" si="109"/>
        <v>0.23758697354686625</v>
      </c>
      <c r="E652" s="2">
        <f t="shared" si="110"/>
        <v>0.23540671224749307</v>
      </c>
      <c r="F652" s="2">
        <f t="shared" si="111"/>
        <v>-1.3248047808347634E-2</v>
      </c>
      <c r="G652" s="2">
        <f t="shared" si="112"/>
        <v>1.0000877515352</v>
      </c>
      <c r="H652" s="2">
        <f t="shared" si="113"/>
        <v>0.856568552624413</v>
      </c>
      <c r="K652">
        <v>6.259999999999911</v>
      </c>
      <c r="L652" s="2">
        <f t="shared" si="114"/>
        <v>0.23789605593330521</v>
      </c>
      <c r="M652" s="2">
        <f t="shared" si="115"/>
        <v>1.6292724500019808</v>
      </c>
      <c r="N652" s="2">
        <f t="shared" si="116"/>
        <v>1.2643963572554906</v>
      </c>
      <c r="O652" s="2">
        <f t="shared" si="117"/>
        <v>4.4642477621397822E-2</v>
      </c>
      <c r="P652" s="2">
        <f t="shared" si="118"/>
        <v>1.0009959794165895</v>
      </c>
      <c r="Q652" s="2">
        <f t="shared" si="119"/>
        <v>0.45590851049125458</v>
      </c>
      <c r="Z652"/>
    </row>
    <row r="653" spans="2:26" x14ac:dyDescent="0.25">
      <c r="B653">
        <v>6.2699999999999108</v>
      </c>
      <c r="C653">
        <f t="shared" si="108"/>
        <v>0.77847596019434417</v>
      </c>
      <c r="D653" s="2">
        <f t="shared" si="109"/>
        <v>0.26315580307090758</v>
      </c>
      <c r="E653" s="2">
        <f t="shared" si="110"/>
        <v>0.26020942823122922</v>
      </c>
      <c r="F653" s="2">
        <f t="shared" si="111"/>
        <v>8.1598552008509354E-3</v>
      </c>
      <c r="G653" s="2">
        <f t="shared" si="112"/>
        <v>1.0000332910643019</v>
      </c>
      <c r="H653" s="2">
        <f t="shared" si="113"/>
        <v>0.85142475943711071</v>
      </c>
      <c r="K653">
        <v>6.2699999999999108</v>
      </c>
      <c r="L653" s="2">
        <f t="shared" si="114"/>
        <v>0.23789605593330521</v>
      </c>
      <c r="M653" s="2">
        <f t="shared" si="115"/>
        <v>1.6720344035264909</v>
      </c>
      <c r="N653" s="2">
        <f t="shared" si="116"/>
        <v>1.2865540748116928</v>
      </c>
      <c r="O653" s="2">
        <f t="shared" si="117"/>
        <v>5.5976980054421852E-2</v>
      </c>
      <c r="P653" s="2">
        <f t="shared" si="118"/>
        <v>1.0015654857751504</v>
      </c>
      <c r="Q653" s="2">
        <f t="shared" si="119"/>
        <v>0.44734941133024486</v>
      </c>
      <c r="Z653"/>
    </row>
    <row r="654" spans="2:26" x14ac:dyDescent="0.25">
      <c r="B654">
        <v>6.2799999999999105</v>
      </c>
      <c r="C654">
        <f t="shared" si="108"/>
        <v>0.77847596019434417</v>
      </c>
      <c r="D654" s="2">
        <f t="shared" si="109"/>
        <v>0.28872463259494896</v>
      </c>
      <c r="E654" s="2">
        <f t="shared" si="110"/>
        <v>0.28485660584498007</v>
      </c>
      <c r="F654" s="2">
        <f t="shared" si="111"/>
        <v>2.9437192988798506E-2</v>
      </c>
      <c r="G654" s="2">
        <f t="shared" si="112"/>
        <v>1.0004331803429252</v>
      </c>
      <c r="H654" s="2">
        <f t="shared" si="113"/>
        <v>0.84586146530167561</v>
      </c>
      <c r="K654">
        <v>6.2799999999999105</v>
      </c>
      <c r="L654" s="2">
        <f t="shared" si="114"/>
        <v>0.23789605593330521</v>
      </c>
      <c r="M654" s="2">
        <f t="shared" si="115"/>
        <v>1.7147963570510012</v>
      </c>
      <c r="N654" s="2">
        <f t="shared" si="116"/>
        <v>1.3082983087325881</v>
      </c>
      <c r="O654" s="2">
        <f t="shared" si="117"/>
        <v>6.7106935053234507E-2</v>
      </c>
      <c r="P654" s="2">
        <f t="shared" si="118"/>
        <v>1.0022491410483918</v>
      </c>
      <c r="Q654" s="2">
        <f t="shared" si="119"/>
        <v>0.43905051942874485</v>
      </c>
      <c r="Z654"/>
    </row>
    <row r="655" spans="2:26" x14ac:dyDescent="0.25">
      <c r="B655">
        <v>6.2899999999999103</v>
      </c>
      <c r="C655">
        <f t="shared" si="108"/>
        <v>0.77847596019434417</v>
      </c>
      <c r="D655" s="2">
        <f t="shared" si="109"/>
        <v>0.31429346211899034</v>
      </c>
      <c r="E655" s="2">
        <f t="shared" si="110"/>
        <v>0.30933645343686178</v>
      </c>
      <c r="F655" s="2">
        <f t="shared" si="111"/>
        <v>5.058324395294797E-2</v>
      </c>
      <c r="G655" s="2">
        <f t="shared" si="112"/>
        <v>1.0012785149841195</v>
      </c>
      <c r="H655" s="2">
        <f t="shared" si="113"/>
        <v>0.8399045731886311</v>
      </c>
      <c r="K655">
        <v>6.2899999999999103</v>
      </c>
      <c r="L655" s="2">
        <f t="shared" si="114"/>
        <v>0.23789605593330521</v>
      </c>
      <c r="M655" s="2">
        <f t="shared" si="115"/>
        <v>1.7575583105755115</v>
      </c>
      <c r="N655" s="2">
        <f t="shared" si="116"/>
        <v>1.3296416454128035</v>
      </c>
      <c r="O655" s="2">
        <f t="shared" si="117"/>
        <v>7.8039733416858992E-2</v>
      </c>
      <c r="P655" s="2">
        <f t="shared" si="118"/>
        <v>1.003040477743433</v>
      </c>
      <c r="Q655" s="2">
        <f t="shared" si="119"/>
        <v>0.4310033618889908</v>
      </c>
      <c r="Z655"/>
    </row>
    <row r="656" spans="2:26" x14ac:dyDescent="0.25">
      <c r="B656">
        <v>6.2999999999999101</v>
      </c>
      <c r="C656">
        <f t="shared" si="108"/>
        <v>0.77847596019434417</v>
      </c>
      <c r="D656" s="2">
        <f t="shared" si="109"/>
        <v>0.33986229164303167</v>
      </c>
      <c r="E656" s="2">
        <f t="shared" si="110"/>
        <v>0.33363797039108406</v>
      </c>
      <c r="F656" s="2">
        <f t="shared" si="111"/>
        <v>7.159756387390781E-2</v>
      </c>
      <c r="G656" s="2">
        <f t="shared" si="112"/>
        <v>1.002559829213538</v>
      </c>
      <c r="H656" s="2">
        <f t="shared" si="113"/>
        <v>0.83357989518098619</v>
      </c>
      <c r="K656">
        <v>6.2999999999999101</v>
      </c>
      <c r="L656" s="2">
        <f t="shared" si="114"/>
        <v>0.23789605593330521</v>
      </c>
      <c r="M656" s="2">
        <f t="shared" si="115"/>
        <v>1.8003202641000213</v>
      </c>
      <c r="N656" s="2">
        <f t="shared" si="116"/>
        <v>1.3505962636987761</v>
      </c>
      <c r="O656" s="2">
        <f t="shared" si="117"/>
        <v>8.8782435998186096E-2</v>
      </c>
      <c r="P656" s="2">
        <f t="shared" si="118"/>
        <v>1.003933424556515</v>
      </c>
      <c r="Q656" s="2">
        <f t="shared" si="119"/>
        <v>0.42319949044382721</v>
      </c>
      <c r="Z656"/>
    </row>
    <row r="657" spans="2:26" x14ac:dyDescent="0.25">
      <c r="B657">
        <v>6.3099999999999099</v>
      </c>
      <c r="C657">
        <f t="shared" si="108"/>
        <v>0.77847596019434417</v>
      </c>
      <c r="D657" s="2">
        <f t="shared" si="109"/>
        <v>0.36543112116707305</v>
      </c>
      <c r="E657" s="2">
        <f t="shared" si="110"/>
        <v>0.35775096681058294</v>
      </c>
      <c r="F657" s="2">
        <f t="shared" si="111"/>
        <v>9.2479974699125542E-2</v>
      </c>
      <c r="G657" s="2">
        <f t="shared" si="112"/>
        <v>1.0042671684966857</v>
      </c>
      <c r="H657" s="2">
        <f t="shared" si="113"/>
        <v>0.82691296311739071</v>
      </c>
      <c r="K657">
        <v>6.3099999999999099</v>
      </c>
      <c r="L657" s="2">
        <f t="shared" si="114"/>
        <v>0.23789605593330521</v>
      </c>
      <c r="M657" s="2">
        <f t="shared" si="115"/>
        <v>1.8430822176245316</v>
      </c>
      <c r="N657" s="2">
        <f t="shared" si="116"/>
        <v>1.3711739375335545</v>
      </c>
      <c r="O657" s="2">
        <f t="shared" si="117"/>
        <v>9.9341787399539666E-2</v>
      </c>
      <c r="P657" s="2">
        <f t="shared" si="118"/>
        <v>1.0049222809370559</v>
      </c>
      <c r="Q657" s="2">
        <f t="shared" si="119"/>
        <v>0.41563053745639089</v>
      </c>
      <c r="Z657"/>
    </row>
    <row r="658" spans="2:26" x14ac:dyDescent="0.25">
      <c r="B658">
        <v>6.3199999999999097</v>
      </c>
      <c r="C658">
        <f t="shared" si="108"/>
        <v>0.77847596019434417</v>
      </c>
      <c r="D658" s="2">
        <f t="shared" si="109"/>
        <v>0.39099995069111443</v>
      </c>
      <c r="E658" s="2">
        <f t="shared" si="110"/>
        <v>0.38166607450423462</v>
      </c>
      <c r="F658" s="2">
        <f t="shared" si="111"/>
        <v>0.1132305517077347</v>
      </c>
      <c r="G658" s="2">
        <f t="shared" si="112"/>
        <v>1.0063901618358746</v>
      </c>
      <c r="H658" s="2">
        <f t="shared" si="113"/>
        <v>0.81992886078898741</v>
      </c>
      <c r="K658">
        <v>6.3199999999999097</v>
      </c>
      <c r="L658" s="2">
        <f t="shared" si="114"/>
        <v>0.23789605593330521</v>
      </c>
      <c r="M658" s="2">
        <f t="shared" si="115"/>
        <v>1.8858441711490419</v>
      </c>
      <c r="N658" s="2">
        <f t="shared" si="116"/>
        <v>1.3913860408695209</v>
      </c>
      <c r="O658" s="2">
        <f t="shared" si="117"/>
        <v>0.1097242296323338</v>
      </c>
      <c r="P658" s="2">
        <f t="shared" si="118"/>
        <v>1.006001693124027</v>
      </c>
      <c r="Q658" s="2">
        <f t="shared" si="119"/>
        <v>0.40828826055613626</v>
      </c>
      <c r="Z658"/>
    </row>
    <row r="659" spans="2:26" x14ac:dyDescent="0.25">
      <c r="B659">
        <v>6.3299999999999095</v>
      </c>
      <c r="C659">
        <f t="shared" si="108"/>
        <v>0.77847596019434417</v>
      </c>
      <c r="D659" s="2">
        <f t="shared" si="109"/>
        <v>0.41656878021515575</v>
      </c>
      <c r="E659" s="2">
        <f t="shared" si="110"/>
        <v>0.40537474981369626</v>
      </c>
      <c r="F659" s="2">
        <f t="shared" si="111"/>
        <v>0.13384960936069146</v>
      </c>
      <c r="G659" s="2">
        <f t="shared" si="112"/>
        <v>1.0089180927736452</v>
      </c>
      <c r="H659" s="2">
        <f t="shared" si="113"/>
        <v>0.81265207849844245</v>
      </c>
      <c r="K659">
        <v>6.3299999999999095</v>
      </c>
      <c r="L659" s="2">
        <f t="shared" si="114"/>
        <v>0.23789605593330521</v>
      </c>
      <c r="M659" s="2">
        <f t="shared" si="115"/>
        <v>1.9286061246735517</v>
      </c>
      <c r="N659" s="2">
        <f t="shared" si="116"/>
        <v>1.411243554387299</v>
      </c>
      <c r="O659" s="2">
        <f t="shared" si="117"/>
        <v>0.1199359156128785</v>
      </c>
      <c r="P659" s="2">
        <f t="shared" si="118"/>
        <v>1.0071666316225432</v>
      </c>
      <c r="Q659" s="2">
        <f t="shared" si="119"/>
        <v>0.40116457771271014</v>
      </c>
      <c r="Z659"/>
    </row>
    <row r="660" spans="2:26" x14ac:dyDescent="0.25">
      <c r="B660">
        <v>6.3399999999999093</v>
      </c>
      <c r="C660">
        <f t="shared" si="108"/>
        <v>0.77847596019434417</v>
      </c>
      <c r="D660" s="2">
        <f t="shared" si="109"/>
        <v>0.44213760973919713</v>
      </c>
      <c r="E660" s="2">
        <f t="shared" si="110"/>
        <v>0.42886926892651428</v>
      </c>
      <c r="F660" s="2">
        <f t="shared" si="111"/>
        <v>0.15433768613691096</v>
      </c>
      <c r="G660" s="2">
        <f t="shared" si="112"/>
        <v>1.0118399682568857</v>
      </c>
      <c r="H660" s="2">
        <f t="shared" si="113"/>
        <v>0.80510639013027219</v>
      </c>
      <c r="K660">
        <v>6.3399999999999093</v>
      </c>
      <c r="L660" s="2">
        <f t="shared" si="114"/>
        <v>0.23789605593330521</v>
      </c>
      <c r="M660" s="2">
        <f t="shared" si="115"/>
        <v>1.971368078198062</v>
      </c>
      <c r="N660" s="2">
        <f t="shared" si="116"/>
        <v>1.430757073631197</v>
      </c>
      <c r="O660" s="2">
        <f t="shared" si="117"/>
        <v>0.12998272239553829</v>
      </c>
      <c r="P660" s="2">
        <f t="shared" si="118"/>
        <v>1.0084123700755339</v>
      </c>
      <c r="Q660" s="2">
        <f t="shared" si="119"/>
        <v>0.39425159429422602</v>
      </c>
      <c r="Z660"/>
    </row>
    <row r="661" spans="2:26" x14ac:dyDescent="0.25">
      <c r="B661">
        <v>6.3499999999999091</v>
      </c>
      <c r="C661">
        <f t="shared" si="108"/>
        <v>0.77847596019434417</v>
      </c>
      <c r="D661" s="2">
        <f t="shared" si="109"/>
        <v>0.46770643926323852</v>
      </c>
      <c r="E661" s="2">
        <f t="shared" si="110"/>
        <v>0.45214271640394976</v>
      </c>
      <c r="F661" s="2">
        <f t="shared" si="111"/>
        <v>0.17469552864518453</v>
      </c>
      <c r="G661" s="2">
        <f t="shared" si="112"/>
        <v>1.0151445846423162</v>
      </c>
      <c r="H661" s="2">
        <f t="shared" si="113"/>
        <v>0.79731475230488102</v>
      </c>
      <c r="K661">
        <v>6.3499999999999091</v>
      </c>
      <c r="L661" s="2">
        <f t="shared" si="114"/>
        <v>0.23789605593330521</v>
      </c>
      <c r="M661" s="2">
        <f t="shared" si="115"/>
        <v>2.0141300317225723</v>
      </c>
      <c r="N661" s="2">
        <f t="shared" si="116"/>
        <v>1.4499368182336112</v>
      </c>
      <c r="O661" s="2">
        <f t="shared" si="117"/>
        <v>0.13987026406846953</v>
      </c>
      <c r="P661" s="2">
        <f t="shared" si="118"/>
        <v>1.0097344654762377</v>
      </c>
      <c r="Q661" s="2">
        <f t="shared" si="119"/>
        <v>0.3875416234329358</v>
      </c>
      <c r="Z661"/>
    </row>
    <row r="662" spans="2:26" x14ac:dyDescent="0.25">
      <c r="B662">
        <v>6.3599999999999088</v>
      </c>
      <c r="C662">
        <f t="shared" si="108"/>
        <v>0.77847596019434417</v>
      </c>
      <c r="D662" s="2">
        <f t="shared" si="109"/>
        <v>0.49327526878727984</v>
      </c>
      <c r="E662" s="2">
        <f t="shared" si="110"/>
        <v>0.47518896770506625</v>
      </c>
      <c r="F662" s="2">
        <f t="shared" si="111"/>
        <v>0.1949240752845649</v>
      </c>
      <c r="G662" s="2">
        <f t="shared" si="112"/>
        <v>1.0188205902540166</v>
      </c>
      <c r="H662" s="2">
        <f t="shared" si="113"/>
        <v>0.78929922470611424</v>
      </c>
      <c r="K662">
        <v>6.3599999999999088</v>
      </c>
      <c r="L662" s="2">
        <f t="shared" si="114"/>
        <v>0.23789605593330521</v>
      </c>
      <c r="M662" s="2">
        <f t="shared" si="115"/>
        <v>2.0568919852470824</v>
      </c>
      <c r="N662" s="2">
        <f t="shared" si="116"/>
        <v>1.4687926419541031</v>
      </c>
      <c r="O662" s="2">
        <f t="shared" si="117"/>
        <v>0.14960390425686712</v>
      </c>
      <c r="P662" s="2">
        <f t="shared" si="118"/>
        <v>1.0111287396612252</v>
      </c>
      <c r="Q662" s="2">
        <f t="shared" si="119"/>
        <v>0.38102720082645281</v>
      </c>
      <c r="Z662"/>
    </row>
    <row r="663" spans="2:26" x14ac:dyDescent="0.25">
      <c r="B663">
        <v>6.3699999999999086</v>
      </c>
      <c r="C663">
        <f t="shared" si="108"/>
        <v>0.77847596019434417</v>
      </c>
      <c r="D663" s="2">
        <f t="shared" si="109"/>
        <v>0.51884409831132117</v>
      </c>
      <c r="E663" s="2">
        <f t="shared" si="110"/>
        <v>0.49800266651512404</v>
      </c>
      <c r="F663" s="2">
        <f t="shared" si="111"/>
        <v>0.21502443970404445</v>
      </c>
      <c r="G663" s="2">
        <f t="shared" si="112"/>
        <v>1.0228565440324651</v>
      </c>
      <c r="H663" s="2">
        <f t="shared" si="113"/>
        <v>0.78108091028845827</v>
      </c>
      <c r="K663">
        <v>6.3699999999999086</v>
      </c>
      <c r="L663" s="2">
        <f t="shared" si="114"/>
        <v>0.23789605593330521</v>
      </c>
      <c r="M663" s="2">
        <f t="shared" si="115"/>
        <v>2.0996539387715925</v>
      </c>
      <c r="N663" s="2">
        <f t="shared" si="116"/>
        <v>1.4873340433044351</v>
      </c>
      <c r="O663" s="2">
        <f t="shared" si="117"/>
        <v>0.1591887681947016</v>
      </c>
      <c r="P663" s="2">
        <f t="shared" si="118"/>
        <v>1.0125912620200446</v>
      </c>
      <c r="Q663" s="2">
        <f t="shared" si="119"/>
        <v>0.37470109493374243</v>
      </c>
      <c r="Z663"/>
    </row>
    <row r="664" spans="2:26" x14ac:dyDescent="0.25">
      <c r="B664">
        <v>6.3799999999999084</v>
      </c>
      <c r="C664">
        <f t="shared" si="108"/>
        <v>0.77847596019434417</v>
      </c>
      <c r="D664" s="2">
        <f t="shared" si="109"/>
        <v>0.54441292783536255</v>
      </c>
      <c r="E664" s="2">
        <f t="shared" si="110"/>
        <v>0.52057919768914662</v>
      </c>
      <c r="F664" s="2">
        <f t="shared" si="111"/>
        <v>0.23499789428711942</v>
      </c>
      <c r="G664" s="2">
        <f t="shared" si="112"/>
        <v>1.0272409699381058</v>
      </c>
      <c r="H664" s="2">
        <f t="shared" si="113"/>
        <v>0.77267991378440037</v>
      </c>
      <c r="K664">
        <v>6.3799999999999084</v>
      </c>
      <c r="L664" s="2">
        <f t="shared" si="114"/>
        <v>0.23789605593330521</v>
      </c>
      <c r="M664" s="2">
        <f t="shared" si="115"/>
        <v>2.1424158922961025</v>
      </c>
      <c r="N664" s="2">
        <f t="shared" si="116"/>
        <v>1.5055701765697467</v>
      </c>
      <c r="O664" s="2">
        <f t="shared" si="117"/>
        <v>0.16862975433894883</v>
      </c>
      <c r="P664" s="2">
        <f t="shared" si="118"/>
        <v>1.0141183333558339</v>
      </c>
      <c r="Q664" s="2">
        <f t="shared" si="119"/>
        <v>0.36855631337923306</v>
      </c>
      <c r="Z664"/>
    </row>
    <row r="665" spans="2:26" x14ac:dyDescent="0.25">
      <c r="B665">
        <v>6.3899999999999082</v>
      </c>
      <c r="C665">
        <f t="shared" si="108"/>
        <v>0.77847596019434417</v>
      </c>
      <c r="D665" s="2">
        <f t="shared" si="109"/>
        <v>0.56998175735940393</v>
      </c>
      <c r="E665" s="2">
        <f t="shared" si="110"/>
        <v>0.54291465660403482</v>
      </c>
      <c r="F665" s="2">
        <f t="shared" si="111"/>
        <v>0.25484585385950809</v>
      </c>
      <c r="G665" s="2">
        <f t="shared" si="112"/>
        <v>1.0319624068876645</v>
      </c>
      <c r="H665" s="2">
        <f t="shared" si="113"/>
        <v>0.76411531673952848</v>
      </c>
      <c r="K665">
        <v>6.3899999999999082</v>
      </c>
      <c r="L665" s="2">
        <f t="shared" si="114"/>
        <v>0.23789605593330521</v>
      </c>
      <c r="M665" s="2">
        <f t="shared" si="115"/>
        <v>2.1851778458206126</v>
      </c>
      <c r="N665" s="2">
        <f t="shared" si="116"/>
        <v>1.5235098630691306</v>
      </c>
      <c r="O665" s="2">
        <f t="shared" si="117"/>
        <v>0.177931545510783</v>
      </c>
      <c r="P665" s="2">
        <f t="shared" si="118"/>
        <v>1.0157064708309462</v>
      </c>
      <c r="Q665" s="2">
        <f t="shared" si="119"/>
        <v>0.36258610625294641</v>
      </c>
      <c r="Z665"/>
    </row>
    <row r="666" spans="2:26" x14ac:dyDescent="0.25">
      <c r="B666">
        <v>6.399999999999908</v>
      </c>
      <c r="C666">
        <f t="shared" si="108"/>
        <v>0.77847596019434417</v>
      </c>
      <c r="D666" s="2">
        <f t="shared" si="109"/>
        <v>0.59555058688344531</v>
      </c>
      <c r="E666" s="2">
        <f t="shared" si="110"/>
        <v>0.56500581567847652</v>
      </c>
      <c r="F666" s="2">
        <f t="shared" si="111"/>
        <v>0.27456985979005161</v>
      </c>
      <c r="G666" s="2">
        <f t="shared" si="112"/>
        <v>1.037009454105954</v>
      </c>
      <c r="H666" s="2">
        <f t="shared" si="113"/>
        <v>0.75540516719394279</v>
      </c>
      <c r="K666">
        <v>6.399999999999908</v>
      </c>
      <c r="L666" s="2">
        <f t="shared" si="114"/>
        <v>0.23789605593330521</v>
      </c>
      <c r="M666" s="2">
        <f t="shared" si="115"/>
        <v>2.2279397993451231</v>
      </c>
      <c r="N666" s="2">
        <f t="shared" si="116"/>
        <v>1.5411616025269583</v>
      </c>
      <c r="O666" s="2">
        <f t="shared" si="117"/>
        <v>0.18709861955657181</v>
      </c>
      <c r="P666" s="2">
        <f t="shared" si="118"/>
        <v>1.017352393932395</v>
      </c>
      <c r="Q666" s="2">
        <f t="shared" si="119"/>
        <v>0.35678396688696346</v>
      </c>
      <c r="Z666"/>
    </row>
    <row r="667" spans="2:26" x14ac:dyDescent="0.25">
      <c r="B667">
        <v>6.4099999999999078</v>
      </c>
      <c r="C667">
        <f t="shared" ref="C667:C730" si="120">2/SINH(LN(2+SQRT(1+2^2))*$O$5)</f>
        <v>0.77847596019434417</v>
      </c>
      <c r="D667" s="2">
        <f t="shared" ref="D667:D730" si="121">(B667-$L$5)/($M$5)/C667</f>
        <v>0.62111941640748669</v>
      </c>
      <c r="E667" s="2">
        <f t="shared" ref="E667:E730" si="122">LN(D667 + SQRT(1 + D667^2))</f>
        <v>0.58685008877278144</v>
      </c>
      <c r="F667" s="2">
        <f t="shared" ref="F667:F730" si="123">SINH( -$N$5 + E667 * (1/$O$5))</f>
        <v>0.29417156462667626</v>
      </c>
      <c r="G667" s="2">
        <f t="shared" ref="G667:G730" si="124">SQRT(F667^2 + 1)</f>
        <v>1.0423708118682653</v>
      </c>
      <c r="H667" s="2">
        <f t="shared" ref="H667:H730" si="125">(G667)/($O$5*$M$5*C667*(SQRT(2*PI()*(1+D667^2)))) * EXP(- (1/2) * F667^2)</f>
        <v>0.74656648209248089</v>
      </c>
      <c r="K667">
        <v>6.4099999999999078</v>
      </c>
      <c r="L667" s="2">
        <f t="shared" ref="L667:L730" si="126">2/SINH(LN(2+SQRT(1+2^2))*$S$5)</f>
        <v>0.23789605593330521</v>
      </c>
      <c r="M667" s="2">
        <f t="shared" ref="M667:M730" si="127">(K667-$P$5)/($Q$5)/L667</f>
        <v>2.2707017528696332</v>
      </c>
      <c r="N667" s="2">
        <f t="shared" ref="N667:N730" si="128">LN(M667 + SQRT(1 + M667^2))</f>
        <v>1.5585335844500574</v>
      </c>
      <c r="O667" s="2">
        <f t="shared" ref="O667:O730" si="129">SINH( -$R$5 + N667 * (1/$S$5))</f>
        <v>0.19613525952811753</v>
      </c>
      <c r="P667" s="2">
        <f t="shared" ref="P667:P730" si="130">SQRT(O667^2 + 1)</f>
        <v>1.0190530113935006</v>
      </c>
      <c r="Q667" s="2">
        <f t="shared" ref="Q667:Q730" si="131">(P667)/($S$5*$Q$5*L667*(SQRT(2*PI()*(1+M667^2)))) * EXP(- (1/2) * O667^2)</f>
        <v>0.35114363059657272</v>
      </c>
      <c r="Z667"/>
    </row>
    <row r="668" spans="2:26" x14ac:dyDescent="0.25">
      <c r="B668">
        <v>6.4199999999999076</v>
      </c>
      <c r="C668">
        <f t="shared" si="120"/>
        <v>0.77847596019434417</v>
      </c>
      <c r="D668" s="2">
        <f t="shared" si="121"/>
        <v>0.64668824593152807</v>
      </c>
      <c r="E668" s="2">
        <f t="shared" si="122"/>
        <v>0.60844549412417248</v>
      </c>
      <c r="F668" s="2">
        <f t="shared" si="123"/>
        <v>0.31365271738203859</v>
      </c>
      <c r="G668" s="2">
        <f t="shared" si="124"/>
        <v>1.0480353176878807</v>
      </c>
      <c r="H668" s="2">
        <f t="shared" si="125"/>
        <v>0.7376152605311056</v>
      </c>
      <c r="K668">
        <v>6.4199999999999076</v>
      </c>
      <c r="L668" s="2">
        <f t="shared" si="126"/>
        <v>0.23789605593330521</v>
      </c>
      <c r="M668" s="2">
        <f t="shared" si="127"/>
        <v>2.3134637063941432</v>
      </c>
      <c r="N668" s="2">
        <f t="shared" si="128"/>
        <v>1.5756336994259372</v>
      </c>
      <c r="O668" s="2">
        <f t="shared" si="129"/>
        <v>0.20504556338676991</v>
      </c>
      <c r="P668" s="2">
        <f t="shared" si="130"/>
        <v>1.020805409010257</v>
      </c>
      <c r="Q668" s="2">
        <f t="shared" si="131"/>
        <v>0.34565907179599037</v>
      </c>
      <c r="Z668"/>
    </row>
    <row r="669" spans="2:26" x14ac:dyDescent="0.25">
      <c r="B669">
        <v>6.4299999999999073</v>
      </c>
      <c r="C669">
        <f t="shared" si="120"/>
        <v>0.77847596019434417</v>
      </c>
      <c r="D669" s="2">
        <f t="shared" si="121"/>
        <v>0.67225707545556934</v>
      </c>
      <c r="E669" s="2">
        <f t="shared" si="122"/>
        <v>0.62979061641023892</v>
      </c>
      <c r="F669" s="2">
        <f t="shared" si="123"/>
        <v>0.33301514955778033</v>
      </c>
      <c r="G669" s="2">
        <f t="shared" si="124"/>
        <v>1.0539919780695632</v>
      </c>
      <c r="H669" s="2">
        <f t="shared" si="125"/>
        <v>0.72856650602016371</v>
      </c>
      <c r="K669">
        <v>6.4299999999999073</v>
      </c>
      <c r="L669" s="2">
        <f t="shared" si="126"/>
        <v>0.23789605593330521</v>
      </c>
      <c r="M669" s="2">
        <f t="shared" si="127"/>
        <v>2.3562256599186533</v>
      </c>
      <c r="N669" s="2">
        <f t="shared" si="128"/>
        <v>1.5924695502741473</v>
      </c>
      <c r="O669" s="2">
        <f t="shared" si="129"/>
        <v>0.21383345324001343</v>
      </c>
      <c r="P669" s="2">
        <f t="shared" si="130"/>
        <v>1.0226068382934612</v>
      </c>
      <c r="Q669" s="2">
        <f t="shared" si="131"/>
        <v>0.34032449983178403</v>
      </c>
      <c r="Z669"/>
    </row>
    <row r="670" spans="2:26" x14ac:dyDescent="0.25">
      <c r="B670">
        <v>6.4399999999999071</v>
      </c>
      <c r="C670">
        <f t="shared" si="120"/>
        <v>0.77847596019434417</v>
      </c>
      <c r="D670" s="2">
        <f t="shared" si="121"/>
        <v>0.69782590497961072</v>
      </c>
      <c r="E670" s="2">
        <f t="shared" si="122"/>
        <v>0.65088456846701548</v>
      </c>
      <c r="F670" s="2">
        <f t="shared" si="123"/>
        <v>0.35226076197261136</v>
      </c>
      <c r="G670" s="2">
        <f t="shared" si="124"/>
        <v>1.0602299960034731</v>
      </c>
      <c r="H670" s="2">
        <f t="shared" si="125"/>
        <v>0.71943425605532085</v>
      </c>
      <c r="K670">
        <v>6.4399999999999071</v>
      </c>
      <c r="L670" s="2">
        <f t="shared" si="126"/>
        <v>0.23789605593330521</v>
      </c>
      <c r="M670" s="2">
        <f t="shared" si="127"/>
        <v>2.3989876134431634</v>
      </c>
      <c r="N670" s="2">
        <f t="shared" si="128"/>
        <v>1.6090484629970696</v>
      </c>
      <c r="O670" s="2">
        <f t="shared" si="129"/>
        <v>0.22250268412215035</v>
      </c>
      <c r="P670" s="2">
        <f t="shared" si="130"/>
        <v>1.0244547059004423</v>
      </c>
      <c r="Q670" s="2">
        <f t="shared" si="131"/>
        <v>0.33513435382042278</v>
      </c>
      <c r="Z670"/>
    </row>
    <row r="671" spans="2:26" x14ac:dyDescent="0.25">
      <c r="B671">
        <v>6.4499999999999069</v>
      </c>
      <c r="C671">
        <f t="shared" si="120"/>
        <v>0.77847596019434417</v>
      </c>
      <c r="D671" s="2">
        <f t="shared" si="121"/>
        <v>0.72339473450365199</v>
      </c>
      <c r="E671" s="2">
        <f t="shared" si="122"/>
        <v>0.67172695312099362</v>
      </c>
      <c r="F671" s="2">
        <f t="shared" si="123"/>
        <v>0.37139151243807322</v>
      </c>
      <c r="G671" s="2">
        <f t="shared" si="124"/>
        <v>1.0667387944155025</v>
      </c>
      <c r="H671" s="2">
        <f t="shared" si="125"/>
        <v>0.71023161742276308</v>
      </c>
      <c r="K671">
        <v>6.4499999999999069</v>
      </c>
      <c r="L671" s="2">
        <f t="shared" si="126"/>
        <v>0.23789605593330521</v>
      </c>
      <c r="M671" s="2">
        <f t="shared" si="127"/>
        <v>2.4417495669676734</v>
      </c>
      <c r="N671" s="2">
        <f t="shared" si="128"/>
        <v>1.6253774974883484</v>
      </c>
      <c r="O671" s="2">
        <f t="shared" si="129"/>
        <v>0.23105685233292822</v>
      </c>
      <c r="P671" s="2">
        <f t="shared" si="130"/>
        <v>1.026346563793147</v>
      </c>
      <c r="Q671" s="2">
        <f t="shared" si="131"/>
        <v>0.33008329672830788</v>
      </c>
      <c r="Z671"/>
    </row>
    <row r="672" spans="2:26" x14ac:dyDescent="0.25">
      <c r="B672">
        <v>6.4599999999999067</v>
      </c>
      <c r="C672">
        <f t="shared" si="120"/>
        <v>0.77847596019434417</v>
      </c>
      <c r="D672" s="2">
        <f t="shared" si="121"/>
        <v>0.74896356402769348</v>
      </c>
      <c r="E672" s="2">
        <f t="shared" si="122"/>
        <v>0.69231782552823351</v>
      </c>
      <c r="F672" s="2">
        <f t="shared" si="123"/>
        <v>0.39040940430693766</v>
      </c>
      <c r="G672" s="2">
        <f t="shared" si="124"/>
        <v>1.0735080358205513</v>
      </c>
      <c r="H672" s="2">
        <f t="shared" si="125"/>
        <v>0.70097080581723437</v>
      </c>
      <c r="K672">
        <v>6.4599999999999067</v>
      </c>
      <c r="L672" s="2">
        <f t="shared" si="126"/>
        <v>0.23789605593330521</v>
      </c>
      <c r="M672" s="2">
        <f t="shared" si="127"/>
        <v>2.4845115204921839</v>
      </c>
      <c r="N672" s="2">
        <f t="shared" si="128"/>
        <v>1.6414634579670859</v>
      </c>
      <c r="O672" s="2">
        <f t="shared" si="129"/>
        <v>0.2394994033495309</v>
      </c>
      <c r="P672" s="2">
        <f t="shared" si="130"/>
        <v>1.0282801000723398</v>
      </c>
      <c r="Q672" s="2">
        <f t="shared" si="131"/>
        <v>0.32516620889196002</v>
      </c>
      <c r="Z672"/>
    </row>
    <row r="673" spans="2:26" x14ac:dyDescent="0.25">
      <c r="B673">
        <v>6.4699999999999065</v>
      </c>
      <c r="C673">
        <f t="shared" si="120"/>
        <v>0.77847596019434417</v>
      </c>
      <c r="D673" s="2">
        <f t="shared" si="121"/>
        <v>0.77453239355173475</v>
      </c>
      <c r="E673" s="2">
        <f t="shared" si="122"/>
        <v>0.71265765635025335</v>
      </c>
      <c r="F673" s="2">
        <f t="shared" si="123"/>
        <v>0.40931647590284681</v>
      </c>
      <c r="G673" s="2">
        <f t="shared" si="124"/>
        <v>1.0805276384459241</v>
      </c>
      <c r="H673" s="2">
        <f t="shared" si="125"/>
        <v>0.69166318851134656</v>
      </c>
      <c r="K673">
        <v>6.4699999999999065</v>
      </c>
      <c r="L673" s="2">
        <f t="shared" si="126"/>
        <v>0.23789605593330521</v>
      </c>
      <c r="M673" s="2">
        <f t="shared" si="127"/>
        <v>2.527273474016694</v>
      </c>
      <c r="N673" s="2">
        <f t="shared" si="128"/>
        <v>1.6573129031142306</v>
      </c>
      <c r="O673" s="2">
        <f t="shared" si="129"/>
        <v>0.24783363932842989</v>
      </c>
      <c r="P673" s="2">
        <f t="shared" si="130"/>
        <v>1.0302531304406575</v>
      </c>
      <c r="Q673" s="2">
        <f t="shared" si="131"/>
        <v>0.32037818114166799</v>
      </c>
      <c r="Z673"/>
    </row>
    <row r="674" spans="2:26" x14ac:dyDescent="0.25">
      <c r="B674">
        <v>6.4799999999999063</v>
      </c>
      <c r="C674">
        <f t="shared" si="120"/>
        <v>0.77847596019434417</v>
      </c>
      <c r="D674" s="2">
        <f t="shared" si="121"/>
        <v>0.80010122307577614</v>
      </c>
      <c r="E674" s="2">
        <f t="shared" si="122"/>
        <v>0.73274729603666289</v>
      </c>
      <c r="F674" s="2">
        <f t="shared" si="123"/>
        <v>0.42811479082594212</v>
      </c>
      <c r="G674" s="2">
        <f t="shared" si="124"/>
        <v>1.087787789104079</v>
      </c>
      <c r="H674" s="2">
        <f t="shared" si="125"/>
        <v>0.68231932897573244</v>
      </c>
      <c r="K674">
        <v>6.4799999999999063</v>
      </c>
      <c r="L674" s="2">
        <f t="shared" si="126"/>
        <v>0.23789605593330521</v>
      </c>
      <c r="M674" s="2">
        <f t="shared" si="127"/>
        <v>2.5700354275412041</v>
      </c>
      <c r="N674" s="2">
        <f t="shared" si="128"/>
        <v>1.6729321558944295</v>
      </c>
      <c r="O674" s="2">
        <f t="shared" si="129"/>
        <v>0.25606272621422999</v>
      </c>
      <c r="P674" s="2">
        <f t="shared" si="130"/>
        <v>1.0322635902502149</v>
      </c>
      <c r="Q674" s="2">
        <f t="shared" si="131"/>
        <v>0.31571450766291947</v>
      </c>
      <c r="Z674"/>
    </row>
    <row r="675" spans="2:26" x14ac:dyDescent="0.25">
      <c r="B675">
        <v>6.4899999999999061</v>
      </c>
      <c r="C675">
        <f t="shared" si="120"/>
        <v>0.77847596019434417</v>
      </c>
      <c r="D675" s="2">
        <f t="shared" si="121"/>
        <v>0.82567005259981752</v>
      </c>
      <c r="E675" s="2">
        <f t="shared" si="122"/>
        <v>0.7525879404294239</v>
      </c>
      <c r="F675" s="2">
        <f t="shared" si="123"/>
        <v>0.44680642911776902</v>
      </c>
      <c r="G675" s="2">
        <f t="shared" si="124"/>
        <v>1.0952789530986944</v>
      </c>
      <c r="H675" s="2">
        <f t="shared" si="125"/>
        <v>0.67294903250677207</v>
      </c>
      <c r="K675">
        <v>6.4899999999999061</v>
      </c>
      <c r="L675" s="2">
        <f t="shared" si="126"/>
        <v>0.23789605593330521</v>
      </c>
      <c r="M675" s="2">
        <f t="shared" si="127"/>
        <v>2.6127973810657141</v>
      </c>
      <c r="N675" s="2">
        <f t="shared" si="128"/>
        <v>1.6883273130522858</v>
      </c>
      <c r="O675" s="2">
        <f t="shared" si="129"/>
        <v>0.26418970047296148</v>
      </c>
      <c r="P675" s="2">
        <f t="shared" si="130"/>
        <v>1.0343095270933131</v>
      </c>
      <c r="Q675" s="2">
        <f t="shared" si="131"/>
        <v>0.31117067870553261</v>
      </c>
      <c r="Z675"/>
    </row>
    <row r="676" spans="2:26" x14ac:dyDescent="0.25">
      <c r="B676">
        <v>6.4999999999999059</v>
      </c>
      <c r="C676">
        <f t="shared" si="120"/>
        <v>0.77847596019434417</v>
      </c>
      <c r="D676" s="2">
        <f t="shared" si="121"/>
        <v>0.8512388821238589</v>
      </c>
      <c r="E676" s="2">
        <f t="shared" si="122"/>
        <v>0.77218109785364186</v>
      </c>
      <c r="F676" s="2">
        <f t="shared" si="123"/>
        <v>0.46539347925949293</v>
      </c>
      <c r="G676" s="2">
        <f t="shared" si="124"/>
        <v>1.1029918814466659</v>
      </c>
      <c r="H676" s="2">
        <f t="shared" si="125"/>
        <v>0.66356139206786624</v>
      </c>
      <c r="K676">
        <v>6.4999999999999059</v>
      </c>
      <c r="L676" s="2">
        <f t="shared" si="126"/>
        <v>0.23789605593330521</v>
      </c>
      <c r="M676" s="2">
        <f t="shared" si="127"/>
        <v>2.6555593345902242</v>
      </c>
      <c r="N676" s="2">
        <f t="shared" si="128"/>
        <v>1.7035042542766357</v>
      </c>
      <c r="O676" s="2">
        <f t="shared" si="129"/>
        <v>0.27221747546733532</v>
      </c>
      <c r="P676" s="2">
        <f t="shared" si="130"/>
        <v>1.036389093897562</v>
      </c>
      <c r="Q676" s="2">
        <f t="shared" si="131"/>
        <v>0.30674237322988418</v>
      </c>
      <c r="Z676"/>
    </row>
    <row r="677" spans="2:26" x14ac:dyDescent="0.25">
      <c r="B677">
        <v>6.5099999999999056</v>
      </c>
      <c r="C677">
        <f t="shared" si="120"/>
        <v>0.77847596019434417</v>
      </c>
      <c r="D677" s="2">
        <f t="shared" si="121"/>
        <v>0.87680771164790017</v>
      </c>
      <c r="E677" s="2">
        <f t="shared" si="122"/>
        <v>0.79152855781519893</v>
      </c>
      <c r="F677" s="2">
        <f t="shared" si="123"/>
        <v>0.48387803097025461</v>
      </c>
      <c r="G677" s="2">
        <f t="shared" si="124"/>
        <v>1.1109176156923837</v>
      </c>
      <c r="H677" s="2">
        <f t="shared" si="125"/>
        <v>0.65416483368887879</v>
      </c>
      <c r="K677">
        <v>6.5099999999999056</v>
      </c>
      <c r="L677" s="2">
        <f t="shared" si="126"/>
        <v>0.23789605593330521</v>
      </c>
      <c r="M677" s="2">
        <f t="shared" si="127"/>
        <v>2.6983212881147347</v>
      </c>
      <c r="N677" s="2">
        <f t="shared" si="128"/>
        <v>1.7184686510302363</v>
      </c>
      <c r="O677" s="2">
        <f t="shared" si="129"/>
        <v>0.2801488474913163</v>
      </c>
      <c r="P677" s="2">
        <f t="shared" si="130"/>
        <v>1.0385005424893685</v>
      </c>
      <c r="Q677" s="2">
        <f t="shared" si="131"/>
        <v>0.30242545156242967</v>
      </c>
      <c r="Z677"/>
    </row>
    <row r="678" spans="2:26" x14ac:dyDescent="0.25">
      <c r="B678">
        <v>6.5199999999999054</v>
      </c>
      <c r="C678">
        <f t="shared" si="120"/>
        <v>0.77847596019434417</v>
      </c>
      <c r="D678" s="2">
        <f t="shared" si="121"/>
        <v>0.90237654117194166</v>
      </c>
      <c r="E678" s="2">
        <f t="shared" si="122"/>
        <v>0.81063236138631056</v>
      </c>
      <c r="F678" s="2">
        <f t="shared" si="123"/>
        <v>0.50226216876707885</v>
      </c>
      <c r="G678" s="2">
        <f t="shared" si="124"/>
        <v>1.1190474905805425</v>
      </c>
      <c r="H678" s="2">
        <f t="shared" si="125"/>
        <v>0.64476716089467723</v>
      </c>
      <c r="K678">
        <v>6.5199999999999054</v>
      </c>
      <c r="L678" s="2">
        <f t="shared" si="126"/>
        <v>0.23789605593330521</v>
      </c>
      <c r="M678" s="2">
        <f t="shared" si="127"/>
        <v>2.7410832416392448</v>
      </c>
      <c r="N678" s="2">
        <f t="shared" si="128"/>
        <v>1.7332259750453713</v>
      </c>
      <c r="O678" s="2">
        <f t="shared" si="129"/>
        <v>0.28798650148107896</v>
      </c>
      <c r="P678" s="2">
        <f t="shared" si="130"/>
        <v>1.0406422175922478</v>
      </c>
      <c r="Q678" s="2">
        <f t="shared" si="131"/>
        <v>0.29821594811828817</v>
      </c>
      <c r="Z678"/>
    </row>
    <row r="679" spans="2:26" x14ac:dyDescent="0.25">
      <c r="B679">
        <v>6.5299999999999052</v>
      </c>
      <c r="C679">
        <f t="shared" si="120"/>
        <v>0.77847596019434417</v>
      </c>
      <c r="D679" s="2">
        <f t="shared" si="121"/>
        <v>0.92794537069598293</v>
      </c>
      <c r="E679" s="2">
        <f t="shared" si="122"/>
        <v>0.82949477332616495</v>
      </c>
      <c r="F679" s="2">
        <f t="shared" si="123"/>
        <v>0.5205479662439384</v>
      </c>
      <c r="G679" s="2">
        <f t="shared" si="124"/>
        <v>1.1273731348407681</v>
      </c>
      <c r="H679" s="2">
        <f t="shared" si="125"/>
        <v>0.63537559774678254</v>
      </c>
      <c r="K679">
        <v>6.5299999999999052</v>
      </c>
      <c r="L679" s="2">
        <f t="shared" si="126"/>
        <v>0.23789605593330521</v>
      </c>
      <c r="M679" s="2">
        <f t="shared" si="127"/>
        <v>2.7838451951637548</v>
      </c>
      <c r="N679" s="2">
        <f t="shared" si="128"/>
        <v>1.747781506488346</v>
      </c>
      <c r="O679" s="2">
        <f t="shared" si="129"/>
        <v>0.29573301641898109</v>
      </c>
      <c r="P679" s="2">
        <f t="shared" si="130"/>
        <v>1.0428125512287765</v>
      </c>
      <c r="Q679" s="2">
        <f t="shared" si="131"/>
        <v>0.29411006423662966</v>
      </c>
      <c r="Z679"/>
    </row>
    <row r="680" spans="2:26" x14ac:dyDescent="0.25">
      <c r="B680">
        <v>6.539999999999905</v>
      </c>
      <c r="C680">
        <f t="shared" si="120"/>
        <v>0.77847596019434417</v>
      </c>
      <c r="D680" s="2">
        <f t="shared" si="121"/>
        <v>0.95351420022002431</v>
      </c>
      <c r="E680" s="2">
        <f t="shared" si="122"/>
        <v>0.84811825595487456</v>
      </c>
      <c r="F680" s="2">
        <f t="shared" si="123"/>
        <v>0.53873748102513375</v>
      </c>
      <c r="G680" s="2">
        <f t="shared" si="124"/>
        <v>1.1358864703223233</v>
      </c>
      <c r="H680" s="2">
        <f t="shared" si="125"/>
        <v>0.62599683018175856</v>
      </c>
      <c r="K680">
        <v>6.539999999999905</v>
      </c>
      <c r="L680" s="2">
        <f t="shared" si="126"/>
        <v>0.23789605593330521</v>
      </c>
      <c r="M680" s="2">
        <f t="shared" si="127"/>
        <v>2.8266071486882653</v>
      </c>
      <c r="N680" s="2">
        <f t="shared" si="128"/>
        <v>1.7621403417978179</v>
      </c>
      <c r="O680" s="2">
        <f t="shared" si="129"/>
        <v>0.30339087044667601</v>
      </c>
      <c r="P680" s="2">
        <f t="shared" si="130"/>
        <v>1.0450100574972432</v>
      </c>
      <c r="Q680" s="2">
        <f t="shared" si="131"/>
        <v>0.29010416116455912</v>
      </c>
      <c r="Z680"/>
    </row>
    <row r="681" spans="2:26" x14ac:dyDescent="0.25">
      <c r="B681">
        <v>6.5499999999999048</v>
      </c>
      <c r="C681">
        <f t="shared" si="120"/>
        <v>0.77847596019434417</v>
      </c>
      <c r="D681" s="2">
        <f t="shared" si="121"/>
        <v>0.97908302974406569</v>
      </c>
      <c r="E681" s="2">
        <f t="shared" si="122"/>
        <v>0.86650544477472757</v>
      </c>
      <c r="F681" s="2">
        <f t="shared" si="123"/>
        <v>0.55683275034684621</v>
      </c>
      <c r="G681" s="2">
        <f t="shared" si="124"/>
        <v>1.1445797097008286</v>
      </c>
      <c r="H681" s="2">
        <f t="shared" si="125"/>
        <v>0.61663704541640818</v>
      </c>
      <c r="K681">
        <v>6.5499999999999048</v>
      </c>
      <c r="L681" s="2">
        <f t="shared" si="126"/>
        <v>0.23789605593330521</v>
      </c>
      <c r="M681" s="2">
        <f t="shared" si="127"/>
        <v>2.869369102212775</v>
      </c>
      <c r="N681" s="2">
        <f t="shared" si="128"/>
        <v>1.7763074012034799</v>
      </c>
      <c r="O681" s="2">
        <f t="shared" si="129"/>
        <v>0.31096244570292264</v>
      </c>
      <c r="P681" s="2">
        <f t="shared" si="130"/>
        <v>1.0472333276961459</v>
      </c>
      <c r="Q681" s="2">
        <f t="shared" si="131"/>
        <v>0.28619475321684851</v>
      </c>
      <c r="Z681"/>
    </row>
    <row r="682" spans="2:26" x14ac:dyDescent="0.25">
      <c r="B682">
        <v>6.5599999999999046</v>
      </c>
      <c r="C682">
        <f t="shared" si="120"/>
        <v>0.77847596019434417</v>
      </c>
      <c r="D682" s="2">
        <f t="shared" si="121"/>
        <v>1.0046518592681071</v>
      </c>
      <c r="E682" s="2">
        <f t="shared" si="122"/>
        <v>0.88465912581278361</v>
      </c>
      <c r="F682" s="2">
        <f t="shared" si="123"/>
        <v>0.57483578722041273</v>
      </c>
      <c r="G682" s="2">
        <f t="shared" si="124"/>
        <v>1.1534453529618607</v>
      </c>
      <c r="H682" s="2">
        <f t="shared" si="125"/>
        <v>0.60730196926367563</v>
      </c>
      <c r="K682">
        <v>6.5599999999999046</v>
      </c>
      <c r="L682" s="2">
        <f t="shared" si="126"/>
        <v>0.23789605593330521</v>
      </c>
      <c r="M682" s="2">
        <f t="shared" si="127"/>
        <v>2.912131055737285</v>
      </c>
      <c r="N682" s="2">
        <f t="shared" si="128"/>
        <v>1.7902874359327885</v>
      </c>
      <c r="O682" s="2">
        <f t="shared" si="129"/>
        <v>0.31845003290103097</v>
      </c>
      <c r="P682" s="2">
        <f t="shared" si="130"/>
        <v>1.0494810257716276</v>
      </c>
      <c r="Q682" s="2">
        <f t="shared" si="131"/>
        <v>0.28237850113194302</v>
      </c>
      <c r="Z682"/>
    </row>
    <row r="683" spans="2:26" x14ac:dyDescent="0.25">
      <c r="B683">
        <v>6.5699999999999044</v>
      </c>
      <c r="C683">
        <f t="shared" si="120"/>
        <v>0.77847596019434417</v>
      </c>
      <c r="D683" s="2">
        <f t="shared" si="121"/>
        <v>1.0302206887921483</v>
      </c>
      <c r="E683" s="2">
        <f t="shared" si="122"/>
        <v>0.90258221464277755</v>
      </c>
      <c r="F683" s="2">
        <f t="shared" si="123"/>
        <v>0.59274857713130502</v>
      </c>
      <c r="G683" s="2">
        <f t="shared" si="124"/>
        <v>1.1624761828490022</v>
      </c>
      <c r="H683" s="2">
        <f t="shared" si="125"/>
        <v>0.59799690126533256</v>
      </c>
      <c r="K683">
        <v>6.5699999999999044</v>
      </c>
      <c r="L683" s="2">
        <f t="shared" si="126"/>
        <v>0.23789605593330521</v>
      </c>
      <c r="M683" s="2">
        <f t="shared" si="127"/>
        <v>2.9548930092617955</v>
      </c>
      <c r="N683" s="2">
        <f t="shared" si="128"/>
        <v>1.8040850351143489</v>
      </c>
      <c r="O683" s="2">
        <f t="shared" si="129"/>
        <v>0.32585583566024318</v>
      </c>
      <c r="P683" s="2">
        <f t="shared" si="130"/>
        <v>1.0517518840647899</v>
      </c>
      <c r="Q683" s="2">
        <f t="shared" si="131"/>
        <v>0.27865220563896259</v>
      </c>
      <c r="Z683"/>
    </row>
    <row r="684" spans="2:26" x14ac:dyDescent="0.25">
      <c r="B684">
        <v>6.5799999999999041</v>
      </c>
      <c r="C684">
        <f t="shared" si="120"/>
        <v>0.77847596019434417</v>
      </c>
      <c r="D684" s="2">
        <f t="shared" si="121"/>
        <v>1.0557895183161898</v>
      </c>
      <c r="E684" s="2">
        <f t="shared" si="122"/>
        <v>0.92027773703166593</v>
      </c>
      <c r="F684" s="2">
        <f t="shared" si="123"/>
        <v>0.61057307522888804</v>
      </c>
      <c r="G684" s="2">
        <f t="shared" si="124"/>
        <v>1.1716652594467676</v>
      </c>
      <c r="H684" s="2">
        <f t="shared" si="125"/>
        <v>0.58872674759898913</v>
      </c>
      <c r="K684">
        <v>6.5799999999999041</v>
      </c>
      <c r="L684" s="2">
        <f t="shared" si="126"/>
        <v>0.23789605593330521</v>
      </c>
      <c r="M684" s="2">
        <f t="shared" si="127"/>
        <v>2.9976549627863056</v>
      </c>
      <c r="N684" s="2">
        <f t="shared" si="128"/>
        <v>1.8177046323872186</v>
      </c>
      <c r="O684" s="2">
        <f t="shared" si="129"/>
        <v>0.33318197460469828</v>
      </c>
      <c r="P684" s="2">
        <f t="shared" si="130"/>
        <v>1.0540446993375023</v>
      </c>
      <c r="Q684" s="2">
        <f t="shared" si="131"/>
        <v>0.27501280124570682</v>
      </c>
      <c r="Z684"/>
    </row>
    <row r="685" spans="2:26" x14ac:dyDescent="0.25">
      <c r="B685">
        <v>6.5899999999999039</v>
      </c>
      <c r="C685">
        <f t="shared" si="120"/>
        <v>0.77847596019434417</v>
      </c>
      <c r="D685" s="2">
        <f t="shared" si="121"/>
        <v>1.0813583478402311</v>
      </c>
      <c r="E685" s="2">
        <f t="shared" si="122"/>
        <v>0.93774881114654096</v>
      </c>
      <c r="F685" s="2">
        <f t="shared" si="123"/>
        <v>0.62831120396357987</v>
      </c>
      <c r="G685" s="2">
        <f t="shared" si="124"/>
        <v>1.1810059140521538</v>
      </c>
      <c r="H685" s="2">
        <f t="shared" si="125"/>
        <v>0.57949605175887753</v>
      </c>
      <c r="K685">
        <v>6.5899999999999039</v>
      </c>
      <c r="L685" s="2">
        <f t="shared" si="126"/>
        <v>0.23789605593330521</v>
      </c>
      <c r="M685" s="2">
        <f t="shared" si="127"/>
        <v>3.0404169163108157</v>
      </c>
      <c r="N685" s="2">
        <f t="shared" si="128"/>
        <v>1.831150512225854</v>
      </c>
      <c r="O685" s="2">
        <f t="shared" si="129"/>
        <v>0.34043049124297564</v>
      </c>
      <c r="P685" s="2">
        <f t="shared" si="130"/>
        <v>1.0563583290569227</v>
      </c>
      <c r="Q685" s="2">
        <f t="shared" si="131"/>
        <v>0.27145735025382906</v>
      </c>
      <c r="Z685"/>
    </row>
    <row r="686" spans="2:26" x14ac:dyDescent="0.25">
      <c r="B686">
        <v>6.5999999999999037</v>
      </c>
      <c r="C686">
        <f t="shared" si="120"/>
        <v>0.77847596019434417</v>
      </c>
      <c r="D686" s="2">
        <f t="shared" si="121"/>
        <v>1.1069271773642726</v>
      </c>
      <c r="E686" s="2">
        <f t="shared" si="122"/>
        <v>0.95499863125064077</v>
      </c>
      <c r="F686" s="2">
        <f t="shared" si="123"/>
        <v>0.64596485112993796</v>
      </c>
      <c r="G686" s="2">
        <f t="shared" si="124"/>
        <v>1.1904917424725479</v>
      </c>
      <c r="H686" s="2">
        <f t="shared" si="125"/>
        <v>0.57030902304330156</v>
      </c>
      <c r="K686">
        <v>6.5999999999999037</v>
      </c>
      <c r="L686" s="2">
        <f t="shared" si="126"/>
        <v>0.23789605593330521</v>
      </c>
      <c r="M686" s="2">
        <f t="shared" si="127"/>
        <v>3.0831788698353262</v>
      </c>
      <c r="N686" s="2">
        <f t="shared" si="128"/>
        <v>1.8444268159907053</v>
      </c>
      <c r="O686" s="2">
        <f t="shared" si="129"/>
        <v>0.34760335164055867</v>
      </c>
      <c r="P686" s="2">
        <f t="shared" si="130"/>
        <v>1.058691687920402</v>
      </c>
      <c r="Q686" s="2">
        <f t="shared" si="131"/>
        <v>0.26798303700420634</v>
      </c>
      <c r="Z686"/>
    </row>
    <row r="687" spans="2:26" x14ac:dyDescent="0.25">
      <c r="B687">
        <v>6.6099999999999035</v>
      </c>
      <c r="C687">
        <f t="shared" si="120"/>
        <v>0.77847596019434417</v>
      </c>
      <c r="D687" s="2">
        <f t="shared" si="121"/>
        <v>1.1324960068883139</v>
      </c>
      <c r="E687" s="2">
        <f t="shared" si="122"/>
        <v>0.97203045281242983</v>
      </c>
      <c r="F687" s="2">
        <f t="shared" si="123"/>
        <v>0.6635358682763679</v>
      </c>
      <c r="G687" s="2">
        <f t="shared" si="124"/>
        <v>1.2001165978725872</v>
      </c>
      <c r="H687" s="2">
        <f t="shared" si="125"/>
        <v>0.56116956290771203</v>
      </c>
      <c r="K687">
        <v>6.6099999999999035</v>
      </c>
      <c r="L687" s="2">
        <f t="shared" si="126"/>
        <v>0.23789605593330521</v>
      </c>
      <c r="M687" s="2">
        <f t="shared" si="127"/>
        <v>3.1259408233598358</v>
      </c>
      <c r="N687" s="2">
        <f t="shared" si="128"/>
        <v>1.8575375477146301</v>
      </c>
      <c r="O687" s="2">
        <f t="shared" si="129"/>
        <v>0.35470244989692912</v>
      </c>
      <c r="P687" s="2">
        <f t="shared" si="130"/>
        <v>1.0610437446038139</v>
      </c>
      <c r="Q687" s="2">
        <f t="shared" si="131"/>
        <v>0.26458716235299684</v>
      </c>
      <c r="Z687"/>
    </row>
    <row r="688" spans="2:26" x14ac:dyDescent="0.25">
      <c r="B688">
        <v>6.6199999999999033</v>
      </c>
      <c r="C688">
        <f t="shared" si="120"/>
        <v>0.77847596019434417</v>
      </c>
      <c r="D688" s="2">
        <f t="shared" si="121"/>
        <v>1.1580648364123551</v>
      </c>
      <c r="E688" s="2">
        <f t="shared" si="122"/>
        <v>0.98884757894886455</v>
      </c>
      <c r="F688" s="2">
        <f t="shared" si="123"/>
        <v>0.68102606944447808</v>
      </c>
      <c r="G688" s="2">
        <f t="shared" si="124"/>
        <v>1.2098745832783639</v>
      </c>
      <c r="H688" s="2">
        <f t="shared" si="125"/>
        <v>0.55208128926210531</v>
      </c>
      <c r="K688">
        <v>6.6199999999999033</v>
      </c>
      <c r="L688" s="2">
        <f t="shared" si="126"/>
        <v>0.23789605593330521</v>
      </c>
      <c r="M688" s="2">
        <f t="shared" si="127"/>
        <v>3.1687027768843459</v>
      </c>
      <c r="N688" s="2">
        <f t="shared" si="128"/>
        <v>1.8704865796353256</v>
      </c>
      <c r="O688" s="2">
        <f t="shared" si="129"/>
        <v>0.36172961143837301</v>
      </c>
      <c r="P688" s="2">
        <f t="shared" si="130"/>
        <v>1.0634135187176041</v>
      </c>
      <c r="Q688" s="2">
        <f t="shared" si="131"/>
        <v>0.26126713837684323</v>
      </c>
      <c r="Z688"/>
    </row>
    <row r="689" spans="2:26" x14ac:dyDescent="0.25">
      <c r="B689">
        <v>6.6299999999999031</v>
      </c>
      <c r="C689">
        <f t="shared" si="120"/>
        <v>0.77847596019434417</v>
      </c>
      <c r="D689" s="2">
        <f t="shared" si="121"/>
        <v>1.1836336659363966</v>
      </c>
      <c r="E689" s="2">
        <f t="shared" si="122"/>
        <v>1.0054533481226477</v>
      </c>
      <c r="F689" s="2">
        <f t="shared" si="123"/>
        <v>0.69843723020350335</v>
      </c>
      <c r="G689" s="2">
        <f t="shared" si="124"/>
        <v>1.219760043834172</v>
      </c>
      <c r="H689" s="2">
        <f t="shared" si="125"/>
        <v>0.5430475588057968</v>
      </c>
      <c r="K689">
        <v>6.6299999999999031</v>
      </c>
      <c r="L689" s="2">
        <f t="shared" si="126"/>
        <v>0.23789605593330521</v>
      </c>
      <c r="M689" s="2">
        <f t="shared" si="127"/>
        <v>3.2114647304088564</v>
      </c>
      <c r="N689" s="2">
        <f t="shared" si="128"/>
        <v>1.8832776574839412</v>
      </c>
      <c r="O689" s="2">
        <f t="shared" si="129"/>
        <v>0.36868659613698229</v>
      </c>
      <c r="P689" s="2">
        <f t="shared" si="130"/>
        <v>1.0658000779560275</v>
      </c>
      <c r="Q689" s="2">
        <f t="shared" si="131"/>
        <v>0.25802048330406413</v>
      </c>
      <c r="Z689"/>
    </row>
    <row r="690" spans="2:26" x14ac:dyDescent="0.25">
      <c r="B690">
        <v>6.6399999999999029</v>
      </c>
      <c r="C690">
        <f t="shared" si="120"/>
        <v>0.77847596019434417</v>
      </c>
      <c r="D690" s="2">
        <f t="shared" si="121"/>
        <v>1.2092024954604379</v>
      </c>
      <c r="E690" s="2">
        <f t="shared" si="122"/>
        <v>1.0218511230132858</v>
      </c>
      <c r="F690" s="2">
        <f t="shared" si="123"/>
        <v>0.71577108694769187</v>
      </c>
      <c r="G690" s="2">
        <f t="shared" si="124"/>
        <v>1.2297675588948833</v>
      </c>
      <c r="H690" s="2">
        <f t="shared" si="125"/>
        <v>0.53407148750248168</v>
      </c>
      <c r="K690">
        <v>6.6399999999999029</v>
      </c>
      <c r="L690" s="2">
        <f t="shared" si="126"/>
        <v>0.23789605593330521</v>
      </c>
      <c r="M690" s="2">
        <f t="shared" si="127"/>
        <v>3.2542266839333664</v>
      </c>
      <c r="N690" s="2">
        <f t="shared" si="128"/>
        <v>1.8959144055399091</v>
      </c>
      <c r="O690" s="2">
        <f t="shared" si="129"/>
        <v>0.37557510126575522</v>
      </c>
      <c r="P690" s="2">
        <f t="shared" si="130"/>
        <v>1.0682025354261158</v>
      </c>
      <c r="Q690" s="2">
        <f t="shared" si="131"/>
        <v>0.25484481666741288</v>
      </c>
      <c r="Z690"/>
    </row>
    <row r="691" spans="2:26" x14ac:dyDescent="0.25">
      <c r="B691">
        <v>6.6499999999999027</v>
      </c>
      <c r="C691">
        <f t="shared" si="120"/>
        <v>0.77847596019434417</v>
      </c>
      <c r="D691" s="2">
        <f t="shared" si="121"/>
        <v>1.2347713249844792</v>
      </c>
      <c r="E691" s="2">
        <f t="shared" si="122"/>
        <v>1.0380442804827779</v>
      </c>
      <c r="F691" s="2">
        <f t="shared" si="123"/>
        <v>0.73302933642695767</v>
      </c>
      <c r="G691" s="2">
        <f t="shared" si="124"/>
        <v>1.2398919340259238</v>
      </c>
      <c r="H691" s="2">
        <f t="shared" si="125"/>
        <v>0.52515596930461961</v>
      </c>
      <c r="K691">
        <v>6.6499999999999027</v>
      </c>
      <c r="L691" s="2">
        <f t="shared" si="126"/>
        <v>0.23789605593330521</v>
      </c>
      <c r="M691" s="2">
        <f t="shared" si="127"/>
        <v>3.2969886374578765</v>
      </c>
      <c r="N691" s="2">
        <f t="shared" si="128"/>
        <v>1.9084003314618585</v>
      </c>
      <c r="O691" s="2">
        <f t="shared" si="129"/>
        <v>0.38239676429913827</v>
      </c>
      <c r="P691" s="2">
        <f t="shared" si="130"/>
        <v>1.0706200471439207</v>
      </c>
      <c r="Q691" s="2">
        <f t="shared" si="131"/>
        <v>0.25173785467300513</v>
      </c>
      <c r="Z691"/>
    </row>
    <row r="692" spans="2:26" x14ac:dyDescent="0.25">
      <c r="B692">
        <v>6.6599999999999024</v>
      </c>
      <c r="C692">
        <f t="shared" si="120"/>
        <v>0.77847596019434417</v>
      </c>
      <c r="D692" s="2">
        <f t="shared" si="121"/>
        <v>1.2603401545085207</v>
      </c>
      <c r="E692" s="2">
        <f t="shared" si="122"/>
        <v>1.0540362025586314</v>
      </c>
      <c r="F692" s="2">
        <f t="shared" si="123"/>
        <v>0.75021363548350306</v>
      </c>
      <c r="G692" s="2">
        <f t="shared" si="124"/>
        <v>1.2501281929727746</v>
      </c>
      <c r="H692" s="2">
        <f t="shared" si="125"/>
        <v>0.51630369323927983</v>
      </c>
      <c r="K692">
        <v>6.6599999999999024</v>
      </c>
      <c r="L692" s="2">
        <f t="shared" si="126"/>
        <v>0.23789605593330521</v>
      </c>
      <c r="M692" s="2">
        <f t="shared" si="127"/>
        <v>3.339750590982387</v>
      </c>
      <c r="N692" s="2">
        <f t="shared" si="128"/>
        <v>1.9207388309042519</v>
      </c>
      <c r="O692" s="2">
        <f t="shared" si="129"/>
        <v>0.38915316556782437</v>
      </c>
      <c r="P692" s="2">
        <f t="shared" si="130"/>
        <v>1.0730518096864934</v>
      </c>
      <c r="Q692" s="2">
        <f t="shared" si="131"/>
        <v>0.24869740577928506</v>
      </c>
      <c r="Z692"/>
    </row>
    <row r="693" spans="2:26" x14ac:dyDescent="0.25">
      <c r="B693">
        <v>6.6699999999999022</v>
      </c>
      <c r="C693">
        <f t="shared" si="120"/>
        <v>0.77847596019434417</v>
      </c>
      <c r="D693" s="2">
        <f t="shared" si="121"/>
        <v>1.2859089840325619</v>
      </c>
      <c r="E693" s="2">
        <f t="shared" si="122"/>
        <v>1.0698302683593675</v>
      </c>
      <c r="F693" s="2">
        <f t="shared" si="123"/>
        <v>0.76732560096940283</v>
      </c>
      <c r="G693" s="2">
        <f t="shared" si="124"/>
        <v>1.2604715696528246</v>
      </c>
      <c r="H693" s="2">
        <f t="shared" si="125"/>
        <v>0.50751715896824756</v>
      </c>
      <c r="K693">
        <v>6.6699999999999022</v>
      </c>
      <c r="L693" s="2">
        <f t="shared" si="126"/>
        <v>0.23789605593330521</v>
      </c>
      <c r="M693" s="2">
        <f t="shared" si="127"/>
        <v>3.3825125445068966</v>
      </c>
      <c r="N693" s="2">
        <f t="shared" si="128"/>
        <v>1.9329331919291342</v>
      </c>
      <c r="O693" s="2">
        <f t="shared" si="129"/>
        <v>0.39584583077610913</v>
      </c>
      <c r="P693" s="2">
        <f t="shared" si="130"/>
        <v>1.0754970579889227</v>
      </c>
      <c r="Q693" s="2">
        <f t="shared" si="131"/>
        <v>0.24572136647936685</v>
      </c>
      <c r="Z693"/>
    </row>
    <row r="694" spans="2:26" x14ac:dyDescent="0.25">
      <c r="B694">
        <v>6.679999999999902</v>
      </c>
      <c r="C694">
        <f t="shared" si="120"/>
        <v>0.77847596019434417</v>
      </c>
      <c r="D694" s="2">
        <f t="shared" si="121"/>
        <v>1.3114778135566034</v>
      </c>
      <c r="E694" s="2">
        <f t="shared" si="122"/>
        <v>1.085429846890646</v>
      </c>
      <c r="F694" s="2">
        <f t="shared" si="123"/>
        <v>0.78436680982234896</v>
      </c>
      <c r="G694" s="2">
        <f t="shared" si="124"/>
        <v>1.2709175002142701</v>
      </c>
      <c r="H694" s="2">
        <f t="shared" si="125"/>
        <v>0.49879869093393903</v>
      </c>
      <c r="K694">
        <v>6.679999999999902</v>
      </c>
      <c r="L694" s="2">
        <f t="shared" si="126"/>
        <v>0.23789605593330521</v>
      </c>
      <c r="M694" s="2">
        <f t="shared" si="127"/>
        <v>3.4252744980314067</v>
      </c>
      <c r="N694" s="2">
        <f t="shared" si="128"/>
        <v>1.944986599222106</v>
      </c>
      <c r="O694" s="2">
        <f t="shared" si="129"/>
        <v>0.4024762333896309</v>
      </c>
      <c r="P694" s="2">
        <f t="shared" si="130"/>
        <v>1.0779550632765285</v>
      </c>
      <c r="Q694" s="2">
        <f t="shared" si="131"/>
        <v>0.24280771727971273</v>
      </c>
      <c r="Z694"/>
    </row>
    <row r="695" spans="2:26" x14ac:dyDescent="0.25">
      <c r="B695">
        <v>6.6899999999999018</v>
      </c>
      <c r="C695">
        <f t="shared" si="120"/>
        <v>0.77847596019434417</v>
      </c>
      <c r="D695" s="2">
        <f t="shared" si="121"/>
        <v>1.3370466430806449</v>
      </c>
      <c r="E695" s="2">
        <f t="shared" si="122"/>
        <v>1.100838290643422</v>
      </c>
      <c r="F695" s="2">
        <f t="shared" si="123"/>
        <v>0.80133879927884011</v>
      </c>
      <c r="G695" s="2">
        <f t="shared" si="124"/>
        <v>1.2814616151994773</v>
      </c>
      <c r="H695" s="2">
        <f t="shared" si="125"/>
        <v>0.49015045119994322</v>
      </c>
      <c r="K695">
        <v>6.6899999999999018</v>
      </c>
      <c r="L695" s="2">
        <f t="shared" si="126"/>
        <v>0.23789605593330521</v>
      </c>
      <c r="M695" s="2">
        <f t="shared" si="127"/>
        <v>3.4680364515559172</v>
      </c>
      <c r="N695" s="2">
        <f t="shared" si="128"/>
        <v>1.956902138121329</v>
      </c>
      <c r="O695" s="2">
        <f t="shared" si="129"/>
        <v>0.40904579690085496</v>
      </c>
      <c r="P695" s="2">
        <f t="shared" si="130"/>
        <v>1.0804251311230479</v>
      </c>
      <c r="Q695" s="2">
        <f t="shared" si="131"/>
        <v>0.23995451886787855</v>
      </c>
      <c r="Z695"/>
    </row>
    <row r="696" spans="2:26" x14ac:dyDescent="0.25">
      <c r="B696">
        <v>6.6999999999999016</v>
      </c>
      <c r="C696">
        <f t="shared" si="120"/>
        <v>0.77847596019434417</v>
      </c>
      <c r="D696" s="2">
        <f t="shared" si="121"/>
        <v>1.362615472604686</v>
      </c>
      <c r="E696" s="2">
        <f t="shared" si="122"/>
        <v>1.1160589299290604</v>
      </c>
      <c r="F696" s="2">
        <f t="shared" si="123"/>
        <v>0.81824306720606343</v>
      </c>
      <c r="G696" s="2">
        <f t="shared" si="124"/>
        <v>1.292099731843787</v>
      </c>
      <c r="H696" s="2">
        <f t="shared" si="125"/>
        <v>0.4815744510911722</v>
      </c>
      <c r="K696">
        <v>6.6999999999999016</v>
      </c>
      <c r="L696" s="2">
        <f t="shared" si="126"/>
        <v>0.23789605593330521</v>
      </c>
      <c r="M696" s="2">
        <f t="shared" si="127"/>
        <v>3.5107984050804273</v>
      </c>
      <c r="N696" s="2">
        <f t="shared" si="128"/>
        <v>1.9686827984680655</v>
      </c>
      <c r="O696" s="2">
        <f t="shared" si="129"/>
        <v>0.41555589697923345</v>
      </c>
      <c r="P696" s="2">
        <f t="shared" si="130"/>
        <v>1.082906599626309</v>
      </c>
      <c r="Q696" s="2">
        <f t="shared" si="131"/>
        <v>0.23715990846192908</v>
      </c>
      <c r="Z696"/>
    </row>
    <row r="697" spans="2:26" x14ac:dyDescent="0.25">
      <c r="B697">
        <v>6.7099999999999014</v>
      </c>
      <c r="C697">
        <f t="shared" si="120"/>
        <v>0.77847596019434417</v>
      </c>
      <c r="D697" s="2">
        <f t="shared" si="121"/>
        <v>1.3881843021287275</v>
      </c>
      <c r="E697" s="2">
        <f t="shared" si="122"/>
        <v>1.131095067889978</v>
      </c>
      <c r="F697" s="2">
        <f t="shared" si="123"/>
        <v>0.83508107253555952</v>
      </c>
      <c r="G697" s="2">
        <f t="shared" si="124"/>
        <v>1.302827846535044</v>
      </c>
      <c r="H697" s="2">
        <f t="shared" si="125"/>
        <v>0.47307256173396756</v>
      </c>
      <c r="K697">
        <v>6.7099999999999014</v>
      </c>
      <c r="L697" s="2">
        <f t="shared" si="126"/>
        <v>0.23789605593330521</v>
      </c>
      <c r="M697" s="2">
        <f t="shared" si="127"/>
        <v>3.5535603586049378</v>
      </c>
      <c r="N697" s="2">
        <f t="shared" si="128"/>
        <v>1.9803314782869486</v>
      </c>
      <c r="O697" s="2">
        <f t="shared" si="129"/>
        <v>0.42200786351256381</v>
      </c>
      <c r="P697" s="2">
        <f t="shared" si="130"/>
        <v>1.0853988376935175</v>
      </c>
      <c r="Q697" s="2">
        <f t="shared" si="131"/>
        <v>0.23442209633408534</v>
      </c>
      <c r="Z697"/>
    </row>
    <row r="698" spans="2:26" x14ac:dyDescent="0.25">
      <c r="B698">
        <v>6.7199999999999012</v>
      </c>
      <c r="C698">
        <f t="shared" si="120"/>
        <v>0.77847596019434417</v>
      </c>
      <c r="D698" s="2">
        <f t="shared" si="121"/>
        <v>1.4137531316527689</v>
      </c>
      <c r="E698" s="2">
        <f t="shared" si="122"/>
        <v>1.1459499761280718</v>
      </c>
      <c r="F698" s="2">
        <f t="shared" si="123"/>
        <v>0.85185423578345354</v>
      </c>
      <c r="G698" s="2">
        <f t="shared" si="124"/>
        <v>1.3136421274541297</v>
      </c>
      <c r="H698" s="2">
        <f t="shared" si="125"/>
        <v>0.46464652359133568</v>
      </c>
      <c r="K698">
        <v>6.7199999999999012</v>
      </c>
      <c r="L698" s="2">
        <f t="shared" si="126"/>
        <v>0.23789605593330521</v>
      </c>
      <c r="M698" s="2">
        <f t="shared" si="127"/>
        <v>3.5963223121294479</v>
      </c>
      <c r="N698" s="2">
        <f t="shared" si="128"/>
        <v>1.9918509873038326</v>
      </c>
      <c r="O698" s="2">
        <f t="shared" si="129"/>
        <v>0.42840298254567311</v>
      </c>
      <c r="P698" s="2">
        <f t="shared" si="130"/>
        <v>1.0879012434288455</v>
      </c>
      <c r="Q698" s="2">
        <f t="shared" si="131"/>
        <v>0.23173936250120655</v>
      </c>
      <c r="Z698"/>
    </row>
    <row r="699" spans="2:26" x14ac:dyDescent="0.25">
      <c r="B699">
        <v>6.729999999999901</v>
      </c>
      <c r="C699">
        <f t="shared" si="120"/>
        <v>0.77847596019434417</v>
      </c>
      <c r="D699" s="2">
        <f t="shared" si="121"/>
        <v>1.4393219611768102</v>
      </c>
      <c r="E699" s="2">
        <f t="shared" si="122"/>
        <v>1.1606268908968784</v>
      </c>
      <c r="F699" s="2">
        <f t="shared" si="123"/>
        <v>0.86856393964363088</v>
      </c>
      <c r="G699" s="2">
        <f t="shared" si="124"/>
        <v>1.3245389074124116</v>
      </c>
      <c r="H699" s="2">
        <f t="shared" si="125"/>
        <v>0.45629795508296089</v>
      </c>
      <c r="K699">
        <v>6.729999999999901</v>
      </c>
      <c r="L699" s="2">
        <f t="shared" si="126"/>
        <v>0.23789605593330521</v>
      </c>
      <c r="M699" s="2">
        <f t="shared" si="127"/>
        <v>3.6390842656539575</v>
      </c>
      <c r="N699" s="2">
        <f t="shared" si="128"/>
        <v>2.0032440503087896</v>
      </c>
      <c r="O699" s="2">
        <f t="shared" si="129"/>
        <v>0.43474249812220311</v>
      </c>
      <c r="P699" s="2">
        <f t="shared" si="130"/>
        <v>1.0904132426165476</v>
      </c>
      <c r="Q699" s="2">
        <f t="shared" si="131"/>
        <v>0.22911005357479292</v>
      </c>
      <c r="Z699"/>
    </row>
    <row r="700" spans="2:26" x14ac:dyDescent="0.25">
      <c r="B700">
        <v>6.7399999999999007</v>
      </c>
      <c r="C700">
        <f t="shared" si="120"/>
        <v>0.77847596019434417</v>
      </c>
      <c r="D700" s="2">
        <f t="shared" si="121"/>
        <v>1.4648907907008515</v>
      </c>
      <c r="E700" s="2">
        <f t="shared" si="122"/>
        <v>1.1751290098070439</v>
      </c>
      <c r="F700" s="2">
        <f t="shared" si="123"/>
        <v>0.88521152964168059</v>
      </c>
      <c r="G700" s="2">
        <f t="shared" si="124"/>
        <v>1.3355146768982227</v>
      </c>
      <c r="H700" s="2">
        <f t="shared" si="125"/>
        <v>0.44802836037396498</v>
      </c>
      <c r="K700">
        <v>6.7399999999999007</v>
      </c>
      <c r="L700" s="2">
        <f t="shared" si="126"/>
        <v>0.23789605593330521</v>
      </c>
      <c r="M700" s="2">
        <f t="shared" si="127"/>
        <v>3.681846219178468</v>
      </c>
      <c r="N700" s="2">
        <f t="shared" si="128"/>
        <v>2.0145133103714694</v>
      </c>
      <c r="O700" s="2">
        <f t="shared" si="129"/>
        <v>0.4410276140349163</v>
      </c>
      <c r="P700" s="2">
        <f t="shared" si="130"/>
        <v>1.0929342872933079</v>
      </c>
      <c r="Q700" s="2">
        <f t="shared" si="131"/>
        <v>0.22653257976333602</v>
      </c>
      <c r="Z700"/>
    </row>
    <row r="701" spans="2:26" x14ac:dyDescent="0.25">
      <c r="B701">
        <v>6.7499999999999005</v>
      </c>
      <c r="C701">
        <f t="shared" si="120"/>
        <v>0.77847596019434417</v>
      </c>
      <c r="D701" s="2">
        <f t="shared" si="121"/>
        <v>1.4904596202248928</v>
      </c>
      <c r="E701" s="2">
        <f t="shared" si="122"/>
        <v>1.1894594889982073</v>
      </c>
      <c r="F701" s="2">
        <f t="shared" si="123"/>
        <v>0.90179831483876116</v>
      </c>
      <c r="G701" s="2">
        <f t="shared" si="124"/>
        <v>1.3465660773411863</v>
      </c>
      <c r="H701" s="2">
        <f t="shared" si="125"/>
        <v>0.43983913641064593</v>
      </c>
      <c r="K701">
        <v>6.7499999999999005</v>
      </c>
      <c r="L701" s="2">
        <f t="shared" si="126"/>
        <v>0.23789605593330521</v>
      </c>
      <c r="M701" s="2">
        <f t="shared" si="127"/>
        <v>3.7246081727029781</v>
      </c>
      <c r="N701" s="2">
        <f t="shared" si="128"/>
        <v>2.0256613319157499</v>
      </c>
      <c r="O701" s="2">
        <f t="shared" si="129"/>
        <v>0.4472594954896239</v>
      </c>
      <c r="P701" s="2">
        <f t="shared" si="130"/>
        <v>1.0954638544039839</v>
      </c>
      <c r="Q701" s="2">
        <f t="shared" si="131"/>
        <v>0.22400541202001212</v>
      </c>
      <c r="Z701"/>
    </row>
    <row r="702" spans="2:26" x14ac:dyDescent="0.25">
      <c r="B702">
        <v>6.7599999999999003</v>
      </c>
      <c r="C702">
        <f t="shared" si="120"/>
        <v>0.77847596019434417</v>
      </c>
      <c r="D702" s="2">
        <f t="shared" si="121"/>
        <v>1.5160284497489342</v>
      </c>
      <c r="E702" s="2">
        <f t="shared" si="122"/>
        <v>1.2036214407338168</v>
      </c>
      <c r="F702" s="2">
        <f t="shared" si="123"/>
        <v>0.91832556857576231</v>
      </c>
      <c r="G702" s="2">
        <f t="shared" si="124"/>
        <v>1.3576898946003821</v>
      </c>
      <c r="H702" s="2">
        <f t="shared" si="125"/>
        <v>0.43173157927576311</v>
      </c>
      <c r="K702">
        <v>6.7599999999999003</v>
      </c>
      <c r="L702" s="2">
        <f t="shared" si="126"/>
        <v>0.23789605593330521</v>
      </c>
      <c r="M702" s="2">
        <f t="shared" si="127"/>
        <v>3.7673701262274881</v>
      </c>
      <c r="N702" s="2">
        <f t="shared" si="128"/>
        <v>2.0366906036602854</v>
      </c>
      <c r="O702" s="2">
        <f t="shared" si="129"/>
        <v>0.45343927068753259</v>
      </c>
      <c r="P702" s="2">
        <f t="shared" si="130"/>
        <v>1.0980014445353163</v>
      </c>
      <c r="Q702" s="2">
        <f t="shared" si="131"/>
        <v>0.22152707932890844</v>
      </c>
      <c r="Z702"/>
    </row>
    <row r="703" spans="2:26" x14ac:dyDescent="0.25">
      <c r="B703">
        <v>6.7699999999999001</v>
      </c>
      <c r="C703">
        <f t="shared" si="120"/>
        <v>0.77847596019434417</v>
      </c>
      <c r="D703" s="2">
        <f t="shared" si="121"/>
        <v>1.5415972792729757</v>
      </c>
      <c r="E703" s="2">
        <f t="shared" si="122"/>
        <v>1.2176179313786726</v>
      </c>
      <c r="F703" s="2">
        <f t="shared" si="123"/>
        <v>0.93479452924925033</v>
      </c>
      <c r="G703" s="2">
        <f t="shared" si="124"/>
        <v>1.3688830526799314</v>
      </c>
      <c r="H703" s="2">
        <f t="shared" si="125"/>
        <v>0.42370688993040401</v>
      </c>
      <c r="K703">
        <v>6.7699999999999001</v>
      </c>
      <c r="L703" s="2">
        <f t="shared" si="126"/>
        <v>0.23789605593330521</v>
      </c>
      <c r="M703" s="2">
        <f t="shared" si="127"/>
        <v>3.8101320797519986</v>
      </c>
      <c r="N703" s="2">
        <f t="shared" si="128"/>
        <v>2.0476035414312759</v>
      </c>
      <c r="O703" s="2">
        <f t="shared" si="129"/>
        <v>0.45956803233052135</v>
      </c>
      <c r="P703" s="2">
        <f t="shared" si="130"/>
        <v>1.1005465807225732</v>
      </c>
      <c r="Q703" s="2">
        <f t="shared" si="131"/>
        <v>0.21909616612319024</v>
      </c>
      <c r="Z703"/>
    </row>
    <row r="704" spans="2:26" x14ac:dyDescent="0.25">
      <c r="B704">
        <v>6.7799999999998999</v>
      </c>
      <c r="C704">
        <f t="shared" si="120"/>
        <v>0.77847596019434417</v>
      </c>
      <c r="D704" s="2">
        <f t="shared" si="121"/>
        <v>1.5671661087970168</v>
      </c>
      <c r="E704" s="2">
        <f t="shared" si="122"/>
        <v>1.23145197972209</v>
      </c>
      <c r="F704" s="2">
        <f t="shared" si="123"/>
        <v>0.95120640111167709</v>
      </c>
      <c r="G704" s="2">
        <f t="shared" si="124"/>
        <v>1.3801426076735073</v>
      </c>
      <c r="H704" s="2">
        <f t="shared" si="125"/>
        <v>0.41576617940413091</v>
      </c>
      <c r="K704">
        <v>6.7799999999998999</v>
      </c>
      <c r="L704" s="2">
        <f t="shared" si="126"/>
        <v>0.23789605593330521</v>
      </c>
      <c r="M704" s="2">
        <f t="shared" si="127"/>
        <v>3.8528940332765087</v>
      </c>
      <c r="N704" s="2">
        <f t="shared" si="128"/>
        <v>2.0584024908534753</v>
      </c>
      <c r="O704" s="2">
        <f t="shared" si="129"/>
        <v>0.46564683905358784</v>
      </c>
      <c r="P704" s="2">
        <f t="shared" si="130"/>
        <v>1.1030988073244381</v>
      </c>
      <c r="Q704" s="2">
        <f t="shared" si="131"/>
        <v>0.21671130982884482</v>
      </c>
      <c r="Z704"/>
    </row>
    <row r="705" spans="2:26" x14ac:dyDescent="0.25">
      <c r="B705">
        <v>6.7899999999998997</v>
      </c>
      <c r="C705">
        <f t="shared" si="120"/>
        <v>0.77847596019434417</v>
      </c>
      <c r="D705" s="2">
        <f t="shared" si="121"/>
        <v>1.5927349383210583</v>
      </c>
      <c r="E705" s="2">
        <f t="shared" si="122"/>
        <v>1.2451265556125399</v>
      </c>
      <c r="F705" s="2">
        <f t="shared" si="123"/>
        <v>0.96756235508925859</v>
      </c>
      <c r="G705" s="2">
        <f t="shared" si="124"/>
        <v>1.3914657419375702</v>
      </c>
      <c r="H705" s="2">
        <f t="shared" si="125"/>
        <v>0.40791047349000936</v>
      </c>
      <c r="K705">
        <v>6.7899999999998997</v>
      </c>
      <c r="L705" s="2">
        <f t="shared" si="126"/>
        <v>0.23789605593330521</v>
      </c>
      <c r="M705" s="2">
        <f t="shared" si="127"/>
        <v>3.8956559868010183</v>
      </c>
      <c r="N705" s="2">
        <f t="shared" si="128"/>
        <v>2.0690897299251896</v>
      </c>
      <c r="O705" s="2">
        <f t="shared" si="129"/>
        <v>0.4716767167884518</v>
      </c>
      <c r="P705" s="2">
        <f t="shared" si="130"/>
        <v>1.1056576889617933</v>
      </c>
      <c r="Q705" s="2">
        <f t="shared" si="131"/>
        <v>0.21437119852787445</v>
      </c>
      <c r="Z705"/>
    </row>
    <row r="706" spans="2:26" x14ac:dyDescent="0.25">
      <c r="B706">
        <v>6.7999999999998995</v>
      </c>
      <c r="C706">
        <f t="shared" si="120"/>
        <v>0.77847596019434417</v>
      </c>
      <c r="D706" s="2">
        <f t="shared" si="121"/>
        <v>1.6183037678450998</v>
      </c>
      <c r="E706" s="2">
        <f t="shared" si="122"/>
        <v>1.2586445788723788</v>
      </c>
      <c r="F706" s="2">
        <f t="shared" si="123"/>
        <v>0.9838635296117314</v>
      </c>
      <c r="G706" s="2">
        <f t="shared" si="124"/>
        <v>1.4028497584916406</v>
      </c>
      <c r="H706" s="2">
        <f t="shared" si="125"/>
        <v>0.40014071699628373</v>
      </c>
      <c r="K706">
        <v>6.7999999999998995</v>
      </c>
      <c r="L706" s="2">
        <f t="shared" si="126"/>
        <v>0.23789605593330521</v>
      </c>
      <c r="M706" s="2">
        <f t="shared" si="127"/>
        <v>3.9384179403255288</v>
      </c>
      <c r="N706" s="2">
        <f t="shared" si="128"/>
        <v>2.079667471482741</v>
      </c>
      <c r="O706" s="2">
        <f t="shared" si="129"/>
        <v>0.47765866006207192</v>
      </c>
      <c r="P706" s="2">
        <f t="shared" si="130"/>
        <v>1.1082228095163418</v>
      </c>
      <c r="Q706" s="2">
        <f t="shared" si="131"/>
        <v>0.21207456873505567</v>
      </c>
      <c r="Z706"/>
    </row>
    <row r="707" spans="2:26" x14ac:dyDescent="0.25">
      <c r="B707">
        <v>6.8099999999998992</v>
      </c>
      <c r="C707">
        <f t="shared" si="120"/>
        <v>0.77847596019434417</v>
      </c>
      <c r="D707" s="2">
        <f t="shared" si="121"/>
        <v>1.6438725973691413</v>
      </c>
      <c r="E707" s="2">
        <f t="shared" si="122"/>
        <v>1.2720089184639098</v>
      </c>
      <c r="F707" s="2">
        <f t="shared" si="123"/>
        <v>1.0001110314489519</v>
      </c>
      <c r="G707" s="2">
        <f t="shared" si="124"/>
        <v>1.4142920756427528</v>
      </c>
      <c r="H707" s="2">
        <f t="shared" si="125"/>
        <v>0.39245777760190664</v>
      </c>
      <c r="K707">
        <v>6.8099999999998992</v>
      </c>
      <c r="L707" s="2">
        <f t="shared" si="126"/>
        <v>0.23789605593330521</v>
      </c>
      <c r="M707" s="2">
        <f t="shared" si="127"/>
        <v>3.9811798938500389</v>
      </c>
      <c r="N707" s="2">
        <f t="shared" si="128"/>
        <v>2.0901378655596079</v>
      </c>
      <c r="O707" s="2">
        <f t="shared" si="129"/>
        <v>0.48359363323359783</v>
      </c>
      <c r="P707" s="2">
        <f t="shared" si="130"/>
        <v>1.1107937711853049</v>
      </c>
      <c r="Q707" s="2">
        <f t="shared" si="131"/>
        <v>0.20982020328262579</v>
      </c>
      <c r="Z707"/>
    </row>
    <row r="708" spans="2:26" x14ac:dyDescent="0.25">
      <c r="B708">
        <v>6.819999999999899</v>
      </c>
      <c r="C708">
        <f t="shared" si="120"/>
        <v>0.77847596019434417</v>
      </c>
      <c r="D708" s="2">
        <f t="shared" si="121"/>
        <v>1.6694414268931823</v>
      </c>
      <c r="E708" s="2">
        <f t="shared" si="122"/>
        <v>1.2852223918804364</v>
      </c>
      <c r="F708" s="2">
        <f t="shared" si="123"/>
        <v>1.0163059365499563</v>
      </c>
      <c r="G708" s="2">
        <f t="shared" si="124"/>
        <v>1.4257902218302256</v>
      </c>
      <c r="H708" s="2">
        <f t="shared" si="125"/>
        <v>0.38486244935886599</v>
      </c>
      <c r="K708">
        <v>6.819999999999899</v>
      </c>
      <c r="L708" s="2">
        <f t="shared" si="126"/>
        <v>0.23789605593330521</v>
      </c>
      <c r="M708" s="2">
        <f t="shared" si="127"/>
        <v>4.023941847374549</v>
      </c>
      <c r="N708" s="2">
        <f t="shared" si="128"/>
        <v>2.1005030016452135</v>
      </c>
      <c r="O708" s="2">
        <f t="shared" si="129"/>
        <v>0.48948257167308717</v>
      </c>
      <c r="P708" s="2">
        <f t="shared" si="130"/>
        <v>1.1133701935886817</v>
      </c>
      <c r="Q708" s="2">
        <f t="shared" si="131"/>
        <v>0.20760692930749955</v>
      </c>
      <c r="Z708"/>
    </row>
    <row r="709" spans="2:26" x14ac:dyDescent="0.25">
      <c r="B709">
        <v>6.8299999999998988</v>
      </c>
      <c r="C709">
        <f t="shared" si="120"/>
        <v>0.77847596019434417</v>
      </c>
      <c r="D709" s="2">
        <f t="shared" si="121"/>
        <v>1.6950102564172238</v>
      </c>
      <c r="E709" s="2">
        <f t="shared" si="122"/>
        <v>1.2982877647382443</v>
      </c>
      <c r="F709" s="2">
        <f t="shared" si="123"/>
        <v>1.0324492908806964</v>
      </c>
      <c r="G709" s="2">
        <f t="shared" si="124"/>
        <v>1.4373418306860941</v>
      </c>
      <c r="H709" s="2">
        <f t="shared" si="125"/>
        <v>0.37735545588026814</v>
      </c>
      <c r="K709">
        <v>6.8299999999998988</v>
      </c>
      <c r="L709" s="2">
        <f t="shared" si="126"/>
        <v>0.23789605593330521</v>
      </c>
      <c r="M709" s="2">
        <f t="shared" si="127"/>
        <v>4.0667038008990595</v>
      </c>
      <c r="N709" s="2">
        <f t="shared" si="128"/>
        <v>2.110764910848081</v>
      </c>
      <c r="O709" s="2">
        <f t="shared" si="129"/>
        <v>0.49532638288510034</v>
      </c>
      <c r="P709" s="2">
        <f t="shared" si="130"/>
        <v>1.1159517129258043</v>
      </c>
      <c r="Q709" s="2">
        <f t="shared" si="131"/>
        <v>0.20543361633586407</v>
      </c>
      <c r="Z709"/>
    </row>
    <row r="710" spans="2:26" x14ac:dyDescent="0.25">
      <c r="B710">
        <v>6.8399999999998986</v>
      </c>
      <c r="C710">
        <f t="shared" si="120"/>
        <v>0.77847596019434417</v>
      </c>
      <c r="D710" s="2">
        <f t="shared" si="121"/>
        <v>1.7205790859412651</v>
      </c>
      <c r="E710" s="2">
        <f t="shared" si="122"/>
        <v>1.3112077505475572</v>
      </c>
      <c r="F710" s="2">
        <f t="shared" si="123"/>
        <v>1.0485421112571884</v>
      </c>
      <c r="G710" s="2">
        <f t="shared" si="124"/>
        <v>1.4489446363059155</v>
      </c>
      <c r="H710" s="2">
        <f t="shared" si="125"/>
        <v>0.36993745324945454</v>
      </c>
      <c r="K710">
        <v>6.8399999999998986</v>
      </c>
      <c r="L710" s="2">
        <f t="shared" si="126"/>
        <v>0.23789605593330521</v>
      </c>
      <c r="M710" s="2">
        <f t="shared" si="127"/>
        <v>4.10946575442357</v>
      </c>
      <c r="N710" s="2">
        <f t="shared" si="128"/>
        <v>2.1209255679678569</v>
      </c>
      <c r="O710" s="2">
        <f t="shared" si="129"/>
        <v>0.50112594758012663</v>
      </c>
      <c r="P710" s="2">
        <f t="shared" si="130"/>
        <v>1.1185379811781448</v>
      </c>
      <c r="Q710" s="2">
        <f t="shared" si="131"/>
        <v>0.2032991744602326</v>
      </c>
      <c r="Z710"/>
    </row>
    <row r="711" spans="2:26" x14ac:dyDescent="0.25">
      <c r="B711">
        <v>6.8499999999998984</v>
      </c>
      <c r="C711">
        <f t="shared" si="120"/>
        <v>0.77847596019434417</v>
      </c>
      <c r="D711" s="2">
        <f t="shared" si="121"/>
        <v>1.7461479154653066</v>
      </c>
      <c r="E711" s="2">
        <f t="shared" si="122"/>
        <v>1.3239850106424691</v>
      </c>
      <c r="F711" s="2">
        <f t="shared" si="123"/>
        <v>1.0645853861713066</v>
      </c>
      <c r="G711" s="2">
        <f t="shared" si="124"/>
        <v>1.4605964687241682</v>
      </c>
      <c r="H711" s="2">
        <f t="shared" si="125"/>
        <v>0.36260903268199857</v>
      </c>
      <c r="K711">
        <v>6.8499999999998984</v>
      </c>
      <c r="L711" s="2">
        <f t="shared" si="126"/>
        <v>0.23789605593330521</v>
      </c>
      <c r="M711" s="2">
        <f t="shared" si="127"/>
        <v>4.1522277079480796</v>
      </c>
      <c r="N711" s="2">
        <f t="shared" si="128"/>
        <v>2.1309868934804714</v>
      </c>
      <c r="O711" s="2">
        <f t="shared" si="129"/>
        <v>0.50688212069659888</v>
      </c>
      <c r="P711" s="2">
        <f t="shared" si="130"/>
        <v>1.1211286653555341</v>
      </c>
      <c r="Q711" s="2">
        <f t="shared" si="131"/>
        <v>0.2012025526042725</v>
      </c>
      <c r="Z711"/>
    </row>
    <row r="712" spans="2:26" x14ac:dyDescent="0.25">
      <c r="B712">
        <v>6.8599999999998982</v>
      </c>
      <c r="C712">
        <f t="shared" si="120"/>
        <v>0.77847596019434417</v>
      </c>
      <c r="D712" s="2">
        <f t="shared" si="121"/>
        <v>1.7717167449893478</v>
      </c>
      <c r="E712" s="2">
        <f t="shared" si="122"/>
        <v>1.3366221542516561</v>
      </c>
      <c r="F712" s="2">
        <f t="shared" si="123"/>
        <v>1.0805800766068465</v>
      </c>
      <c r="G712" s="2">
        <f t="shared" si="124"/>
        <v>1.4722952495880908</v>
      </c>
      <c r="H712" s="2">
        <f t="shared" si="125"/>
        <v>0.35537072296929806</v>
      </c>
      <c r="K712">
        <v>6.8599999999998982</v>
      </c>
      <c r="L712" s="2">
        <f t="shared" si="126"/>
        <v>0.23789605593330521</v>
      </c>
      <c r="M712" s="2">
        <f t="shared" si="127"/>
        <v>4.1949896614725892</v>
      </c>
      <c r="N712" s="2">
        <f t="shared" si="128"/>
        <v>2.1409507554405103</v>
      </c>
      <c r="O712" s="2">
        <f t="shared" si="129"/>
        <v>0.51259573237611022</v>
      </c>
      <c r="P712" s="2">
        <f t="shared" si="130"/>
        <v>1.1237234467831489</v>
      </c>
      <c r="Q712" s="2">
        <f t="shared" si="131"/>
        <v>0.1991427368709463</v>
      </c>
      <c r="Z712"/>
    </row>
    <row r="713" spans="2:26" x14ac:dyDescent="0.25">
      <c r="B713">
        <v>6.869999999999898</v>
      </c>
      <c r="C713">
        <f t="shared" si="120"/>
        <v>0.77847596019434417</v>
      </c>
      <c r="D713" s="2">
        <f t="shared" si="121"/>
        <v>1.7972855745133891</v>
      </c>
      <c r="E713" s="2">
        <f t="shared" si="122"/>
        <v>1.3491217386933452</v>
      </c>
      <c r="F713" s="2">
        <f t="shared" si="123"/>
        <v>1.0965271168438853</v>
      </c>
      <c r="G713" s="2">
        <f t="shared" si="124"/>
        <v>1.4840389880235505</v>
      </c>
      <c r="H713" s="2">
        <f t="shared" si="125"/>
        <v>0.34822299272957452</v>
      </c>
      <c r="K713">
        <v>6.869999999999898</v>
      </c>
      <c r="L713" s="2">
        <f t="shared" si="126"/>
        <v>0.23789605593330521</v>
      </c>
      <c r="M713" s="2">
        <f t="shared" si="127"/>
        <v>4.2377516149971006</v>
      </c>
      <c r="N713" s="2">
        <f t="shared" si="128"/>
        <v>2.1508189713046546</v>
      </c>
      <c r="O713" s="2">
        <f t="shared" si="129"/>
        <v>0.51826758889428615</v>
      </c>
      <c r="P713" s="2">
        <f t="shared" si="130"/>
        <v>1.1263220204267945</v>
      </c>
      <c r="Q713" s="2">
        <f t="shared" si="131"/>
        <v>0.19711874896972256</v>
      </c>
      <c r="Z713"/>
    </row>
    <row r="714" spans="2:26" x14ac:dyDescent="0.25">
      <c r="B714">
        <v>6.8799999999998978</v>
      </c>
      <c r="C714">
        <f t="shared" si="120"/>
        <v>0.77847596019434417</v>
      </c>
      <c r="D714" s="2">
        <f t="shared" si="121"/>
        <v>1.8228544040374306</v>
      </c>
      <c r="E714" s="2">
        <f t="shared" si="122"/>
        <v>1.3614862696795427</v>
      </c>
      <c r="F714" s="2">
        <f t="shared" si="123"/>
        <v>1.1124274152497629</v>
      </c>
      <c r="G714" s="2">
        <f t="shared" si="124"/>
        <v>1.4958257766863319</v>
      </c>
      <c r="H714" s="2">
        <f t="shared" si="125"/>
        <v>0.34116625248945159</v>
      </c>
      <c r="K714">
        <v>6.8799999999998978</v>
      </c>
      <c r="L714" s="2">
        <f t="shared" si="126"/>
        <v>0.23789605593330521</v>
      </c>
      <c r="M714" s="2">
        <f t="shared" si="127"/>
        <v>4.2805135685216102</v>
      </c>
      <c r="N714" s="2">
        <f t="shared" si="128"/>
        <v>2.1605933096798675</v>
      </c>
      <c r="O714" s="2">
        <f t="shared" si="129"/>
        <v>0.52389847354962027</v>
      </c>
      <c r="P714" s="2">
        <f t="shared" si="130"/>
        <v>1.1289240942541807</v>
      </c>
      <c r="Q714" s="2">
        <f t="shared" si="131"/>
        <v>0.19512964471882532</v>
      </c>
      <c r="Z714"/>
    </row>
    <row r="715" spans="2:26" x14ac:dyDescent="0.25">
      <c r="B715">
        <v>6.8899999999998975</v>
      </c>
      <c r="C715">
        <f t="shared" si="120"/>
        <v>0.77847596019434417</v>
      </c>
      <c r="D715" s="2">
        <f t="shared" si="121"/>
        <v>1.8484232335614721</v>
      </c>
      <c r="E715" s="2">
        <f t="shared" si="122"/>
        <v>1.3737182017159459</v>
      </c>
      <c r="F715" s="2">
        <f t="shared" si="123"/>
        <v>1.1282818550553386</v>
      </c>
      <c r="G715" s="2">
        <f t="shared" si="124"/>
        <v>1.5076537879921623</v>
      </c>
      <c r="H715" s="2">
        <f t="shared" si="125"/>
        <v>0.33420085661685245</v>
      </c>
      <c r="K715">
        <v>6.8899999999998975</v>
      </c>
      <c r="L715" s="2">
        <f t="shared" si="126"/>
        <v>0.23789605593330521</v>
      </c>
      <c r="M715" s="2">
        <f t="shared" si="127"/>
        <v>4.3232755220461199</v>
      </c>
      <c r="N715" s="2">
        <f t="shared" si="128"/>
        <v>2.1702754919998268</v>
      </c>
      <c r="O715" s="2">
        <f t="shared" si="129"/>
        <v>0.5294891475124629</v>
      </c>
      <c r="P715" s="2">
        <f t="shared" si="130"/>
        <v>1.131529388630041</v>
      </c>
      <c r="Q715" s="2">
        <f t="shared" si="131"/>
        <v>0.19317451261868995</v>
      </c>
      <c r="Z715"/>
    </row>
    <row r="716" spans="2:26" x14ac:dyDescent="0.25">
      <c r="B716">
        <v>6.8999999999998973</v>
      </c>
      <c r="C716">
        <f t="shared" si="120"/>
        <v>0.77847596019434417</v>
      </c>
      <c r="D716" s="2">
        <f t="shared" si="121"/>
        <v>1.8739920630855131</v>
      </c>
      <c r="E716" s="2">
        <f t="shared" si="122"/>
        <v>1.3858199385852472</v>
      </c>
      <c r="F716" s="2">
        <f t="shared" si="123"/>
        <v>1.1440912951154034</v>
      </c>
      <c r="G716" s="2">
        <f t="shared" si="124"/>
        <v>1.5195212705187253</v>
      </c>
      <c r="H716" s="2">
        <f t="shared" si="125"/>
        <v>0.32732710512375657</v>
      </c>
      <c r="K716">
        <v>6.8999999999998973</v>
      </c>
      <c r="L716" s="2">
        <f t="shared" si="126"/>
        <v>0.23789605593330521</v>
      </c>
      <c r="M716" s="2">
        <f t="shared" si="127"/>
        <v>4.3660374755706304</v>
      </c>
      <c r="N716" s="2">
        <f t="shared" si="128"/>
        <v>2.1798671941329117</v>
      </c>
      <c r="O716" s="2">
        <f t="shared" si="129"/>
        <v>0.53504035063620714</v>
      </c>
      <c r="P716" s="2">
        <f t="shared" si="130"/>
        <v>1.1341376357430855</v>
      </c>
      <c r="Q716" s="2">
        <f t="shared" si="131"/>
        <v>0.1912524724929921</v>
      </c>
      <c r="Z716"/>
    </row>
    <row r="717" spans="2:26" x14ac:dyDescent="0.25">
      <c r="B717">
        <v>6.9099999999998971</v>
      </c>
      <c r="C717">
        <f t="shared" si="120"/>
        <v>0.77847596019434417</v>
      </c>
      <c r="D717" s="2">
        <f t="shared" si="121"/>
        <v>1.8995608926095546</v>
      </c>
      <c r="E717" s="2">
        <f t="shared" si="122"/>
        <v>1.3977938339027312</v>
      </c>
      <c r="F717" s="2">
        <f t="shared" si="123"/>
        <v>1.1598565706523747</v>
      </c>
      <c r="G717" s="2">
        <f t="shared" si="124"/>
        <v>1.5314265455729461</v>
      </c>
      <c r="H717" s="2">
        <f t="shared" si="125"/>
        <v>0.32054524535533502</v>
      </c>
      <c r="K717">
        <v>6.9099999999998971</v>
      </c>
      <c r="L717" s="2">
        <f t="shared" si="126"/>
        <v>0.23789605593330521</v>
      </c>
      <c r="M717" s="2">
        <f t="shared" si="127"/>
        <v>4.40879942909514</v>
      </c>
      <c r="N717" s="2">
        <f t="shared" si="128"/>
        <v>2.1893700479249079</v>
      </c>
      <c r="O717" s="2">
        <f t="shared" si="129"/>
        <v>0.5405528022326106</v>
      </c>
      <c r="P717" s="2">
        <f t="shared" si="130"/>
        <v>1.1367485790629024</v>
      </c>
      <c r="Q717" s="2">
        <f t="shared" si="131"/>
        <v>0.18936267419379882</v>
      </c>
      <c r="Z717"/>
    </row>
    <row r="718" spans="2:26" x14ac:dyDescent="0.25">
      <c r="B718">
        <v>6.9199999999998969</v>
      </c>
      <c r="C718">
        <f t="shared" si="120"/>
        <v>0.77847596019434417</v>
      </c>
      <c r="D718" s="2">
        <f t="shared" si="121"/>
        <v>1.9251297221335961</v>
      </c>
      <c r="E718" s="2">
        <f t="shared" si="122"/>
        <v>1.4096421917341444</v>
      </c>
      <c r="F718" s="2">
        <f t="shared" si="123"/>
        <v>1.1755784939825826</v>
      </c>
      <c r="G718" s="2">
        <f t="shared" si="124"/>
        <v>1.5433680039168745</v>
      </c>
      <c r="H718" s="2">
        <f t="shared" si="125"/>
        <v>0.31385547358017091</v>
      </c>
      <c r="K718">
        <v>6.9199999999998969</v>
      </c>
      <c r="L718" s="2">
        <f t="shared" si="126"/>
        <v>0.23789605593330521</v>
      </c>
      <c r="M718" s="2">
        <f t="shared" si="127"/>
        <v>4.4515613826196505</v>
      </c>
      <c r="N718" s="2">
        <f t="shared" si="128"/>
        <v>2.1987856426794261</v>
      </c>
      <c r="O718" s="2">
        <f t="shared" si="129"/>
        <v>0.54602720181308428</v>
      </c>
      <c r="P718" s="2">
        <f t="shared" si="130"/>
        <v>1.1393619728250661</v>
      </c>
      <c r="Q718" s="2">
        <f t="shared" si="131"/>
        <v>0.18750429636757066</v>
      </c>
      <c r="Z718"/>
    </row>
    <row r="719" spans="2:26" x14ac:dyDescent="0.25">
      <c r="B719">
        <v>6.9299999999998967</v>
      </c>
      <c r="C719">
        <f t="shared" si="120"/>
        <v>0.77847596019434417</v>
      </c>
      <c r="D719" s="2">
        <f t="shared" si="121"/>
        <v>1.9506985516576376</v>
      </c>
      <c r="E719" s="2">
        <f t="shared" si="122"/>
        <v>1.4213672672668156</v>
      </c>
      <c r="F719" s="2">
        <f t="shared" si="123"/>
        <v>1.1912578552246493</v>
      </c>
      <c r="G719" s="2">
        <f t="shared" si="124"/>
        <v>1.5553441026455952</v>
      </c>
      <c r="H719" s="2">
        <f t="shared" si="125"/>
        <v>0.30725793649459782</v>
      </c>
      <c r="K719">
        <v>6.9299999999998967</v>
      </c>
      <c r="L719" s="2">
        <f t="shared" si="126"/>
        <v>0.23789605593330521</v>
      </c>
      <c r="M719" s="2">
        <f t="shared" si="127"/>
        <v>4.494323336144161</v>
      </c>
      <c r="N719" s="2">
        <f t="shared" si="128"/>
        <v>2.2081155265788901</v>
      </c>
      <c r="O719" s="2">
        <f t="shared" si="129"/>
        <v>0.5514642297976653</v>
      </c>
      <c r="P719" s="2">
        <f t="shared" si="130"/>
        <v>1.1419775815427955</v>
      </c>
      <c r="Q719" s="2">
        <f t="shared" si="131"/>
        <v>0.18567654527891367</v>
      </c>
      <c r="Z719"/>
    </row>
    <row r="720" spans="2:26" x14ac:dyDescent="0.25">
      <c r="B720">
        <v>6.9399999999998965</v>
      </c>
      <c r="C720">
        <f t="shared" si="120"/>
        <v>0.77847596019434417</v>
      </c>
      <c r="D720" s="2">
        <f t="shared" si="121"/>
        <v>1.9762673811816787</v>
      </c>
      <c r="E720" s="2">
        <f t="shared" si="122"/>
        <v>1.4329712675258997</v>
      </c>
      <c r="F720" s="2">
        <f t="shared" si="123"/>
        <v>1.2068954229895921</v>
      </c>
      <c r="G720" s="2">
        <f t="shared" si="124"/>
        <v>1.567353362210713</v>
      </c>
      <c r="H720" s="2">
        <f t="shared" si="125"/>
        <v>0.30075273265270663</v>
      </c>
      <c r="K720">
        <v>6.9399999999998965</v>
      </c>
      <c r="L720" s="2">
        <f t="shared" si="126"/>
        <v>0.23789605593330521</v>
      </c>
      <c r="M720" s="2">
        <f t="shared" si="127"/>
        <v>4.5370852896686706</v>
      </c>
      <c r="N720" s="2">
        <f t="shared" si="128"/>
        <v>2.2173612080487946</v>
      </c>
      <c r="O720" s="2">
        <f t="shared" si="129"/>
        <v>0.55686454819330233</v>
      </c>
      <c r="P720" s="2">
        <f t="shared" si="130"/>
        <v>1.1445951795436371</v>
      </c>
      <c r="Q720" s="2">
        <f t="shared" si="131"/>
        <v>0.18387865368914133</v>
      </c>
      <c r="Z720"/>
    </row>
    <row r="721" spans="2:26" x14ac:dyDescent="0.25">
      <c r="B721">
        <v>6.9499999999998963</v>
      </c>
      <c r="C721">
        <f t="shared" si="120"/>
        <v>0.77847596019434417</v>
      </c>
      <c r="D721" s="2">
        <f t="shared" si="121"/>
        <v>2.0018362107057199</v>
      </c>
      <c r="E721" s="2">
        <f t="shared" si="122"/>
        <v>1.444456352128457</v>
      </c>
      <c r="F721" s="2">
        <f t="shared" si="123"/>
        <v>1.2224919450524365</v>
      </c>
      <c r="G721" s="2">
        <f t="shared" si="124"/>
        <v>1.5793943635831076</v>
      </c>
      <c r="H721" s="2">
        <f t="shared" si="125"/>
        <v>0.29433991383220209</v>
      </c>
      <c r="K721">
        <v>6.9499999999998963</v>
      </c>
      <c r="L721" s="2">
        <f t="shared" si="126"/>
        <v>0.23789605593330521</v>
      </c>
      <c r="M721" s="2">
        <f t="shared" si="127"/>
        <v>4.5798472431931811</v>
      </c>
      <c r="N721" s="2">
        <f t="shared" si="128"/>
        <v>2.2265241570678187</v>
      </c>
      <c r="O721" s="2">
        <f t="shared" si="129"/>
        <v>0.56222880124298735</v>
      </c>
      <c r="P721" s="2">
        <f t="shared" si="130"/>
        <v>1.1472145505297282</v>
      </c>
      <c r="Q721" s="2">
        <f t="shared" si="131"/>
        <v>0.18210987978686163</v>
      </c>
      <c r="Z721"/>
    </row>
    <row r="722" spans="2:26" x14ac:dyDescent="0.25">
      <c r="B722">
        <v>6.959999999999896</v>
      </c>
      <c r="C722">
        <f t="shared" si="120"/>
        <v>0.77847596019434417</v>
      </c>
      <c r="D722" s="2">
        <f t="shared" si="121"/>
        <v>2.0274050402297616</v>
      </c>
      <c r="E722" s="2">
        <f t="shared" si="122"/>
        <v>1.4558246340688106</v>
      </c>
      <c r="F722" s="2">
        <f t="shared" si="123"/>
        <v>1.2380481490052138</v>
      </c>
      <c r="G722" s="2">
        <f t="shared" si="124"/>
        <v>1.5914657455488121</v>
      </c>
      <c r="H722" s="2">
        <f t="shared" si="125"/>
        <v>0.28801948634507685</v>
      </c>
      <c r="K722">
        <v>6.959999999999896</v>
      </c>
      <c r="L722" s="2">
        <f t="shared" si="126"/>
        <v>0.23789605593330521</v>
      </c>
      <c r="M722" s="2">
        <f t="shared" si="127"/>
        <v>4.6226091967176908</v>
      </c>
      <c r="N722" s="2">
        <f t="shared" si="128"/>
        <v>2.2356058064262339</v>
      </c>
      <c r="O722" s="2">
        <f t="shared" si="129"/>
        <v>0.56755761604718036</v>
      </c>
      <c r="P722" s="2">
        <f t="shared" si="130"/>
        <v>1.1498354871602974</v>
      </c>
      <c r="Q722" s="2">
        <f t="shared" si="131"/>
        <v>0.18036950616795044</v>
      </c>
      <c r="Z722"/>
    </row>
    <row r="723" spans="2:26" x14ac:dyDescent="0.25">
      <c r="B723">
        <v>6.9699999999998958</v>
      </c>
      <c r="C723">
        <f t="shared" si="120"/>
        <v>0.77847596019434417</v>
      </c>
      <c r="D723" s="2">
        <f t="shared" si="121"/>
        <v>2.0529738697538029</v>
      </c>
      <c r="E723" s="2">
        <f t="shared" si="122"/>
        <v>1.4670781805293276</v>
      </c>
      <c r="F723" s="2">
        <f t="shared" si="123"/>
        <v>1.2535647428913341</v>
      </c>
      <c r="G723" s="2">
        <f t="shared" si="124"/>
        <v>1.6035662021320531</v>
      </c>
      <c r="H723" s="2">
        <f t="shared" si="125"/>
        <v>0.28179141230096449</v>
      </c>
      <c r="K723">
        <v>6.9699999999998958</v>
      </c>
      <c r="L723" s="2">
        <f t="shared" si="126"/>
        <v>0.23789605593330521</v>
      </c>
      <c r="M723" s="2">
        <f t="shared" si="127"/>
        <v>4.6653711502422013</v>
      </c>
      <c r="N723" s="2">
        <f t="shared" si="128"/>
        <v>2.2446075529349381</v>
      </c>
      <c r="O723" s="2">
        <f t="shared" si="129"/>
        <v>0.57285160315889905</v>
      </c>
      <c r="P723" s="2">
        <f t="shared" si="130"/>
        <v>1.1524577906551376</v>
      </c>
      <c r="Q723" s="2">
        <f t="shared" si="131"/>
        <v>0.17865683886241157</v>
      </c>
      <c r="Z723"/>
    </row>
    <row r="724" spans="2:26" x14ac:dyDescent="0.25">
      <c r="B724">
        <v>6.9799999999998956</v>
      </c>
      <c r="C724">
        <f t="shared" si="120"/>
        <v>0.77847596019434417</v>
      </c>
      <c r="D724" s="2">
        <f t="shared" si="121"/>
        <v>2.0785426992778442</v>
      </c>
      <c r="E724" s="2">
        <f t="shared" si="122"/>
        <v>1.4782190137113793</v>
      </c>
      <c r="F724" s="2">
        <f t="shared" si="123"/>
        <v>1.2690424158214055</v>
      </c>
      <c r="G724" s="2">
        <f t="shared" si="124"/>
        <v>1.6156944801396795</v>
      </c>
      <c r="H724" s="2">
        <f t="shared" si="125"/>
        <v>0.27565561083004103</v>
      </c>
      <c r="K724">
        <v>6.9799999999998956</v>
      </c>
      <c r="L724" s="2">
        <f t="shared" si="126"/>
        <v>0.23789605593330521</v>
      </c>
      <c r="M724" s="2">
        <f t="shared" si="127"/>
        <v>4.7081331037667118</v>
      </c>
      <c r="N724" s="2">
        <f t="shared" si="128"/>
        <v>2.2535307585873334</v>
      </c>
      <c r="O724" s="2">
        <f t="shared" si="129"/>
        <v>0.57811135715376172</v>
      </c>
      <c r="P724" s="2">
        <f t="shared" si="130"/>
        <v>1.1550812704178717</v>
      </c>
      <c r="Q724" s="2">
        <f t="shared" si="131"/>
        <v>0.1769712064057577</v>
      </c>
      <c r="Z724"/>
    </row>
    <row r="725" spans="2:26" x14ac:dyDescent="0.25">
      <c r="B725">
        <v>6.9899999999998954</v>
      </c>
      <c r="C725">
        <f t="shared" si="120"/>
        <v>0.77847596019434417</v>
      </c>
      <c r="D725" s="2">
        <f t="shared" si="121"/>
        <v>2.1041115288018855</v>
      </c>
      <c r="E725" s="2">
        <f t="shared" si="122"/>
        <v>1.4892491116817999</v>
      </c>
      <c r="F725" s="2">
        <f t="shared" si="123"/>
        <v>1.2844818385706336</v>
      </c>
      <c r="G725" s="2">
        <f t="shared" si="124"/>
        <v>1.6278493768213924</v>
      </c>
      <c r="H725" s="2">
        <f t="shared" si="125"/>
        <v>0.26961195927145604</v>
      </c>
      <c r="K725">
        <v>6.9899999999998954</v>
      </c>
      <c r="L725" s="2">
        <f t="shared" si="126"/>
        <v>0.23789605593330521</v>
      </c>
      <c r="M725" s="2">
        <f t="shared" si="127"/>
        <v>4.7508950572912223</v>
      </c>
      <c r="N725" s="2">
        <f t="shared" si="128"/>
        <v>2.2623767516761397</v>
      </c>
      <c r="O725" s="2">
        <f t="shared" si="129"/>
        <v>0.58333745717620755</v>
      </c>
      <c r="P725" s="2">
        <f t="shared" si="130"/>
        <v>1.1577057436779019</v>
      </c>
      <c r="Q725" s="2">
        <f t="shared" si="131"/>
        <v>0.17531195895266957</v>
      </c>
      <c r="Z725"/>
    </row>
    <row r="726" spans="2:26" x14ac:dyDescent="0.25">
      <c r="B726">
        <v>6.9999999999998952</v>
      </c>
      <c r="C726">
        <f t="shared" si="120"/>
        <v>0.77847596019434417</v>
      </c>
      <c r="D726" s="2">
        <f t="shared" si="121"/>
        <v>2.1296803583259272</v>
      </c>
      <c r="E726" s="2">
        <f t="shared" si="122"/>
        <v>1.5001704092306769</v>
      </c>
      <c r="F726" s="2">
        <f t="shared" si="123"/>
        <v>1.2998836641580072</v>
      </c>
      <c r="G726" s="2">
        <f t="shared" si="124"/>
        <v>1.6400297376404023</v>
      </c>
      <c r="H726" s="2">
        <f t="shared" si="125"/>
        <v>0.26366029433247584</v>
      </c>
      <c r="K726">
        <v>6.9999999999998952</v>
      </c>
      <c r="L726" s="2">
        <f t="shared" si="126"/>
        <v>0.23789605593330521</v>
      </c>
      <c r="M726" s="2">
        <f t="shared" si="127"/>
        <v>4.7936570108157319</v>
      </c>
      <c r="N726" s="2">
        <f t="shared" si="128"/>
        <v>2.2711468278671587</v>
      </c>
      <c r="O726" s="2">
        <f t="shared" si="129"/>
        <v>0.58853046746304916</v>
      </c>
      <c r="P726" s="2">
        <f t="shared" si="130"/>
        <v>1.160331035150002</v>
      </c>
      <c r="Q726" s="2">
        <f t="shared" si="131"/>
        <v>0.17367846743081156</v>
      </c>
      <c r="Z726"/>
    </row>
    <row r="727" spans="2:26" x14ac:dyDescent="0.25">
      <c r="B727">
        <v>7.009999999999895</v>
      </c>
      <c r="C727">
        <f t="shared" si="120"/>
        <v>0.77847596019434417</v>
      </c>
      <c r="D727" s="2">
        <f t="shared" si="121"/>
        <v>2.1552491878499684</v>
      </c>
      <c r="E727" s="2">
        <f t="shared" si="122"/>
        <v>1.5109847987367706</v>
      </c>
      <c r="F727" s="2">
        <f t="shared" si="123"/>
        <v>1.3152485284075144</v>
      </c>
      <c r="G727" s="2">
        <f t="shared" si="124"/>
        <v>1.6522344541493292</v>
      </c>
      <c r="H727" s="2">
        <f t="shared" si="125"/>
        <v>0.257800413222804</v>
      </c>
      <c r="K727">
        <v>7.009999999999895</v>
      </c>
      <c r="L727" s="2">
        <f t="shared" si="126"/>
        <v>0.23789605593330521</v>
      </c>
      <c r="M727" s="2">
        <f t="shared" si="127"/>
        <v>4.8364189643402415</v>
      </c>
      <c r="N727" s="2">
        <f t="shared" si="128"/>
        <v>2.2798422512318797</v>
      </c>
      <c r="O727" s="2">
        <f t="shared" si="129"/>
        <v>0.59369093784544602</v>
      </c>
      <c r="P727" s="2">
        <f t="shared" si="130"/>
        <v>1.1629569767105767</v>
      </c>
      <c r="Q727" s="2">
        <f t="shared" si="131"/>
        <v>0.17207012273279379</v>
      </c>
      <c r="Z727"/>
    </row>
    <row r="728" spans="2:26" x14ac:dyDescent="0.25">
      <c r="B728">
        <v>7.0199999999998948</v>
      </c>
      <c r="C728">
        <f t="shared" si="120"/>
        <v>0.77847596019434417</v>
      </c>
      <c r="D728" s="2">
        <f t="shared" si="121"/>
        <v>2.1808180173740097</v>
      </c>
      <c r="E728" s="2">
        <f t="shared" si="122"/>
        <v>1.5216941310372767</v>
      </c>
      <c r="F728" s="2">
        <f t="shared" si="123"/>
        <v>1.3305770504916972</v>
      </c>
      <c r="G728" s="2">
        <f t="shared" si="124"/>
        <v>1.6644624619663804</v>
      </c>
      <c r="H728" s="2">
        <f t="shared" si="125"/>
        <v>0.2520320747679024</v>
      </c>
      <c r="K728">
        <v>7.0199999999998948</v>
      </c>
      <c r="L728" s="2">
        <f t="shared" si="126"/>
        <v>0.23789605593330521</v>
      </c>
      <c r="M728" s="2">
        <f t="shared" si="127"/>
        <v>4.8791809178647521</v>
      </c>
      <c r="N728" s="2">
        <f t="shared" si="128"/>
        <v>2.2884642552407466</v>
      </c>
      <c r="O728" s="2">
        <f t="shared" si="129"/>
        <v>0.5988194042303332</v>
      </c>
      <c r="P728" s="2">
        <f t="shared" si="130"/>
        <v>1.1655834070896733</v>
      </c>
      <c r="Q728" s="2">
        <f t="shared" si="131"/>
        <v>0.17048633494437793</v>
      </c>
      <c r="Z728"/>
    </row>
    <row r="729" spans="2:26" x14ac:dyDescent="0.25">
      <c r="B729">
        <v>7.0299999999998946</v>
      </c>
      <c r="C729">
        <f t="shared" si="120"/>
        <v>0.77847596019434417</v>
      </c>
      <c r="D729" s="2">
        <f t="shared" si="121"/>
        <v>2.206386846898051</v>
      </c>
      <c r="E729" s="2">
        <f t="shared" si="122"/>
        <v>1.5323002162990247</v>
      </c>
      <c r="F729" s="2">
        <f t="shared" si="123"/>
        <v>1.3458698334578507</v>
      </c>
      <c r="G729" s="2">
        <f t="shared" si="124"/>
        <v>1.6767127388470162</v>
      </c>
      <c r="H729" s="2">
        <f t="shared" si="125"/>
        <v>0.24635500050457562</v>
      </c>
      <c r="K729">
        <v>7.0299999999998946</v>
      </c>
      <c r="L729" s="2">
        <f t="shared" si="126"/>
        <v>0.23789605593330521</v>
      </c>
      <c r="M729" s="2">
        <f t="shared" si="127"/>
        <v>4.9219428713892617</v>
      </c>
      <c r="N729" s="2">
        <f t="shared" si="128"/>
        <v>2.2970140437188031</v>
      </c>
      <c r="O729" s="2">
        <f t="shared" si="129"/>
        <v>0.60391638906228451</v>
      </c>
      <c r="P729" s="2">
        <f t="shared" si="130"/>
        <v>1.1682101715778836</v>
      </c>
      <c r="Q729" s="2">
        <f t="shared" si="131"/>
        <v>0.1689265326071247</v>
      </c>
      <c r="Z729"/>
    </row>
    <row r="730" spans="2:26" x14ac:dyDescent="0.25">
      <c r="B730">
        <v>7.0399999999998943</v>
      </c>
      <c r="C730">
        <f t="shared" si="120"/>
        <v>0.77847596019434417</v>
      </c>
      <c r="D730" s="2">
        <f t="shared" si="121"/>
        <v>2.2319556764220922</v>
      </c>
      <c r="E730" s="2">
        <f t="shared" si="122"/>
        <v>1.5428048248885564</v>
      </c>
      <c r="F730" s="2">
        <f t="shared" si="123"/>
        <v>1.3611274647372524</v>
      </c>
      <c r="G730" s="2">
        <f t="shared" si="124"/>
        <v>1.6889843028465541</v>
      </c>
      <c r="H730" s="2">
        <f t="shared" si="125"/>
        <v>0.24076887576155678</v>
      </c>
      <c r="K730">
        <v>7.0399999999998943</v>
      </c>
      <c r="L730" s="2">
        <f t="shared" si="126"/>
        <v>0.23789605593330521</v>
      </c>
      <c r="M730" s="2">
        <f t="shared" si="127"/>
        <v>4.9647048249137731</v>
      </c>
      <c r="N730" s="2">
        <f t="shared" si="128"/>
        <v>2.3054927917653596</v>
      </c>
      <c r="O730" s="2">
        <f t="shared" si="129"/>
        <v>0.60898240176673379</v>
      </c>
      <c r="P730" s="2">
        <f t="shared" si="130"/>
        <v>1.1708371217473332</v>
      </c>
      <c r="Q730" s="2">
        <f t="shared" si="131"/>
        <v>0.16739016201377632</v>
      </c>
      <c r="Z730"/>
    </row>
    <row r="731" spans="2:26" x14ac:dyDescent="0.25">
      <c r="B731">
        <v>7.0499999999998941</v>
      </c>
      <c r="C731">
        <f t="shared" ref="C731:C794" si="132">2/SINH(LN(2+SQRT(1+2^2))*$O$5)</f>
        <v>0.77847596019434417</v>
      </c>
      <c r="D731" s="2">
        <f t="shared" ref="D731:D794" si="133">(B731-$L$5)/($M$5)/C731</f>
        <v>2.257524505946134</v>
      </c>
      <c r="E731" s="2">
        <f t="shared" ref="E731:E794" si="134">LN(D731 + SQRT(1 + D731^2))</f>
        <v>1.5532096882388224</v>
      </c>
      <c r="F731" s="2">
        <f t="shared" ref="F731:F794" si="135">SINH( -$N$5 + E731 * (1/$O$5))</f>
        <v>1.3763505166377707</v>
      </c>
      <c r="G731" s="2">
        <f t="shared" ref="G731:G794" si="136">SQRT(F731^2 + 1)</f>
        <v>1.7012762105693062</v>
      </c>
      <c r="H731" s="2">
        <f t="shared" ref="H731:H794" si="137">(G731)/($O$5*$M$5*C731*(SQRT(2*PI()*(1+D731^2)))) * EXP(- (1/2) * F731^2)</f>
        <v>0.23527335072739616</v>
      </c>
      <c r="K731">
        <v>7.0499999999998941</v>
      </c>
      <c r="L731" s="2">
        <f t="shared" ref="L731:L794" si="138">2/SINH(LN(2+SQRT(1+2^2))*$S$5)</f>
        <v>0.23789605593330521</v>
      </c>
      <c r="M731" s="2">
        <f t="shared" ref="M731:M794" si="139">(K731-$P$5)/($Q$5)/L731</f>
        <v>5.0074667784382827</v>
      </c>
      <c r="N731" s="2">
        <f t="shared" ref="N731:N794" si="140">LN(M731 + SQRT(1 + M731^2))</f>
        <v>2.3139016466392328</v>
      </c>
      <c r="O731" s="2">
        <f t="shared" ref="O731:O794" si="141">SINH( -$R$5 + N731 * (1/$S$5))</f>
        <v>0.61401793917542291</v>
      </c>
      <c r="P731" s="2">
        <f t="shared" ref="P731:P794" si="142">SQRT(O731^2 + 1)</f>
        <v>1.1734641151859879</v>
      </c>
      <c r="Q731" s="2">
        <f t="shared" ref="Q731:Q794" si="143">(P731)/($S$5*$Q$5*L731*(SQRT(2*PI()*(1+M731^2)))) * EXP(- (1/2) * O731^2)</f>
        <v>0.16587668653475948</v>
      </c>
      <c r="Z731"/>
    </row>
    <row r="732" spans="2:26" x14ac:dyDescent="0.25">
      <c r="B732">
        <v>7.0599999999998939</v>
      </c>
      <c r="C732">
        <f t="shared" si="132"/>
        <v>0.77847596019434417</v>
      </c>
      <c r="D732" s="2">
        <f t="shared" si="133"/>
        <v>2.2830933354701748</v>
      </c>
      <c r="E732" s="2">
        <f t="shared" si="134"/>
        <v>1.5635164997105337</v>
      </c>
      <c r="F732" s="2">
        <f t="shared" si="135"/>
        <v>1.3915395468202783</v>
      </c>
      <c r="G732" s="2">
        <f t="shared" si="136"/>
        <v>1.7135875555000935</v>
      </c>
      <c r="H732" s="2">
        <f t="shared" si="137"/>
        <v>0.22986804150754134</v>
      </c>
      <c r="K732">
        <v>7.0599999999998939</v>
      </c>
      <c r="L732" s="2">
        <f t="shared" si="138"/>
        <v>0.23789605593330521</v>
      </c>
      <c r="M732" s="2">
        <f t="shared" si="139"/>
        <v>5.0502287319627923</v>
      </c>
      <c r="N732" s="2">
        <f t="shared" si="140"/>
        <v>2.3222417286110582</v>
      </c>
      <c r="O732" s="2">
        <f t="shared" si="141"/>
        <v>0.61902348593492118</v>
      </c>
      <c r="P732" s="2">
        <f t="shared" si="142"/>
        <v>1.1760910152445778</v>
      </c>
      <c r="Q732" s="2">
        <f t="shared" si="143"/>
        <v>0.16438558597427658</v>
      </c>
      <c r="Z732"/>
    </row>
    <row r="733" spans="2:26" x14ac:dyDescent="0.25">
      <c r="B733">
        <v>7.0699999999998937</v>
      </c>
      <c r="C733">
        <f t="shared" si="132"/>
        <v>0.77847596019434417</v>
      </c>
      <c r="D733" s="2">
        <f t="shared" si="133"/>
        <v>2.3086621649942165</v>
      </c>
      <c r="E733" s="2">
        <f t="shared" si="134"/>
        <v>1.5737269154464419</v>
      </c>
      <c r="F733" s="2">
        <f t="shared" si="135"/>
        <v>1.4066950987592572</v>
      </c>
      <c r="G733" s="2">
        <f t="shared" si="136"/>
        <v>1.7259174664141146</v>
      </c>
      <c r="H733" s="2">
        <f t="shared" si="137"/>
        <v>0.22455253117214766</v>
      </c>
      <c r="K733">
        <v>7.0699999999998937</v>
      </c>
      <c r="L733" s="2">
        <f t="shared" si="138"/>
        <v>0.23789605593330521</v>
      </c>
      <c r="M733" s="2">
        <f t="shared" si="139"/>
        <v>5.0929906854873028</v>
      </c>
      <c r="N733" s="2">
        <f t="shared" si="140"/>
        <v>2.3305141317840734</v>
      </c>
      <c r="O733" s="2">
        <f t="shared" si="141"/>
        <v>0.62399951489898431</v>
      </c>
      <c r="P733" s="2">
        <f t="shared" si="142"/>
        <v>1.1787176907954542</v>
      </c>
      <c r="Q733" s="2">
        <f t="shared" si="143"/>
        <v>0.16291635595453782</v>
      </c>
      <c r="Z733"/>
    </row>
    <row r="734" spans="2:26" x14ac:dyDescent="0.25">
      <c r="B734">
        <v>7.0799999999998935</v>
      </c>
      <c r="C734">
        <f t="shared" si="132"/>
        <v>0.77847596019434417</v>
      </c>
      <c r="D734" s="2">
        <f t="shared" si="133"/>
        <v>2.3342309945182578</v>
      </c>
      <c r="E734" s="2">
        <f t="shared" si="134"/>
        <v>1.5838425552170534</v>
      </c>
      <c r="F734" s="2">
        <f t="shared" si="135"/>
        <v>1.4218177021880338</v>
      </c>
      <c r="G734" s="2">
        <f t="shared" si="136"/>
        <v>1.7382651058613758</v>
      </c>
      <c r="H734" s="2">
        <f t="shared" si="137"/>
        <v>0.21932637079584366</v>
      </c>
      <c r="K734">
        <v>7.0799999999998935</v>
      </c>
      <c r="L734" s="2">
        <f t="shared" si="138"/>
        <v>0.23789605593330521</v>
      </c>
      <c r="M734" s="2">
        <f t="shared" si="139"/>
        <v>5.1357526390118124</v>
      </c>
      <c r="N734" s="2">
        <f t="shared" si="140"/>
        <v>2.338719924884725</v>
      </c>
      <c r="O734" s="2">
        <f t="shared" si="141"/>
        <v>0.62894648750550897</v>
      </c>
      <c r="P734" s="2">
        <f t="shared" si="142"/>
        <v>1.1813440160027548</v>
      </c>
      <c r="Q734" s="2">
        <f t="shared" si="143"/>
        <v>0.1614685073267608</v>
      </c>
      <c r="Z734"/>
    </row>
    <row r="735" spans="2:26" x14ac:dyDescent="0.25">
      <c r="B735">
        <v>7.0899999999998933</v>
      </c>
      <c r="C735">
        <f t="shared" si="132"/>
        <v>0.77847596019434417</v>
      </c>
      <c r="D735" s="2">
        <f t="shared" si="133"/>
        <v>2.3597998240422995</v>
      </c>
      <c r="E735" s="2">
        <f t="shared" si="134"/>
        <v>1.5938650032564929</v>
      </c>
      <c r="F735" s="2">
        <f t="shared" si="135"/>
        <v>1.4369078735290555</v>
      </c>
      <c r="G735" s="2">
        <f t="shared" si="136"/>
        <v>1.7506296687220264</v>
      </c>
      <c r="H735" s="2">
        <f t="shared" si="137"/>
        <v>0.21418908049039626</v>
      </c>
      <c r="K735">
        <v>7.0899999999998933</v>
      </c>
      <c r="L735" s="2">
        <f t="shared" si="138"/>
        <v>0.23789605593330521</v>
      </c>
      <c r="M735" s="2">
        <f t="shared" si="139"/>
        <v>5.178514592536323</v>
      </c>
      <c r="N735" s="2">
        <f t="shared" si="140"/>
        <v>2.3468601520243877</v>
      </c>
      <c r="O735" s="2">
        <f t="shared" si="141"/>
        <v>0.63386485413878457</v>
      </c>
      <c r="P735" s="2">
        <f t="shared" si="142"/>
        <v>1.1839698701032821</v>
      </c>
      <c r="Q735" s="2">
        <f t="shared" si="143"/>
        <v>0.16004156560763597</v>
      </c>
      <c r="Z735"/>
    </row>
    <row r="736" spans="2:26" x14ac:dyDescent="0.25">
      <c r="B736">
        <v>7.0999999999998931</v>
      </c>
      <c r="C736">
        <f t="shared" si="132"/>
        <v>0.77847596019434417</v>
      </c>
      <c r="D736" s="2">
        <f t="shared" si="133"/>
        <v>2.3853686535663403</v>
      </c>
      <c r="E736" s="2">
        <f t="shared" si="134"/>
        <v>1.6037958090874049</v>
      </c>
      <c r="F736" s="2">
        <f t="shared" si="135"/>
        <v>1.4519661163096491</v>
      </c>
      <c r="G736" s="2">
        <f t="shared" si="136"/>
        <v>1.7630103808291446</v>
      </c>
      <c r="H736" s="2">
        <f t="shared" si="137"/>
        <v>0.20914015043098247</v>
      </c>
      <c r="K736">
        <v>7.0999999999998931</v>
      </c>
      <c r="L736" s="2">
        <f t="shared" si="138"/>
        <v>0.23789605593330521</v>
      </c>
      <c r="M736" s="2">
        <f t="shared" si="139"/>
        <v>5.2212765460608335</v>
      </c>
      <c r="N736" s="2">
        <f t="shared" si="140"/>
        <v>2.3549358334334012</v>
      </c>
      <c r="O736" s="2">
        <f t="shared" si="141"/>
        <v>0.63875505447771186</v>
      </c>
      <c r="P736" s="2">
        <f t="shared" si="142"/>
        <v>1.1865951371975298</v>
      </c>
      <c r="Q736" s="2">
        <f t="shared" si="143"/>
        <v>0.15863507044002773</v>
      </c>
      <c r="Z736"/>
    </row>
    <row r="737" spans="2:26" x14ac:dyDescent="0.25">
      <c r="B737">
        <v>7.1099999999998929</v>
      </c>
      <c r="C737">
        <f t="shared" si="132"/>
        <v>0.77847596019434417</v>
      </c>
      <c r="D737" s="2">
        <f t="shared" si="133"/>
        <v>2.410937483090382</v>
      </c>
      <c r="E737" s="2">
        <f t="shared" si="134"/>
        <v>1.6136364883339547</v>
      </c>
      <c r="F737" s="2">
        <f t="shared" si="135"/>
        <v>1.4669929215636817</v>
      </c>
      <c r="G737" s="2">
        <f t="shared" si="136"/>
        <v>1.7754064976556625</v>
      </c>
      <c r="H737" s="2">
        <f t="shared" si="137"/>
        <v>0.20417904187655833</v>
      </c>
      <c r="K737">
        <v>7.1099999999998929</v>
      </c>
      <c r="L737" s="2">
        <f t="shared" si="138"/>
        <v>0.23789605593330521</v>
      </c>
      <c r="M737" s="2">
        <f t="shared" si="139"/>
        <v>5.264038499585344</v>
      </c>
      <c r="N737" s="2">
        <f t="shared" si="140"/>
        <v>2.3629479661686061</v>
      </c>
      <c r="O737" s="2">
        <f t="shared" si="141"/>
        <v>0.64361751783062138</v>
      </c>
      <c r="P737" s="2">
        <f t="shared" si="142"/>
        <v>1.1892197060503371</v>
      </c>
      <c r="Q737" s="2">
        <f t="shared" si="143"/>
        <v>0.15724857507674248</v>
      </c>
      <c r="Z737"/>
    </row>
    <row r="738" spans="2:26" x14ac:dyDescent="0.25">
      <c r="B738">
        <v>7.1199999999998926</v>
      </c>
      <c r="C738">
        <f t="shared" si="132"/>
        <v>0.77847596019434417</v>
      </c>
      <c r="D738" s="2">
        <f t="shared" si="133"/>
        <v>2.4365063126144233</v>
      </c>
      <c r="E738" s="2">
        <f t="shared" si="134"/>
        <v>1.6233885235221324</v>
      </c>
      <c r="F738" s="2">
        <f t="shared" si="135"/>
        <v>1.48198876821956</v>
      </c>
      <c r="G738" s="2">
        <f t="shared" si="136"/>
        <v>1.7878173030622924</v>
      </c>
      <c r="H738" s="2">
        <f t="shared" si="137"/>
        <v>0.19930518818463328</v>
      </c>
      <c r="K738">
        <v>7.1199999999998926</v>
      </c>
      <c r="L738" s="2">
        <f t="shared" si="138"/>
        <v>0.23789605593330521</v>
      </c>
      <c r="M738" s="2">
        <f t="shared" si="139"/>
        <v>5.3068004531098536</v>
      </c>
      <c r="N738" s="2">
        <f t="shared" si="140"/>
        <v>2.3708975247954727</v>
      </c>
      <c r="O738" s="2">
        <f t="shared" si="141"/>
        <v>0.64845266345729713</v>
      </c>
      <c r="P738" s="2">
        <f t="shared" si="142"/>
        <v>1.1918434699006673</v>
      </c>
      <c r="Q738" s="2">
        <f t="shared" si="143"/>
        <v>0.1558816458862575</v>
      </c>
      <c r="Z738"/>
    </row>
    <row r="739" spans="2:26" x14ac:dyDescent="0.25">
      <c r="B739">
        <v>7.1299999999998924</v>
      </c>
      <c r="C739">
        <f t="shared" si="132"/>
        <v>0.77847596019434417</v>
      </c>
      <c r="D739" s="2">
        <f t="shared" si="133"/>
        <v>2.4620751421384646</v>
      </c>
      <c r="E739" s="2">
        <f t="shared" si="134"/>
        <v>1.6330533648667025</v>
      </c>
      <c r="F739" s="2">
        <f t="shared" si="135"/>
        <v>1.4969541234749899</v>
      </c>
      <c r="G739" s="2">
        <f t="shared" si="136"/>
        <v>1.8002421081034561</v>
      </c>
      <c r="H739" s="2">
        <f t="shared" si="137"/>
        <v>0.19451799582059573</v>
      </c>
      <c r="K739">
        <v>7.1299999999998924</v>
      </c>
      <c r="L739" s="2">
        <f t="shared" si="138"/>
        <v>0.23789605593330521</v>
      </c>
      <c r="M739" s="2">
        <f t="shared" si="139"/>
        <v>5.3495624066343632</v>
      </c>
      <c r="N739" s="2">
        <f t="shared" si="140"/>
        <v>2.3787854620458928</v>
      </c>
      <c r="O739" s="2">
        <f t="shared" si="141"/>
        <v>0.65326090087877597</v>
      </c>
      <c r="P739" s="2">
        <f t="shared" si="142"/>
        <v>1.1944663262800463</v>
      </c>
      <c r="Q739" s="2">
        <f t="shared" si="143"/>
        <v>0.15453386187936169</v>
      </c>
      <c r="Z739"/>
    </row>
    <row r="740" spans="2:26" x14ac:dyDescent="0.25">
      <c r="B740">
        <v>7.1399999999998922</v>
      </c>
      <c r="C740">
        <f t="shared" si="132"/>
        <v>0.77847596019434417</v>
      </c>
      <c r="D740" s="2">
        <f t="shared" si="133"/>
        <v>2.4876439716625058</v>
      </c>
      <c r="E740" s="2">
        <f t="shared" si="134"/>
        <v>1.6426324310442506</v>
      </c>
      <c r="F740" s="2">
        <f t="shared" si="135"/>
        <v>1.5118894431589174</v>
      </c>
      <c r="G740" s="2">
        <f t="shared" si="136"/>
        <v>1.812680249888375</v>
      </c>
      <c r="H740" s="2">
        <f t="shared" si="137"/>
        <v>0.18981684536159915</v>
      </c>
      <c r="K740">
        <v>7.1399999999998922</v>
      </c>
      <c r="L740" s="2">
        <f t="shared" si="138"/>
        <v>0.23789605593330521</v>
      </c>
      <c r="M740" s="2">
        <f t="shared" si="139"/>
        <v>5.3923243601588737</v>
      </c>
      <c r="N740" s="2">
        <f t="shared" si="140"/>
        <v>2.386612709452629</v>
      </c>
      <c r="O740" s="2">
        <f t="shared" si="141"/>
        <v>0.65804263017546027</v>
      </c>
      <c r="P740" s="2">
        <f t="shared" si="142"/>
        <v>1.1970881768392156</v>
      </c>
      <c r="Q740" s="2">
        <f t="shared" si="143"/>
        <v>0.15320481425571458</v>
      </c>
      <c r="Z740"/>
    </row>
    <row r="741" spans="2:26" x14ac:dyDescent="0.25">
      <c r="B741">
        <v>7.149999999999892</v>
      </c>
      <c r="C741">
        <f t="shared" si="132"/>
        <v>0.77847596019434417</v>
      </c>
      <c r="D741" s="2">
        <f t="shared" si="133"/>
        <v>2.5132128011865471</v>
      </c>
      <c r="E741" s="2">
        <f t="shared" si="134"/>
        <v>1.6521271099518939</v>
      </c>
      <c r="F741" s="2">
        <f t="shared" si="135"/>
        <v>1.5267951720810673</v>
      </c>
      <c r="G741" s="2">
        <f t="shared" si="136"/>
        <v>1.8251310904946132</v>
      </c>
      <c r="H741" s="2">
        <f t="shared" si="137"/>
        <v>0.18520109249489908</v>
      </c>
      <c r="K741">
        <v>7.149999999999892</v>
      </c>
      <c r="L741" s="2">
        <f t="shared" si="138"/>
        <v>0.23789605593330521</v>
      </c>
      <c r="M741" s="2">
        <f t="shared" si="139"/>
        <v>5.4350863136833834</v>
      </c>
      <c r="N741" s="2">
        <f t="shared" si="140"/>
        <v>2.394380177961394</v>
      </c>
      <c r="O741" s="2">
        <f t="shared" si="141"/>
        <v>0.66279824227407047</v>
      </c>
      <c r="P741" s="2">
        <f t="shared" si="142"/>
        <v>1.1997089271825885</v>
      </c>
      <c r="Q741" s="2">
        <f t="shared" si="143"/>
        <v>0.15189410596938069</v>
      </c>
      <c r="Z741"/>
    </row>
    <row r="742" spans="2:26" x14ac:dyDescent="0.25">
      <c r="B742">
        <v>7.1599999999998918</v>
      </c>
      <c r="C742">
        <f t="shared" si="132"/>
        <v>0.77847596019434417</v>
      </c>
      <c r="D742" s="2">
        <f t="shared" si="133"/>
        <v>2.5387816307105888</v>
      </c>
      <c r="E742" s="2">
        <f t="shared" si="134"/>
        <v>1.6615387594513098</v>
      </c>
      <c r="F742" s="2">
        <f t="shared" si="135"/>
        <v>1.5416717443694907</v>
      </c>
      <c r="G742" s="2">
        <f t="shared" si="136"/>
        <v>1.837594015931503</v>
      </c>
      <c r="H742" s="2">
        <f t="shared" si="137"/>
        <v>0.18067006901042845</v>
      </c>
      <c r="K742">
        <v>7.1599999999998918</v>
      </c>
      <c r="L742" s="2">
        <f t="shared" si="138"/>
        <v>0.23789605593330521</v>
      </c>
      <c r="M742" s="2">
        <f t="shared" si="139"/>
        <v>5.4778482672078948</v>
      </c>
      <c r="N742" s="2">
        <f t="shared" si="140"/>
        <v>2.4020887585214714</v>
      </c>
      <c r="O742" s="2">
        <f t="shared" si="141"/>
        <v>0.66752811922391397</v>
      </c>
      <c r="P742" s="2">
        <f t="shared" si="142"/>
        <v>1.2023284867101069</v>
      </c>
      <c r="Q742" s="2">
        <f t="shared" si="143"/>
        <v>0.15060135131244468</v>
      </c>
      <c r="Z742"/>
    </row>
    <row r="743" spans="2:26" x14ac:dyDescent="0.25">
      <c r="B743">
        <v>7.1699999999998916</v>
      </c>
      <c r="C743">
        <f t="shared" si="132"/>
        <v>0.77847596019434417</v>
      </c>
      <c r="D743" s="2">
        <f t="shared" si="133"/>
        <v>2.5643504602346301</v>
      </c>
      <c r="E743" s="2">
        <f t="shared" si="134"/>
        <v>1.6708687080978215</v>
      </c>
      <c r="F743" s="2">
        <f t="shared" si="135"/>
        <v>1.5565195837965107</v>
      </c>
      <c r="G743" s="2">
        <f t="shared" si="136"/>
        <v>1.8500684351509982</v>
      </c>
      <c r="H743" s="2">
        <f t="shared" si="137"/>
        <v>0.17622308378731918</v>
      </c>
      <c r="K743">
        <v>7.1699999999998916</v>
      </c>
      <c r="L743" s="2">
        <f t="shared" si="138"/>
        <v>0.23789605593330521</v>
      </c>
      <c r="M743" s="2">
        <f t="shared" si="139"/>
        <v>5.5206102207324044</v>
      </c>
      <c r="N743" s="2">
        <f t="shared" si="140"/>
        <v>2.4097393226557484</v>
      </c>
      <c r="O743" s="2">
        <f t="shared" si="141"/>
        <v>0.67223263446294379</v>
      </c>
      <c r="P743" s="2">
        <f t="shared" si="142"/>
        <v>1.2049467684661384</v>
      </c>
      <c r="Q743" s="2">
        <f t="shared" si="143"/>
        <v>0.14932617551586114</v>
      </c>
      <c r="Z743"/>
    </row>
    <row r="744" spans="2:26" x14ac:dyDescent="0.25">
      <c r="B744">
        <v>7.1799999999998914</v>
      </c>
      <c r="C744">
        <f t="shared" si="132"/>
        <v>0.77847596019434417</v>
      </c>
      <c r="D744" s="2">
        <f t="shared" si="133"/>
        <v>2.5899192897586714</v>
      </c>
      <c r="E744" s="2">
        <f t="shared" si="134"/>
        <v>1.6801182558543604</v>
      </c>
      <c r="F744" s="2">
        <f t="shared" si="135"/>
        <v>1.571339104093477</v>
      </c>
      <c r="G744" s="2">
        <f t="shared" si="136"/>
        <v>1.8625537791036506</v>
      </c>
      <c r="H744" s="2">
        <f t="shared" si="137"/>
        <v>0.17185942377399935</v>
      </c>
      <c r="K744">
        <v>7.1799999999998914</v>
      </c>
      <c r="L744" s="2">
        <f t="shared" si="138"/>
        <v>0.23789605593330521</v>
      </c>
      <c r="M744" s="2">
        <f t="shared" si="139"/>
        <v>5.563372174256914</v>
      </c>
      <c r="N744" s="2">
        <f t="shared" si="140"/>
        <v>2.4173327230110044</v>
      </c>
      <c r="O744" s="2">
        <f t="shared" si="141"/>
        <v>0.67691215307404939</v>
      </c>
      <c r="P744" s="2">
        <f t="shared" si="142"/>
        <v>1.2075636889950547</v>
      </c>
      <c r="Q744" s="2">
        <f t="shared" si="143"/>
        <v>0.14806821436673229</v>
      </c>
      <c r="Z744"/>
    </row>
    <row r="745" spans="2:26" x14ac:dyDescent="0.25">
      <c r="B745">
        <v>7.1899999999998911</v>
      </c>
      <c r="C745">
        <f t="shared" si="132"/>
        <v>0.77847596019434417</v>
      </c>
      <c r="D745" s="2">
        <f t="shared" si="133"/>
        <v>2.6154881192827131</v>
      </c>
      <c r="E745" s="2">
        <f t="shared" si="134"/>
        <v>1.6892886747901796</v>
      </c>
      <c r="F745" s="2">
        <f t="shared" si="135"/>
        <v>1.5861307092546952</v>
      </c>
      <c r="G745" s="2">
        <f t="shared" si="136"/>
        <v>1.8750494998374849</v>
      </c>
      <c r="H745" s="2">
        <f t="shared" si="137"/>
        <v>0.16757835496144585</v>
      </c>
      <c r="K745">
        <v>7.1899999999998911</v>
      </c>
      <c r="L745" s="2">
        <f t="shared" si="138"/>
        <v>0.23789605593330521</v>
      </c>
      <c r="M745" s="2">
        <f t="shared" si="139"/>
        <v>5.6061341277814245</v>
      </c>
      <c r="N745" s="2">
        <f t="shared" si="140"/>
        <v>2.4248697938892412</v>
      </c>
      <c r="O745" s="2">
        <f t="shared" si="141"/>
        <v>0.68156703203199409</v>
      </c>
      <c r="P745" s="2">
        <f t="shared" si="142"/>
        <v>1.2101791682031637</v>
      </c>
      <c r="Q745" s="2">
        <f t="shared" si="143"/>
        <v>0.14682711384125283</v>
      </c>
      <c r="Z745"/>
    </row>
    <row r="746" spans="2:26" x14ac:dyDescent="0.25">
      <c r="B746">
        <v>7.1999999999998909</v>
      </c>
      <c r="C746">
        <f t="shared" si="132"/>
        <v>0.77847596019434417</v>
      </c>
      <c r="D746" s="2">
        <f t="shared" si="133"/>
        <v>2.6410569488067543</v>
      </c>
      <c r="E746" s="2">
        <f t="shared" si="134"/>
        <v>1.6983812097642641</v>
      </c>
      <c r="F746" s="2">
        <f t="shared" si="135"/>
        <v>1.6008947938309159</v>
      </c>
      <c r="G746" s="2">
        <f t="shared" si="136"/>
        <v>1.8875550696376862</v>
      </c>
      <c r="H746" s="2">
        <f t="shared" si="137"/>
        <v>0.16337912334912014</v>
      </c>
      <c r="K746">
        <v>7.1999999999998909</v>
      </c>
      <c r="L746" s="2">
        <f t="shared" si="138"/>
        <v>0.23789605593330521</v>
      </c>
      <c r="M746" s="2">
        <f t="shared" si="139"/>
        <v>5.6488960813059341</v>
      </c>
      <c r="N746" s="2">
        <f t="shared" si="140"/>
        <v>2.432351351760822</v>
      </c>
      <c r="O746" s="2">
        <f t="shared" si="141"/>
        <v>0.68619762044140376</v>
      </c>
      <c r="P746" s="2">
        <f t="shared" si="142"/>
        <v>1.2127931292266809</v>
      </c>
      <c r="Q746" s="2">
        <f t="shared" si="143"/>
        <v>0.1456025297525961</v>
      </c>
      <c r="Z746"/>
    </row>
    <row r="747" spans="2:26" x14ac:dyDescent="0.25">
      <c r="B747">
        <v>7.2099999999998907</v>
      </c>
      <c r="C747">
        <f t="shared" si="132"/>
        <v>0.77847596019434417</v>
      </c>
      <c r="D747" s="2">
        <f t="shared" si="133"/>
        <v>2.6666257783307952</v>
      </c>
      <c r="E747" s="2">
        <f t="shared" si="134"/>
        <v>1.7073970790934201</v>
      </c>
      <c r="F747" s="2">
        <f t="shared" si="135"/>
        <v>1.6156317432127398</v>
      </c>
      <c r="G747" s="2">
        <f t="shared" si="136"/>
        <v>1.9000699802051073</v>
      </c>
      <c r="H747" s="2">
        <f t="shared" si="137"/>
        <v>0.15926095590307998</v>
      </c>
      <c r="K747">
        <v>7.2099999999998907</v>
      </c>
      <c r="L747" s="2">
        <f t="shared" si="138"/>
        <v>0.23789605593330521</v>
      </c>
      <c r="M747" s="2">
        <f t="shared" si="139"/>
        <v>5.6916580348304455</v>
      </c>
      <c r="N747" s="2">
        <f t="shared" si="140"/>
        <v>2.4397781957601445</v>
      </c>
      <c r="O747" s="2">
        <f t="shared" si="141"/>
        <v>0.69080425976618853</v>
      </c>
      <c r="P747" s="2">
        <f t="shared" si="142"/>
        <v>1.215405498305447</v>
      </c>
      <c r="Q747" s="2">
        <f t="shared" si="143"/>
        <v>0.14439412741305438</v>
      </c>
      <c r="Z747"/>
    </row>
    <row r="748" spans="2:26" x14ac:dyDescent="0.25">
      <c r="B748">
        <v>7.2199999999998905</v>
      </c>
      <c r="C748">
        <f t="shared" si="132"/>
        <v>0.77847596019434417</v>
      </c>
      <c r="D748" s="2">
        <f t="shared" si="133"/>
        <v>2.6921946078548369</v>
      </c>
      <c r="E748" s="2">
        <f t="shared" si="134"/>
        <v>1.7163374752050893</v>
      </c>
      <c r="F748" s="2">
        <f t="shared" si="135"/>
        <v>1.6303419339043017</v>
      </c>
      <c r="G748" s="2">
        <f t="shared" si="136"/>
        <v>1.9125937418717072</v>
      </c>
      <c r="H748" s="2">
        <f t="shared" si="137"/>
        <v>0.15522306150573253</v>
      </c>
      <c r="K748">
        <v>7.2199999999998905</v>
      </c>
      <c r="L748" s="2">
        <f t="shared" si="138"/>
        <v>0.23789605593330521</v>
      </c>
      <c r="M748" s="2">
        <f t="shared" si="139"/>
        <v>5.7344199883549551</v>
      </c>
      <c r="N748" s="2">
        <f t="shared" si="140"/>
        <v>2.4471511081645319</v>
      </c>
      <c r="O748" s="2">
        <f t="shared" si="141"/>
        <v>0.69538728405075123</v>
      </c>
      <c r="P748" s="2">
        <f t="shared" si="142"/>
        <v>1.2180162046621055</v>
      </c>
      <c r="Q748" s="2">
        <f t="shared" si="143"/>
        <v>0.14320158130978147</v>
      </c>
      <c r="Z748"/>
    </row>
    <row r="749" spans="2:26" x14ac:dyDescent="0.25">
      <c r="B749">
        <v>7.2299999999998903</v>
      </c>
      <c r="C749">
        <f t="shared" si="132"/>
        <v>0.77847596019434417</v>
      </c>
      <c r="D749" s="2">
        <f t="shared" si="133"/>
        <v>2.7177634373788782</v>
      </c>
      <c r="E749" s="2">
        <f t="shared" si="134"/>
        <v>1.7252035652749542</v>
      </c>
      <c r="F749" s="2">
        <f t="shared" si="135"/>
        <v>1.6450257337875684</v>
      </c>
      <c r="G749" s="2">
        <f t="shared" si="136"/>
        <v>1.9251258828511262</v>
      </c>
      <c r="H749" s="2">
        <f t="shared" si="137"/>
        <v>0.1512646318966758</v>
      </c>
      <c r="K749">
        <v>7.2299999999998903</v>
      </c>
      <c r="L749" s="2">
        <f t="shared" si="138"/>
        <v>0.23789605593330521</v>
      </c>
      <c r="M749" s="2">
        <f t="shared" si="139"/>
        <v>5.7771819418794648</v>
      </c>
      <c r="N749" s="2">
        <f t="shared" si="140"/>
        <v>2.4544708548570213</v>
      </c>
      <c r="O749" s="2">
        <f t="shared" si="141"/>
        <v>0.6999470201333402</v>
      </c>
      <c r="P749" s="2">
        <f t="shared" si="142"/>
        <v>1.2206251803864865</v>
      </c>
      <c r="Q749" s="2">
        <f t="shared" si="143"/>
        <v>0.14202457479351627</v>
      </c>
      <c r="Z749"/>
    </row>
    <row r="750" spans="2:26" x14ac:dyDescent="0.25">
      <c r="B750">
        <v>7.2399999999998901</v>
      </c>
      <c r="C750">
        <f t="shared" si="132"/>
        <v>0.77847596019434417</v>
      </c>
      <c r="D750" s="2">
        <f t="shared" si="133"/>
        <v>2.7433322669029194</v>
      </c>
      <c r="E750" s="2">
        <f t="shared" si="134"/>
        <v>1.7339964918494513</v>
      </c>
      <c r="F750" s="2">
        <f t="shared" si="135"/>
        <v>1.6596835023775918</v>
      </c>
      <c r="G750" s="2">
        <f t="shared" si="136"/>
        <v>1.9376659485226937</v>
      </c>
      <c r="H750" s="2">
        <f t="shared" si="137"/>
        <v>0.14738484260406004</v>
      </c>
      <c r="K750">
        <v>7.2399999999998901</v>
      </c>
      <c r="L750" s="2">
        <f t="shared" si="138"/>
        <v>0.23789605593330521</v>
      </c>
      <c r="M750" s="2">
        <f t="shared" si="139"/>
        <v>5.8199438954039753</v>
      </c>
      <c r="N750" s="2">
        <f t="shared" si="140"/>
        <v>2.4617381857736649</v>
      </c>
      <c r="O750" s="2">
        <f t="shared" si="141"/>
        <v>0.70448378785186239</v>
      </c>
      <c r="P750" s="2">
        <f t="shared" si="142"/>
        <v>1.2232323603249333</v>
      </c>
      <c r="Q750" s="2">
        <f t="shared" si="143"/>
        <v>0.14086279977969984</v>
      </c>
      <c r="Z750"/>
    </row>
    <row r="751" spans="2:26" x14ac:dyDescent="0.25">
      <c r="B751">
        <v>7.2499999999998899</v>
      </c>
      <c r="C751">
        <f t="shared" si="132"/>
        <v>0.77847596019434417</v>
      </c>
      <c r="D751" s="2">
        <f t="shared" si="133"/>
        <v>2.7689010964269611</v>
      </c>
      <c r="E751" s="2">
        <f t="shared" si="134"/>
        <v>1.7427173734533286</v>
      </c>
      <c r="F751" s="2">
        <f t="shared" si="135"/>
        <v>1.6743155910690337</v>
      </c>
      <c r="G751" s="2">
        <f t="shared" si="136"/>
        <v>1.950213500747251</v>
      </c>
      <c r="H751" s="2">
        <f t="shared" si="137"/>
        <v>0.14358285386589792</v>
      </c>
      <c r="K751">
        <v>7.2499999999998899</v>
      </c>
      <c r="L751" s="2">
        <f t="shared" si="138"/>
        <v>0.23789605593330521</v>
      </c>
      <c r="M751" s="2">
        <f t="shared" si="139"/>
        <v>5.8627058489284849</v>
      </c>
      <c r="N751" s="2">
        <f t="shared" si="140"/>
        <v>2.4689538353359537</v>
      </c>
      <c r="O751" s="2">
        <f t="shared" si="141"/>
        <v>0.70899790024247311</v>
      </c>
      <c r="P751" s="2">
        <f t="shared" si="142"/>
        <v>1.2258376819743453</v>
      </c>
      <c r="Q751" s="2">
        <f t="shared" si="143"/>
        <v>0.13971595646142687</v>
      </c>
      <c r="Z751"/>
    </row>
    <row r="752" spans="2:26" x14ac:dyDescent="0.25">
      <c r="B752">
        <v>7.2599999999998897</v>
      </c>
      <c r="C752">
        <f t="shared" si="132"/>
        <v>0.77847596019434417</v>
      </c>
      <c r="D752" s="2">
        <f t="shared" si="133"/>
        <v>2.7944699259510024</v>
      </c>
      <c r="E752" s="2">
        <f t="shared" si="134"/>
        <v>1.7513673051824141</v>
      </c>
      <c r="F752" s="2">
        <f t="shared" si="135"/>
        <v>1.6889223433742844</v>
      </c>
      <c r="G752" s="2">
        <f t="shared" si="136"/>
        <v>1.9627681172132596</v>
      </c>
      <c r="H752" s="2">
        <f t="shared" si="137"/>
        <v>0.13985781154074836</v>
      </c>
      <c r="K752">
        <v>7.2599999999998897</v>
      </c>
      <c r="L752" s="2">
        <f t="shared" si="138"/>
        <v>0.23789605593330521</v>
      </c>
      <c r="M752" s="2">
        <f t="shared" si="139"/>
        <v>5.9054678024529954</v>
      </c>
      <c r="N752" s="2">
        <f t="shared" si="140"/>
        <v>2.4761185228689504</v>
      </c>
      <c r="O752" s="2">
        <f t="shared" si="141"/>
        <v>0.71348966373124822</v>
      </c>
      <c r="P752" s="2">
        <f t="shared" si="142"/>
        <v>1.2284410853807071</v>
      </c>
      <c r="Q752" s="2">
        <f t="shared" si="143"/>
        <v>0.13858375303369846</v>
      </c>
      <c r="Z752"/>
    </row>
    <row r="753" spans="2:26" x14ac:dyDescent="0.25">
      <c r="B753">
        <v>7.2699999999998894</v>
      </c>
      <c r="C753">
        <f t="shared" si="132"/>
        <v>0.77847596019434417</v>
      </c>
      <c r="D753" s="2">
        <f t="shared" si="133"/>
        <v>2.8200387554750441</v>
      </c>
      <c r="E753" s="2">
        <f t="shared" si="134"/>
        <v>1.7599473592817887</v>
      </c>
      <c r="F753" s="2">
        <f t="shared" si="135"/>
        <v>1.7035040951534739</v>
      </c>
      <c r="G753" s="2">
        <f t="shared" si="136"/>
        <v>1.975329390811734</v>
      </c>
      <c r="H753" s="2">
        <f t="shared" si="137"/>
        <v>0.13620884800720517</v>
      </c>
      <c r="K753">
        <v>7.2699999999998894</v>
      </c>
      <c r="L753" s="2">
        <f t="shared" si="138"/>
        <v>0.23789605593330521</v>
      </c>
      <c r="M753" s="2">
        <f t="shared" si="139"/>
        <v>5.9482297559775059</v>
      </c>
      <c r="N753" s="2">
        <f t="shared" si="140"/>
        <v>2.4832329530056705</v>
      </c>
      <c r="O753" s="2">
        <f t="shared" si="141"/>
        <v>0.71795937831920731</v>
      </c>
      <c r="P753" s="2">
        <f t="shared" si="142"/>
        <v>1.2310425130418943</v>
      </c>
      <c r="Q753" s="2">
        <f t="shared" si="143"/>
        <v>0.13746590542847364</v>
      </c>
      <c r="Z753"/>
    </row>
    <row r="754" spans="2:26" x14ac:dyDescent="0.25">
      <c r="B754">
        <v>7.2799999999998892</v>
      </c>
      <c r="C754">
        <f t="shared" si="132"/>
        <v>0.77847596019434417</v>
      </c>
      <c r="D754" s="2">
        <f t="shared" si="133"/>
        <v>2.8456075849990849</v>
      </c>
      <c r="E754" s="2">
        <f t="shared" si="134"/>
        <v>1.76845858570956</v>
      </c>
      <c r="F754" s="2">
        <f t="shared" si="135"/>
        <v>1.7180611748366605</v>
      </c>
      <c r="G754" s="2">
        <f t="shared" si="136"/>
        <v>1.9878969290386075</v>
      </c>
      <c r="H754" s="2">
        <f t="shared" si="137"/>
        <v>0.13263508305163021</v>
      </c>
      <c r="K754">
        <v>7.2799999999998892</v>
      </c>
      <c r="L754" s="2">
        <f t="shared" si="138"/>
        <v>0.23789605593330521</v>
      </c>
      <c r="M754" s="2">
        <f t="shared" si="139"/>
        <v>5.9909917095020164</v>
      </c>
      <c r="N754" s="2">
        <f t="shared" si="140"/>
        <v>2.4902978160782459</v>
      </c>
      <c r="O754" s="2">
        <f t="shared" si="141"/>
        <v>0.72240733776097321</v>
      </c>
      <c r="P754" s="2">
        <f t="shared" si="142"/>
        <v>1.2336419098145526</v>
      </c>
      <c r="Q754" s="2">
        <f t="shared" si="143"/>
        <v>0.13636213706003744</v>
      </c>
      <c r="Z754"/>
    </row>
    <row r="755" spans="2:26" x14ac:dyDescent="0.25">
      <c r="B755">
        <v>7.289999999999889</v>
      </c>
      <c r="C755">
        <f t="shared" si="132"/>
        <v>0.77847596019434417</v>
      </c>
      <c r="D755" s="2">
        <f t="shared" si="133"/>
        <v>2.8711764145231262</v>
      </c>
      <c r="E755" s="2">
        <f t="shared" si="134"/>
        <v>1.7769020126864765</v>
      </c>
      <c r="F755" s="2">
        <f t="shared" si="135"/>
        <v>1.7325939036385043</v>
      </c>
      <c r="G755" s="2">
        <f t="shared" si="136"/>
        <v>2.0004703534232418</v>
      </c>
      <c r="H755" s="2">
        <f t="shared" si="137"/>
        <v>0.12913562474357818</v>
      </c>
      <c r="K755">
        <v>7.289999999999889</v>
      </c>
      <c r="L755" s="2">
        <f t="shared" si="138"/>
        <v>0.23789605593330521</v>
      </c>
      <c r="M755" s="2">
        <f t="shared" si="139"/>
        <v>6.033753663026526</v>
      </c>
      <c r="N755" s="2">
        <f t="shared" si="140"/>
        <v>2.4973137884963785</v>
      </c>
      <c r="O755" s="2">
        <f t="shared" si="141"/>
        <v>0.72683382973731359</v>
      </c>
      <c r="P755" s="2">
        <f t="shared" si="142"/>
        <v>1.2362392228248584</v>
      </c>
      <c r="Q755" s="2">
        <f t="shared" si="143"/>
        <v>0.13527217858023019</v>
      </c>
      <c r="Z755"/>
    </row>
    <row r="756" spans="2:26" x14ac:dyDescent="0.25">
      <c r="B756">
        <v>7.2999999999998888</v>
      </c>
      <c r="C756">
        <f t="shared" si="132"/>
        <v>0.77847596019434417</v>
      </c>
      <c r="D756" s="2">
        <f t="shared" si="133"/>
        <v>2.8967452440471679</v>
      </c>
      <c r="E756" s="2">
        <f t="shared" si="134"/>
        <v>1.7852786472316036</v>
      </c>
      <c r="F756" s="2">
        <f t="shared" si="135"/>
        <v>1.7471025957656663</v>
      </c>
      <c r="G756" s="2">
        <f t="shared" si="136"/>
        <v>2.0130492989818034</v>
      </c>
      <c r="H756" s="2">
        <f t="shared" si="137"/>
        <v>0.12570957029838364</v>
      </c>
      <c r="K756">
        <v>7.2999999999998888</v>
      </c>
      <c r="L756" s="2">
        <f t="shared" si="138"/>
        <v>0.23789605593330521</v>
      </c>
      <c r="M756" s="2">
        <f t="shared" si="139"/>
        <v>6.0765156165510357</v>
      </c>
      <c r="N756" s="2">
        <f t="shared" si="140"/>
        <v>2.5042815331135651</v>
      </c>
      <c r="O756" s="2">
        <f t="shared" si="141"/>
        <v>0.731239136021824</v>
      </c>
      <c r="P756" s="2">
        <f t="shared" si="142"/>
        <v>1.2388344013829871</v>
      </c>
      <c r="Q756" s="2">
        <f t="shared" si="143"/>
        <v>0.13419576764310331</v>
      </c>
      <c r="Z756"/>
    </row>
    <row r="757" spans="2:26" x14ac:dyDescent="0.25">
      <c r="B757">
        <v>7.3099999999998886</v>
      </c>
      <c r="C757">
        <f t="shared" si="132"/>
        <v>0.77847596019434417</v>
      </c>
      <c r="D757" s="2">
        <f t="shared" si="133"/>
        <v>2.9223140735712092</v>
      </c>
      <c r="E757" s="2">
        <f t="shared" si="134"/>
        <v>1.7935894756843223</v>
      </c>
      <c r="F757" s="2">
        <f t="shared" si="135"/>
        <v>1.7615875586172296</v>
      </c>
      <c r="G757" s="2">
        <f t="shared" si="136"/>
        <v>2.0256334136943464</v>
      </c>
      <c r="H757" s="2">
        <f t="shared" si="137"/>
        <v>0.12235600692638877</v>
      </c>
      <c r="K757">
        <v>7.3099999999998886</v>
      </c>
      <c r="L757" s="2">
        <f t="shared" si="138"/>
        <v>0.23789605593330521</v>
      </c>
      <c r="M757" s="2">
        <f t="shared" si="139"/>
        <v>6.1192775700755462</v>
      </c>
      <c r="N757" s="2">
        <f t="shared" si="140"/>
        <v>2.5112016995815503</v>
      </c>
      <c r="O757" s="2">
        <f t="shared" si="141"/>
        <v>0.73562353264197078</v>
      </c>
      <c r="P757" s="2">
        <f t="shared" si="142"/>
        <v>1.2414273969011045</v>
      </c>
      <c r="Q757" s="2">
        <f t="shared" si="143"/>
        <v>0.13313264867858979</v>
      </c>
      <c r="Z757"/>
    </row>
    <row r="758" spans="2:26" x14ac:dyDescent="0.25">
      <c r="B758">
        <v>7.3199999999998884</v>
      </c>
      <c r="C758">
        <f t="shared" si="132"/>
        <v>0.77847596019434417</v>
      </c>
      <c r="D758" s="2">
        <f t="shared" si="133"/>
        <v>2.94788290309525</v>
      </c>
      <c r="E758" s="2">
        <f t="shared" si="134"/>
        <v>1.801835464212902</v>
      </c>
      <c r="F758" s="2">
        <f t="shared" si="135"/>
        <v>1.7760490929783774</v>
      </c>
      <c r="G758" s="2">
        <f t="shared" si="136"/>
        <v>2.0382223580044738</v>
      </c>
      <c r="H758" s="2">
        <f t="shared" si="137"/>
        <v>0.11907401266831841</v>
      </c>
      <c r="K758">
        <v>7.3199999999998884</v>
      </c>
      <c r="L758" s="2">
        <f t="shared" si="138"/>
        <v>0.23789605593330521</v>
      </c>
      <c r="M758" s="2">
        <f t="shared" si="139"/>
        <v>6.1620395236000558</v>
      </c>
      <c r="N758" s="2">
        <f t="shared" si="140"/>
        <v>2.5180749246934599</v>
      </c>
      <c r="O758" s="2">
        <f t="shared" si="141"/>
        <v>0.73998729003473196</v>
      </c>
      <c r="P758" s="2">
        <f t="shared" si="142"/>
        <v>1.2440181628147342</v>
      </c>
      <c r="Q758" s="2">
        <f t="shared" si="143"/>
        <v>0.13208257267479459</v>
      </c>
      <c r="Z758"/>
    </row>
    <row r="759" spans="2:26" x14ac:dyDescent="0.25">
      <c r="B759">
        <v>7.3299999999998882</v>
      </c>
      <c r="C759">
        <f t="shared" si="132"/>
        <v>0.77847596019434417</v>
      </c>
      <c r="D759" s="2">
        <f t="shared" si="133"/>
        <v>2.9734517326192917</v>
      </c>
      <c r="E759" s="2">
        <f t="shared" si="134"/>
        <v>1.8100175593099146</v>
      </c>
      <c r="F759" s="2">
        <f t="shared" si="135"/>
        <v>1.7904874932075805</v>
      </c>
      <c r="G759" s="2">
        <f t="shared" si="136"/>
        <v>2.0508158043404987</v>
      </c>
      <c r="H759" s="2">
        <f t="shared" si="137"/>
        <v>0.11586265721632666</v>
      </c>
      <c r="K759">
        <v>7.3299999999998882</v>
      </c>
      <c r="L759" s="2">
        <f t="shared" si="138"/>
        <v>0.23789605593330521</v>
      </c>
      <c r="M759" s="2">
        <f t="shared" si="139"/>
        <v>6.2048014771245672</v>
      </c>
      <c r="N759" s="2">
        <f t="shared" si="140"/>
        <v>2.5249018327160351</v>
      </c>
      <c r="O759" s="2">
        <f t="shared" si="141"/>
        <v>0.74433067319704538</v>
      </c>
      <c r="P759" s="2">
        <f t="shared" si="142"/>
        <v>1.2466066545073335</v>
      </c>
      <c r="Q759" s="2">
        <f t="shared" si="143"/>
        <v>0.13104529696853279</v>
      </c>
      <c r="Z759"/>
    </row>
    <row r="760" spans="2:26" x14ac:dyDescent="0.25">
      <c r="B760">
        <v>7.3399999999998879</v>
      </c>
      <c r="C760">
        <f t="shared" si="132"/>
        <v>0.77847596019434417</v>
      </c>
      <c r="D760" s="2">
        <f t="shared" si="133"/>
        <v>2.999020562143333</v>
      </c>
      <c r="E760" s="2">
        <f t="shared" si="134"/>
        <v>1.8181366882747567</v>
      </c>
      <c r="F760" s="2">
        <f t="shared" si="135"/>
        <v>1.8049030474175296</v>
      </c>
      <c r="G760" s="2">
        <f t="shared" si="136"/>
        <v>2.0634134366571049</v>
      </c>
      <c r="H760" s="2">
        <f t="shared" si="137"/>
        <v>0.11272100272026551</v>
      </c>
      <c r="K760">
        <v>7.3399999999998879</v>
      </c>
      <c r="L760" s="2">
        <f t="shared" si="138"/>
        <v>0.23789605593330521</v>
      </c>
      <c r="M760" s="2">
        <f t="shared" si="139"/>
        <v>6.2475634306490768</v>
      </c>
      <c r="N760" s="2">
        <f t="shared" si="140"/>
        <v>2.5316830357113638</v>
      </c>
      <c r="O760" s="2">
        <f t="shared" si="141"/>
        <v>0.74865394183126088</v>
      </c>
      <c r="P760" s="2">
        <f t="shared" si="142"/>
        <v>1.2491928292379384</v>
      </c>
      <c r="Q760" s="2">
        <f t="shared" si="143"/>
        <v>0.13002058504375905</v>
      </c>
      <c r="Z760"/>
    </row>
    <row r="761" spans="2:26" x14ac:dyDescent="0.25">
      <c r="B761">
        <v>7.3499999999998877</v>
      </c>
      <c r="C761">
        <f t="shared" si="132"/>
        <v>0.77847596019434417</v>
      </c>
      <c r="D761" s="2">
        <f t="shared" si="133"/>
        <v>3.0245893916673747</v>
      </c>
      <c r="E761" s="2">
        <f t="shared" si="134"/>
        <v>1.8261937596835609</v>
      </c>
      <c r="F761" s="2">
        <f t="shared" si="135"/>
        <v>1.8192960376500458</v>
      </c>
      <c r="G761" s="2">
        <f t="shared" si="136"/>
        <v>2.0760149499965448</v>
      </c>
      <c r="H761" s="2">
        <f t="shared" si="137"/>
        <v>0.10964810457874782</v>
      </c>
      <c r="K761">
        <v>7.3499999999998877</v>
      </c>
      <c r="L761" s="2">
        <f t="shared" si="138"/>
        <v>0.23789605593330521</v>
      </c>
      <c r="M761" s="2">
        <f t="shared" si="139"/>
        <v>6.2903253841735864</v>
      </c>
      <c r="N761" s="2">
        <f t="shared" si="140"/>
        <v>2.5384191338485156</v>
      </c>
      <c r="O761" s="2">
        <f t="shared" si="141"/>
        <v>0.75295735048580581</v>
      </c>
      <c r="P761" s="2">
        <f t="shared" si="142"/>
        <v>1.2517766460717361</v>
      </c>
      <c r="Q761" s="2">
        <f t="shared" si="143"/>
        <v>0.12900820633754886</v>
      </c>
      <c r="Z761"/>
    </row>
    <row r="762" spans="2:26" x14ac:dyDescent="0.25">
      <c r="B762">
        <v>7.3599999999998875</v>
      </c>
      <c r="C762">
        <f t="shared" si="132"/>
        <v>0.77847596019434417</v>
      </c>
      <c r="D762" s="2">
        <f t="shared" si="133"/>
        <v>3.050158221191416</v>
      </c>
      <c r="E762" s="2">
        <f t="shared" si="134"/>
        <v>1.8341896638467665</v>
      </c>
      <c r="F762" s="2">
        <f t="shared" si="135"/>
        <v>1.8336667400451834</v>
      </c>
      <c r="G762" s="2">
        <f t="shared" si="136"/>
        <v>2.0886200500684486</v>
      </c>
      <c r="H762" s="2">
        <f t="shared" si="137"/>
        <v>0.10664301221460659</v>
      </c>
      <c r="K762">
        <v>7.3599999999998875</v>
      </c>
      <c r="L762" s="2">
        <f t="shared" si="138"/>
        <v>0.23789605593330521</v>
      </c>
      <c r="M762" s="2">
        <f t="shared" si="139"/>
        <v>6.333087337698097</v>
      </c>
      <c r="N762" s="2">
        <f t="shared" si="140"/>
        <v>2.5451107157054378</v>
      </c>
      <c r="O762" s="2">
        <f t="shared" si="141"/>
        <v>0.75724114869123826</v>
      </c>
      <c r="P762" s="2">
        <f t="shared" si="142"/>
        <v>1.2543580658134366</v>
      </c>
      <c r="Q762" s="2">
        <f t="shared" si="143"/>
        <v>0.12800793605331018</v>
      </c>
      <c r="Z762"/>
    </row>
    <row r="763" spans="2:26" x14ac:dyDescent="0.25">
      <c r="B763">
        <v>7.3699999999998873</v>
      </c>
      <c r="C763">
        <f t="shared" si="132"/>
        <v>0.77847596019434417</v>
      </c>
      <c r="D763" s="2">
        <f t="shared" si="133"/>
        <v>3.0757270507154573</v>
      </c>
      <c r="E763" s="2">
        <f t="shared" si="134"/>
        <v>1.8421252732546336</v>
      </c>
      <c r="F763" s="2">
        <f t="shared" si="135"/>
        <v>1.8480154250047411</v>
      </c>
      <c r="G763" s="2">
        <f t="shared" si="136"/>
        <v>2.1012284528473946</v>
      </c>
      <c r="H763" s="2">
        <f t="shared" si="137"/>
        <v>0.10370476983437746</v>
      </c>
      <c r="K763">
        <v>7.3699999999998873</v>
      </c>
      <c r="L763" s="2">
        <f t="shared" si="138"/>
        <v>0.23789605593330521</v>
      </c>
      <c r="M763" s="2">
        <f t="shared" si="139"/>
        <v>6.3758492912226066</v>
      </c>
      <c r="N763" s="2">
        <f t="shared" si="140"/>
        <v>2.5517583585614716</v>
      </c>
      <c r="O763" s="2">
        <f t="shared" si="141"/>
        <v>0.76150558109186961</v>
      </c>
      <c r="P763" s="2">
        <f t="shared" si="142"/>
        <v>1.2569370509433104</v>
      </c>
      <c r="Q763" s="2">
        <f t="shared" si="143"/>
        <v>0.12701955498091697</v>
      </c>
      <c r="Z763"/>
    </row>
    <row r="764" spans="2:26" x14ac:dyDescent="0.25">
      <c r="B764">
        <v>7.3799999999998871</v>
      </c>
      <c r="C764">
        <f t="shared" si="132"/>
        <v>0.77847596019434417</v>
      </c>
      <c r="D764" s="2">
        <f t="shared" si="133"/>
        <v>3.101295880239499</v>
      </c>
      <c r="E764" s="2">
        <f t="shared" si="134"/>
        <v>1.8500014430109764</v>
      </c>
      <c r="F764" s="2">
        <f t="shared" si="135"/>
        <v>1.8623423573503834</v>
      </c>
      <c r="G764" s="2">
        <f t="shared" si="136"/>
        <v>2.1138398841873958</v>
      </c>
      <c r="H764" s="2">
        <f t="shared" si="137"/>
        <v>0.10083241717145909</v>
      </c>
      <c r="K764">
        <v>7.3799999999998871</v>
      </c>
      <c r="L764" s="2">
        <f t="shared" si="138"/>
        <v>0.23789605593330521</v>
      </c>
      <c r="M764" s="2">
        <f t="shared" si="139"/>
        <v>6.418611244747118</v>
      </c>
      <c r="N764" s="2">
        <f t="shared" si="140"/>
        <v>2.5583626286808365</v>
      </c>
      <c r="O764" s="2">
        <f t="shared" si="141"/>
        <v>0.76575088757312759</v>
      </c>
      <c r="P764" s="2">
        <f t="shared" si="142"/>
        <v>1.2595135655557794</v>
      </c>
      <c r="Q764" s="2">
        <f t="shared" si="143"/>
        <v>0.12604284932347287</v>
      </c>
      <c r="Z764"/>
    </row>
    <row r="765" spans="2:26" x14ac:dyDescent="0.25">
      <c r="B765">
        <v>7.3899999999998869</v>
      </c>
      <c r="C765">
        <f t="shared" si="132"/>
        <v>0.77847596019434417</v>
      </c>
      <c r="D765" s="2">
        <f t="shared" si="133"/>
        <v>3.1268647097635398</v>
      </c>
      <c r="E765" s="2">
        <f t="shared" si="134"/>
        <v>1.8578190112553969</v>
      </c>
      <c r="F765" s="2">
        <f t="shared" si="135"/>
        <v>1.876647796476572</v>
      </c>
      <c r="G765" s="2">
        <f t="shared" si="136"/>
        <v>2.1264540794525457</v>
      </c>
      <c r="H765" s="2">
        <f t="shared" si="137"/>
        <v>9.8024990212634722E-2</v>
      </c>
      <c r="K765">
        <v>7.3899999999998869</v>
      </c>
      <c r="L765" s="2">
        <f t="shared" si="138"/>
        <v>0.23789605593330521</v>
      </c>
      <c r="M765" s="2">
        <f t="shared" si="139"/>
        <v>6.4613731982716276</v>
      </c>
      <c r="N765" s="2">
        <f t="shared" si="140"/>
        <v>2.5649240815874057</v>
      </c>
      <c r="O765" s="2">
        <f t="shared" si="141"/>
        <v>0.7699773033848244</v>
      </c>
      <c r="P765" s="2">
        <f t="shared" si="142"/>
        <v>1.2620875753004488</v>
      </c>
      <c r="Q765" s="2">
        <f t="shared" si="143"/>
        <v>0.1250776105304251</v>
      </c>
      <c r="Z765"/>
    </row>
    <row r="766" spans="2:26" x14ac:dyDescent="0.25">
      <c r="B766">
        <v>7.3999999999998867</v>
      </c>
      <c r="C766">
        <f t="shared" si="132"/>
        <v>0.77847596019434417</v>
      </c>
      <c r="D766" s="2">
        <f t="shared" si="133"/>
        <v>3.1524335392875811</v>
      </c>
      <c r="E766" s="2">
        <f t="shared" si="134"/>
        <v>1.8655787995742965</v>
      </c>
      <c r="F766" s="2">
        <f t="shared" si="135"/>
        <v>1.8909319964984934</v>
      </c>
      <c r="G766" s="2">
        <f t="shared" si="136"/>
        <v>2.1390707831630484</v>
      </c>
      <c r="H766" s="2">
        <f t="shared" si="137"/>
        <v>9.5281521907665118E-2</v>
      </c>
      <c r="K766">
        <v>7.3999999999998867</v>
      </c>
      <c r="L766" s="2">
        <f t="shared" si="138"/>
        <v>0.23789605593330521</v>
      </c>
      <c r="M766" s="2">
        <f t="shared" si="139"/>
        <v>6.5041351517961381</v>
      </c>
      <c r="N766" s="2">
        <f t="shared" si="140"/>
        <v>2.5714432623310857</v>
      </c>
      <c r="O766" s="2">
        <f t="shared" si="141"/>
        <v>0.77418505926047942</v>
      </c>
      <c r="P766" s="2">
        <f t="shared" si="142"/>
        <v>1.2646590473254646</v>
      </c>
      <c r="Q766" s="2">
        <f t="shared" si="143"/>
        <v>0.12412363513676281</v>
      </c>
      <c r="Z766"/>
    </row>
    <row r="767" spans="2:26" x14ac:dyDescent="0.25">
      <c r="B767">
        <v>7.4099999999998865</v>
      </c>
      <c r="C767">
        <f t="shared" si="132"/>
        <v>0.77847596019434417</v>
      </c>
      <c r="D767" s="2">
        <f t="shared" si="133"/>
        <v>3.1780023688116228</v>
      </c>
      <c r="E767" s="2">
        <f t="shared" si="134"/>
        <v>1.8732816134009391</v>
      </c>
      <c r="F767" s="2">
        <f t="shared" si="135"/>
        <v>1.9051952063951636</v>
      </c>
      <c r="G767" s="2">
        <f t="shared" si="136"/>
        <v>2.1516897486559512</v>
      </c>
      <c r="H767" s="2">
        <f t="shared" si="137"/>
        <v>9.2601042861694391E-2</v>
      </c>
      <c r="K767">
        <v>7.4099999999998865</v>
      </c>
      <c r="L767" s="2">
        <f t="shared" si="138"/>
        <v>0.23789605593330521</v>
      </c>
      <c r="M767" s="2">
        <f t="shared" si="139"/>
        <v>6.5468971053206477</v>
      </c>
      <c r="N767" s="2">
        <f t="shared" si="140"/>
        <v>2.5779207057461044</v>
      </c>
      <c r="O767" s="2">
        <f t="shared" si="141"/>
        <v>0.77837438153285032</v>
      </c>
      <c r="P767" s="2">
        <f t="shared" si="142"/>
        <v>1.267227950223103</v>
      </c>
      <c r="Q767" s="2">
        <f t="shared" si="143"/>
        <v>0.12318072460804752</v>
      </c>
      <c r="Z767"/>
    </row>
    <row r="768" spans="2:26" x14ac:dyDescent="0.25">
      <c r="B768">
        <v>7.4199999999998862</v>
      </c>
      <c r="C768">
        <f t="shared" si="132"/>
        <v>0.77847596019434417</v>
      </c>
      <c r="D768" s="2">
        <f t="shared" si="133"/>
        <v>3.2035711983356641</v>
      </c>
      <c r="E768" s="2">
        <f t="shared" si="134"/>
        <v>1.8809282424048448</v>
      </c>
      <c r="F768" s="2">
        <f t="shared" si="135"/>
        <v>1.9194376701478957</v>
      </c>
      <c r="G768" s="2">
        <f t="shared" si="136"/>
        <v>2.1643107377598954</v>
      </c>
      <c r="H768" s="2">
        <f t="shared" si="137"/>
        <v>8.9982582010233708E-2</v>
      </c>
      <c r="K768">
        <v>7.4199999999998862</v>
      </c>
      <c r="L768" s="2">
        <f t="shared" si="138"/>
        <v>0.23789605593330521</v>
      </c>
      <c r="M768" s="2">
        <f t="shared" si="139"/>
        <v>6.5896590588451573</v>
      </c>
      <c r="N768" s="2">
        <f t="shared" si="140"/>
        <v>2.5843569367014934</v>
      </c>
      <c r="O768" s="2">
        <f t="shared" si="141"/>
        <v>0.78254549224581371</v>
      </c>
      <c r="P768" s="2">
        <f t="shared" si="142"/>
        <v>1.2697942539774871</v>
      </c>
      <c r="Q768" s="2">
        <f t="shared" si="143"/>
        <v>0.12224868519103199</v>
      </c>
      <c r="Z768"/>
    </row>
    <row r="769" spans="2:26" x14ac:dyDescent="0.25">
      <c r="B769">
        <v>7.429999999999886</v>
      </c>
      <c r="C769">
        <f t="shared" si="132"/>
        <v>0.77847596019434417</v>
      </c>
      <c r="D769" s="2">
        <f t="shared" si="133"/>
        <v>3.2291400278597053</v>
      </c>
      <c r="E769" s="2">
        <f t="shared" si="134"/>
        <v>1.8885194608707785</v>
      </c>
      <c r="F769" s="2">
        <f t="shared" si="135"/>
        <v>1.9336596268742785</v>
      </c>
      <c r="G769" s="2">
        <f t="shared" si="136"/>
        <v>2.1769335204832445</v>
      </c>
      <c r="H769" s="2">
        <f t="shared" si="137"/>
        <v>8.7425167276522178E-2</v>
      </c>
      <c r="K769">
        <v>7.429999999999886</v>
      </c>
      <c r="L769" s="2">
        <f t="shared" si="138"/>
        <v>0.23789605593330521</v>
      </c>
      <c r="M769" s="2">
        <f t="shared" si="139"/>
        <v>6.6324210123696679</v>
      </c>
      <c r="N769" s="2">
        <f t="shared" si="140"/>
        <v>2.5907524703440452</v>
      </c>
      <c r="O769" s="2">
        <f t="shared" si="141"/>
        <v>0.78669860926273227</v>
      </c>
      <c r="P769" s="2">
        <f t="shared" si="142"/>
        <v>1.2723579299143448</v>
      </c>
      <c r="Q769" s="2">
        <f t="shared" si="143"/>
        <v>0.12132732776963834</v>
      </c>
      <c r="Z769"/>
    </row>
    <row r="770" spans="2:26" x14ac:dyDescent="0.25">
      <c r="B770">
        <v>7.4399999999998858</v>
      </c>
      <c r="C770">
        <f t="shared" si="132"/>
        <v>0.77847596019434417</v>
      </c>
      <c r="D770" s="2">
        <f t="shared" si="133"/>
        <v>3.254708857383747</v>
      </c>
      <c r="E770" s="2">
        <f t="shared" si="134"/>
        <v>1.8960560280676055</v>
      </c>
      <c r="F770" s="2">
        <f t="shared" si="135"/>
        <v>1.9478613109578544</v>
      </c>
      <c r="G770" s="2">
        <f t="shared" si="136"/>
        <v>2.1895578747149962</v>
      </c>
      <c r="H770" s="2">
        <f t="shared" si="137"/>
        <v>8.4927826211086174E-2</v>
      </c>
      <c r="K770">
        <v>7.4399999999998858</v>
      </c>
      <c r="L770" s="2">
        <f t="shared" si="138"/>
        <v>0.23789605593330521</v>
      </c>
      <c r="M770" s="2">
        <f t="shared" si="139"/>
        <v>6.6751829658941784</v>
      </c>
      <c r="N770" s="2">
        <f t="shared" si="140"/>
        <v>2.5971078123340066</v>
      </c>
      <c r="O770" s="2">
        <f t="shared" si="141"/>
        <v>0.79083394637143356</v>
      </c>
      <c r="P770" s="2">
        <f t="shared" si="142"/>
        <v>1.2749189506527132</v>
      </c>
      <c r="Q770" s="2">
        <f t="shared" si="143"/>
        <v>0.12041646772607555</v>
      </c>
      <c r="Z770"/>
    </row>
    <row r="771" spans="2:26" x14ac:dyDescent="0.25">
      <c r="B771">
        <v>7.4499999999998856</v>
      </c>
      <c r="C771">
        <f t="shared" si="132"/>
        <v>0.77847596019434417</v>
      </c>
      <c r="D771" s="2">
        <f t="shared" si="133"/>
        <v>3.2802776869077879</v>
      </c>
      <c r="E771" s="2">
        <f t="shared" si="134"/>
        <v>1.9035386886072756</v>
      </c>
      <c r="F771" s="2">
        <f t="shared" si="135"/>
        <v>1.9620429521736276</v>
      </c>
      <c r="G771" s="2">
        <f t="shared" si="136"/>
        <v>2.2021835859378762</v>
      </c>
      <c r="H771" s="2">
        <f t="shared" si="137"/>
        <v>8.2489586613350638E-2</v>
      </c>
      <c r="K771">
        <v>7.4499999999998856</v>
      </c>
      <c r="L771" s="2">
        <f t="shared" si="138"/>
        <v>0.23789605593330521</v>
      </c>
      <c r="M771" s="2">
        <f t="shared" si="139"/>
        <v>6.7179449194186889</v>
      </c>
      <c r="N771" s="2">
        <f t="shared" si="140"/>
        <v>2.6034234590737677</v>
      </c>
      <c r="O771" s="2">
        <f t="shared" si="141"/>
        <v>0.79495171338593562</v>
      </c>
      <c r="P771" s="2">
        <f t="shared" si="142"/>
        <v>1.2774772900585101</v>
      </c>
      <c r="Q771" s="2">
        <f t="shared" si="143"/>
        <v>0.1195159248068851</v>
      </c>
      <c r="Z771"/>
    </row>
    <row r="772" spans="2:26" x14ac:dyDescent="0.25">
      <c r="B772">
        <v>7.4599999999998854</v>
      </c>
      <c r="C772">
        <f t="shared" si="132"/>
        <v>0.77847596019434417</v>
      </c>
      <c r="D772" s="2">
        <f t="shared" si="133"/>
        <v>3.3058465164318296</v>
      </c>
      <c r="E772" s="2">
        <f t="shared" si="134"/>
        <v>1.9109681727941952</v>
      </c>
      <c r="F772" s="2">
        <f t="shared" si="135"/>
        <v>1.9762047758095707</v>
      </c>
      <c r="G772" s="2">
        <f t="shared" si="136"/>
        <v>2.2148104469530923</v>
      </c>
      <c r="H772" s="2">
        <f t="shared" si="137"/>
        <v>8.0109477135179977E-2</v>
      </c>
      <c r="K772">
        <v>7.4599999999998854</v>
      </c>
      <c r="L772" s="2">
        <f t="shared" si="138"/>
        <v>0.23789605593330521</v>
      </c>
      <c r="M772" s="2">
        <f t="shared" si="139"/>
        <v>6.7607068729431985</v>
      </c>
      <c r="N772" s="2">
        <f t="shared" si="140"/>
        <v>2.6096998979297887</v>
      </c>
      <c r="O772" s="2">
        <f t="shared" si="141"/>
        <v>0.79905211624502803</v>
      </c>
      <c r="P772" s="2">
        <f t="shared" si="142"/>
        <v>1.2800329231998908</v>
      </c>
      <c r="Q772" s="2">
        <f t="shared" si="143"/>
        <v>0.11862552299371608</v>
      </c>
      <c r="Z772"/>
    </row>
    <row r="773" spans="2:26" x14ac:dyDescent="0.25">
      <c r="B773">
        <v>7.4699999999998852</v>
      </c>
      <c r="C773">
        <f t="shared" si="132"/>
        <v>0.77847596019434417</v>
      </c>
      <c r="D773" s="2">
        <f t="shared" si="133"/>
        <v>3.3314153459558709</v>
      </c>
      <c r="E773" s="2">
        <f t="shared" si="134"/>
        <v>1.9183451969652427</v>
      </c>
      <c r="F773" s="2">
        <f t="shared" si="135"/>
        <v>1.9903470027842665</v>
      </c>
      <c r="G773" s="2">
        <f t="shared" si="136"/>
        <v>2.2274382576162046</v>
      </c>
      <c r="H773" s="2">
        <f t="shared" si="137"/>
        <v>7.7786527866254659E-2</v>
      </c>
      <c r="K773">
        <v>7.4699999999998852</v>
      </c>
      <c r="L773" s="2">
        <f t="shared" si="138"/>
        <v>0.23789605593330521</v>
      </c>
      <c r="M773" s="2">
        <f t="shared" si="139"/>
        <v>6.8034688264677081</v>
      </c>
      <c r="N773" s="2">
        <f t="shared" si="140"/>
        <v>2.6159376074480014</v>
      </c>
      <c r="O773" s="2">
        <f t="shared" si="141"/>
        <v>0.80313535710783157</v>
      </c>
      <c r="P773" s="2">
        <f t="shared" si="142"/>
        <v>1.2825858263043155</v>
      </c>
      <c r="Q773" s="2">
        <f t="shared" si="143"/>
        <v>0.11774509037863748</v>
      </c>
      <c r="Z773"/>
    </row>
    <row r="774" spans="2:26" x14ac:dyDescent="0.25">
      <c r="B774">
        <v>7.479999999999885</v>
      </c>
      <c r="C774">
        <f t="shared" si="132"/>
        <v>0.77847596019434417</v>
      </c>
      <c r="D774" s="2">
        <f t="shared" si="133"/>
        <v>3.3569841754799121</v>
      </c>
      <c r="E774" s="2">
        <f t="shared" si="134"/>
        <v>1.925670463820679</v>
      </c>
      <c r="F774" s="2">
        <f t="shared" si="135"/>
        <v>2.0044698497608238</v>
      </c>
      <c r="G774" s="2">
        <f t="shared" si="136"/>
        <v>2.2400668245836282</v>
      </c>
      <c r="H774" s="2">
        <f t="shared" si="137"/>
        <v>7.5519770901214464E-2</v>
      </c>
      <c r="K774">
        <v>7.479999999999885</v>
      </c>
      <c r="L774" s="2">
        <f t="shared" si="138"/>
        <v>0.23789605593330521</v>
      </c>
      <c r="M774" s="2">
        <f t="shared" si="139"/>
        <v>6.8462307799922186</v>
      </c>
      <c r="N774" s="2">
        <f t="shared" si="140"/>
        <v>2.6221370575629095</v>
      </c>
      <c r="O774" s="2">
        <f t="shared" si="141"/>
        <v>0.80720163444643833</v>
      </c>
      <c r="P774" s="2">
        <f t="shared" si="142"/>
        <v>1.2851359767172505</v>
      </c>
      <c r="Q774" s="2">
        <f t="shared" si="143"/>
        <v>0.11687445904380572</v>
      </c>
      <c r="Z774"/>
    </row>
    <row r="775" spans="2:26" x14ac:dyDescent="0.25">
      <c r="B775">
        <v>7.4899999999998847</v>
      </c>
      <c r="C775">
        <f t="shared" si="132"/>
        <v>0.77847596019434417</v>
      </c>
      <c r="D775" s="2">
        <f t="shared" si="133"/>
        <v>3.3825530050039538</v>
      </c>
      <c r="E775" s="2">
        <f t="shared" si="134"/>
        <v>1.9329446627461957</v>
      </c>
      <c r="F775" s="2">
        <f t="shared" si="135"/>
        <v>2.0185735292572002</v>
      </c>
      <c r="G775" s="2">
        <f t="shared" si="136"/>
        <v>2.2526959610692847</v>
      </c>
      <c r="H775" s="2">
        <f t="shared" si="137"/>
        <v>7.3308240888526124E-2</v>
      </c>
      <c r="K775">
        <v>7.4899999999998847</v>
      </c>
      <c r="L775" s="2">
        <f t="shared" si="138"/>
        <v>0.23789605593330521</v>
      </c>
      <c r="M775" s="2">
        <f t="shared" si="139"/>
        <v>6.8889927335167283</v>
      </c>
      <c r="N775" s="2">
        <f t="shared" si="140"/>
        <v>2.6282987098006041</v>
      </c>
      <c r="O775" s="2">
        <f t="shared" si="141"/>
        <v>0.81125114313574609</v>
      </c>
      <c r="P775" s="2">
        <f t="shared" si="142"/>
        <v>1.2876833528624398</v>
      </c>
      <c r="Q775" s="2">
        <f t="shared" si="143"/>
        <v>0.11601346494531273</v>
      </c>
      <c r="Z775"/>
    </row>
    <row r="776" spans="2:26" x14ac:dyDescent="0.25">
      <c r="B776">
        <v>7.4999999999998845</v>
      </c>
      <c r="C776">
        <f t="shared" si="132"/>
        <v>0.77847596019434417</v>
      </c>
      <c r="D776" s="2">
        <f t="shared" si="133"/>
        <v>3.4081218345279947</v>
      </c>
      <c r="E776" s="2">
        <f t="shared" si="134"/>
        <v>1.9401684701263451</v>
      </c>
      <c r="F776" s="2">
        <f t="shared" si="135"/>
        <v>2.0326582497530654</v>
      </c>
      <c r="G776" s="2">
        <f t="shared" si="136"/>
        <v>2.2653254866109629</v>
      </c>
      <c r="H776" s="2">
        <f t="shared" si="137"/>
        <v>7.1150975561055971E-2</v>
      </c>
      <c r="K776">
        <v>7.4999999999998845</v>
      </c>
      <c r="L776" s="2">
        <f t="shared" si="138"/>
        <v>0.23789605593330521</v>
      </c>
      <c r="M776" s="2">
        <f t="shared" si="139"/>
        <v>6.9317546870412396</v>
      </c>
      <c r="N776" s="2">
        <f t="shared" si="140"/>
        <v>2.6344230174759087</v>
      </c>
      <c r="O776" s="2">
        <f t="shared" si="141"/>
        <v>0.81528407454058138</v>
      </c>
      <c r="P776" s="2">
        <f t="shared" si="142"/>
        <v>1.2902279342036787</v>
      </c>
      <c r="Q776" s="2">
        <f t="shared" si="143"/>
        <v>0.11516194780104781</v>
      </c>
      <c r="Z776"/>
    </row>
    <row r="777" spans="2:26" x14ac:dyDescent="0.25">
      <c r="B777">
        <v>7.5099999999998843</v>
      </c>
      <c r="C777">
        <f t="shared" si="132"/>
        <v>0.77847596019434417</v>
      </c>
      <c r="D777" s="2">
        <f t="shared" si="133"/>
        <v>3.4336906640520359</v>
      </c>
      <c r="E777" s="2">
        <f t="shared" si="134"/>
        <v>1.9473425496495864</v>
      </c>
      <c r="F777" s="2">
        <f t="shared" si="135"/>
        <v>2.0467242157933212</v>
      </c>
      <c r="G777" s="2">
        <f t="shared" si="136"/>
        <v>2.2779552268459504</v>
      </c>
      <c r="H777" s="2">
        <f t="shared" si="137"/>
        <v>6.9047016248353771E-2</v>
      </c>
      <c r="K777">
        <v>7.5099999999998843</v>
      </c>
      <c r="L777" s="2">
        <f t="shared" si="138"/>
        <v>0.23789605593330521</v>
      </c>
      <c r="M777" s="2">
        <f t="shared" si="139"/>
        <v>6.9745166405657493</v>
      </c>
      <c r="N777" s="2">
        <f t="shared" si="140"/>
        <v>2.6405104258838423</v>
      </c>
      <c r="O777" s="2">
        <f t="shared" si="141"/>
        <v>0.8193006166002077</v>
      </c>
      <c r="P777" s="2">
        <f t="shared" si="142"/>
        <v>1.2927697012080228</v>
      </c>
      <c r="Q777" s="2">
        <f t="shared" si="143"/>
        <v>0.11431975098241523</v>
      </c>
      <c r="Z777"/>
    </row>
    <row r="778" spans="2:26" x14ac:dyDescent="0.25">
      <c r="B778">
        <v>7.5199999999998841</v>
      </c>
      <c r="C778">
        <f t="shared" si="132"/>
        <v>0.77847596019434417</v>
      </c>
      <c r="D778" s="2">
        <f t="shared" si="133"/>
        <v>3.4592594935760776</v>
      </c>
      <c r="E778" s="2">
        <f t="shared" si="134"/>
        <v>1.9544675526051785</v>
      </c>
      <c r="F778" s="2">
        <f t="shared" si="135"/>
        <v>2.0607716280884052</v>
      </c>
      <c r="G778" s="2">
        <f t="shared" si="136"/>
        <v>2.2905850132955416</v>
      </c>
      <c r="H778" s="2">
        <f t="shared" si="137"/>
        <v>6.6995408370677148E-2</v>
      </c>
      <c r="K778">
        <v>7.5199999999998841</v>
      </c>
      <c r="L778" s="2">
        <f t="shared" si="138"/>
        <v>0.23789605593330521</v>
      </c>
      <c r="M778" s="2">
        <f t="shared" si="139"/>
        <v>7.0172785940902598</v>
      </c>
      <c r="N778" s="2">
        <f t="shared" si="140"/>
        <v>2.6465613724856065</v>
      </c>
      <c r="O778" s="2">
        <f t="shared" si="141"/>
        <v>0.82330095391031843</v>
      </c>
      <c r="P778" s="2">
        <f t="shared" si="142"/>
        <v>1.2953086353103807</v>
      </c>
      <c r="Q778" s="2">
        <f t="shared" si="143"/>
        <v>0.11348672140975387</v>
      </c>
      <c r="Z778"/>
    </row>
    <row r="779" spans="2:26" x14ac:dyDescent="0.25">
      <c r="B779">
        <v>7.5299999999998839</v>
      </c>
      <c r="C779">
        <f t="shared" si="132"/>
        <v>0.77847596019434417</v>
      </c>
      <c r="D779" s="2">
        <f t="shared" si="133"/>
        <v>3.4848283231001189</v>
      </c>
      <c r="E779" s="2">
        <f t="shared" si="134"/>
        <v>1.9615441181721438</v>
      </c>
      <c r="F779" s="2">
        <f t="shared" si="135"/>
        <v>2.0748006836114832</v>
      </c>
      <c r="G779" s="2">
        <f t="shared" si="136"/>
        <v>2.3032146831580156</v>
      </c>
      <c r="H779" s="2">
        <f t="shared" si="137"/>
        <v>6.4995201914807163E-2</v>
      </c>
      <c r="K779">
        <v>7.5299999999998839</v>
      </c>
      <c r="L779" s="2">
        <f t="shared" si="138"/>
        <v>0.23789605593330521</v>
      </c>
      <c r="M779" s="2">
        <f t="shared" si="139"/>
        <v>7.0600405476147694</v>
      </c>
      <c r="N779" s="2">
        <f t="shared" si="140"/>
        <v>2.6525762870892717</v>
      </c>
      <c r="O779" s="2">
        <f t="shared" si="141"/>
        <v>0.8272852678025967</v>
      </c>
      <c r="P779" s="2">
        <f t="shared" si="142"/>
        <v>1.2978447188794251</v>
      </c>
      <c r="Q779" s="2">
        <f t="shared" si="143"/>
        <v>0.11266270945131517</v>
      </c>
      <c r="Z779"/>
    </row>
    <row r="780" spans="2:26" x14ac:dyDescent="0.25">
      <c r="B780">
        <v>7.5399999999998837</v>
      </c>
      <c r="C780">
        <f t="shared" si="132"/>
        <v>0.77847596019434417</v>
      </c>
      <c r="D780" s="2">
        <f t="shared" si="133"/>
        <v>3.5103971526241606</v>
      </c>
      <c r="E780" s="2">
        <f t="shared" si="134"/>
        <v>1.9685728737005272</v>
      </c>
      <c r="F780" s="2">
        <f t="shared" si="135"/>
        <v>2.0888115756926444</v>
      </c>
      <c r="G780" s="2">
        <f t="shared" si="136"/>
        <v>2.3158440791097288</v>
      </c>
      <c r="H780" s="2">
        <f t="shared" si="137"/>
        <v>6.3045451891728985E-2</v>
      </c>
      <c r="K780">
        <v>7.5399999999998837</v>
      </c>
      <c r="L780" s="2">
        <f t="shared" si="138"/>
        <v>0.23789605593330521</v>
      </c>
      <c r="M780" s="2">
        <f t="shared" si="139"/>
        <v>7.102802501139279</v>
      </c>
      <c r="N780" s="2">
        <f t="shared" si="140"/>
        <v>2.6585555920253419</v>
      </c>
      <c r="O780" s="2">
        <f t="shared" si="141"/>
        <v>0.83125373642192657</v>
      </c>
      <c r="P780" s="2">
        <f t="shared" si="142"/>
        <v>1.3003779351847731</v>
      </c>
      <c r="Q780" s="2">
        <f t="shared" si="143"/>
        <v>0.11184756882565938</v>
      </c>
      <c r="Z780"/>
    </row>
    <row r="781" spans="2:26" x14ac:dyDescent="0.25">
      <c r="B781">
        <v>7.5499999999998835</v>
      </c>
      <c r="C781">
        <f t="shared" si="132"/>
        <v>0.77847596019434417</v>
      </c>
      <c r="D781" s="2">
        <f t="shared" si="133"/>
        <v>3.5359659821482019</v>
      </c>
      <c r="E781" s="2">
        <f t="shared" si="134"/>
        <v>1.9755544349851604</v>
      </c>
      <c r="F781" s="2">
        <f t="shared" si="135"/>
        <v>2.1028044941102091</v>
      </c>
      <c r="G781" s="2">
        <f t="shared" si="136"/>
        <v>2.3284730491139665</v>
      </c>
      <c r="H781" s="2">
        <f t="shared" si="137"/>
        <v>6.1145218776270702E-2</v>
      </c>
      <c r="K781">
        <v>7.5499999999998835</v>
      </c>
      <c r="L781" s="2">
        <f t="shared" si="138"/>
        <v>0.23789605593330521</v>
      </c>
      <c r="M781" s="2">
        <f t="shared" si="139"/>
        <v>7.1455644546637904</v>
      </c>
      <c r="N781" s="2">
        <f t="shared" si="140"/>
        <v>2.6644997023173755</v>
      </c>
      <c r="O781" s="2">
        <f t="shared" si="141"/>
        <v>0.83520653480134643</v>
      </c>
      <c r="P781" s="2">
        <f t="shared" si="142"/>
        <v>1.3029082683653799</v>
      </c>
      <c r="Q781" s="2">
        <f t="shared" si="143"/>
        <v>0.11104115650733778</v>
      </c>
      <c r="Z781"/>
    </row>
    <row r="782" spans="2:26" x14ac:dyDescent="0.25">
      <c r="B782">
        <v>7.5599999999998833</v>
      </c>
      <c r="C782">
        <f t="shared" si="132"/>
        <v>0.77847596019434417</v>
      </c>
      <c r="D782" s="2">
        <f t="shared" si="133"/>
        <v>3.5615348116722427</v>
      </c>
      <c r="E782" s="2">
        <f t="shared" si="134"/>
        <v>1.9824894065321443</v>
      </c>
      <c r="F782" s="2">
        <f t="shared" si="135"/>
        <v>2.1167796251792441</v>
      </c>
      <c r="G782" s="2">
        <f t="shared" si="136"/>
        <v>2.3411014462372153</v>
      </c>
      <c r="H782" s="2">
        <f t="shared" si="137"/>
        <v>5.9293568928814565E-2</v>
      </c>
      <c r="K782">
        <v>7.5599999999998833</v>
      </c>
      <c r="L782" s="2">
        <f t="shared" si="138"/>
        <v>0.23789605593330521</v>
      </c>
      <c r="M782" s="2">
        <f t="shared" si="139"/>
        <v>7.1883264081883</v>
      </c>
      <c r="N782" s="2">
        <f t="shared" si="140"/>
        <v>2.6704090258478157</v>
      </c>
      <c r="O782" s="2">
        <f t="shared" si="141"/>
        <v>0.83914383493481215</v>
      </c>
      <c r="P782" s="2">
        <f t="shared" si="142"/>
        <v>1.3054357033991</v>
      </c>
      <c r="Q782" s="2">
        <f t="shared" si="143"/>
        <v>0.11024333263573352</v>
      </c>
      <c r="Z782"/>
    </row>
    <row r="783" spans="2:26" x14ac:dyDescent="0.25">
      <c r="B783">
        <v>7.569999999999883</v>
      </c>
      <c r="C783">
        <f t="shared" si="132"/>
        <v>0.77847596019434417</v>
      </c>
      <c r="D783" s="2">
        <f t="shared" si="133"/>
        <v>3.5871036411962844</v>
      </c>
      <c r="E783" s="2">
        <f t="shared" si="134"/>
        <v>1.9893783818182547</v>
      </c>
      <c r="F783" s="2">
        <f t="shared" si="135"/>
        <v>2.1307371518373897</v>
      </c>
      <c r="G783" s="2">
        <f t="shared" si="136"/>
        <v>2.3537291284725419</v>
      </c>
      <c r="H783" s="2">
        <f t="shared" si="137"/>
        <v>5.7489574999213415E-2</v>
      </c>
      <c r="K783">
        <v>7.569999999999883</v>
      </c>
      <c r="L783" s="2">
        <f t="shared" si="138"/>
        <v>0.23789605593330521</v>
      </c>
      <c r="M783" s="2">
        <f t="shared" si="139"/>
        <v>7.2310883617128106</v>
      </c>
      <c r="N783" s="2">
        <f t="shared" si="140"/>
        <v>2.6762839635191993</v>
      </c>
      <c r="O783" s="2">
        <f t="shared" si="141"/>
        <v>0.84306580584785273</v>
      </c>
      <c r="P783" s="2">
        <f t="shared" si="142"/>
        <v>1.3079602260733656</v>
      </c>
      <c r="Q783" s="2">
        <f t="shared" si="143"/>
        <v>0.10945396042693964</v>
      </c>
      <c r="Z783"/>
    </row>
    <row r="784" spans="2:26" x14ac:dyDescent="0.25">
      <c r="B784">
        <v>7.5799999999998828</v>
      </c>
      <c r="C784">
        <f t="shared" si="132"/>
        <v>0.77847596019434417</v>
      </c>
      <c r="D784" s="2">
        <f t="shared" si="133"/>
        <v>3.6126724707203257</v>
      </c>
      <c r="E784" s="2">
        <f t="shared" si="134"/>
        <v>1.9962219435434652</v>
      </c>
      <c r="F784" s="2">
        <f t="shared" si="135"/>
        <v>2.1446772537280756</v>
      </c>
      <c r="G784" s="2">
        <f t="shared" si="136"/>
        <v>2.3663559585697587</v>
      </c>
      <c r="H784" s="2">
        <f t="shared" si="137"/>
        <v>5.5732316313064585E-2</v>
      </c>
      <c r="K784">
        <v>7.5799999999998828</v>
      </c>
      <c r="L784" s="2">
        <f t="shared" si="138"/>
        <v>0.23789605593330521</v>
      </c>
      <c r="M784" s="2">
        <f t="shared" si="139"/>
        <v>7.2738503152373202</v>
      </c>
      <c r="N784" s="2">
        <f t="shared" si="140"/>
        <v>2.6821249094108897</v>
      </c>
      <c r="O784" s="2">
        <f t="shared" si="141"/>
        <v>0.84697261366618948</v>
      </c>
      <c r="P784" s="2">
        <f t="shared" si="142"/>
        <v>1.3104818229569368</v>
      </c>
      <c r="Q784" s="2">
        <f t="shared" si="143"/>
        <v>0.10867290608855786</v>
      </c>
      <c r="Z784"/>
    </row>
    <row r="785" spans="2:26" x14ac:dyDescent="0.25">
      <c r="B785">
        <v>7.5899999999998826</v>
      </c>
      <c r="C785">
        <f t="shared" si="132"/>
        <v>0.77847596019434417</v>
      </c>
      <c r="D785" s="2">
        <f t="shared" si="133"/>
        <v>3.638241300244367</v>
      </c>
      <c r="E785" s="2">
        <f t="shared" si="134"/>
        <v>2.0030206638767907</v>
      </c>
      <c r="F785" s="2">
        <f t="shared" si="135"/>
        <v>2.1586001072812486</v>
      </c>
      <c r="G785" s="2">
        <f t="shared" si="136"/>
        <v>2.3789818038721142</v>
      </c>
      <c r="H785" s="2">
        <f t="shared" si="137"/>
        <v>5.4020879240507372E-2</v>
      </c>
      <c r="K785">
        <v>7.5899999999998826</v>
      </c>
      <c r="L785" s="2">
        <f t="shared" si="138"/>
        <v>0.23789605593330521</v>
      </c>
      <c r="M785" s="2">
        <f t="shared" si="139"/>
        <v>7.3166122687618298</v>
      </c>
      <c r="N785" s="2">
        <f t="shared" si="140"/>
        <v>2.6879322509314814</v>
      </c>
      <c r="O785" s="2">
        <f t="shared" si="141"/>
        <v>0.85086442168238585</v>
      </c>
      <c r="P785" s="2">
        <f t="shared" si="142"/>
        <v>1.3130004813726845</v>
      </c>
      <c r="Q785" s="2">
        <f t="shared" si="143"/>
        <v>0.10790003873730708</v>
      </c>
      <c r="Z785"/>
    </row>
    <row r="786" spans="2:26" x14ac:dyDescent="0.25">
      <c r="B786">
        <v>7.5999999999998824</v>
      </c>
      <c r="C786">
        <f t="shared" si="132"/>
        <v>0.77847596019434417</v>
      </c>
      <c r="D786" s="2">
        <f t="shared" si="133"/>
        <v>3.6638101297684087</v>
      </c>
      <c r="E786" s="2">
        <f t="shared" si="134"/>
        <v>2.0097751046956325</v>
      </c>
      <c r="F786" s="2">
        <f t="shared" si="135"/>
        <v>2.1725058857916646</v>
      </c>
      <c r="G786" s="2">
        <f t="shared" si="136"/>
        <v>2.391606536159204</v>
      </c>
      <c r="H786" s="2">
        <f t="shared" si="137"/>
        <v>5.2354357547731378E-2</v>
      </c>
      <c r="K786">
        <v>7.5999999999998824</v>
      </c>
      <c r="L786" s="2">
        <f t="shared" si="138"/>
        <v>0.23789605593330521</v>
      </c>
      <c r="M786" s="2">
        <f t="shared" si="139"/>
        <v>7.3593742222863403</v>
      </c>
      <c r="N786" s="2">
        <f t="shared" si="140"/>
        <v>2.6937063689670198</v>
      </c>
      <c r="O786" s="2">
        <f t="shared" si="141"/>
        <v>0.85474139042059816</v>
      </c>
      <c r="P786" s="2">
        <f t="shared" si="142"/>
        <v>1.3155161893713574</v>
      </c>
      <c r="Q786" s="2">
        <f t="shared" si="143"/>
        <v>0.10713523031933478</v>
      </c>
      <c r="Z786"/>
    </row>
    <row r="787" spans="2:26" x14ac:dyDescent="0.25">
      <c r="B787">
        <v>7.6099999999998822</v>
      </c>
      <c r="C787">
        <f t="shared" si="132"/>
        <v>0.77847596019434417</v>
      </c>
      <c r="D787" s="2">
        <f t="shared" si="133"/>
        <v>3.68937895929245</v>
      </c>
      <c r="E787" s="2">
        <f t="shared" si="134"/>
        <v>2.0164858178188121</v>
      </c>
      <c r="F787" s="2">
        <f t="shared" si="135"/>
        <v>2.1863947594948456</v>
      </c>
      <c r="G787" s="2">
        <f t="shared" si="136"/>
        <v>2.4042300314958474</v>
      </c>
      <c r="H787" s="2">
        <f t="shared" si="137"/>
        <v>5.0731852731395757E-2</v>
      </c>
      <c r="K787">
        <v>7.6099999999998822</v>
      </c>
      <c r="L787" s="2">
        <f t="shared" si="138"/>
        <v>0.23789605593330521</v>
      </c>
      <c r="M787" s="2">
        <f t="shared" si="139"/>
        <v>7.4021361758108508</v>
      </c>
      <c r="N787" s="2">
        <f t="shared" si="140"/>
        <v>2.6994476380251675</v>
      </c>
      <c r="O787" s="2">
        <f t="shared" si="141"/>
        <v>0.8586036776994882</v>
      </c>
      <c r="P787" s="2">
        <f t="shared" si="142"/>
        <v>1.3180289357063018</v>
      </c>
      <c r="Q787" s="2">
        <f t="shared" si="143"/>
        <v>0.1063783555331293</v>
      </c>
      <c r="Z787"/>
    </row>
    <row r="788" spans="2:26" x14ac:dyDescent="0.25">
      <c r="B788">
        <v>7.619999999999882</v>
      </c>
      <c r="C788">
        <f t="shared" si="132"/>
        <v>0.77847596019434417</v>
      </c>
      <c r="D788" s="2">
        <f t="shared" si="133"/>
        <v>3.7149477888164917</v>
      </c>
      <c r="E788" s="2">
        <f t="shared" si="134"/>
        <v>2.0231533452334745</v>
      </c>
      <c r="F788" s="2">
        <f t="shared" si="135"/>
        <v>2.2002668956407843</v>
      </c>
      <c r="G788" s="2">
        <f t="shared" si="136"/>
        <v>2.4168521700866883</v>
      </c>
      <c r="H788" s="2">
        <f t="shared" si="137"/>
        <v>4.9152474336173715E-2</v>
      </c>
      <c r="K788">
        <v>7.619999999999882</v>
      </c>
      <c r="L788" s="2">
        <f t="shared" si="138"/>
        <v>0.23789605593330521</v>
      </c>
      <c r="M788" s="2">
        <f t="shared" si="139"/>
        <v>7.4448981293353613</v>
      </c>
      <c r="N788" s="2">
        <f t="shared" si="140"/>
        <v>2.7051564263754524</v>
      </c>
      <c r="O788" s="2">
        <f t="shared" si="141"/>
        <v>0.86245143869336327</v>
      </c>
      <c r="P788" s="2">
        <f t="shared" si="142"/>
        <v>1.3205387098090884</v>
      </c>
      <c r="Q788" s="2">
        <f t="shared" si="143"/>
        <v>0.10562929175493549</v>
      </c>
      <c r="Z788"/>
    </row>
    <row r="789" spans="2:26" x14ac:dyDescent="0.25">
      <c r="B789">
        <v>7.6299999999998818</v>
      </c>
      <c r="C789">
        <f t="shared" si="132"/>
        <v>0.77847596019434417</v>
      </c>
      <c r="D789" s="2">
        <f t="shared" si="133"/>
        <v>3.7405166183405325</v>
      </c>
      <c r="E789" s="2">
        <f t="shared" si="134"/>
        <v>2.0297782193160336</v>
      </c>
      <c r="F789" s="2">
        <f t="shared" si="135"/>
        <v>2.2141224585654662</v>
      </c>
      <c r="G789" s="2">
        <f t="shared" si="136"/>
        <v>2.4294728361362643</v>
      </c>
      <c r="H789" s="2">
        <f t="shared" si="137"/>
        <v>4.7615340255652477E-2</v>
      </c>
      <c r="K789">
        <v>7.6299999999998818</v>
      </c>
      <c r="L789" s="2">
        <f t="shared" si="138"/>
        <v>0.23789605593330521</v>
      </c>
      <c r="M789" s="2">
        <f t="shared" si="139"/>
        <v>7.4876600828598709</v>
      </c>
      <c r="N789" s="2">
        <f t="shared" si="140"/>
        <v>2.7108330961857208</v>
      </c>
      <c r="O789" s="2">
        <f t="shared" si="141"/>
        <v>0.86628482599159973</v>
      </c>
      <c r="P789" s="2">
        <f t="shared" si="142"/>
        <v>1.3230455017660188</v>
      </c>
      <c r="Q789" s="2">
        <f t="shared" si="143"/>
        <v>0.10488791896657988</v>
      </c>
      <c r="Z789"/>
    </row>
    <row r="790" spans="2:26" x14ac:dyDescent="0.25">
      <c r="B790">
        <v>7.6399999999998816</v>
      </c>
      <c r="C790">
        <f t="shared" si="132"/>
        <v>0.77847596019434417</v>
      </c>
      <c r="D790" s="2">
        <f t="shared" si="133"/>
        <v>3.7660854478645738</v>
      </c>
      <c r="E790" s="2">
        <f t="shared" si="134"/>
        <v>2.0363609630473274</v>
      </c>
      <c r="F790" s="2">
        <f t="shared" si="135"/>
        <v>2.227961609760285</v>
      </c>
      <c r="G790" s="2">
        <f t="shared" si="136"/>
        <v>2.4420919177143272</v>
      </c>
      <c r="H790" s="2">
        <f t="shared" si="137"/>
        <v>4.6119577016830733E-2</v>
      </c>
      <c r="K790">
        <v>7.6399999999998816</v>
      </c>
      <c r="L790" s="2">
        <f t="shared" si="138"/>
        <v>0.23789605593330521</v>
      </c>
      <c r="M790" s="2">
        <f t="shared" si="139"/>
        <v>7.5304220363843815</v>
      </c>
      <c r="N790" s="2">
        <f t="shared" si="140"/>
        <v>2.7164780036549172</v>
      </c>
      <c r="O790" s="2">
        <f t="shared" si="141"/>
        <v>0.87010398965640801</v>
      </c>
      <c r="P790" s="2">
        <f t="shared" si="142"/>
        <v>1.3255493022954667</v>
      </c>
      <c r="Q790" s="2">
        <f t="shared" si="143"/>
        <v>0.10415411968561612</v>
      </c>
      <c r="Z790"/>
    </row>
    <row r="791" spans="2:26" x14ac:dyDescent="0.25">
      <c r="B791">
        <v>7.6499999999998813</v>
      </c>
      <c r="C791">
        <f t="shared" si="132"/>
        <v>0.77847596019434417</v>
      </c>
      <c r="D791" s="2">
        <f t="shared" si="133"/>
        <v>3.7916542773886155</v>
      </c>
      <c r="E791" s="2">
        <f t="shared" si="134"/>
        <v>2.0429020902221531</v>
      </c>
      <c r="F791" s="2">
        <f t="shared" si="135"/>
        <v>2.2417845079394301</v>
      </c>
      <c r="G791" s="2">
        <f t="shared" si="136"/>
        <v>2.4547093066261905</v>
      </c>
      <c r="H791" s="2">
        <f t="shared" si="137"/>
        <v>4.466432004846739E-2</v>
      </c>
      <c r="K791">
        <v>7.6499999999998813</v>
      </c>
      <c r="L791" s="2">
        <f t="shared" si="138"/>
        <v>0.23789605593330521</v>
      </c>
      <c r="M791" s="2">
        <f t="shared" si="139"/>
        <v>7.5731839899088911</v>
      </c>
      <c r="N791" s="2">
        <f t="shared" si="140"/>
        <v>2.722091499142306</v>
      </c>
      <c r="O791" s="2">
        <f t="shared" si="141"/>
        <v>0.87390907727899469</v>
      </c>
      <c r="P791" s="2">
        <f t="shared" si="142"/>
        <v>1.3280501027260319</v>
      </c>
      <c r="Q791" s="2">
        <f t="shared" si="143"/>
        <v>0.10342777889770462</v>
      </c>
      <c r="Z791"/>
    </row>
    <row r="792" spans="2:26" x14ac:dyDescent="0.25">
      <c r="B792">
        <v>7.6599999999998811</v>
      </c>
      <c r="C792">
        <f t="shared" si="132"/>
        <v>0.77847596019434417</v>
      </c>
      <c r="D792" s="2">
        <f t="shared" si="133"/>
        <v>3.8172231069126568</v>
      </c>
      <c r="E792" s="2">
        <f t="shared" si="134"/>
        <v>2.0494021056533351</v>
      </c>
      <c r="F792" s="2">
        <f t="shared" si="135"/>
        <v>2.2555913091052995</v>
      </c>
      <c r="G792" s="2">
        <f t="shared" si="136"/>
        <v>2.4673248982878926</v>
      </c>
      <c r="H792" s="2">
        <f t="shared" si="137"/>
        <v>4.3248713933548129E-2</v>
      </c>
      <c r="K792">
        <v>7.6599999999998811</v>
      </c>
      <c r="L792" s="2">
        <f t="shared" si="138"/>
        <v>0.23789605593330521</v>
      </c>
      <c r="M792" s="2">
        <f t="shared" si="139"/>
        <v>7.6159459434334007</v>
      </c>
      <c r="N792" s="2">
        <f t="shared" si="140"/>
        <v>2.7276739272932518</v>
      </c>
      <c r="O792" s="2">
        <f t="shared" si="141"/>
        <v>0.87770023403417496</v>
      </c>
      <c r="P792" s="2">
        <f t="shared" si="142"/>
        <v>1.3305478949754668</v>
      </c>
      <c r="Q792" s="2">
        <f t="shared" si="143"/>
        <v>0.10270878399114371</v>
      </c>
      <c r="Z792"/>
    </row>
    <row r="793" spans="2:26" x14ac:dyDescent="0.25">
      <c r="B793">
        <v>7.6699999999998809</v>
      </c>
      <c r="C793">
        <f t="shared" si="132"/>
        <v>0.77847596019434417</v>
      </c>
      <c r="D793" s="2">
        <f t="shared" si="133"/>
        <v>3.8427919364366976</v>
      </c>
      <c r="E793" s="2">
        <f t="shared" si="134"/>
        <v>2.0558615053704896</v>
      </c>
      <c r="F793" s="2">
        <f t="shared" si="135"/>
        <v>2.2693821666120249</v>
      </c>
      <c r="G793" s="2">
        <f t="shared" si="136"/>
        <v>2.4799385916059875</v>
      </c>
      <c r="H793" s="2">
        <f t="shared" si="137"/>
        <v>4.1871912646144968E-2</v>
      </c>
      <c r="K793">
        <v>7.6699999999998809</v>
      </c>
      <c r="L793" s="2">
        <f t="shared" si="138"/>
        <v>0.23789605593330521</v>
      </c>
      <c r="M793" s="2">
        <f t="shared" si="139"/>
        <v>7.6587078969579121</v>
      </c>
      <c r="N793" s="2">
        <f t="shared" si="140"/>
        <v>2.7332256271616635</v>
      </c>
      <c r="O793" s="2">
        <f t="shared" si="141"/>
        <v>0.88147760273348386</v>
      </c>
      <c r="P793" s="2">
        <f t="shared" si="142"/>
        <v>1.3330426715303489</v>
      </c>
      <c r="Q793" s="2">
        <f t="shared" si="143"/>
        <v>0.10199702469347409</v>
      </c>
      <c r="Z793"/>
    </row>
    <row r="794" spans="2:26" x14ac:dyDescent="0.25">
      <c r="B794">
        <v>7.6799999999998807</v>
      </c>
      <c r="C794">
        <f t="shared" si="132"/>
        <v>0.77847596019434417</v>
      </c>
      <c r="D794" s="2">
        <f t="shared" si="133"/>
        <v>3.8683607659607393</v>
      </c>
      <c r="E794" s="2">
        <f t="shared" si="134"/>
        <v>2.0622807768136311</v>
      </c>
      <c r="F794" s="2">
        <f t="shared" si="135"/>
        <v>2.2831572312271589</v>
      </c>
      <c r="G794" s="2">
        <f t="shared" si="136"/>
        <v>2.4925502888617643</v>
      </c>
      <c r="H794" s="2">
        <f t="shared" si="137"/>
        <v>4.0533079772955054E-2</v>
      </c>
      <c r="K794">
        <v>7.6799999999998807</v>
      </c>
      <c r="L794" s="2">
        <f t="shared" si="138"/>
        <v>0.23789605593330521</v>
      </c>
      <c r="M794" s="2">
        <f t="shared" si="139"/>
        <v>7.7014698504824217</v>
      </c>
      <c r="N794" s="2">
        <f t="shared" si="140"/>
        <v>2.7387469323292049</v>
      </c>
      <c r="O794" s="2">
        <f t="shared" si="141"/>
        <v>0.8852413238768384</v>
      </c>
      <c r="P794" s="2">
        <f t="shared" si="142"/>
        <v>1.3355344254264723</v>
      </c>
      <c r="Q794" s="2">
        <f t="shared" si="143"/>
        <v>0.10129239301008047</v>
      </c>
      <c r="Z794"/>
    </row>
    <row r="795" spans="2:26" x14ac:dyDescent="0.25">
      <c r="B795">
        <v>7.6899999999998805</v>
      </c>
      <c r="C795">
        <f t="shared" ref="C795:C858" si="144">2/SINH(LN(2+SQRT(1+2^2))*$O$5)</f>
        <v>0.77847596019434417</v>
      </c>
      <c r="D795" s="2">
        <f t="shared" ref="D795:D858" si="145">(B795-$L$5)/($M$5)/C795</f>
        <v>3.8939295954847806</v>
      </c>
      <c r="E795" s="2">
        <f t="shared" ref="E795:E858" si="146">LN(D795 + SQRT(1 + D795^2))</f>
        <v>2.068660399021768</v>
      </c>
      <c r="F795" s="2">
        <f t="shared" ref="F795:F858" si="147">SINH( -$N$5 + E795 * (1/$O$5))</f>
        <v>2.2969166511915868</v>
      </c>
      <c r="G795" s="2">
        <f t="shared" ref="G795:G858" si="148">SQRT(F795^2 + 1)</f>
        <v>2.5051598955997147</v>
      </c>
      <c r="H795" s="2">
        <f t="shared" ref="H795:H858" si="149">(G795)/($O$5*$M$5*C795*(SQRT(2*PI()*(1+D795^2)))) * EXP(- (1/2) * F795^2)</f>
        <v>3.9231388719813902E-2</v>
      </c>
      <c r="K795">
        <v>7.6899999999998805</v>
      </c>
      <c r="L795" s="2">
        <f t="shared" ref="L795:L858" si="150">2/SINH(LN(2+SQRT(1+2^2))*$S$5)</f>
        <v>0.23789605593330521</v>
      </c>
      <c r="M795" s="2">
        <f t="shared" ref="M795:M858" si="151">(K795-$P$5)/($Q$5)/L795</f>
        <v>7.7442318040069322</v>
      </c>
      <c r="N795" s="2">
        <f t="shared" ref="N795:N858" si="152">LN(M795 + SQRT(1 + M795^2))</f>
        <v>2.7442381710213777</v>
      </c>
      <c r="O795" s="2">
        <f t="shared" ref="O795:O858" si="153">SINH( -$R$5 + N795 * (1/$S$5))</f>
        <v>0.88899153570279488</v>
      </c>
      <c r="P795" s="2">
        <f t="shared" ref="P795:P858" si="154">SQRT(O795^2 + 1)</f>
        <v>1.3380231502299256</v>
      </c>
      <c r="Q795" s="2">
        <f t="shared" ref="Q795:Q858" si="155">(P795)/($S$5*$Q$5*L795*(SQRT(2*PI()*(1+M795^2)))) * EXP(- (1/2) * O795^2)</f>
        <v>0.10059478316471775</v>
      </c>
      <c r="Z795"/>
    </row>
    <row r="796" spans="2:26" x14ac:dyDescent="0.25">
      <c r="B796">
        <v>7.6999999999998803</v>
      </c>
      <c r="C796">
        <f t="shared" si="144"/>
        <v>0.77847596019434417</v>
      </c>
      <c r="D796" s="2">
        <f t="shared" si="145"/>
        <v>3.9194984250088223</v>
      </c>
      <c r="E796" s="2">
        <f t="shared" si="146"/>
        <v>2.0750008428166344</v>
      </c>
      <c r="F796" s="2">
        <f t="shared" si="147"/>
        <v>2.310660572277726</v>
      </c>
      <c r="G796" s="2">
        <f t="shared" si="148"/>
        <v>2.5177673205200728</v>
      </c>
      <c r="H796" s="2">
        <f t="shared" si="149"/>
        <v>3.7966022903485171E-2</v>
      </c>
      <c r="K796">
        <v>7.6999999999998803</v>
      </c>
      <c r="L796" s="2">
        <f t="shared" si="150"/>
        <v>0.23789605593330521</v>
      </c>
      <c r="M796" s="2">
        <f t="shared" si="151"/>
        <v>7.7869937575314419</v>
      </c>
      <c r="N796" s="2">
        <f t="shared" si="152"/>
        <v>2.7496996662205699</v>
      </c>
      <c r="O796" s="2">
        <f t="shared" si="153"/>
        <v>0.89272837423744611</v>
      </c>
      <c r="P796" s="2">
        <f t="shared" si="154"/>
        <v>1.3405088400188316</v>
      </c>
      <c r="Q796" s="2">
        <f t="shared" si="155"/>
        <v>9.9904091541892837E-2</v>
      </c>
      <c r="Z796"/>
    </row>
    <row r="797" spans="2:26" x14ac:dyDescent="0.25">
      <c r="B797">
        <v>7.7099999999998801</v>
      </c>
      <c r="C797">
        <f t="shared" si="144"/>
        <v>0.77847596019434417</v>
      </c>
      <c r="D797" s="2">
        <f t="shared" si="145"/>
        <v>3.9450672545328636</v>
      </c>
      <c r="E797" s="2">
        <f t="shared" si="146"/>
        <v>2.0813025709816917</v>
      </c>
      <c r="F797" s="2">
        <f t="shared" si="147"/>
        <v>2.324389137846067</v>
      </c>
      <c r="G797" s="2">
        <f t="shared" si="148"/>
        <v>2.5303724753752723</v>
      </c>
      <c r="H797" s="2">
        <f t="shared" si="149"/>
        <v>3.6736175929037454E-2</v>
      </c>
      <c r="K797">
        <v>7.7099999999998801</v>
      </c>
      <c r="L797" s="2">
        <f t="shared" si="150"/>
        <v>0.23789605593330521</v>
      </c>
      <c r="M797" s="2">
        <f t="shared" si="151"/>
        <v>7.8297557110559515</v>
      </c>
      <c r="N797" s="2">
        <f t="shared" si="152"/>
        <v>2.7551317357761671</v>
      </c>
      <c r="O797" s="2">
        <f t="shared" si="153"/>
        <v>0.89645197334200988</v>
      </c>
      <c r="P797" s="2">
        <f t="shared" si="154"/>
        <v>1.3429914893657307</v>
      </c>
      <c r="Q797" s="2">
        <f t="shared" si="155"/>
        <v>9.9220216631034377E-2</v>
      </c>
      <c r="Z797"/>
    </row>
    <row r="798" spans="2:26" x14ac:dyDescent="0.25">
      <c r="B798">
        <v>7.7199999999998798</v>
      </c>
      <c r="C798">
        <f t="shared" si="144"/>
        <v>0.77847596019434417</v>
      </c>
      <c r="D798" s="2">
        <f t="shared" si="145"/>
        <v>3.9706360840569048</v>
      </c>
      <c r="E798" s="2">
        <f t="shared" si="146"/>
        <v>2.0875660384365391</v>
      </c>
      <c r="F798" s="2">
        <f t="shared" si="147"/>
        <v>2.3381024889001236</v>
      </c>
      <c r="G798" s="2">
        <f t="shared" si="148"/>
        <v>2.5429752748701575</v>
      </c>
      <c r="H798" s="2">
        <f t="shared" si="149"/>
        <v>3.5541051753124289E-2</v>
      </c>
      <c r="K798">
        <v>7.7199999999998798</v>
      </c>
      <c r="L798" s="2">
        <f t="shared" si="150"/>
        <v>0.23789605593330521</v>
      </c>
      <c r="M798" s="2">
        <f t="shared" si="151"/>
        <v>7.8725176645804629</v>
      </c>
      <c r="N798" s="2">
        <f t="shared" si="152"/>
        <v>2.7605346925118091</v>
      </c>
      <c r="O798" s="2">
        <f t="shared" si="153"/>
        <v>0.90016246475913575</v>
      </c>
      <c r="P798" s="2">
        <f t="shared" si="154"/>
        <v>1.3454710933205671</v>
      </c>
      <c r="Q798" s="2">
        <f t="shared" si="155"/>
        <v>9.8543058972387257E-2</v>
      </c>
      <c r="Z798"/>
    </row>
    <row r="799" spans="2:26" x14ac:dyDescent="0.25">
      <c r="B799">
        <v>7.7299999999998796</v>
      </c>
      <c r="C799">
        <f t="shared" si="144"/>
        <v>0.77847596019434417</v>
      </c>
      <c r="D799" s="2">
        <f t="shared" si="145"/>
        <v>3.9962049135809465</v>
      </c>
      <c r="E799" s="2">
        <f t="shared" si="146"/>
        <v>2.0937916924068594</v>
      </c>
      <c r="F799" s="2">
        <f t="shared" si="147"/>
        <v>2.3518007641398175</v>
      </c>
      <c r="G799" s="2">
        <f t="shared" si="148"/>
        <v>2.5555756365657873</v>
      </c>
      <c r="H799" s="2">
        <f t="shared" si="149"/>
        <v>3.4379864833491411E-2</v>
      </c>
      <c r="K799">
        <v>7.7299999999998796</v>
      </c>
      <c r="L799" s="2">
        <f t="shared" si="150"/>
        <v>0.23789605593330521</v>
      </c>
      <c r="M799" s="2">
        <f t="shared" si="151"/>
        <v>7.9152796181049725</v>
      </c>
      <c r="N799" s="2">
        <f t="shared" si="152"/>
        <v>2.76590884432989</v>
      </c>
      <c r="O799" s="2">
        <f t="shared" si="153"/>
        <v>0.90385997815798724</v>
      </c>
      <c r="P799" s="2">
        <f t="shared" si="154"/>
        <v>1.3479476473942735</v>
      </c>
      <c r="Q799" s="2">
        <f t="shared" si="155"/>
        <v>9.7872521104569773E-2</v>
      </c>
      <c r="Z799"/>
    </row>
    <row r="800" spans="2:26" x14ac:dyDescent="0.25">
      <c r="B800">
        <v>7.7399999999998794</v>
      </c>
      <c r="C800">
        <f t="shared" si="144"/>
        <v>0.77847596019434417</v>
      </c>
      <c r="D800" s="2">
        <f t="shared" si="145"/>
        <v>4.0217737431049878</v>
      </c>
      <c r="E800" s="2">
        <f t="shared" si="146"/>
        <v>2.0999799725900274</v>
      </c>
      <c r="F800" s="2">
        <f t="shared" si="147"/>
        <v>2.3654841000133713</v>
      </c>
      <c r="G800" s="2">
        <f t="shared" si="148"/>
        <v>2.5681734807866992</v>
      </c>
      <c r="H800" s="2">
        <f t="shared" si="149"/>
        <v>3.3251840265038239E-2</v>
      </c>
      <c r="K800">
        <v>7.7399999999998794</v>
      </c>
      <c r="L800" s="2">
        <f t="shared" si="150"/>
        <v>0.23789605593330521</v>
      </c>
      <c r="M800" s="2">
        <f t="shared" si="151"/>
        <v>7.958041571629483</v>
      </c>
      <c r="N800" s="2">
        <f t="shared" si="152"/>
        <v>2.7712544943133799</v>
      </c>
      <c r="O800" s="2">
        <f t="shared" si="153"/>
        <v>0.90754464117812639</v>
      </c>
      <c r="P800" s="2">
        <f t="shared" si="154"/>
        <v>1.3504211475429189</v>
      </c>
      <c r="Q800" s="2">
        <f t="shared" si="155"/>
        <v>9.7208507513735012E-2</v>
      </c>
      <c r="Z800"/>
    </row>
    <row r="801" spans="2:26" x14ac:dyDescent="0.25">
      <c r="B801">
        <v>7.7499999999998792</v>
      </c>
      <c r="C801">
        <f t="shared" si="144"/>
        <v>0.77847596019434417</v>
      </c>
      <c r="D801" s="2">
        <f t="shared" si="145"/>
        <v>4.0473425726290291</v>
      </c>
      <c r="E801" s="2">
        <f t="shared" si="146"/>
        <v>2.1061313113165112</v>
      </c>
      <c r="F801" s="2">
        <f t="shared" si="147"/>
        <v>2.379152630767766</v>
      </c>
      <c r="G801" s="2">
        <f t="shared" si="148"/>
        <v>2.5807687305315024</v>
      </c>
      <c r="H801" s="2">
        <f t="shared" si="149"/>
        <v>3.2156213902764609E-2</v>
      </c>
      <c r="K801">
        <v>7.7499999999998792</v>
      </c>
      <c r="L801" s="2">
        <f t="shared" si="150"/>
        <v>0.23789605593330521</v>
      </c>
      <c r="M801" s="2">
        <f t="shared" si="151"/>
        <v>8.0008035251539926</v>
      </c>
      <c r="N801" s="2">
        <f t="shared" si="152"/>
        <v>2.7765719408250447</v>
      </c>
      <c r="O801" s="2">
        <f t="shared" si="153"/>
        <v>0.91121657947224377</v>
      </c>
      <c r="P801" s="2">
        <f t="shared" si="154"/>
        <v>1.3528915901524023</v>
      </c>
      <c r="Q801" s="2">
        <f t="shared" si="155"/>
        <v>9.655092458427926E-2</v>
      </c>
      <c r="Z801"/>
    </row>
    <row r="802" spans="2:26" x14ac:dyDescent="0.25">
      <c r="B802">
        <v>7.759999999999879</v>
      </c>
      <c r="C802">
        <f t="shared" si="144"/>
        <v>0.77847596019434417</v>
      </c>
      <c r="D802" s="2">
        <f t="shared" si="145"/>
        <v>4.0729114021530703</v>
      </c>
      <c r="E802" s="2">
        <f t="shared" si="146"/>
        <v>2.112246133707171</v>
      </c>
      <c r="F802" s="2">
        <f t="shared" si="147"/>
        <v>2.3928064884977673</v>
      </c>
      <c r="G802" s="2">
        <f t="shared" si="148"/>
        <v>2.5933613113866367</v>
      </c>
      <c r="H802" s="2">
        <f t="shared" si="149"/>
        <v>3.1092232471942653E-2</v>
      </c>
      <c r="K802">
        <v>7.759999999999879</v>
      </c>
      <c r="L802" s="2">
        <f t="shared" si="150"/>
        <v>0.23789605593330521</v>
      </c>
      <c r="M802" s="2">
        <f t="shared" si="151"/>
        <v>8.043565478678504</v>
      </c>
      <c r="N802" s="2">
        <f t="shared" si="152"/>
        <v>2.781861477604155</v>
      </c>
      <c r="O802" s="2">
        <f t="shared" si="153"/>
        <v>0.91487591674776847</v>
      </c>
      <c r="P802" s="2">
        <f t="shared" si="154"/>
        <v>1.3553589720236738</v>
      </c>
      <c r="Q802" s="2">
        <f t="shared" si="155"/>
        <v>9.5899680551043309E-2</v>
      </c>
      <c r="Z802"/>
    </row>
    <row r="803" spans="2:26" x14ac:dyDescent="0.25">
      <c r="B803">
        <v>7.7699999999998788</v>
      </c>
      <c r="C803">
        <f t="shared" si="144"/>
        <v>0.77847596019434417</v>
      </c>
      <c r="D803" s="2">
        <f t="shared" si="145"/>
        <v>4.0984802316771116</v>
      </c>
      <c r="E803" s="2">
        <f t="shared" si="146"/>
        <v>2.1183248578265896</v>
      </c>
      <c r="F803" s="2">
        <f t="shared" si="147"/>
        <v>2.40644580319363</v>
      </c>
      <c r="G803" s="2">
        <f t="shared" si="148"/>
        <v>2.6059511514432181</v>
      </c>
      <c r="H803" s="2">
        <f t="shared" si="149"/>
        <v>3.00591536658485E-2</v>
      </c>
      <c r="K803">
        <v>7.7699999999998788</v>
      </c>
      <c r="L803" s="2">
        <f t="shared" si="150"/>
        <v>0.23789605593330521</v>
      </c>
      <c r="M803" s="2">
        <f t="shared" si="151"/>
        <v>8.0863274322030136</v>
      </c>
      <c r="N803" s="2">
        <f t="shared" si="152"/>
        <v>2.7871233938607447</v>
      </c>
      <c r="O803" s="2">
        <f t="shared" si="153"/>
        <v>0.91852277480739308</v>
      </c>
      <c r="P803" s="2">
        <f t="shared" si="154"/>
        <v>1.3578232903584593</v>
      </c>
      <c r="Q803" s="2">
        <f t="shared" si="155"/>
        <v>9.5254685452955026E-2</v>
      </c>
      <c r="Z803"/>
    </row>
    <row r="804" spans="2:26" x14ac:dyDescent="0.25">
      <c r="B804">
        <v>7.7799999999998786</v>
      </c>
      <c r="C804">
        <f t="shared" si="144"/>
        <v>0.77847596019434417</v>
      </c>
      <c r="D804" s="2">
        <f t="shared" si="145"/>
        <v>4.1240490612011529</v>
      </c>
      <c r="E804" s="2">
        <f t="shared" si="146"/>
        <v>2.1243678948325302</v>
      </c>
      <c r="F804" s="2">
        <f t="shared" si="147"/>
        <v>2.4200707027874611</v>
      </c>
      <c r="G804" s="2">
        <f t="shared" si="148"/>
        <v>2.6185381812168016</v>
      </c>
      <c r="H804" s="2">
        <f t="shared" si="149"/>
        <v>2.905624623140016E-2</v>
      </c>
      <c r="K804">
        <v>7.7799999999998786</v>
      </c>
      <c r="L804" s="2">
        <f t="shared" si="150"/>
        <v>0.23789605593330521</v>
      </c>
      <c r="M804" s="2">
        <f t="shared" si="151"/>
        <v>8.1290893857275233</v>
      </c>
      <c r="N804" s="2">
        <f t="shared" si="152"/>
        <v>2.792357974367508</v>
      </c>
      <c r="O804" s="2">
        <f t="shared" si="153"/>
        <v>0.92215727358855082</v>
      </c>
      <c r="P804" s="2">
        <f t="shared" si="154"/>
        <v>1.3602845427454762</v>
      </c>
      <c r="Q804" s="2">
        <f t="shared" si="155"/>
        <v>9.4615851088061448E-2</v>
      </c>
      <c r="Z804"/>
    </row>
    <row r="805" spans="2:26" x14ac:dyDescent="0.25">
      <c r="B805">
        <v>7.7899999999998784</v>
      </c>
      <c r="C805">
        <f t="shared" si="144"/>
        <v>0.77847596019434417</v>
      </c>
      <c r="D805" s="2">
        <f t="shared" si="145"/>
        <v>4.1496178907251942</v>
      </c>
      <c r="E805" s="2">
        <f t="shared" si="146"/>
        <v>2.1303756491216435</v>
      </c>
      <c r="F805" s="2">
        <f t="shared" si="147"/>
        <v>2.4336813131983321</v>
      </c>
      <c r="G805" s="2">
        <f t="shared" si="148"/>
        <v>2.631122333569984</v>
      </c>
      <c r="H805" s="2">
        <f t="shared" si="149"/>
        <v>2.8082790043042236E-2</v>
      </c>
      <c r="K805">
        <v>7.7899999999998784</v>
      </c>
      <c r="L805" s="2">
        <f t="shared" si="150"/>
        <v>0.23789605593330521</v>
      </c>
      <c r="M805" s="2">
        <f t="shared" si="151"/>
        <v>8.1718513392520329</v>
      </c>
      <c r="N805" s="2">
        <f t="shared" si="152"/>
        <v>2.7975654995493868</v>
      </c>
      <c r="O805" s="2">
        <f t="shared" si="153"/>
        <v>0.92577953120186518</v>
      </c>
      <c r="P805" s="2">
        <f t="shared" si="154"/>
        <v>1.3627427271471109</v>
      </c>
      <c r="Q805" s="2">
        <f t="shared" si="155"/>
        <v>9.3983090969904357E-2</v>
      </c>
      <c r="Z805"/>
    </row>
    <row r="806" spans="2:26" x14ac:dyDescent="0.25">
      <c r="B806">
        <v>7.7999999999998781</v>
      </c>
      <c r="C806">
        <f t="shared" si="144"/>
        <v>0.77847596019434417</v>
      </c>
      <c r="D806" s="2">
        <f t="shared" si="145"/>
        <v>4.1751867202492354</v>
      </c>
      <c r="E806" s="2">
        <f t="shared" si="146"/>
        <v>2.1363485184715212</v>
      </c>
      <c r="F806" s="2">
        <f t="shared" si="147"/>
        <v>2.4472777583761514</v>
      </c>
      <c r="G806" s="2">
        <f t="shared" si="148"/>
        <v>2.643703543637713</v>
      </c>
      <c r="H806" s="2">
        <f t="shared" si="149"/>
        <v>2.7138076165225233E-2</v>
      </c>
      <c r="K806">
        <v>7.7999999999998781</v>
      </c>
      <c r="L806" s="2">
        <f t="shared" si="150"/>
        <v>0.23789605593330521</v>
      </c>
      <c r="M806" s="2">
        <f t="shared" si="151"/>
        <v>8.2146132927765425</v>
      </c>
      <c r="N806" s="2">
        <f t="shared" si="152"/>
        <v>2.8027462455709387</v>
      </c>
      <c r="O806" s="2">
        <f t="shared" si="153"/>
        <v>0.92938966396862455</v>
      </c>
      <c r="P806" s="2">
        <f t="shared" si="154"/>
        <v>1.3651978418865571</v>
      </c>
      <c r="Q806" s="2">
        <f t="shared" si="155"/>
        <v>9.3356320285190836E-2</v>
      </c>
      <c r="Z806"/>
    </row>
    <row r="807" spans="2:26" x14ac:dyDescent="0.25">
      <c r="B807">
        <v>7.8099999999998779</v>
      </c>
      <c r="C807">
        <f t="shared" si="144"/>
        <v>0.77847596019434417</v>
      </c>
      <c r="D807" s="2">
        <f t="shared" si="145"/>
        <v>4.2007555497732776</v>
      </c>
      <c r="E807" s="2">
        <f t="shared" si="146"/>
        <v>2.142286894179203</v>
      </c>
      <c r="F807" s="2">
        <f t="shared" si="147"/>
        <v>2.460860160344347</v>
      </c>
      <c r="G807" s="2">
        <f t="shared" si="148"/>
        <v>2.656281748755204</v>
      </c>
      <c r="H807" s="2">
        <f t="shared" si="149"/>
        <v>2.6221406903824483E-2</v>
      </c>
      <c r="K807">
        <v>7.8099999999998779</v>
      </c>
      <c r="L807" s="2">
        <f t="shared" si="150"/>
        <v>0.23789605593330521</v>
      </c>
      <c r="M807" s="2">
        <f t="shared" si="151"/>
        <v>8.2573752463010539</v>
      </c>
      <c r="N807" s="2">
        <f t="shared" si="152"/>
        <v>2.8079004844215287</v>
      </c>
      <c r="O807" s="2">
        <f t="shared" si="153"/>
        <v>0.93298778645728886</v>
      </c>
      <c r="P807" s="2">
        <f t="shared" si="154"/>
        <v>1.3676498856353814</v>
      </c>
      <c r="Q807" s="2">
        <f t="shared" si="155"/>
        <v>9.27354558527161E-2</v>
      </c>
      <c r="Z807"/>
    </row>
    <row r="808" spans="2:26" x14ac:dyDescent="0.25">
      <c r="B808">
        <v>7.8199999999998777</v>
      </c>
      <c r="C808">
        <f t="shared" si="144"/>
        <v>0.77847596019434417</v>
      </c>
      <c r="D808" s="2">
        <f t="shared" si="145"/>
        <v>4.2263243792973189</v>
      </c>
      <c r="E808" s="2">
        <f t="shared" si="146"/>
        <v>2.1481911611962379</v>
      </c>
      <c r="F808" s="2">
        <f t="shared" si="147"/>
        <v>2.4744286392414079</v>
      </c>
      <c r="G808" s="2">
        <f t="shared" si="148"/>
        <v>2.6688568883883761</v>
      </c>
      <c r="H808" s="2">
        <f t="shared" si="149"/>
        <v>2.5332095846845083E-2</v>
      </c>
      <c r="K808">
        <v>7.8199999999998777</v>
      </c>
      <c r="L808" s="2">
        <f t="shared" si="150"/>
        <v>0.23789605593330521</v>
      </c>
      <c r="M808" s="2">
        <f t="shared" si="151"/>
        <v>8.3001371998255635</v>
      </c>
      <c r="N808" s="2">
        <f t="shared" si="152"/>
        <v>2.8130284839984272</v>
      </c>
      <c r="O808" s="2">
        <f t="shared" si="153"/>
        <v>0.93657401151907194</v>
      </c>
      <c r="P808" s="2">
        <f t="shared" si="154"/>
        <v>1.3700988574015112</v>
      </c>
      <c r="Q808" s="2">
        <f t="shared" si="155"/>
        <v>9.2120416083494819E-2</v>
      </c>
      <c r="Z808"/>
    </row>
    <row r="809" spans="2:26" x14ac:dyDescent="0.25">
      <c r="B809">
        <v>7.8299999999998775</v>
      </c>
      <c r="C809">
        <f t="shared" si="144"/>
        <v>0.77847596019434417</v>
      </c>
      <c r="D809" s="2">
        <f t="shared" si="145"/>
        <v>4.2518932088213592</v>
      </c>
      <c r="E809" s="2">
        <f t="shared" si="146"/>
        <v>2.1540616982603908</v>
      </c>
      <c r="F809" s="2">
        <f t="shared" si="147"/>
        <v>2.4879833133612923</v>
      </c>
      <c r="G809" s="2">
        <f t="shared" si="148"/>
        <v>2.6814289040666797</v>
      </c>
      <c r="H809" s="2">
        <f t="shared" si="149"/>
        <v>2.4469467894760871E-2</v>
      </c>
      <c r="K809">
        <v>7.8299999999998775</v>
      </c>
      <c r="L809" s="2">
        <f t="shared" si="150"/>
        <v>0.23789605593330521</v>
      </c>
      <c r="M809" s="2">
        <f t="shared" si="151"/>
        <v>8.3428991533500731</v>
      </c>
      <c r="N809" s="2">
        <f t="shared" si="152"/>
        <v>2.8181305081878625</v>
      </c>
      <c r="O809" s="2">
        <f t="shared" si="153"/>
        <v>0.94014845032262773</v>
      </c>
      <c r="P809" s="2">
        <f t="shared" si="154"/>
        <v>1.3725447565176294</v>
      </c>
      <c r="Q809" s="2">
        <f t="shared" si="155"/>
        <v>9.1511120942059793E-2</v>
      </c>
      <c r="Z809"/>
    </row>
    <row r="810" spans="2:26" x14ac:dyDescent="0.25">
      <c r="B810">
        <v>7.8399999999998773</v>
      </c>
      <c r="C810">
        <f t="shared" si="144"/>
        <v>0.77847596019434417</v>
      </c>
      <c r="D810" s="2">
        <f t="shared" si="145"/>
        <v>4.2774620383454014</v>
      </c>
      <c r="E810" s="2">
        <f t="shared" si="146"/>
        <v>2.1598988780240966</v>
      </c>
      <c r="F810" s="2">
        <f t="shared" si="147"/>
        <v>2.5015242991927744</v>
      </c>
      <c r="G810" s="2">
        <f t="shared" si="148"/>
        <v>2.6939977393182613</v>
      </c>
      <c r="H810" s="2">
        <f t="shared" si="149"/>
        <v>2.3632859280830996E-2</v>
      </c>
      <c r="K810">
        <v>7.8399999999998773</v>
      </c>
      <c r="L810" s="2">
        <f t="shared" si="150"/>
        <v>0.23789605593330521</v>
      </c>
      <c r="M810" s="2">
        <f t="shared" si="151"/>
        <v>8.3856611068745845</v>
      </c>
      <c r="N810" s="2">
        <f t="shared" si="152"/>
        <v>2.8232068169440945</v>
      </c>
      <c r="O810" s="2">
        <f t="shared" si="153"/>
        <v>0.94371121238785571</v>
      </c>
      <c r="P810" s="2">
        <f t="shared" si="154"/>
        <v>1.3749875826299511</v>
      </c>
      <c r="Q810" s="2">
        <f t="shared" si="155"/>
        <v>9.0907491908888888E-2</v>
      </c>
      <c r="Z810"/>
    </row>
    <row r="811" spans="2:26" x14ac:dyDescent="0.25">
      <c r="B811">
        <v>7.8499999999998771</v>
      </c>
      <c r="C811">
        <f t="shared" si="144"/>
        <v>0.77847596019434417</v>
      </c>
      <c r="D811" s="2">
        <f t="shared" si="145"/>
        <v>4.3030308678694427</v>
      </c>
      <c r="E811" s="2">
        <f t="shared" si="146"/>
        <v>2.1657030671797406</v>
      </c>
      <c r="F811" s="2">
        <f t="shared" si="147"/>
        <v>2.5150517114577222</v>
      </c>
      <c r="G811" s="2">
        <f t="shared" si="148"/>
        <v>2.7065633396073365</v>
      </c>
      <c r="H811" s="2">
        <f t="shared" si="149"/>
        <v>2.2821617581741244E-2</v>
      </c>
      <c r="K811">
        <v>7.8499999999998771</v>
      </c>
      <c r="L811" s="2">
        <f t="shared" si="150"/>
        <v>0.23789605593330521</v>
      </c>
      <c r="M811" s="2">
        <f t="shared" si="151"/>
        <v>8.4284230603990942</v>
      </c>
      <c r="N811" s="2">
        <f t="shared" si="152"/>
        <v>2.8282576663665635</v>
      </c>
      <c r="O811" s="2">
        <f t="shared" si="153"/>
        <v>0.94726240561886554</v>
      </c>
      <c r="P811" s="2">
        <f t="shared" si="154"/>
        <v>1.3774273356873821</v>
      </c>
      <c r="Q811" s="2">
        <f t="shared" si="155"/>
        <v>9.0309451943922231E-2</v>
      </c>
      <c r="Z811"/>
    </row>
    <row r="812" spans="2:26" x14ac:dyDescent="0.25">
      <c r="B812">
        <v>7.8599999999998769</v>
      </c>
      <c r="C812">
        <f t="shared" si="144"/>
        <v>0.77847596019434417</v>
      </c>
      <c r="D812" s="2">
        <f t="shared" si="145"/>
        <v>4.3285996973934839</v>
      </c>
      <c r="E812" s="2">
        <f t="shared" si="146"/>
        <v>2.1714746265818694</v>
      </c>
      <c r="F812" s="2">
        <f t="shared" si="147"/>
        <v>2.528565663148385</v>
      </c>
      <c r="G812" s="2">
        <f t="shared" si="148"/>
        <v>2.7191256522737293</v>
      </c>
      <c r="H812" s="2">
        <f t="shared" si="149"/>
        <v>2.2035101718910613E-2</v>
      </c>
      <c r="K812">
        <v>7.8599999999998769</v>
      </c>
      <c r="L812" s="2">
        <f t="shared" si="150"/>
        <v>0.23789605593330521</v>
      </c>
      <c r="M812" s="2">
        <f t="shared" si="151"/>
        <v>8.4711850139236038</v>
      </c>
      <c r="N812" s="2">
        <f t="shared" si="152"/>
        <v>2.8332833087751714</v>
      </c>
      <c r="O812" s="2">
        <f t="shared" si="153"/>
        <v>0.95080213633611743</v>
      </c>
      <c r="P812" s="2">
        <f t="shared" si="154"/>
        <v>1.3798640159310354</v>
      </c>
      <c r="Q812" s="2">
        <f t="shared" si="155"/>
        <v>8.9716925451132357E-2</v>
      </c>
      <c r="Z812"/>
    </row>
    <row r="813" spans="2:26" x14ac:dyDescent="0.25">
      <c r="B813">
        <v>7.8699999999998766</v>
      </c>
      <c r="C813">
        <f t="shared" si="144"/>
        <v>0.77847596019434417</v>
      </c>
      <c r="D813" s="2">
        <f t="shared" si="145"/>
        <v>4.3541685269175252</v>
      </c>
      <c r="E813" s="2">
        <f t="shared" si="146"/>
        <v>2.1772139113664051</v>
      </c>
      <c r="F813" s="2">
        <f t="shared" si="147"/>
        <v>2.542066265563685</v>
      </c>
      <c r="G813" s="2">
        <f t="shared" si="148"/>
        <v>2.7316846264744581</v>
      </c>
      <c r="H813" s="2">
        <f t="shared" si="149"/>
        <v>2.1272681950806342E-2</v>
      </c>
      <c r="K813">
        <v>7.8699999999998766</v>
      </c>
      <c r="L813" s="2">
        <f t="shared" si="150"/>
        <v>0.23789605593330521</v>
      </c>
      <c r="M813" s="2">
        <f t="shared" si="151"/>
        <v>8.5139469674481152</v>
      </c>
      <c r="N813" s="2">
        <f t="shared" si="152"/>
        <v>2.8382839927837478</v>
      </c>
      <c r="O813" s="2">
        <f t="shared" si="153"/>
        <v>0.95433050930776597</v>
      </c>
      <c r="P813" s="2">
        <f t="shared" si="154"/>
        <v>1.3822976238840969</v>
      </c>
      <c r="Q813" s="2">
        <f t="shared" si="155"/>
        <v>8.9129838244112747E-2</v>
      </c>
      <c r="Z813"/>
    </row>
    <row r="814" spans="2:26" x14ac:dyDescent="0.25">
      <c r="B814">
        <v>7.8799999999998764</v>
      </c>
      <c r="C814">
        <f t="shared" si="144"/>
        <v>0.77847596019434417</v>
      </c>
      <c r="D814" s="2">
        <f t="shared" si="145"/>
        <v>4.3797373564415665</v>
      </c>
      <c r="E814" s="2">
        <f t="shared" si="146"/>
        <v>2.182921271066947</v>
      </c>
      <c r="F814" s="2">
        <f t="shared" si="147"/>
        <v>2.5555536283445504</v>
      </c>
      <c r="G814" s="2">
        <f t="shared" si="148"/>
        <v>2.7442402131273052</v>
      </c>
      <c r="H814" s="2">
        <f t="shared" si="149"/>
        <v>2.0533739856605632E-2</v>
      </c>
      <c r="K814">
        <v>7.8799999999998764</v>
      </c>
      <c r="L814" s="2">
        <f t="shared" si="150"/>
        <v>0.23789605593330521</v>
      </c>
      <c r="M814" s="2">
        <f t="shared" si="151"/>
        <v>8.5567089209726248</v>
      </c>
      <c r="N814" s="2">
        <f t="shared" si="152"/>
        <v>2.8432599633717532</v>
      </c>
      <c r="O814" s="2">
        <f t="shared" si="153"/>
        <v>0.9578476277802308</v>
      </c>
      <c r="P814" s="2">
        <f t="shared" si="154"/>
        <v>1.3847281603420274</v>
      </c>
      <c r="Q814" s="2">
        <f t="shared" si="155"/>
        <v>8.8548117512650862E-2</v>
      </c>
      <c r="Z814"/>
    </row>
    <row r="815" spans="2:26" x14ac:dyDescent="0.25">
      <c r="B815">
        <v>7.8899999999998762</v>
      </c>
      <c r="C815">
        <f t="shared" si="144"/>
        <v>0.77847596019434417</v>
      </c>
      <c r="D815" s="2">
        <f t="shared" si="145"/>
        <v>4.4053061859656077</v>
      </c>
      <c r="E815" s="2">
        <f t="shared" si="146"/>
        <v>2.1885970497282532</v>
      </c>
      <c r="F815" s="2">
        <f t="shared" si="147"/>
        <v>2.56902785950835</v>
      </c>
      <c r="G815" s="2">
        <f t="shared" si="148"/>
        <v>2.7567923648563117</v>
      </c>
      <c r="H815" s="2">
        <f t="shared" si="149"/>
        <v>1.9817668311538684E-2</v>
      </c>
      <c r="K815">
        <v>7.8899999999998762</v>
      </c>
      <c r="L815" s="2">
        <f t="shared" si="150"/>
        <v>0.23789605593330521</v>
      </c>
      <c r="M815" s="2">
        <f t="shared" si="151"/>
        <v>8.5994708744971344</v>
      </c>
      <c r="N815" s="2">
        <f t="shared" si="152"/>
        <v>2.8482114619542678</v>
      </c>
      <c r="O815" s="2">
        <f t="shared" si="153"/>
        <v>0.96135359350801419</v>
      </c>
      <c r="P815" s="2">
        <f t="shared" si="154"/>
        <v>1.3871556263630884</v>
      </c>
      <c r="Q815" s="2">
        <f t="shared" si="155"/>
        <v>8.7971691790252812E-2</v>
      </c>
      <c r="Z815"/>
    </row>
    <row r="816" spans="2:26" x14ac:dyDescent="0.25">
      <c r="B816">
        <v>7.899999999999876</v>
      </c>
      <c r="C816">
        <f t="shared" si="144"/>
        <v>0.77847596019434417</v>
      </c>
      <c r="D816" s="2">
        <f t="shared" si="145"/>
        <v>4.430875015489649</v>
      </c>
      <c r="E816" s="2">
        <f t="shared" si="146"/>
        <v>2.1942415860169606</v>
      </c>
      <c r="F816" s="2">
        <f t="shared" si="147"/>
        <v>2.5824890654824046</v>
      </c>
      <c r="G816" s="2">
        <f t="shared" si="148"/>
        <v>2.7693410359390884</v>
      </c>
      <c r="H816" s="2">
        <f t="shared" si="149"/>
        <v>1.9123871454248393E-2</v>
      </c>
      <c r="K816">
        <v>7.899999999999876</v>
      </c>
      <c r="L816" s="2">
        <f t="shared" si="150"/>
        <v>0.23789605593330521</v>
      </c>
      <c r="M816" s="2">
        <f t="shared" si="151"/>
        <v>8.6422328280216441</v>
      </c>
      <c r="N816" s="2">
        <f t="shared" si="152"/>
        <v>2.8531387264503212</v>
      </c>
      <c r="O816" s="2">
        <f t="shared" si="153"/>
        <v>0.96484850678279399</v>
      </c>
      <c r="P816" s="2">
        <f t="shared" si="154"/>
        <v>1.3895800232591815</v>
      </c>
      <c r="Q816" s="2">
        <f t="shared" si="155"/>
        <v>8.740049092258817E-2</v>
      </c>
      <c r="Z816"/>
    </row>
    <row r="817" spans="2:26" x14ac:dyDescent="0.25">
      <c r="B817">
        <v>7.9099999999998758</v>
      </c>
      <c r="C817">
        <f t="shared" si="144"/>
        <v>0.77847596019434417</v>
      </c>
      <c r="D817" s="2">
        <f t="shared" si="145"/>
        <v>4.4564438450136903</v>
      </c>
      <c r="E817" s="2">
        <f t="shared" si="146"/>
        <v>2.1998552133296423</v>
      </c>
      <c r="F817" s="2">
        <f t="shared" si="147"/>
        <v>2.5959373511366608</v>
      </c>
      <c r="G817" s="2">
        <f t="shared" si="148"/>
        <v>2.7818861822559211</v>
      </c>
      <c r="H817" s="2">
        <f t="shared" si="149"/>
        <v>1.845176464649334E-2</v>
      </c>
      <c r="K817">
        <v>7.9099999999998758</v>
      </c>
      <c r="L817" s="2">
        <f t="shared" si="150"/>
        <v>0.23789605593330521</v>
      </c>
      <c r="M817" s="2">
        <f t="shared" si="151"/>
        <v>8.6849947815461555</v>
      </c>
      <c r="N817" s="2">
        <f t="shared" si="152"/>
        <v>2.8580419913495962</v>
      </c>
      <c r="O817" s="2">
        <f t="shared" si="153"/>
        <v>0.96833246646180349</v>
      </c>
      <c r="P817" s="2">
        <f t="shared" si="154"/>
        <v>1.3920013525869865</v>
      </c>
      <c r="Q817" s="2">
        <f t="shared" si="155"/>
        <v>8.6834446036825205E-2</v>
      </c>
      <c r="Z817"/>
    </row>
    <row r="818" spans="2:26" x14ac:dyDescent="0.25">
      <c r="B818">
        <v>7.9199999999998756</v>
      </c>
      <c r="C818">
        <f t="shared" si="144"/>
        <v>0.77847596019434417</v>
      </c>
      <c r="D818" s="2">
        <f t="shared" si="145"/>
        <v>4.4820126745377324</v>
      </c>
      <c r="E818" s="2">
        <f t="shared" si="146"/>
        <v>2.2054382598982505</v>
      </c>
      <c r="F818" s="2">
        <f t="shared" si="147"/>
        <v>2.6093728198154906</v>
      </c>
      <c r="G818" s="2">
        <f t="shared" si="148"/>
        <v>2.794427761240545</v>
      </c>
      <c r="H818" s="2">
        <f t="shared" si="149"/>
        <v>1.7800774425522733E-2</v>
      </c>
      <c r="K818">
        <v>7.9199999999998756</v>
      </c>
      <c r="L818" s="2">
        <f t="shared" si="150"/>
        <v>0.23789605593330521</v>
      </c>
      <c r="M818" s="2">
        <f t="shared" si="151"/>
        <v>8.7277567350706668</v>
      </c>
      <c r="N818" s="2">
        <f t="shared" si="152"/>
        <v>2.8629214877775686</v>
      </c>
      <c r="O818" s="2">
        <f t="shared" si="153"/>
        <v>0.9718055699955277</v>
      </c>
      <c r="P818" s="2">
        <f t="shared" si="154"/>
        <v>1.3944196161393931</v>
      </c>
      <c r="Q818" s="2">
        <f t="shared" si="155"/>
        <v>8.6273489511827228E-2</v>
      </c>
      <c r="Z818"/>
    </row>
    <row r="819" spans="2:26" x14ac:dyDescent="0.25">
      <c r="B819">
        <v>7.9299999999998754</v>
      </c>
      <c r="C819">
        <f t="shared" si="144"/>
        <v>0.77847596019434417</v>
      </c>
      <c r="D819" s="2">
        <f t="shared" si="145"/>
        <v>4.5075815040617737</v>
      </c>
      <c r="E819" s="2">
        <f t="shared" si="146"/>
        <v>2.2109910488930424</v>
      </c>
      <c r="F819" s="2">
        <f t="shared" si="147"/>
        <v>2.6227955733687152</v>
      </c>
      <c r="G819" s="2">
        <f t="shared" si="148"/>
        <v>2.8069657318326007</v>
      </c>
      <c r="H819" s="2">
        <f t="shared" si="149"/>
        <v>1.717033844944154E-2</v>
      </c>
      <c r="K819">
        <v>7.9299999999998754</v>
      </c>
      <c r="L819" s="2">
        <f t="shared" si="150"/>
        <v>0.23789605593330521</v>
      </c>
      <c r="M819" s="2">
        <f t="shared" si="151"/>
        <v>8.7705186885951747</v>
      </c>
      <c r="N819" s="2">
        <f t="shared" si="152"/>
        <v>2.8677774435591141</v>
      </c>
      <c r="O819" s="2">
        <f t="shared" si="153"/>
        <v>0.97526791345473196</v>
      </c>
      <c r="P819" s="2">
        <f t="shared" si="154"/>
        <v>1.3968348159372126</v>
      </c>
      <c r="Q819" s="2">
        <f t="shared" si="155"/>
        <v>8.5717554949181637E-2</v>
      </c>
      <c r="Z819"/>
    </row>
    <row r="820" spans="2:26" x14ac:dyDescent="0.25">
      <c r="B820">
        <v>7.9399999999998752</v>
      </c>
      <c r="C820">
        <f t="shared" si="144"/>
        <v>0.77847596019434417</v>
      </c>
      <c r="D820" s="2">
        <f t="shared" si="145"/>
        <v>4.533150333585815</v>
      </c>
      <c r="E820" s="2">
        <f t="shared" si="146"/>
        <v>2.216513898523035</v>
      </c>
      <c r="F820" s="2">
        <f t="shared" si="147"/>
        <v>2.6362057121818032</v>
      </c>
      <c r="G820" s="2">
        <f t="shared" si="148"/>
        <v>2.8195000544316304</v>
      </c>
      <c r="H820" s="2">
        <f t="shared" si="149"/>
        <v>1.6559905435886178E-2</v>
      </c>
      <c r="K820">
        <v>7.9399999999998752</v>
      </c>
      <c r="L820" s="2">
        <f t="shared" si="150"/>
        <v>0.23789605593330521</v>
      </c>
      <c r="M820" s="2">
        <f t="shared" si="151"/>
        <v>8.8132806421196861</v>
      </c>
      <c r="N820" s="2">
        <f t="shared" si="152"/>
        <v>2.8726100832806321</v>
      </c>
      <c r="O820" s="2">
        <f t="shared" si="153"/>
        <v>0.97871959155683985</v>
      </c>
      <c r="P820" s="2">
        <f t="shared" si="154"/>
        <v>1.3992469542211581</v>
      </c>
      <c r="Q820" s="2">
        <f t="shared" si="155"/>
        <v>8.5166577145035241E-2</v>
      </c>
      <c r="Z820"/>
    </row>
    <row r="821" spans="2:26" x14ac:dyDescent="0.25">
      <c r="B821">
        <v>7.9499999999998749</v>
      </c>
      <c r="C821">
        <f t="shared" si="144"/>
        <v>0.77847596019434417</v>
      </c>
      <c r="D821" s="2">
        <f t="shared" si="145"/>
        <v>4.5587191631098563</v>
      </c>
      <c r="E821" s="2">
        <f t="shared" si="146"/>
        <v>2.2220071221340727</v>
      </c>
      <c r="F821" s="2">
        <f t="shared" si="147"/>
        <v>2.649603335205327</v>
      </c>
      <c r="G821" s="2">
        <f t="shared" si="148"/>
        <v>2.832030690852624</v>
      </c>
      <c r="H821" s="2">
        <f t="shared" si="149"/>
        <v>1.5968935094321131E-2</v>
      </c>
      <c r="K821">
        <v>7.9499999999998749</v>
      </c>
      <c r="L821" s="2">
        <f t="shared" si="150"/>
        <v>0.23789605593330521</v>
      </c>
      <c r="M821" s="2">
        <f t="shared" si="151"/>
        <v>8.8560425956441957</v>
      </c>
      <c r="N821" s="2">
        <f t="shared" si="152"/>
        <v>2.8774196283507214</v>
      </c>
      <c r="O821" s="2">
        <f t="shared" si="153"/>
        <v>0.98216069769168524</v>
      </c>
      <c r="P821" s="2">
        <f t="shared" si="154"/>
        <v>1.4016560334440893</v>
      </c>
      <c r="Q821" s="2">
        <f t="shared" si="155"/>
        <v>8.4620492062709704E-2</v>
      </c>
      <c r="Z821"/>
    </row>
    <row r="822" spans="2:26" x14ac:dyDescent="0.25">
      <c r="B822">
        <v>7.9599999999998747</v>
      </c>
      <c r="C822">
        <f t="shared" si="144"/>
        <v>0.77847596019434417</v>
      </c>
      <c r="D822" s="2">
        <f t="shared" si="145"/>
        <v>4.5842879926338975</v>
      </c>
      <c r="E822" s="2">
        <f t="shared" si="146"/>
        <v>2.2274710283045653</v>
      </c>
      <c r="F822" s="2">
        <f t="shared" si="147"/>
        <v>2.6629885399836657</v>
      </c>
      <c r="G822" s="2">
        <f t="shared" si="148"/>
        <v>2.844557604283017</v>
      </c>
      <c r="H822" s="2">
        <f t="shared" si="149"/>
        <v>1.5396898052265398E-2</v>
      </c>
      <c r="K822">
        <v>7.9599999999998747</v>
      </c>
      <c r="L822" s="2">
        <f t="shared" si="150"/>
        <v>0.23789605593330521</v>
      </c>
      <c r="M822" s="2">
        <f t="shared" si="151"/>
        <v>8.8988045491687053</v>
      </c>
      <c r="N822" s="2">
        <f t="shared" si="152"/>
        <v>2.8822062970594571</v>
      </c>
      <c r="O822" s="2">
        <f t="shared" si="153"/>
        <v>0.98559132394664872</v>
      </c>
      <c r="P822" s="2">
        <f t="shared" si="154"/>
        <v>1.4040620562635071</v>
      </c>
      <c r="Q822" s="2">
        <f t="shared" si="155"/>
        <v>8.4079236806071878E-2</v>
      </c>
      <c r="Z822"/>
    </row>
    <row r="823" spans="2:26" x14ac:dyDescent="0.25">
      <c r="B823">
        <v>7.9699999999998745</v>
      </c>
      <c r="C823">
        <f t="shared" si="144"/>
        <v>0.77847596019434417</v>
      </c>
      <c r="D823" s="2">
        <f t="shared" si="145"/>
        <v>4.6098568221579388</v>
      </c>
      <c r="E823" s="2">
        <f t="shared" si="146"/>
        <v>2.2329059209389577</v>
      </c>
      <c r="F823" s="2">
        <f t="shared" si="147"/>
        <v>2.6763614226829833</v>
      </c>
      <c r="G823" s="2">
        <f t="shared" si="148"/>
        <v>2.8570807592410969</v>
      </c>
      <c r="H823" s="2">
        <f t="shared" si="149"/>
        <v>1.4843275775751291E-2</v>
      </c>
      <c r="K823">
        <v>7.9699999999998745</v>
      </c>
      <c r="L823" s="2">
        <f t="shared" si="150"/>
        <v>0.23789605593330521</v>
      </c>
      <c r="M823" s="2">
        <f t="shared" si="151"/>
        <v>8.941566502693215</v>
      </c>
      <c r="N823" s="2">
        <f t="shared" si="152"/>
        <v>2.8869703046362942</v>
      </c>
      <c r="O823" s="2">
        <f t="shared" si="153"/>
        <v>0.9890115611312027</v>
      </c>
      <c r="P823" s="2">
        <f t="shared" si="154"/>
        <v>1.4064650255342928</v>
      </c>
      <c r="Q823" s="2">
        <f t="shared" si="155"/>
        <v>8.3542749593634932E-2</v>
      </c>
      <c r="Z823"/>
    </row>
    <row r="824" spans="2:26" x14ac:dyDescent="0.25">
      <c r="B824">
        <v>7.9799999999998743</v>
      </c>
      <c r="C824">
        <f t="shared" si="144"/>
        <v>0.77847596019434417</v>
      </c>
      <c r="D824" s="2">
        <f t="shared" si="145"/>
        <v>4.6354256516819801</v>
      </c>
      <c r="E824" s="2">
        <f t="shared" si="146"/>
        <v>2.2383120993590016</v>
      </c>
      <c r="F824" s="2">
        <f t="shared" si="147"/>
        <v>2.689722078118518</v>
      </c>
      <c r="G824" s="2">
        <f t="shared" si="148"/>
        <v>2.8696001215357865</v>
      </c>
      <c r="H824" s="2">
        <f t="shared" si="149"/>
        <v>1.4307560484312655E-2</v>
      </c>
      <c r="K824">
        <v>7.9799999999998743</v>
      </c>
      <c r="L824" s="2">
        <f t="shared" si="150"/>
        <v>0.23789605593330521</v>
      </c>
      <c r="M824" s="2">
        <f t="shared" si="151"/>
        <v>8.9843284562177264</v>
      </c>
      <c r="N824" s="2">
        <f t="shared" si="152"/>
        <v>2.8917118633066501</v>
      </c>
      <c r="O824" s="2">
        <f t="shared" si="153"/>
        <v>0.9924214988008766</v>
      </c>
      <c r="P824" s="2">
        <f t="shared" si="154"/>
        <v>1.408864944301681</v>
      </c>
      <c r="Q824" s="2">
        <f t="shared" si="155"/>
        <v>8.3010969733367343E-2</v>
      </c>
      <c r="Z824"/>
    </row>
    <row r="825" spans="2:26" x14ac:dyDescent="0.25">
      <c r="B825">
        <v>7.9899999999998741</v>
      </c>
      <c r="C825">
        <f t="shared" si="144"/>
        <v>0.77847596019434417</v>
      </c>
      <c r="D825" s="2">
        <f t="shared" si="145"/>
        <v>4.6609944812060213</v>
      </c>
      <c r="E825" s="2">
        <f t="shared" si="146"/>
        <v>2.2436898583928762</v>
      </c>
      <c r="F825" s="2">
        <f t="shared" si="147"/>
        <v>2.7030705997811832</v>
      </c>
      <c r="G825" s="2">
        <f t="shared" si="148"/>
        <v>2.8821156582277201</v>
      </c>
      <c r="H825" s="2">
        <f t="shared" si="149"/>
        <v>1.378925506079498E-2</v>
      </c>
      <c r="K825">
        <v>7.9899999999998741</v>
      </c>
      <c r="L825" s="2">
        <f t="shared" si="150"/>
        <v>0.23789605593330521</v>
      </c>
      <c r="M825" s="2">
        <f t="shared" si="151"/>
        <v>9.0270904097422378</v>
      </c>
      <c r="N825" s="2">
        <f t="shared" si="152"/>
        <v>2.8964311823471869</v>
      </c>
      <c r="O825" s="2">
        <f t="shared" si="153"/>
        <v>0.99582122528066253</v>
      </c>
      <c r="P825" s="2">
        <f t="shared" si="154"/>
        <v>1.4112618157944614</v>
      </c>
      <c r="Q825" s="2">
        <f t="shared" si="155"/>
        <v>8.2483837598186852E-2</v>
      </c>
      <c r="Z825"/>
    </row>
    <row r="826" spans="2:26" x14ac:dyDescent="0.25">
      <c r="B826">
        <v>7.9999999999998739</v>
      </c>
      <c r="C826">
        <f t="shared" si="144"/>
        <v>0.77847596019434417</v>
      </c>
      <c r="D826" s="2">
        <f t="shared" si="145"/>
        <v>4.6865633107300635</v>
      </c>
      <c r="E826" s="2">
        <f t="shared" si="146"/>
        <v>2.2490394884622278</v>
      </c>
      <c r="F826" s="2">
        <f t="shared" si="147"/>
        <v>2.7164070798635116</v>
      </c>
      <c r="G826" s="2">
        <f t="shared" si="148"/>
        <v>2.8946273375915959</v>
      </c>
      <c r="H826" s="2">
        <f t="shared" si="149"/>
        <v>1.3287872956273481E-2</v>
      </c>
      <c r="K826">
        <v>7.9999999999998739</v>
      </c>
      <c r="L826" s="2">
        <f t="shared" si="150"/>
        <v>0.23789605593330521</v>
      </c>
      <c r="M826" s="2">
        <f t="shared" si="151"/>
        <v>9.0698523632667456</v>
      </c>
      <c r="N826" s="2">
        <f t="shared" si="152"/>
        <v>2.9011284681398419</v>
      </c>
      <c r="O826" s="2">
        <f t="shared" si="153"/>
        <v>0.99921082768787195</v>
      </c>
      <c r="P826" s="2">
        <f t="shared" si="154"/>
        <v>1.4136556434183969</v>
      </c>
      <c r="Q826" s="2">
        <f t="shared" si="155"/>
        <v>8.1961294602118109E-2</v>
      </c>
      <c r="Z826"/>
    </row>
    <row r="827" spans="2:26" x14ac:dyDescent="0.25">
      <c r="B827">
        <v>8.0099999999998737</v>
      </c>
      <c r="C827">
        <f t="shared" si="144"/>
        <v>0.77847596019434417</v>
      </c>
      <c r="D827" s="2">
        <f t="shared" si="145"/>
        <v>4.7121321402541039</v>
      </c>
      <c r="E827" s="2">
        <f t="shared" si="146"/>
        <v>2.2543612756671769</v>
      </c>
      <c r="F827" s="2">
        <f t="shared" si="147"/>
        <v>2.7297316092849648</v>
      </c>
      <c r="G827" s="2">
        <f t="shared" si="148"/>
        <v>2.9071351290797414</v>
      </c>
      <c r="H827" s="2">
        <f t="shared" si="149"/>
        <v>1.2802938090359586E-2</v>
      </c>
      <c r="K827">
        <v>8.0099999999998737</v>
      </c>
      <c r="L827" s="2">
        <f t="shared" si="150"/>
        <v>0.23789605593330521</v>
      </c>
      <c r="M827" s="2">
        <f t="shared" si="151"/>
        <v>9.112614316791257</v>
      </c>
      <c r="N827" s="2">
        <f t="shared" si="152"/>
        <v>2.9058039242246321</v>
      </c>
      <c r="O827" s="2">
        <f t="shared" si="153"/>
        <v>1.0025903919544672</v>
      </c>
      <c r="P827" s="2">
        <f t="shared" si="154"/>
        <v>1.4160464307498579</v>
      </c>
      <c r="Q827" s="2">
        <f t="shared" si="155"/>
        <v>8.1443283177092873E-2</v>
      </c>
      <c r="Z827"/>
    </row>
    <row r="828" spans="2:26" x14ac:dyDescent="0.25">
      <c r="B828">
        <v>8.0199999999998735</v>
      </c>
      <c r="C828">
        <f t="shared" si="144"/>
        <v>0.77847596019434417</v>
      </c>
      <c r="D828" s="2">
        <f t="shared" si="145"/>
        <v>4.737700969778146</v>
      </c>
      <c r="E828" s="2">
        <f t="shared" si="146"/>
        <v>2.2596555018693483</v>
      </c>
      <c r="F828" s="2">
        <f t="shared" si="147"/>
        <v>2.7430442777166135</v>
      </c>
      <c r="G828" s="2">
        <f t="shared" si="148"/>
        <v>2.9196390032868544</v>
      </c>
      <c r="H828" s="2">
        <f t="shared" si="149"/>
        <v>1.2333984747170942E-2</v>
      </c>
      <c r="K828">
        <v>8.0199999999998735</v>
      </c>
      <c r="L828" s="2">
        <f t="shared" si="150"/>
        <v>0.23789605593330521</v>
      </c>
      <c r="M828" s="2">
        <f t="shared" si="151"/>
        <v>9.1553762703157666</v>
      </c>
      <c r="N828" s="2">
        <f t="shared" si="152"/>
        <v>2.9104577513512671</v>
      </c>
      <c r="O828" s="2">
        <f t="shared" si="153"/>
        <v>1.00596000284887</v>
      </c>
      <c r="P828" s="2">
        <f t="shared" si="154"/>
        <v>1.4184341815296537</v>
      </c>
      <c r="Q828" s="2">
        <f t="shared" si="155"/>
        <v>8.0929746750373094E-2</v>
      </c>
      <c r="Z828"/>
    </row>
    <row r="829" spans="2:26" x14ac:dyDescent="0.25">
      <c r="B829">
        <v>8.0299999999998732</v>
      </c>
      <c r="C829">
        <f t="shared" si="144"/>
        <v>0.77847596019434417</v>
      </c>
      <c r="D829" s="2">
        <f t="shared" si="145"/>
        <v>4.7632697993021873</v>
      </c>
      <c r="E829" s="2">
        <f t="shared" si="146"/>
        <v>2.2649224447729792</v>
      </c>
      <c r="F829" s="2">
        <f t="shared" si="147"/>
        <v>2.7563451736052249</v>
      </c>
      <c r="G829" s="2">
        <f t="shared" si="148"/>
        <v>2.9321389319158833</v>
      </c>
      <c r="H829" s="2">
        <f t="shared" si="149"/>
        <v>1.1880557467232888E-2</v>
      </c>
      <c r="K829">
        <v>8.0299999999998732</v>
      </c>
      <c r="L829" s="2">
        <f t="shared" si="150"/>
        <v>0.23789605593330521</v>
      </c>
      <c r="M829" s="2">
        <f t="shared" si="151"/>
        <v>9.1981382238402762</v>
      </c>
      <c r="N829" s="2">
        <f t="shared" si="152"/>
        <v>2.9150901475296047</v>
      </c>
      <c r="O829" s="2">
        <f t="shared" si="153"/>
        <v>1.0093197439972756</v>
      </c>
      <c r="P829" s="2">
        <f t="shared" si="154"/>
        <v>1.4208188996570696</v>
      </c>
      <c r="Q829" s="2">
        <f t="shared" si="155"/>
        <v>8.0420629722576825E-2</v>
      </c>
      <c r="Z829"/>
    </row>
    <row r="830" spans="2:26" x14ac:dyDescent="0.25">
      <c r="B830">
        <v>8.039999999999873</v>
      </c>
      <c r="C830">
        <f t="shared" si="144"/>
        <v>0.77847596019434417</v>
      </c>
      <c r="D830" s="2">
        <f t="shared" si="145"/>
        <v>4.7888386288262286</v>
      </c>
      <c r="E830" s="2">
        <f t="shared" si="146"/>
        <v>2.2701623780041547</v>
      </c>
      <c r="F830" s="2">
        <f t="shared" si="147"/>
        <v>2.7696343841967517</v>
      </c>
      <c r="G830" s="2">
        <f t="shared" si="148"/>
        <v>2.9446348877449848</v>
      </c>
      <c r="H830" s="2">
        <f t="shared" si="149"/>
        <v>1.1442210935574593E-2</v>
      </c>
      <c r="K830">
        <v>8.039999999999873</v>
      </c>
      <c r="L830" s="2">
        <f t="shared" si="150"/>
        <v>0.23789605593330521</v>
      </c>
      <c r="M830" s="2">
        <f t="shared" si="151"/>
        <v>9.2409001773647876</v>
      </c>
      <c r="N830" s="2">
        <f t="shared" si="152"/>
        <v>2.9197013080789795</v>
      </c>
      <c r="O830" s="2">
        <f t="shared" si="153"/>
        <v>1.0126696979044747</v>
      </c>
      <c r="P830" s="2">
        <f t="shared" si="154"/>
        <v>1.4232005891840898</v>
      </c>
      <c r="Q830" s="2">
        <f t="shared" si="155"/>
        <v>7.9915877446288974E-2</v>
      </c>
      <c r="Z830"/>
    </row>
    <row r="831" spans="2:26" x14ac:dyDescent="0.25">
      <c r="B831">
        <v>8.0499999999998728</v>
      </c>
      <c r="C831">
        <f t="shared" si="144"/>
        <v>0.77847596019434417</v>
      </c>
      <c r="D831" s="2">
        <f t="shared" si="145"/>
        <v>4.8144074583502698</v>
      </c>
      <c r="E831" s="2">
        <f t="shared" si="146"/>
        <v>2.2753755711882206</v>
      </c>
      <c r="F831" s="2">
        <f t="shared" si="147"/>
        <v>2.7829119955592669</v>
      </c>
      <c r="G831" s="2">
        <f t="shared" si="148"/>
        <v>2.957126844595555</v>
      </c>
      <c r="H831" s="2">
        <f t="shared" si="149"/>
        <v>1.101850986627523E-2</v>
      </c>
      <c r="K831">
        <v>8.0499999999998728</v>
      </c>
      <c r="L831" s="2">
        <f t="shared" si="150"/>
        <v>0.23789605593330521</v>
      </c>
      <c r="M831" s="2">
        <f t="shared" si="151"/>
        <v>9.2836621308892973</v>
      </c>
      <c r="N831" s="2">
        <f t="shared" si="152"/>
        <v>2.9242914256764276</v>
      </c>
      <c r="O831" s="2">
        <f t="shared" si="153"/>
        <v>1.0160099459741978</v>
      </c>
      <c r="P831" s="2">
        <f t="shared" si="154"/>
        <v>1.4255792543098025</v>
      </c>
      <c r="Q831" s="2">
        <f t="shared" si="155"/>
        <v>7.9415436205238513E-2</v>
      </c>
      <c r="Z831"/>
    </row>
    <row r="832" spans="2:26" x14ac:dyDescent="0.25">
      <c r="B832">
        <v>8.0599999999998726</v>
      </c>
      <c r="C832">
        <f t="shared" si="144"/>
        <v>0.77847596019434417</v>
      </c>
      <c r="D832" s="2">
        <f t="shared" si="145"/>
        <v>4.8399762878743111</v>
      </c>
      <c r="E832" s="2">
        <f t="shared" si="146"/>
        <v>2.2805622900254234</v>
      </c>
      <c r="F832" s="2">
        <f t="shared" si="147"/>
        <v>2.7961780926053366</v>
      </c>
      <c r="G832" s="2">
        <f t="shared" si="148"/>
        <v>2.9696147773012611</v>
      </c>
      <c r="H832" s="2">
        <f t="shared" si="149"/>
        <v>1.0609028883710748E-2</v>
      </c>
      <c r="K832">
        <v>8.0599999999998726</v>
      </c>
      <c r="L832" s="2">
        <f t="shared" si="150"/>
        <v>0.23789605593330521</v>
      </c>
      <c r="M832" s="2">
        <f t="shared" si="151"/>
        <v>9.3264240844138069</v>
      </c>
      <c r="N832" s="2">
        <f t="shared" si="152"/>
        <v>2.9288606904038512</v>
      </c>
      <c r="O832" s="2">
        <f t="shared" si="153"/>
        <v>1.019340568529008</v>
      </c>
      <c r="P832" s="2">
        <f t="shared" si="154"/>
        <v>1.4279548993749911</v>
      </c>
      <c r="Q832" s="2">
        <f t="shared" si="155"/>
        <v>7.8919253194024222E-2</v>
      </c>
      <c r="Z832"/>
    </row>
    <row r="833" spans="2:26" x14ac:dyDescent="0.25">
      <c r="B833">
        <v>8.0699999999998724</v>
      </c>
      <c r="C833">
        <f t="shared" si="144"/>
        <v>0.77847596019434417</v>
      </c>
      <c r="D833" s="2">
        <f t="shared" si="145"/>
        <v>4.8655451173983524</v>
      </c>
      <c r="E833" s="2">
        <f t="shared" si="146"/>
        <v>2.2857227963648206</v>
      </c>
      <c r="F833" s="2">
        <f t="shared" si="147"/>
        <v>2.8094327591138577</v>
      </c>
      <c r="G833" s="2">
        <f t="shared" si="148"/>
        <v>2.9820986616780645</v>
      </c>
      <c r="H833" s="2">
        <f t="shared" si="149"/>
        <v>1.0213352400744379E-2</v>
      </c>
      <c r="K833">
        <v>8.0699999999998724</v>
      </c>
      <c r="L833" s="2">
        <f t="shared" si="150"/>
        <v>0.23789605593330521</v>
      </c>
      <c r="M833" s="2">
        <f t="shared" si="151"/>
        <v>9.3691860379383165</v>
      </c>
      <c r="N833" s="2">
        <f t="shared" si="152"/>
        <v>2.9334092897941342</v>
      </c>
      <c r="O833" s="2">
        <f t="shared" si="153"/>
        <v>1.0226616448297339</v>
      </c>
      <c r="P833" s="2">
        <f t="shared" si="154"/>
        <v>1.4303275288568897</v>
      </c>
      <c r="Q833" s="2">
        <f t="shared" si="155"/>
        <v>7.842727649837325E-2</v>
      </c>
      <c r="Z833"/>
    </row>
    <row r="834" spans="2:26" x14ac:dyDescent="0.25">
      <c r="B834">
        <v>8.0799999999998722</v>
      </c>
      <c r="C834">
        <f t="shared" si="144"/>
        <v>0.77847596019434417</v>
      </c>
      <c r="D834" s="2">
        <f t="shared" si="145"/>
        <v>4.8911139469223937</v>
      </c>
      <c r="E834" s="2">
        <f t="shared" si="146"/>
        <v>2.2908573482765116</v>
      </c>
      <c r="F834" s="2">
        <f t="shared" si="147"/>
        <v>2.8226760777513809</v>
      </c>
      <c r="G834" s="2">
        <f t="shared" si="148"/>
        <v>2.9945784744951869</v>
      </c>
      <c r="H834" s="2">
        <f t="shared" si="149"/>
        <v>9.8310744940978047E-3</v>
      </c>
      <c r="K834">
        <v>8.0799999999998722</v>
      </c>
      <c r="L834" s="2">
        <f t="shared" si="150"/>
        <v>0.23789605593330521</v>
      </c>
      <c r="M834" s="2">
        <f t="shared" si="151"/>
        <v>9.4119479914628279</v>
      </c>
      <c r="N834" s="2">
        <f t="shared" si="152"/>
        <v>2.9379374088762491</v>
      </c>
      <c r="O834" s="2">
        <f t="shared" si="153"/>
        <v>1.0259732530944707</v>
      </c>
      <c r="P834" s="2">
        <f t="shared" si="154"/>
        <v>1.4326971473641075</v>
      </c>
      <c r="Q834" s="2">
        <f t="shared" si="155"/>
        <v>7.793945507591539E-2</v>
      </c>
      <c r="Z834"/>
    </row>
    <row r="835" spans="2:26" x14ac:dyDescent="0.25">
      <c r="B835">
        <v>8.089999999999872</v>
      </c>
      <c r="C835">
        <f t="shared" si="144"/>
        <v>0.77847596019434417</v>
      </c>
      <c r="D835" s="2">
        <f t="shared" si="145"/>
        <v>4.9166827764464349</v>
      </c>
      <c r="E835" s="2">
        <f t="shared" si="146"/>
        <v>2.295966200122229</v>
      </c>
      <c r="F835" s="2">
        <f t="shared" si="147"/>
        <v>2.8359081300929172</v>
      </c>
      <c r="G835" s="2">
        <f t="shared" si="148"/>
        <v>3.0070541934469865</v>
      </c>
      <c r="H835" s="2">
        <f t="shared" si="149"/>
        <v>9.4617987771339011E-3</v>
      </c>
      <c r="K835">
        <v>8.089999999999872</v>
      </c>
      <c r="L835" s="2">
        <f t="shared" si="150"/>
        <v>0.23789605593330521</v>
      </c>
      <c r="M835" s="2">
        <f t="shared" si="151"/>
        <v>9.4547099449873393</v>
      </c>
      <c r="N835" s="2">
        <f t="shared" si="152"/>
        <v>2.9424452302193727</v>
      </c>
      <c r="O835" s="2">
        <f t="shared" si="153"/>
        <v>1.0292754705171556</v>
      </c>
      <c r="P835" s="2">
        <f t="shared" si="154"/>
        <v>1.4350637596317148</v>
      </c>
      <c r="Q835" s="2">
        <f t="shared" si="155"/>
        <v>7.7455738737457591E-2</v>
      </c>
      <c r="Z835"/>
    </row>
    <row r="836" spans="2:26" x14ac:dyDescent="0.25">
      <c r="B836">
        <v>8.0999999999998717</v>
      </c>
      <c r="C836">
        <f t="shared" si="144"/>
        <v>0.77847596019434417</v>
      </c>
      <c r="D836" s="2">
        <f t="shared" si="145"/>
        <v>4.9422516059704771</v>
      </c>
      <c r="E836" s="2">
        <f t="shared" si="146"/>
        <v>2.301049602624337</v>
      </c>
      <c r="F836" s="2">
        <f t="shared" si="147"/>
        <v>2.8491289966422624</v>
      </c>
      <c r="G836" s="2">
        <f t="shared" si="148"/>
        <v>3.0195257971257248</v>
      </c>
      <c r="H836" s="2">
        <f t="shared" si="149"/>
        <v>9.1051382702745758E-3</v>
      </c>
      <c r="K836">
        <v>8.0999999999998717</v>
      </c>
      <c r="L836" s="2">
        <f t="shared" si="150"/>
        <v>0.23789605593330521</v>
      </c>
      <c r="M836" s="2">
        <f t="shared" si="151"/>
        <v>9.4974718985118471</v>
      </c>
      <c r="N836" s="2">
        <f t="shared" si="152"/>
        <v>2.9469329339760448</v>
      </c>
      <c r="O836" s="2">
        <f t="shared" si="153"/>
        <v>1.0325683732857287</v>
      </c>
      <c r="P836" s="2">
        <f t="shared" si="154"/>
        <v>1.4374273705164848</v>
      </c>
      <c r="Q836" s="2">
        <f t="shared" si="155"/>
        <v>7.6976078128743824E-2</v>
      </c>
      <c r="Z836"/>
    </row>
    <row r="837" spans="2:26" x14ac:dyDescent="0.25">
      <c r="B837">
        <v>8.1099999999998715</v>
      </c>
      <c r="C837">
        <f t="shared" si="144"/>
        <v>0.77847596019434417</v>
      </c>
      <c r="D837" s="2">
        <f t="shared" si="145"/>
        <v>4.9678204354945183</v>
      </c>
      <c r="E837" s="2">
        <f t="shared" si="146"/>
        <v>2.306107802933274</v>
      </c>
      <c r="F837" s="2">
        <f t="shared" si="147"/>
        <v>2.8623387568518357</v>
      </c>
      <c r="G837" s="2">
        <f t="shared" si="148"/>
        <v>3.0319932649951769</v>
      </c>
      <c r="H837" s="2">
        <f t="shared" si="149"/>
        <v>8.7607152692715882E-3</v>
      </c>
      <c r="K837">
        <v>8.1099999999998715</v>
      </c>
      <c r="L837" s="2">
        <f t="shared" si="150"/>
        <v>0.23789605593330521</v>
      </c>
      <c r="M837" s="2">
        <f t="shared" si="151"/>
        <v>9.5402338520363585</v>
      </c>
      <c r="N837" s="2">
        <f t="shared" si="152"/>
        <v>2.9514006979243868</v>
      </c>
      <c r="O837" s="2">
        <f t="shared" si="153"/>
        <v>1.0358520365998904</v>
      </c>
      <c r="P837" s="2">
        <f t="shared" si="154"/>
        <v>1.4397879849922839</v>
      </c>
      <c r="Q837" s="2">
        <f t="shared" si="155"/>
        <v>7.6500424712685366E-2</v>
      </c>
      <c r="Z837"/>
    </row>
    <row r="838" spans="2:26" x14ac:dyDescent="0.25">
      <c r="B838">
        <v>8.1199999999998713</v>
      </c>
      <c r="C838">
        <f t="shared" si="144"/>
        <v>0.77847596019434417</v>
      </c>
      <c r="D838" s="2">
        <f t="shared" si="145"/>
        <v>4.9933892650185587</v>
      </c>
      <c r="E838" s="2">
        <f t="shared" si="146"/>
        <v>2.3111410446934855</v>
      </c>
      <c r="F838" s="2">
        <f t="shared" si="147"/>
        <v>2.8755374891420611</v>
      </c>
      <c r="G838" s="2">
        <f t="shared" si="148"/>
        <v>3.0444565773650689</v>
      </c>
      <c r="H838" s="2">
        <f t="shared" si="149"/>
        <v>8.4281612115409184E-3</v>
      </c>
      <c r="K838">
        <v>8.1199999999998713</v>
      </c>
      <c r="L838" s="2">
        <f t="shared" si="150"/>
        <v>0.23789605593330521</v>
      </c>
      <c r="M838" s="2">
        <f t="shared" si="151"/>
        <v>9.5829958055608682</v>
      </c>
      <c r="N838" s="2">
        <f t="shared" si="152"/>
        <v>2.9558486975094089</v>
      </c>
      <c r="O838" s="2">
        <f t="shared" si="153"/>
        <v>1.0391265346884688</v>
      </c>
      <c r="P838" s="2">
        <f t="shared" si="154"/>
        <v>1.4421456081456079</v>
      </c>
      <c r="Q838" s="2">
        <f t="shared" si="155"/>
        <v>7.6028730752047538E-2</v>
      </c>
      <c r="Z838"/>
    </row>
    <row r="839" spans="2:26" x14ac:dyDescent="0.25">
      <c r="B839">
        <v>8.1299999999998711</v>
      </c>
      <c r="C839">
        <f t="shared" si="144"/>
        <v>0.77847596019434417</v>
      </c>
      <c r="D839" s="2">
        <f t="shared" si="145"/>
        <v>5.0189580945426009</v>
      </c>
      <c r="E839" s="2">
        <f t="shared" si="146"/>
        <v>2.3161495681078801</v>
      </c>
      <c r="F839" s="2">
        <f t="shared" si="147"/>
        <v>2.8887252709202853</v>
      </c>
      <c r="G839" s="2">
        <f t="shared" si="148"/>
        <v>3.0569157153663031</v>
      </c>
      <c r="H839" s="2">
        <f t="shared" si="149"/>
        <v>8.1071165407654595E-3</v>
      </c>
      <c r="K839">
        <v>8.1299999999998711</v>
      </c>
      <c r="L839" s="2">
        <f t="shared" si="150"/>
        <v>0.23789605593330521</v>
      </c>
      <c r="M839" s="2">
        <f t="shared" si="151"/>
        <v>9.6257577590853778</v>
      </c>
      <c r="N839" s="2">
        <f t="shared" si="152"/>
        <v>2.9602771058834265</v>
      </c>
      <c r="O839" s="2">
        <f t="shared" si="153"/>
        <v>1.0423919408264011</v>
      </c>
      <c r="P839" s="2">
        <f t="shared" si="154"/>
        <v>1.4445002451712603</v>
      </c>
      <c r="Q839" s="2">
        <f t="shared" si="155"/>
        <v>7.556094929257956E-2</v>
      </c>
      <c r="Z839"/>
    </row>
    <row r="840" spans="2:26" x14ac:dyDescent="0.25">
      <c r="B840">
        <v>8.1399999999998709</v>
      </c>
      <c r="C840">
        <f t="shared" si="144"/>
        <v>0.77847596019434417</v>
      </c>
      <c r="D840" s="2">
        <f t="shared" si="145"/>
        <v>5.0445269240666422</v>
      </c>
      <c r="E840" s="2">
        <f t="shared" si="146"/>
        <v>2.3211336100008531</v>
      </c>
      <c r="F840" s="2">
        <f t="shared" si="147"/>
        <v>2.9019021785992725</v>
      </c>
      <c r="G840" s="2">
        <f t="shared" si="148"/>
        <v>3.06937066092696</v>
      </c>
      <c r="H840" s="2">
        <f t="shared" si="149"/>
        <v>7.797230569963262E-3</v>
      </c>
      <c r="K840">
        <v>8.1399999999998709</v>
      </c>
      <c r="L840" s="2">
        <f t="shared" si="150"/>
        <v>0.23789605593330521</v>
      </c>
      <c r="M840" s="2">
        <f t="shared" si="151"/>
        <v>9.6685197126098874</v>
      </c>
      <c r="N840" s="2">
        <f t="shared" si="152"/>
        <v>2.9646860939456152</v>
      </c>
      <c r="O840" s="2">
        <f t="shared" si="153"/>
        <v>1.0456483273513468</v>
      </c>
      <c r="P840" s="2">
        <f t="shared" si="154"/>
        <v>1.4468519013681633</v>
      </c>
      <c r="Q840" s="2">
        <f t="shared" si="155"/>
        <v>7.5097034146573621E-2</v>
      </c>
      <c r="Z840"/>
    </row>
    <row r="841" spans="2:26" x14ac:dyDescent="0.25">
      <c r="B841">
        <v>8.1499999999998707</v>
      </c>
      <c r="C841">
        <f t="shared" si="144"/>
        <v>0.77847596019434417</v>
      </c>
      <c r="D841" s="2">
        <f t="shared" si="145"/>
        <v>5.0700957535906834</v>
      </c>
      <c r="E841" s="2">
        <f t="shared" si="146"/>
        <v>2.3260934038799084</v>
      </c>
      <c r="F841" s="2">
        <f t="shared" si="147"/>
        <v>2.9150682876152576</v>
      </c>
      <c r="G841" s="2">
        <f t="shared" si="148"/>
        <v>3.0818213967490311</v>
      </c>
      <c r="H841" s="2">
        <f t="shared" si="149"/>
        <v>7.4981613432133316E-3</v>
      </c>
      <c r="K841">
        <v>8.1499999999998707</v>
      </c>
      <c r="L841" s="2">
        <f t="shared" si="150"/>
        <v>0.23789605593330521</v>
      </c>
      <c r="M841" s="2">
        <f t="shared" si="151"/>
        <v>9.7112816661343988</v>
      </c>
      <c r="N841" s="2">
        <f t="shared" si="152"/>
        <v>2.9690758303807145</v>
      </c>
      <c r="O841" s="2">
        <f t="shared" si="153"/>
        <v>1.048895765679938</v>
      </c>
      <c r="P841" s="2">
        <f t="shared" si="154"/>
        <v>1.4492005821353038</v>
      </c>
      <c r="Q841" s="2">
        <f t="shared" si="155"/>
        <v>7.4636939876841196E-2</v>
      </c>
      <c r="Z841"/>
    </row>
    <row r="842" spans="2:26" x14ac:dyDescent="0.25">
      <c r="B842">
        <v>8.1599999999998705</v>
      </c>
      <c r="C842">
        <f t="shared" si="144"/>
        <v>0.77847596019434417</v>
      </c>
      <c r="D842" s="2">
        <f t="shared" si="145"/>
        <v>5.0956645831147247</v>
      </c>
      <c r="E842" s="2">
        <f t="shared" si="146"/>
        <v>2.3310291799959217</v>
      </c>
      <c r="F842" s="2">
        <f t="shared" si="147"/>
        <v>2.9282236724455943</v>
      </c>
      <c r="G842" s="2">
        <f t="shared" si="148"/>
        <v>3.0942679062858733</v>
      </c>
      <c r="H842" s="2">
        <f t="shared" si="149"/>
        <v>7.2095754962232363E-3</v>
      </c>
      <c r="K842">
        <v>8.1599999999998705</v>
      </c>
      <c r="L842" s="2">
        <f t="shared" si="150"/>
        <v>0.23789605593330521</v>
      </c>
      <c r="M842" s="2">
        <f t="shared" si="151"/>
        <v>9.7540436196589102</v>
      </c>
      <c r="N842" s="2">
        <f t="shared" si="152"/>
        <v>2.9734464816969135</v>
      </c>
      <c r="O842" s="2">
        <f t="shared" si="153"/>
        <v>1.0521343263236762</v>
      </c>
      <c r="P842" s="2">
        <f t="shared" si="154"/>
        <v>1.4515462929678047</v>
      </c>
      <c r="Q842" s="2">
        <f t="shared" si="155"/>
        <v>7.4180621781093803E-2</v>
      </c>
      <c r="Z842"/>
    </row>
    <row r="843" spans="2:26" x14ac:dyDescent="0.25">
      <c r="B843">
        <v>8.1699999999998703</v>
      </c>
      <c r="C843">
        <f t="shared" si="144"/>
        <v>0.77847596019434417</v>
      </c>
      <c r="D843" s="2">
        <f t="shared" si="145"/>
        <v>5.121233412638766</v>
      </c>
      <c r="E843" s="2">
        <f t="shared" si="146"/>
        <v>2.3359411654020716</v>
      </c>
      <c r="F843" s="2">
        <f t="shared" si="147"/>
        <v>2.9413684066259869</v>
      </c>
      <c r="G843" s="2">
        <f t="shared" si="148"/>
        <v>3.1067101737203449</v>
      </c>
      <c r="H843" s="2">
        <f t="shared" si="149"/>
        <v>6.9311481159174109E-3</v>
      </c>
      <c r="K843">
        <v>8.1699999999998703</v>
      </c>
      <c r="L843" s="2">
        <f t="shared" si="150"/>
        <v>0.23789605593330521</v>
      </c>
      <c r="M843" s="2">
        <f t="shared" si="151"/>
        <v>9.796805573183418</v>
      </c>
      <c r="N843" s="2">
        <f t="shared" si="152"/>
        <v>2.9777982122629325</v>
      </c>
      <c r="O843" s="2">
        <f t="shared" si="153"/>
        <v>1.0553640789044842</v>
      </c>
      <c r="P843" s="2">
        <f t="shared" si="154"/>
        <v>1.4538890394531181</v>
      </c>
      <c r="Q843" s="2">
        <f t="shared" si="155"/>
        <v>7.3728035876716724E-2</v>
      </c>
      <c r="Z843"/>
    </row>
    <row r="844" spans="2:26" x14ac:dyDescent="0.25">
      <c r="B844">
        <v>8.17999999999987</v>
      </c>
      <c r="C844">
        <f t="shared" si="144"/>
        <v>0.77847596019434417</v>
      </c>
      <c r="D844" s="2">
        <f t="shared" si="145"/>
        <v>5.1468022421628081</v>
      </c>
      <c r="E844" s="2">
        <f t="shared" si="146"/>
        <v>2.3408295840114808</v>
      </c>
      <c r="F844" s="2">
        <f t="shared" si="147"/>
        <v>2.9545025627673471</v>
      </c>
      <c r="G844" s="2">
        <f t="shared" si="148"/>
        <v>3.1191481839436261</v>
      </c>
      <c r="H844" s="2">
        <f t="shared" si="149"/>
        <v>6.6625625992174885E-3</v>
      </c>
      <c r="K844">
        <v>8.17999999999987</v>
      </c>
      <c r="L844" s="2">
        <f t="shared" si="150"/>
        <v>0.23789605593330521</v>
      </c>
      <c r="M844" s="2">
        <f t="shared" si="151"/>
        <v>9.8395675267079294</v>
      </c>
      <c r="N844" s="2">
        <f t="shared" si="152"/>
        <v>2.9821311843443241</v>
      </c>
      <c r="O844" s="2">
        <f t="shared" si="153"/>
        <v>1.0585850921699269</v>
      </c>
      <c r="P844" s="2">
        <f t="shared" si="154"/>
        <v>1.45622882726734</v>
      </c>
      <c r="Q844" s="2">
        <f t="shared" si="155"/>
        <v>7.3279138885923661E-2</v>
      </c>
      <c r="Z844"/>
    </row>
    <row r="845" spans="2:26" x14ac:dyDescent="0.25">
      <c r="B845">
        <v>8.1899999999998698</v>
      </c>
      <c r="C845">
        <f t="shared" si="144"/>
        <v>0.77847596019434417</v>
      </c>
      <c r="D845" s="2">
        <f t="shared" si="145"/>
        <v>5.1723710716868485</v>
      </c>
      <c r="E845" s="2">
        <f t="shared" si="146"/>
        <v>2.3456946566535928</v>
      </c>
      <c r="F845" s="2">
        <f t="shared" si="147"/>
        <v>2.9676262125722519</v>
      </c>
      <c r="G845" s="2">
        <f t="shared" si="148"/>
        <v>3.1315819225346679</v>
      </c>
      <c r="H845" s="2">
        <f t="shared" si="149"/>
        <v>6.4035105111810474E-3</v>
      </c>
      <c r="K845">
        <v>8.1899999999998698</v>
      </c>
      <c r="L845" s="2">
        <f t="shared" si="150"/>
        <v>0.23789605593330521</v>
      </c>
      <c r="M845" s="2">
        <f t="shared" si="151"/>
        <v>9.8823294802324391</v>
      </c>
      <c r="N845" s="2">
        <f t="shared" si="152"/>
        <v>2.9864455581390095</v>
      </c>
      <c r="O845" s="2">
        <f t="shared" si="153"/>
        <v>1.0617974340081031</v>
      </c>
      <c r="P845" s="2">
        <f t="shared" si="154"/>
        <v>1.458565662171639</v>
      </c>
      <c r="Q845" s="2">
        <f t="shared" si="155"/>
        <v>7.2833888221281881E-2</v>
      </c>
      <c r="Z845"/>
    </row>
    <row r="846" spans="2:26" x14ac:dyDescent="0.25">
      <c r="B846">
        <v>8.1999999999998696</v>
      </c>
      <c r="C846">
        <f t="shared" si="144"/>
        <v>0.77847596019434417</v>
      </c>
      <c r="D846" s="2">
        <f t="shared" si="145"/>
        <v>5.1979399012108898</v>
      </c>
      <c r="E846" s="2">
        <f t="shared" si="146"/>
        <v>2.3505366011293254</v>
      </c>
      <c r="F846" s="2">
        <f t="shared" si="147"/>
        <v>2.9807394268510392</v>
      </c>
      <c r="G846" s="2">
        <f t="shared" si="148"/>
        <v>3.1440113757402757</v>
      </c>
      <c r="H846" s="2">
        <f t="shared" si="149"/>
        <v>6.1536914426574977E-3</v>
      </c>
      <c r="K846">
        <v>8.1999999999998696</v>
      </c>
      <c r="L846" s="2">
        <f t="shared" si="150"/>
        <v>0.23789605593330521</v>
      </c>
      <c r="M846" s="2">
        <f t="shared" si="151"/>
        <v>9.9250914337569487</v>
      </c>
      <c r="N846" s="2">
        <f t="shared" si="152"/>
        <v>2.9907414918120745</v>
      </c>
      <c r="O846" s="2">
        <f t="shared" si="153"/>
        <v>1.0650011714622212</v>
      </c>
      <c r="P846" s="2">
        <f t="shared" si="154"/>
        <v>1.4608995500087962</v>
      </c>
      <c r="Q846" s="2">
        <f t="shared" si="155"/>
        <v>7.2392241971596452E-2</v>
      </c>
      <c r="Z846"/>
    </row>
    <row r="847" spans="2:26" x14ac:dyDescent="0.25">
      <c r="B847">
        <v>8.2099999999998694</v>
      </c>
      <c r="C847">
        <f t="shared" si="144"/>
        <v>0.77847596019434417</v>
      </c>
      <c r="D847" s="2">
        <f t="shared" si="145"/>
        <v>5.223508730734931</v>
      </c>
      <c r="E847" s="2">
        <f t="shared" si="146"/>
        <v>2.3553556322650189</v>
      </c>
      <c r="F847" s="2">
        <f t="shared" si="147"/>
        <v>2.9938422755375393</v>
      </c>
      <c r="G847" s="2">
        <f t="shared" si="148"/>
        <v>3.1564365304557911</v>
      </c>
      <c r="H847" s="2">
        <f t="shared" si="149"/>
        <v>5.9128128676146302E-3</v>
      </c>
      <c r="K847">
        <v>8.2099999999998694</v>
      </c>
      <c r="L847" s="2">
        <f t="shared" si="150"/>
        <v>0.23789605593330521</v>
      </c>
      <c r="M847" s="2">
        <f t="shared" si="151"/>
        <v>9.9678533872814601</v>
      </c>
      <c r="N847" s="2">
        <f t="shared" si="152"/>
        <v>2.9950191415298373</v>
      </c>
      <c r="O847" s="2">
        <f t="shared" si="153"/>
        <v>1.0681963707448627</v>
      </c>
      <c r="P847" s="2">
        <f t="shared" si="154"/>
        <v>1.4632304966998522</v>
      </c>
      <c r="Q847" s="2">
        <f t="shared" si="155"/>
        <v>7.195415888814366E-2</v>
      </c>
      <c r="Z847"/>
    </row>
    <row r="848" spans="2:26" x14ac:dyDescent="0.25">
      <c r="B848">
        <v>8.2199999999998692</v>
      </c>
      <c r="C848">
        <f t="shared" si="144"/>
        <v>0.77847596019434417</v>
      </c>
      <c r="D848" s="2">
        <f t="shared" si="145"/>
        <v>5.2490775602589732</v>
      </c>
      <c r="E848" s="2">
        <f t="shared" si="146"/>
        <v>2.3601519619652227</v>
      </c>
      <c r="F848" s="2">
        <f t="shared" si="147"/>
        <v>3.0069348277044519</v>
      </c>
      <c r="G848" s="2">
        <f t="shared" si="148"/>
        <v>3.1688573742063562</v>
      </c>
      <c r="H848" s="2">
        <f t="shared" si="149"/>
        <v>5.6805900002826178E-3</v>
      </c>
      <c r="K848">
        <v>8.2199999999998692</v>
      </c>
      <c r="L848" s="2">
        <f t="shared" si="150"/>
        <v>0.23789605593330521</v>
      </c>
      <c r="M848" s="2">
        <f t="shared" si="151"/>
        <v>10.01061534080597</v>
      </c>
      <c r="N848" s="2">
        <f t="shared" si="152"/>
        <v>2.9992786614932117</v>
      </c>
      <c r="O848" s="2">
        <f t="shared" si="153"/>
        <v>1.0713830972519476</v>
      </c>
      <c r="P848" s="2">
        <f t="shared" si="154"/>
        <v>1.4655585082408604</v>
      </c>
      <c r="Q848" s="2">
        <f t="shared" si="155"/>
        <v>7.1519598371243526E-2</v>
      </c>
      <c r="Z848"/>
    </row>
    <row r="849" spans="2:26" x14ac:dyDescent="0.25">
      <c r="B849">
        <v>8.229999999999869</v>
      </c>
      <c r="C849">
        <f t="shared" si="144"/>
        <v>0.77847596019434417</v>
      </c>
      <c r="D849" s="2">
        <f t="shared" si="145"/>
        <v>5.2746463897830145</v>
      </c>
      <c r="E849" s="2">
        <f t="shared" si="146"/>
        <v>2.3649257992643413</v>
      </c>
      <c r="F849" s="2">
        <f t="shared" si="147"/>
        <v>3.0200171515783842</v>
      </c>
      <c r="G849" s="2">
        <f t="shared" si="148"/>
        <v>3.1812738951287449</v>
      </c>
      <c r="H849" s="2">
        <f t="shared" si="149"/>
        <v>5.4567456522564371E-3</v>
      </c>
      <c r="K849">
        <v>8.229999999999869</v>
      </c>
      <c r="L849" s="2">
        <f t="shared" si="150"/>
        <v>0.23789605593330521</v>
      </c>
      <c r="M849" s="2">
        <f t="shared" si="151"/>
        <v>10.053377294330481</v>
      </c>
      <c r="N849" s="2">
        <f t="shared" si="152"/>
        <v>3.0035202039703801</v>
      </c>
      <c r="O849" s="2">
        <f t="shared" si="153"/>
        <v>1.0745614155764029</v>
      </c>
      <c r="P849" s="2">
        <f t="shared" si="154"/>
        <v>1.4678835906997403</v>
      </c>
      <c r="Q849" s="2">
        <f t="shared" si="155"/>
        <v>7.1088520457161034E-2</v>
      </c>
      <c r="Z849"/>
    </row>
    <row r="850" spans="2:26" x14ac:dyDescent="0.25">
      <c r="B850">
        <v>8.2399999999998688</v>
      </c>
      <c r="C850">
        <f t="shared" si="144"/>
        <v>0.77847596019434417</v>
      </c>
      <c r="D850" s="2">
        <f t="shared" si="145"/>
        <v>5.3002152193070557</v>
      </c>
      <c r="E850" s="2">
        <f t="shared" si="146"/>
        <v>2.3696773503771698</v>
      </c>
      <c r="F850" s="2">
        <f t="shared" si="147"/>
        <v>3.0330893145545468</v>
      </c>
      <c r="G850" s="2">
        <f t="shared" si="148"/>
        <v>3.1936860819537305</v>
      </c>
      <c r="H850" s="2">
        <f t="shared" si="149"/>
        <v>5.2410100896917418E-3</v>
      </c>
      <c r="K850">
        <v>8.2399999999998688</v>
      </c>
      <c r="L850" s="2">
        <f t="shared" si="150"/>
        <v>0.23789605593330521</v>
      </c>
      <c r="M850" s="2">
        <f t="shared" si="151"/>
        <v>10.096139247854989</v>
      </c>
      <c r="N850" s="2">
        <f t="shared" si="152"/>
        <v>3.0077439193287945</v>
      </c>
      <c r="O850" s="2">
        <f t="shared" si="153"/>
        <v>1.0777313895215459</v>
      </c>
      <c r="P850" s="2">
        <f t="shared" si="154"/>
        <v>1.4702057502132284</v>
      </c>
      <c r="Q850" s="2">
        <f t="shared" si="155"/>
        <v>7.0660885805327964E-2</v>
      </c>
      <c r="Z850"/>
    </row>
    <row r="851" spans="2:26" x14ac:dyDescent="0.25">
      <c r="B851">
        <v>8.2499999999998685</v>
      </c>
      <c r="C851">
        <f t="shared" si="144"/>
        <v>0.77847596019434417</v>
      </c>
      <c r="D851" s="2">
        <f t="shared" si="145"/>
        <v>5.325784048831097</v>
      </c>
      <c r="E851" s="2">
        <f t="shared" si="146"/>
        <v>2.3744068187483514</v>
      </c>
      <c r="F851" s="2">
        <f t="shared" si="147"/>
        <v>3.0461513832111478</v>
      </c>
      <c r="G851" s="2">
        <f t="shared" si="148"/>
        <v>3.2060939239890009</v>
      </c>
      <c r="H851" s="2">
        <f t="shared" si="149"/>
        <v>5.0331208907228291E-3</v>
      </c>
      <c r="K851">
        <v>8.2499999999998685</v>
      </c>
      <c r="L851" s="2">
        <f t="shared" si="150"/>
        <v>0.23789605593330521</v>
      </c>
      <c r="M851" s="2">
        <f t="shared" si="151"/>
        <v>10.1389012013795</v>
      </c>
      <c r="N851" s="2">
        <f t="shared" si="152"/>
        <v>3.0119499560665202</v>
      </c>
      <c r="O851" s="2">
        <f t="shared" si="153"/>
        <v>1.0808930821141864</v>
      </c>
      <c r="P851" s="2">
        <f t="shared" si="154"/>
        <v>1.4725249929839239</v>
      </c>
      <c r="Q851" s="2">
        <f t="shared" si="155"/>
        <v>7.0236655685874838E-2</v>
      </c>
      <c r="Z851"/>
    </row>
    <row r="852" spans="2:26" x14ac:dyDescent="0.25">
      <c r="B852">
        <v>8.2599999999998683</v>
      </c>
      <c r="C852">
        <f t="shared" si="144"/>
        <v>0.77847596019434417</v>
      </c>
      <c r="D852" s="2">
        <f t="shared" si="145"/>
        <v>5.3513528783551383</v>
      </c>
      <c r="E852" s="2">
        <f t="shared" si="146"/>
        <v>2.3791144051007738</v>
      </c>
      <c r="F852" s="2">
        <f t="shared" si="147"/>
        <v>3.0592034233234364</v>
      </c>
      <c r="G852" s="2">
        <f t="shared" si="148"/>
        <v>3.2184974111025526</v>
      </c>
      <c r="H852" s="2">
        <f t="shared" si="149"/>
        <v>4.8328228032267434E-3</v>
      </c>
      <c r="K852">
        <v>8.2599999999998683</v>
      </c>
      <c r="L852" s="2">
        <f t="shared" si="150"/>
        <v>0.23789605593330521</v>
      </c>
      <c r="M852" s="2">
        <f t="shared" si="151"/>
        <v>10.181663154904012</v>
      </c>
      <c r="N852" s="2">
        <f t="shared" si="152"/>
        <v>3.0161384608429409</v>
      </c>
      <c r="O852" s="2">
        <f t="shared" si="153"/>
        <v>1.0840465556174581</v>
      </c>
      <c r="P852" s="2">
        <f t="shared" si="154"/>
        <v>1.4748413252774262</v>
      </c>
      <c r="Q852" s="2">
        <f t="shared" si="155"/>
        <v>6.9815791967465124E-2</v>
      </c>
      <c r="Z852"/>
    </row>
    <row r="853" spans="2:26" x14ac:dyDescent="0.25">
      <c r="B853">
        <v>8.2699999999998681</v>
      </c>
      <c r="C853">
        <f t="shared" si="144"/>
        <v>0.77847596019434417</v>
      </c>
      <c r="D853" s="2">
        <f t="shared" si="145"/>
        <v>5.3769217078791796</v>
      </c>
      <c r="E853" s="2">
        <f t="shared" si="146"/>
        <v>2.3838003074829426</v>
      </c>
      <c r="F853" s="2">
        <f t="shared" si="147"/>
        <v>3.0722454998774706</v>
      </c>
      <c r="G853" s="2">
        <f t="shared" si="148"/>
        <v>3.2308965337066073</v>
      </c>
      <c r="H853" s="2">
        <f t="shared" si="149"/>
        <v>4.6398676030501287E-3</v>
      </c>
      <c r="K853">
        <v>8.2699999999998681</v>
      </c>
      <c r="L853" s="2">
        <f t="shared" si="150"/>
        <v>0.23789605593330521</v>
      </c>
      <c r="M853" s="2">
        <f t="shared" si="151"/>
        <v>10.22442510842852</v>
      </c>
      <c r="N853" s="2">
        <f t="shared" si="152"/>
        <v>3.0203095785088356</v>
      </c>
      <c r="O853" s="2">
        <f t="shared" si="153"/>
        <v>1.0871918715433824</v>
      </c>
      <c r="P853" s="2">
        <f t="shared" si="154"/>
        <v>1.4771547534195604</v>
      </c>
      <c r="Q853" s="2">
        <f t="shared" si="155"/>
        <v>6.939825710542287E-2</v>
      </c>
      <c r="Z853"/>
    </row>
    <row r="854" spans="2:26" x14ac:dyDescent="0.25">
      <c r="B854">
        <v>8.2799999999998679</v>
      </c>
      <c r="C854">
        <f t="shared" si="144"/>
        <v>0.77847596019434417</v>
      </c>
      <c r="D854" s="2">
        <f t="shared" si="145"/>
        <v>5.4024905374032217</v>
      </c>
      <c r="E854" s="2">
        <f t="shared" si="146"/>
        <v>2.3884647213153469</v>
      </c>
      <c r="F854" s="2">
        <f t="shared" si="147"/>
        <v>3.0852776770835613</v>
      </c>
      <c r="G854" s="2">
        <f t="shared" si="148"/>
        <v>3.2432912827419829</v>
      </c>
      <c r="H854" s="2">
        <f t="shared" si="149"/>
        <v>4.4540139528115429E-3</v>
      </c>
      <c r="K854">
        <v>8.2799999999998679</v>
      </c>
      <c r="L854" s="2">
        <f t="shared" si="150"/>
        <v>0.23789605593330521</v>
      </c>
      <c r="M854" s="2">
        <f t="shared" si="151"/>
        <v>10.267187061953031</v>
      </c>
      <c r="N854" s="2">
        <f t="shared" si="152"/>
        <v>3.0244634521358527</v>
      </c>
      <c r="O854" s="2">
        <f t="shared" si="153"/>
        <v>1.0903290906651752</v>
      </c>
      <c r="P854" s="2">
        <f t="shared" si="154"/>
        <v>1.4794652837936915</v>
      </c>
      <c r="Q854" s="2">
        <f t="shared" si="155"/>
        <v>6.8984014130145266E-2</v>
      </c>
      <c r="Z854"/>
    </row>
    <row r="855" spans="2:26" x14ac:dyDescent="0.25">
      <c r="B855">
        <v>8.2899999999998677</v>
      </c>
      <c r="C855">
        <f t="shared" si="144"/>
        <v>0.77847596019434417</v>
      </c>
      <c r="D855" s="2">
        <f t="shared" si="145"/>
        <v>5.428059366927263</v>
      </c>
      <c r="E855" s="2">
        <f t="shared" si="146"/>
        <v>2.3931078394358489</v>
      </c>
      <c r="F855" s="2">
        <f t="shared" si="147"/>
        <v>3.0983000183894407</v>
      </c>
      <c r="G855" s="2">
        <f t="shared" si="148"/>
        <v>3.2556816496629408</v>
      </c>
      <c r="H855" s="2">
        <f t="shared" si="149"/>
        <v>4.2750272613851807E-3</v>
      </c>
      <c r="K855">
        <v>8.2899999999998677</v>
      </c>
      <c r="L855" s="2">
        <f t="shared" si="150"/>
        <v>0.23789605593330521</v>
      </c>
      <c r="M855" s="2">
        <f t="shared" si="151"/>
        <v>10.309949015477541</v>
      </c>
      <c r="N855" s="2">
        <f t="shared" si="152"/>
        <v>3.0286002230453826</v>
      </c>
      <c r="O855" s="2">
        <f t="shared" si="153"/>
        <v>1.0934582730292992</v>
      </c>
      <c r="P855" s="2">
        <f t="shared" si="154"/>
        <v>1.4817729228381173</v>
      </c>
      <c r="Q855" s="2">
        <f t="shared" si="155"/>
        <v>6.8573026635792664E-2</v>
      </c>
      <c r="Z855"/>
    </row>
    <row r="856" spans="2:26" x14ac:dyDescent="0.25">
      <c r="B856">
        <v>8.2999999999998675</v>
      </c>
      <c r="C856">
        <f t="shared" si="144"/>
        <v>0.77847596019434417</v>
      </c>
      <c r="D856" s="2">
        <f t="shared" si="145"/>
        <v>5.4536281964513034</v>
      </c>
      <c r="E856" s="2">
        <f t="shared" si="146"/>
        <v>2.3977298521441175</v>
      </c>
      <c r="F856" s="2">
        <f t="shared" si="147"/>
        <v>3.1113125864931397</v>
      </c>
      <c r="G856" s="2">
        <f t="shared" si="148"/>
        <v>3.2680676264224751</v>
      </c>
      <c r="H856" s="2">
        <f t="shared" si="149"/>
        <v>4.1026795441673489E-3</v>
      </c>
      <c r="K856">
        <v>8.2999999999998675</v>
      </c>
      <c r="L856" s="2">
        <f t="shared" si="150"/>
        <v>0.23789605593330521</v>
      </c>
      <c r="M856" s="2">
        <f t="shared" si="151"/>
        <v>10.35271096900205</v>
      </c>
      <c r="N856" s="2">
        <f t="shared" si="152"/>
        <v>3.0327200308368534</v>
      </c>
      <c r="O856" s="2">
        <f t="shared" si="153"/>
        <v>1.09657947796727</v>
      </c>
      <c r="P856" s="2">
        <f t="shared" si="154"/>
        <v>1.4840776770435469</v>
      </c>
      <c r="Q856" s="2">
        <f t="shared" si="155"/>
        <v>6.8165258769247991E-2</v>
      </c>
      <c r="Z856"/>
    </row>
    <row r="857" spans="2:26" x14ac:dyDescent="0.25">
      <c r="B857">
        <v>8.3099999999998673</v>
      </c>
      <c r="C857">
        <f t="shared" si="144"/>
        <v>0.77847596019434417</v>
      </c>
      <c r="D857" s="2">
        <f t="shared" si="145"/>
        <v>5.4791970259753446</v>
      </c>
      <c r="E857" s="2">
        <f t="shared" si="146"/>
        <v>2.402330947245134</v>
      </c>
      <c r="F857" s="2">
        <f t="shared" si="147"/>
        <v>3.1243154433555942</v>
      </c>
      <c r="G857" s="2">
        <f t="shared" si="148"/>
        <v>3.2804492054580368</v>
      </c>
      <c r="H857" s="2">
        <f t="shared" si="149"/>
        <v>3.9367492842213607E-3</v>
      </c>
      <c r="K857">
        <v>8.3099999999998673</v>
      </c>
      <c r="L857" s="2">
        <f t="shared" si="150"/>
        <v>0.23789605593330521</v>
      </c>
      <c r="M857" s="2">
        <f t="shared" si="151"/>
        <v>10.39547292252656</v>
      </c>
      <c r="N857" s="2">
        <f t="shared" si="152"/>
        <v>3.0368230134154599</v>
      </c>
      <c r="O857" s="2">
        <f t="shared" si="153"/>
        <v>1.0996927641072223</v>
      </c>
      <c r="P857" s="2">
        <f t="shared" si="154"/>
        <v>1.4863795529506529</v>
      </c>
      <c r="Q857" s="2">
        <f t="shared" si="155"/>
        <v>6.7760675219338054E-2</v>
      </c>
      <c r="Z857"/>
    </row>
    <row r="858" spans="2:26" x14ac:dyDescent="0.25">
      <c r="B858">
        <v>8.3199999999998671</v>
      </c>
      <c r="C858">
        <f t="shared" si="144"/>
        <v>0.77847596019434417</v>
      </c>
      <c r="D858" s="2">
        <f t="shared" si="145"/>
        <v>5.5047658554993859</v>
      </c>
      <c r="E858" s="2">
        <f t="shared" si="146"/>
        <v>2.4069113100917825</v>
      </c>
      <c r="F858" s="2">
        <f t="shared" si="147"/>
        <v>3.137308650212963</v>
      </c>
      <c r="G858" s="2">
        <f t="shared" si="148"/>
        <v>3.2928263796776598</v>
      </c>
      <c r="H858" s="2">
        <f t="shared" si="149"/>
        <v>3.7770212943918097E-3</v>
      </c>
      <c r="K858">
        <v>8.3199999999998671</v>
      </c>
      <c r="L858" s="2">
        <f t="shared" si="150"/>
        <v>0.23789605593330521</v>
      </c>
      <c r="M858" s="2">
        <f t="shared" si="151"/>
        <v>10.438234876051071</v>
      </c>
      <c r="N858" s="2">
        <f t="shared" si="152"/>
        <v>3.0409093070193367</v>
      </c>
      <c r="O858" s="2">
        <f t="shared" si="153"/>
        <v>1.102798189385239</v>
      </c>
      <c r="P858" s="2">
        <f t="shared" si="154"/>
        <v>1.4886785571477013</v>
      </c>
      <c r="Q858" s="2">
        <f t="shared" si="155"/>
        <v>6.7359241206309678E-2</v>
      </c>
      <c r="Z858"/>
    </row>
    <row r="859" spans="2:26" x14ac:dyDescent="0.25">
      <c r="B859">
        <v>8.3299999999998668</v>
      </c>
      <c r="C859">
        <f t="shared" ref="C859:C922" si="156">2/SINH(LN(2+SQRT(1+2^2))*$O$5)</f>
        <v>0.77847596019434417</v>
      </c>
      <c r="D859" s="2">
        <f t="shared" ref="D859:D922" si="157">(B859-$L$5)/($M$5)/C859</f>
        <v>5.5303346850234281</v>
      </c>
      <c r="E859" s="2">
        <f t="shared" ref="E859:E922" si="158">LN(D859 + SQRT(1 + D859^2))</f>
        <v>2.4114711236265616</v>
      </c>
      <c r="F859" s="2">
        <f t="shared" ref="F859:F922" si="159">SINH( -$N$5 + E859 * (1/$O$5))</f>
        <v>3.1502922675887093</v>
      </c>
      <c r="G859" s="2">
        <f t="shared" ref="G859:G922" si="160">SQRT(F859^2 + 1)</f>
        <v>3.3051991424465199</v>
      </c>
      <c r="H859" s="2">
        <f t="shared" ref="H859:H922" si="161">(G859)/($O$5*$M$5*C859*(SQRT(2*PI()*(1+D859^2)))) * EXP(- (1/2) * F859^2)</f>
        <v>3.6232865804732336E-3</v>
      </c>
      <c r="K859">
        <v>8.3299999999998668</v>
      </c>
      <c r="L859" s="2">
        <f t="shared" ref="L859:L922" si="162">2/SINH(LN(2+SQRT(1+2^2))*$S$5)</f>
        <v>0.23789605593330521</v>
      </c>
      <c r="M859" s="2">
        <f t="shared" ref="M859:M922" si="163">(K859-$P$5)/($Q$5)/L859</f>
        <v>10.480996829575583</v>
      </c>
      <c r="N859" s="2">
        <f t="shared" ref="N859:N922" si="164">LN(M859 + SQRT(1 + M859^2))</f>
        <v>3.044979046246195</v>
      </c>
      <c r="O859" s="2">
        <f t="shared" ref="O859:O922" si="165">SINH( -$R$5 + N859 * (1/$S$5))</f>
        <v>1.1058958110564563</v>
      </c>
      <c r="P859" s="2">
        <f t="shared" ref="P859:P922" si="166">SQRT(O859^2 + 1)</f>
        <v>1.4909746962682557</v>
      </c>
      <c r="Q859" s="2">
        <f t="shared" ref="Q859:Q922" si="167">(P859)/($S$5*$Q$5*L859*(SQRT(2*PI()*(1+M859^2)))) * EXP(- (1/2) * O859^2)</f>
        <v>6.6960922471553525E-2</v>
      </c>
      <c r="Z859"/>
    </row>
    <row r="860" spans="2:26" x14ac:dyDescent="0.25">
      <c r="B860">
        <v>8.3399999999998666</v>
      </c>
      <c r="C860">
        <f t="shared" si="156"/>
        <v>0.77847596019434417</v>
      </c>
      <c r="D860" s="2">
        <f t="shared" si="157"/>
        <v>5.5559035145474693</v>
      </c>
      <c r="E860" s="2">
        <f t="shared" si="158"/>
        <v>2.4160105684224256</v>
      </c>
      <c r="F860" s="2">
        <f t="shared" si="159"/>
        <v>3.1632663553054052</v>
      </c>
      <c r="G860" s="2">
        <f t="shared" si="160"/>
        <v>3.3175674875738612</v>
      </c>
      <c r="H860" s="2">
        <f t="shared" si="161"/>
        <v>3.4753422055144633E-3</v>
      </c>
      <c r="K860">
        <v>8.3399999999998666</v>
      </c>
      <c r="L860" s="2">
        <f t="shared" si="162"/>
        <v>0.23789605593330521</v>
      </c>
      <c r="M860" s="2">
        <f t="shared" si="163"/>
        <v>10.52375878310009</v>
      </c>
      <c r="N860" s="2">
        <f t="shared" si="164"/>
        <v>3.0490323640794288</v>
      </c>
      <c r="O860" s="2">
        <f t="shared" si="165"/>
        <v>1.1089856857059397</v>
      </c>
      <c r="P860" s="2">
        <f t="shared" si="166"/>
        <v>1.4932679769889508</v>
      </c>
      <c r="Q860" s="2">
        <f t="shared" si="167"/>
        <v>6.6565685267568828E-2</v>
      </c>
      <c r="Z860"/>
    </row>
    <row r="861" spans="2:26" x14ac:dyDescent="0.25">
      <c r="B861">
        <v>8.3499999999998664</v>
      </c>
      <c r="C861">
        <f t="shared" si="156"/>
        <v>0.77847596019434417</v>
      </c>
      <c r="D861" s="2">
        <f t="shared" si="157"/>
        <v>5.5814723440715106</v>
      </c>
      <c r="E861" s="2">
        <f t="shared" si="158"/>
        <v>2.4205298227227861</v>
      </c>
      <c r="F861" s="2">
        <f t="shared" si="159"/>
        <v>3.1762309724962994</v>
      </c>
      <c r="G861" s="2">
        <f t="shared" si="160"/>
        <v>3.3299314093003156</v>
      </c>
      <c r="H861" s="2">
        <f t="shared" si="161"/>
        <v>3.33299115533417E-3</v>
      </c>
      <c r="K861">
        <v>8.3499999999998664</v>
      </c>
      <c r="L861" s="2">
        <f t="shared" si="162"/>
        <v>0.23789605593330521</v>
      </c>
      <c r="M861" s="2">
        <f t="shared" si="163"/>
        <v>10.566520736624602</v>
      </c>
      <c r="N861" s="2">
        <f t="shared" si="164"/>
        <v>3.0530693919137097</v>
      </c>
      <c r="O861" s="2">
        <f t="shared" si="165"/>
        <v>1.112067869259346</v>
      </c>
      <c r="P861" s="2">
        <f t="shared" si="166"/>
        <v>1.4955584060273346</v>
      </c>
      <c r="Q861" s="2">
        <f t="shared" si="167"/>
        <v>6.6173496348162303E-2</v>
      </c>
      <c r="Z861"/>
    </row>
    <row r="862" spans="2:26" x14ac:dyDescent="0.25">
      <c r="B862">
        <v>8.3599999999998662</v>
      </c>
      <c r="C862">
        <f t="shared" si="156"/>
        <v>0.77847596019434417</v>
      </c>
      <c r="D862" s="2">
        <f t="shared" si="157"/>
        <v>5.6070411735955519</v>
      </c>
      <c r="E862" s="2">
        <f t="shared" si="158"/>
        <v>2.4250290624806867</v>
      </c>
      <c r="F862" s="2">
        <f t="shared" si="159"/>
        <v>3.1891861776166346</v>
      </c>
      <c r="G862" s="2">
        <f t="shared" si="160"/>
        <v>3.3422909022855865</v>
      </c>
      <c r="H862" s="2">
        <f t="shared" si="161"/>
        <v>3.1960422053189455E-3</v>
      </c>
      <c r="K862">
        <v>8.3599999999998662</v>
      </c>
      <c r="L862" s="2">
        <f t="shared" si="162"/>
        <v>0.23789605593330521</v>
      </c>
      <c r="M862" s="2">
        <f t="shared" si="163"/>
        <v>10.609282690149112</v>
      </c>
      <c r="N862" s="2">
        <f t="shared" si="164"/>
        <v>3.0570902595800757</v>
      </c>
      <c r="O862" s="2">
        <f t="shared" si="165"/>
        <v>1.1151424169933699</v>
      </c>
      <c r="P862" s="2">
        <f t="shared" si="166"/>
        <v>1.4978459901397789</v>
      </c>
      <c r="Q862" s="2">
        <f t="shared" si="167"/>
        <v>6.5784322958875319E-2</v>
      </c>
      <c r="Z862"/>
    </row>
    <row r="863" spans="2:26" x14ac:dyDescent="0.25">
      <c r="B863">
        <v>8.369999999999866</v>
      </c>
      <c r="C863">
        <f t="shared" si="156"/>
        <v>0.77847596019434417</v>
      </c>
      <c r="D863" s="2">
        <f t="shared" si="157"/>
        <v>5.6326100031195931</v>
      </c>
      <c r="E863" s="2">
        <f t="shared" si="158"/>
        <v>2.4295084613971762</v>
      </c>
      <c r="F863" s="2">
        <f t="shared" si="159"/>
        <v>3.2021320284547281</v>
      </c>
      <c r="G863" s="2">
        <f t="shared" si="160"/>
        <v>3.354645961596483</v>
      </c>
      <c r="H863" s="2">
        <f t="shared" si="161"/>
        <v>3.0643097885705963E-3</v>
      </c>
      <c r="K863">
        <v>8.369999999999866</v>
      </c>
      <c r="L863" s="2">
        <f t="shared" si="162"/>
        <v>0.23789605593330521</v>
      </c>
      <c r="M863" s="2">
        <f t="shared" si="163"/>
        <v>10.652044643673621</v>
      </c>
      <c r="N863" s="2">
        <f t="shared" si="164"/>
        <v>3.0610950953705305</v>
      </c>
      <c r="O863" s="2">
        <f t="shared" si="165"/>
        <v>1.1182093835459859</v>
      </c>
      <c r="P863" s="2">
        <f t="shared" si="166"/>
        <v>1.5001307361194536</v>
      </c>
      <c r="Q863" s="2">
        <f t="shared" si="167"/>
        <v>6.5398132827632502E-2</v>
      </c>
      <c r="Z863"/>
    </row>
    <row r="864" spans="2:26" x14ac:dyDescent="0.25">
      <c r="B864">
        <v>8.3799999999998658</v>
      </c>
      <c r="C864">
        <f t="shared" si="156"/>
        <v>0.77847596019434417</v>
      </c>
      <c r="D864" s="2">
        <f t="shared" si="157"/>
        <v>5.6581788326436353</v>
      </c>
      <c r="E864" s="2">
        <f t="shared" si="158"/>
        <v>2.4339681909588964</v>
      </c>
      <c r="F864" s="2">
        <f t="shared" si="159"/>
        <v>3.21506858214283</v>
      </c>
      <c r="G864" s="2">
        <f t="shared" si="160"/>
        <v>3.3669965826953119</v>
      </c>
      <c r="H864" s="2">
        <f t="shared" si="161"/>
        <v>2.9376138654646751E-3</v>
      </c>
      <c r="K864">
        <v>8.3799999999998658</v>
      </c>
      <c r="L864" s="2">
        <f t="shared" si="162"/>
        <v>0.23789605593330521</v>
      </c>
      <c r="M864" s="2">
        <f t="shared" si="163"/>
        <v>10.694806597198133</v>
      </c>
      <c r="N864" s="2">
        <f t="shared" si="164"/>
        <v>3.0650840260621623</v>
      </c>
      <c r="O864" s="2">
        <f t="shared" si="165"/>
        <v>1.1212688229264816</v>
      </c>
      <c r="P864" s="2">
        <f t="shared" si="166"/>
        <v>1.5024126507943607</v>
      </c>
      <c r="Q864" s="2">
        <f t="shared" si="167"/>
        <v>6.5014894155606268E-2</v>
      </c>
      <c r="Z864"/>
    </row>
    <row r="865" spans="2:26" x14ac:dyDescent="0.25">
      <c r="B865">
        <v>8.3899999999998656</v>
      </c>
      <c r="C865">
        <f t="shared" si="156"/>
        <v>0.77847596019434417</v>
      </c>
      <c r="D865" s="2">
        <f t="shared" si="157"/>
        <v>5.6837476621676766</v>
      </c>
      <c r="E865" s="2">
        <f t="shared" si="158"/>
        <v>2.4384084204749032</v>
      </c>
      <c r="F865" s="2">
        <f t="shared" si="159"/>
        <v>3.2279958951677359</v>
      </c>
      <c r="G865" s="2">
        <f t="shared" si="160"/>
        <v>3.3793427614285818</v>
      </c>
      <c r="H865" s="2">
        <f t="shared" si="161"/>
        <v>2.8157797946784997E-3</v>
      </c>
      <c r="K865">
        <v>8.3899999999998656</v>
      </c>
      <c r="L865" s="2">
        <f t="shared" si="162"/>
        <v>0.23789605593330521</v>
      </c>
      <c r="M865" s="2">
        <f t="shared" si="163"/>
        <v>10.737568550722642</v>
      </c>
      <c r="N865" s="2">
        <f t="shared" si="164"/>
        <v>3.0690571769407966</v>
      </c>
      <c r="O865" s="2">
        <f t="shared" si="165"/>
        <v>1.1243207885253022</v>
      </c>
      <c r="P865" s="2">
        <f t="shared" si="166"/>
        <v>1.5046917410254359</v>
      </c>
      <c r="Q865" s="2">
        <f t="shared" si="167"/>
        <v>6.463457560829132E-2</v>
      </c>
      <c r="Z865"/>
    </row>
    <row r="866" spans="2:26" x14ac:dyDescent="0.25">
      <c r="B866">
        <v>8.3999999999998654</v>
      </c>
      <c r="C866">
        <f t="shared" si="156"/>
        <v>0.77847596019434417</v>
      </c>
      <c r="D866" s="2">
        <f t="shared" si="157"/>
        <v>5.7093164916917178</v>
      </c>
      <c r="E866" s="2">
        <f t="shared" si="158"/>
        <v>2.4428293171127424</v>
      </c>
      <c r="F866" s="2">
        <f t="shared" si="159"/>
        <v>3.2409140233812024</v>
      </c>
      <c r="G866" s="2">
        <f t="shared" si="160"/>
        <v>3.3916844940160535</v>
      </c>
      <c r="H866" s="2">
        <f t="shared" si="161"/>
        <v>2.6986382057419094E-3</v>
      </c>
      <c r="K866">
        <v>8.3999999999998654</v>
      </c>
      <c r="L866" s="2">
        <f t="shared" si="162"/>
        <v>0.23789605593330521</v>
      </c>
      <c r="M866" s="2">
        <f t="shared" si="163"/>
        <v>10.780330504247154</v>
      </c>
      <c r="N866" s="2">
        <f t="shared" si="164"/>
        <v>3.073014671824188</v>
      </c>
      <c r="O866" s="2">
        <f t="shared" si="165"/>
        <v>1.1273653331236912</v>
      </c>
      <c r="P866" s="2">
        <f t="shared" si="166"/>
        <v>1.5069680137047008</v>
      </c>
      <c r="Q866" s="2">
        <f t="shared" si="167"/>
        <v>6.4257146306783294E-2</v>
      </c>
      <c r="Z866"/>
    </row>
    <row r="867" spans="2:26" x14ac:dyDescent="0.25">
      <c r="B867">
        <v>8.4099999999998651</v>
      </c>
      <c r="C867">
        <f t="shared" si="156"/>
        <v>0.77847596019434417</v>
      </c>
      <c r="D867" s="2">
        <f t="shared" si="157"/>
        <v>5.7348853212157582</v>
      </c>
      <c r="E867" s="2">
        <f t="shared" si="158"/>
        <v>2.4472310459337949</v>
      </c>
      <c r="F867" s="2">
        <f t="shared" si="159"/>
        <v>3.2538230220101401</v>
      </c>
      <c r="G867" s="2">
        <f t="shared" si="160"/>
        <v>3.4040217770400942</v>
      </c>
      <c r="H867" s="2">
        <f t="shared" si="161"/>
        <v>2.5860248731607604E-3</v>
      </c>
      <c r="K867">
        <v>8.4099999999998651</v>
      </c>
      <c r="L867" s="2">
        <f t="shared" si="162"/>
        <v>0.23789605593330521</v>
      </c>
      <c r="M867" s="2">
        <f t="shared" si="163"/>
        <v>10.823092457771661</v>
      </c>
      <c r="N867" s="2">
        <f t="shared" si="164"/>
        <v>3.0769566330847669</v>
      </c>
      <c r="O867" s="2">
        <f t="shared" si="165"/>
        <v>1.1304025089031513</v>
      </c>
      <c r="P867" s="2">
        <f t="shared" si="166"/>
        <v>1.5092414757534789</v>
      </c>
      <c r="Q867" s="2">
        <f t="shared" si="167"/>
        <v>6.3882575819256576E-2</v>
      </c>
      <c r="Z867"/>
    </row>
    <row r="868" spans="2:26" x14ac:dyDescent="0.25">
      <c r="B868">
        <v>8.4199999999998649</v>
      </c>
      <c r="C868">
        <f t="shared" si="156"/>
        <v>0.77847596019434417</v>
      </c>
      <c r="D868" s="2">
        <f t="shared" si="157"/>
        <v>5.7604541507397995</v>
      </c>
      <c r="E868" s="2">
        <f t="shared" si="158"/>
        <v>2.4516137699279081</v>
      </c>
      <c r="F868" s="2">
        <f t="shared" si="159"/>
        <v>3.2667229456665892</v>
      </c>
      <c r="G868" s="2">
        <f t="shared" si="160"/>
        <v>3.4163546074353284</v>
      </c>
      <c r="H868" s="2">
        <f t="shared" si="161"/>
        <v>2.4777805921587922E-3</v>
      </c>
      <c r="K868">
        <v>8.4199999999998649</v>
      </c>
      <c r="L868" s="2">
        <f t="shared" si="162"/>
        <v>0.23789605593330521</v>
      </c>
      <c r="M868" s="2">
        <f t="shared" si="163"/>
        <v>10.865854411296173</v>
      </c>
      <c r="N868" s="2">
        <f t="shared" si="164"/>
        <v>3.08088318167195</v>
      </c>
      <c r="O868" s="2">
        <f t="shared" si="165"/>
        <v>1.1334323674547151</v>
      </c>
      <c r="P868" s="2">
        <f t="shared" si="166"/>
        <v>1.5115121341206625</v>
      </c>
      <c r="Q868" s="2">
        <f t="shared" si="167"/>
        <v>6.3510834152635157E-2</v>
      </c>
      <c r="Z868"/>
    </row>
    <row r="869" spans="2:26" x14ac:dyDescent="0.25">
      <c r="B869">
        <v>8.4299999999998647</v>
      </c>
      <c r="C869">
        <f t="shared" si="156"/>
        <v>0.77847596019434417</v>
      </c>
      <c r="D869" s="2">
        <f t="shared" si="157"/>
        <v>5.7860229802638408</v>
      </c>
      <c r="E869" s="2">
        <f t="shared" si="158"/>
        <v>2.4559776500473331</v>
      </c>
      <c r="F869" s="2">
        <f t="shared" si="159"/>
        <v>3.2796138483575032</v>
      </c>
      <c r="G869" s="2">
        <f t="shared" si="160"/>
        <v>3.4286829824785947</v>
      </c>
      <c r="H869" s="2">
        <f t="shared" si="161"/>
        <v>2.3737510560796465E-3</v>
      </c>
      <c r="K869">
        <v>8.4299999999998647</v>
      </c>
      <c r="L869" s="2">
        <f t="shared" si="162"/>
        <v>0.23789605593330521</v>
      </c>
      <c r="M869" s="2">
        <f t="shared" si="163"/>
        <v>10.908616364820684</v>
      </c>
      <c r="N869" s="2">
        <f t="shared" si="164"/>
        <v>3.0847944371340201</v>
      </c>
      <c r="O869" s="2">
        <f t="shared" si="165"/>
        <v>1.1364549597880378</v>
      </c>
      <c r="P869" s="2">
        <f t="shared" si="166"/>
        <v>1.5137799957810349</v>
      </c>
      <c r="Q869" s="2">
        <f t="shared" si="167"/>
        <v>6.3141891744452644E-2</v>
      </c>
      <c r="Z869"/>
    </row>
    <row r="870" spans="2:26" x14ac:dyDescent="0.25">
      <c r="B870">
        <v>8.4399999999998645</v>
      </c>
      <c r="C870">
        <f t="shared" si="156"/>
        <v>0.77847596019434417</v>
      </c>
      <c r="D870" s="2">
        <f t="shared" si="157"/>
        <v>5.8115918097878829</v>
      </c>
      <c r="E870" s="2">
        <f t="shared" si="158"/>
        <v>2.4603228452399821</v>
      </c>
      <c r="F870" s="2">
        <f t="shared" si="159"/>
        <v>3.2924957834943296</v>
      </c>
      <c r="G870" s="2">
        <f t="shared" si="160"/>
        <v>3.4410068997791821</v>
      </c>
      <c r="H870" s="2">
        <f t="shared" si="161"/>
        <v>2.2737867354873467E-3</v>
      </c>
      <c r="K870">
        <v>8.4399999999998645</v>
      </c>
      <c r="L870" s="2">
        <f t="shared" si="162"/>
        <v>0.23789605593330521</v>
      </c>
      <c r="M870" s="2">
        <f t="shared" si="163"/>
        <v>10.951378318345192</v>
      </c>
      <c r="N870" s="2">
        <f t="shared" si="164"/>
        <v>3.088690517639594</v>
      </c>
      <c r="O870" s="2">
        <f t="shared" si="165"/>
        <v>1.1394703363403156</v>
      </c>
      <c r="P870" s="2">
        <f t="shared" si="166"/>
        <v>1.516045067733645</v>
      </c>
      <c r="Q870" s="2">
        <f t="shared" si="167"/>
        <v>6.2775719454895046E-2</v>
      </c>
      <c r="Z870"/>
    </row>
    <row r="871" spans="2:26" x14ac:dyDescent="0.25">
      <c r="B871">
        <v>8.4499999999998643</v>
      </c>
      <c r="C871">
        <f t="shared" si="156"/>
        <v>0.77847596019434417</v>
      </c>
      <c r="D871" s="2">
        <f t="shared" si="157"/>
        <v>5.8371606393119242</v>
      </c>
      <c r="E871" s="2">
        <f t="shared" si="158"/>
        <v>2.4646495124820222</v>
      </c>
      <c r="F871" s="2">
        <f t="shared" si="159"/>
        <v>3.3053688039023861</v>
      </c>
      <c r="G871" s="2">
        <f t="shared" si="160"/>
        <v>3.4533263572693342</v>
      </c>
      <c r="H871" s="2">
        <f t="shared" si="161"/>
        <v>2.1777427589999123E-3</v>
      </c>
      <c r="K871">
        <v>8.4499999999998643</v>
      </c>
      <c r="L871" s="2">
        <f t="shared" si="162"/>
        <v>0.23789605593330521</v>
      </c>
      <c r="M871" s="2">
        <f t="shared" si="163"/>
        <v>10.994140271869703</v>
      </c>
      <c r="N871" s="2">
        <f t="shared" si="164"/>
        <v>3.0925715399986795</v>
      </c>
      <c r="O871" s="2">
        <f t="shared" si="165"/>
        <v>1.1424785469850289</v>
      </c>
      <c r="P871" s="2">
        <f t="shared" si="166"/>
        <v>1.5183073570002297</v>
      </c>
      <c r="Q871" s="2">
        <f t="shared" si="167"/>
        <v>6.2412288559022491E-2</v>
      </c>
      <c r="Z871"/>
    </row>
    <row r="872" spans="2:26" x14ac:dyDescent="0.25">
      <c r="B872">
        <v>8.4599999999998641</v>
      </c>
      <c r="C872">
        <f t="shared" si="156"/>
        <v>0.77847596019434417</v>
      </c>
      <c r="D872" s="2">
        <f t="shared" si="157"/>
        <v>5.8627294688359655</v>
      </c>
      <c r="E872" s="2">
        <f t="shared" si="158"/>
        <v>2.4689578068098208</v>
      </c>
      <c r="F872" s="2">
        <f t="shared" si="159"/>
        <v>3.3182329618300703</v>
      </c>
      <c r="G872" s="2">
        <f t="shared" si="160"/>
        <v>3.4656413531950419</v>
      </c>
      <c r="H872" s="2">
        <f t="shared" si="161"/>
        <v>2.085478795887091E-3</v>
      </c>
      <c r="K872">
        <v>8.4599999999998641</v>
      </c>
      <c r="L872" s="2">
        <f t="shared" si="162"/>
        <v>0.23789605593330521</v>
      </c>
      <c r="M872" s="2">
        <f t="shared" si="163"/>
        <v>11.036902225394213</v>
      </c>
      <c r="N872" s="2">
        <f t="shared" si="164"/>
        <v>3.0964376196833343</v>
      </c>
      <c r="O872" s="2">
        <f t="shared" si="165"/>
        <v>1.1454796410405217</v>
      </c>
      <c r="P872" s="2">
        <f t="shared" si="166"/>
        <v>1.5205668706236903</v>
      </c>
      <c r="Q872" s="2">
        <f t="shared" si="167"/>
        <v>6.2051570739164966E-2</v>
      </c>
      <c r="Z872"/>
    </row>
    <row r="873" spans="2:26" x14ac:dyDescent="0.25">
      <c r="B873">
        <v>8.4699999999998639</v>
      </c>
      <c r="C873">
        <f t="shared" si="156"/>
        <v>0.77847596019434417</v>
      </c>
      <c r="D873" s="2">
        <f t="shared" si="157"/>
        <v>5.8882982983600067</v>
      </c>
      <c r="E873" s="2">
        <f t="shared" si="158"/>
        <v>2.4732478813512606</v>
      </c>
      <c r="F873" s="2">
        <f t="shared" si="159"/>
        <v>3.3310883089578662</v>
      </c>
      <c r="G873" s="2">
        <f t="shared" si="160"/>
        <v>3.4779518861070775</v>
      </c>
      <c r="H873" s="2">
        <f t="shared" si="161"/>
        <v>1.9968589404603418E-3</v>
      </c>
      <c r="K873">
        <v>8.4699999999998639</v>
      </c>
      <c r="L873" s="2">
        <f t="shared" si="162"/>
        <v>0.23789605593330521</v>
      </c>
      <c r="M873" s="2">
        <f t="shared" si="163"/>
        <v>11.079664178918724</v>
      </c>
      <c r="N873" s="2">
        <f t="shared" si="164"/>
        <v>3.1002888708479364</v>
      </c>
      <c r="O873" s="2">
        <f t="shared" si="165"/>
        <v>1.1484736672784133</v>
      </c>
      <c r="P873" s="2">
        <f t="shared" si="166"/>
        <v>1.5228236156666102</v>
      </c>
      <c r="Q873" s="2">
        <f t="shared" si="167"/>
        <v>6.1693538077487196E-2</v>
      </c>
      <c r="Z873"/>
    </row>
    <row r="874" spans="2:26" x14ac:dyDescent="0.25">
      <c r="B874">
        <v>8.4799999999998636</v>
      </c>
      <c r="C874">
        <f t="shared" si="156"/>
        <v>0.77847596019434417</v>
      </c>
      <c r="D874" s="2">
        <f t="shared" si="157"/>
        <v>5.913867127884048</v>
      </c>
      <c r="E874" s="2">
        <f t="shared" si="158"/>
        <v>2.4775198873564332</v>
      </c>
      <c r="F874" s="2">
        <f t="shared" si="159"/>
        <v>3.3439348964071751</v>
      </c>
      <c r="G874" s="2">
        <f t="shared" si="160"/>
        <v>3.4902579548522863</v>
      </c>
      <c r="H874" s="2">
        <f t="shared" si="161"/>
        <v>1.9117515982795671E-3</v>
      </c>
      <c r="K874">
        <v>8.4799999999998636</v>
      </c>
      <c r="L874" s="2">
        <f t="shared" si="162"/>
        <v>0.23789605593330521</v>
      </c>
      <c r="M874" s="2">
        <f t="shared" si="163"/>
        <v>11.122426132443232</v>
      </c>
      <c r="N874" s="2">
        <f t="shared" si="164"/>
        <v>3.1041254063490702</v>
      </c>
      <c r="O874" s="2">
        <f t="shared" si="165"/>
        <v>1.15146067393185</v>
      </c>
      <c r="P874" s="2">
        <f t="shared" si="166"/>
        <v>1.5250775992098207</v>
      </c>
      <c r="Q874" s="2">
        <f t="shared" si="167"/>
        <v>6.1338163048718773E-2</v>
      </c>
      <c r="Z874"/>
    </row>
    <row r="875" spans="2:26" x14ac:dyDescent="0.25">
      <c r="B875">
        <v>8.4899999999998634</v>
      </c>
      <c r="C875">
        <f t="shared" si="156"/>
        <v>0.77847596019434417</v>
      </c>
      <c r="D875" s="2">
        <f t="shared" si="157"/>
        <v>5.9394359574080902</v>
      </c>
      <c r="E875" s="2">
        <f t="shared" si="158"/>
        <v>2.4817739742277292</v>
      </c>
      <c r="F875" s="2">
        <f t="shared" si="159"/>
        <v>3.3567727747489684</v>
      </c>
      <c r="G875" s="2">
        <f t="shared" si="160"/>
        <v>3.5025595585651201</v>
      </c>
      <c r="H875" s="2">
        <f t="shared" si="161"/>
        <v>1.830029374198245E-3</v>
      </c>
      <c r="K875">
        <v>8.4899999999998634</v>
      </c>
      <c r="L875" s="2">
        <f t="shared" si="162"/>
        <v>0.23789605593330521</v>
      </c>
      <c r="M875" s="2">
        <f t="shared" si="163"/>
        <v>11.165188085967744</v>
      </c>
      <c r="N875" s="2">
        <f t="shared" si="164"/>
        <v>3.1079473377650486</v>
      </c>
      <c r="O875" s="2">
        <f t="shared" si="165"/>
        <v>1.1544407087036073</v>
      </c>
      <c r="P875" s="2">
        <f t="shared" si="166"/>
        <v>1.527328828351016</v>
      </c>
      <c r="Q875" s="2">
        <f t="shared" si="167"/>
        <v>6.098541851304469E-2</v>
      </c>
      <c r="Z875"/>
    </row>
    <row r="876" spans="2:26" x14ac:dyDescent="0.25">
      <c r="B876">
        <v>8.4999999999998632</v>
      </c>
      <c r="C876">
        <f t="shared" si="156"/>
        <v>0.77847596019434417</v>
      </c>
      <c r="D876" s="2">
        <f t="shared" si="157"/>
        <v>5.9650047869321314</v>
      </c>
      <c r="E876" s="2">
        <f t="shared" si="158"/>
        <v>2.4860102895493412</v>
      </c>
      <c r="F876" s="2">
        <f t="shared" si="159"/>
        <v>3.3696019940122808</v>
      </c>
      <c r="G876" s="2">
        <f t="shared" si="160"/>
        <v>3.5148566966594155</v>
      </c>
      <c r="H876" s="2">
        <f t="shared" si="161"/>
        <v>1.7515689622654488E-3</v>
      </c>
      <c r="K876">
        <v>8.4999999999998632</v>
      </c>
      <c r="L876" s="2">
        <f t="shared" si="162"/>
        <v>0.23789605593330521</v>
      </c>
      <c r="M876" s="2">
        <f t="shared" si="163"/>
        <v>11.207950039492255</v>
      </c>
      <c r="N876" s="2">
        <f t="shared" si="164"/>
        <v>3.1117547754150605</v>
      </c>
      <c r="O876" s="2">
        <f t="shared" si="165"/>
        <v>1.1574138187740268</v>
      </c>
      <c r="P876" s="2">
        <f t="shared" si="166"/>
        <v>1.5295773102034025</v>
      </c>
      <c r="Q876" s="2">
        <f t="shared" si="167"/>
        <v>6.0635277709152724E-2</v>
      </c>
      <c r="Z876"/>
    </row>
    <row r="877" spans="2:26" x14ac:dyDescent="0.25">
      <c r="B877">
        <v>8.509999999999863</v>
      </c>
      <c r="C877">
        <f t="shared" si="156"/>
        <v>0.77847596019434417</v>
      </c>
      <c r="D877" s="2">
        <f t="shared" si="157"/>
        <v>5.9905736164561727</v>
      </c>
      <c r="E877" s="2">
        <f t="shared" si="158"/>
        <v>2.4902289791161882</v>
      </c>
      <c r="F877" s="2">
        <f t="shared" si="159"/>
        <v>3.3824226036925209</v>
      </c>
      <c r="G877" s="2">
        <f t="shared" si="160"/>
        <v>3.5271493688203925</v>
      </c>
      <c r="H877" s="2">
        <f t="shared" si="161"/>
        <v>1.6762510375007158E-3</v>
      </c>
      <c r="K877">
        <v>8.509999999999863</v>
      </c>
      <c r="L877" s="2">
        <f t="shared" si="162"/>
        <v>0.23789605593330521</v>
      </c>
      <c r="M877" s="2">
        <f t="shared" si="163"/>
        <v>11.250711993016763</v>
      </c>
      <c r="N877" s="2">
        <f t="shared" si="164"/>
        <v>3.1155478283779696</v>
      </c>
      <c r="O877" s="2">
        <f t="shared" si="165"/>
        <v>1.160380050808814</v>
      </c>
      <c r="P877" s="2">
        <f t="shared" si="166"/>
        <v>1.5318230518943974</v>
      </c>
      <c r="Q877" s="2">
        <f t="shared" si="167"/>
        <v>6.0287714247433261E-2</v>
      </c>
      <c r="Z877"/>
    </row>
    <row r="878" spans="2:26" x14ac:dyDescent="0.25">
      <c r="B878">
        <v>8.5199999999998628</v>
      </c>
      <c r="C878">
        <f t="shared" si="156"/>
        <v>0.77847596019434417</v>
      </c>
      <c r="D878" s="2">
        <f t="shared" si="157"/>
        <v>6.016142445980214</v>
      </c>
      <c r="E878" s="2">
        <f t="shared" si="158"/>
        <v>2.4944301869622763</v>
      </c>
      <c r="F878" s="2">
        <f t="shared" si="159"/>
        <v>3.3952346527596231</v>
      </c>
      <c r="G878" s="2">
        <f t="shared" si="160"/>
        <v>3.5394375749968749</v>
      </c>
      <c r="H878" s="2">
        <f t="shared" si="161"/>
        <v>1.6039601495546349E-3</v>
      </c>
      <c r="K878">
        <v>8.5199999999998628</v>
      </c>
      <c r="L878" s="2">
        <f t="shared" si="162"/>
        <v>0.23789605593330521</v>
      </c>
      <c r="M878" s="2">
        <f t="shared" si="163"/>
        <v>11.293473946541274</v>
      </c>
      <c r="N878" s="2">
        <f t="shared" si="164"/>
        <v>3.1193266045107655</v>
      </c>
      <c r="O878" s="2">
        <f t="shared" si="165"/>
        <v>1.1633394509666872</v>
      </c>
      <c r="P878" s="2">
        <f t="shared" si="166"/>
        <v>1.5340660605643661</v>
      </c>
      <c r="Q878" s="2">
        <f t="shared" si="167"/>
        <v>5.9942702103327423E-2</v>
      </c>
      <c r="Z878"/>
    </row>
    <row r="879" spans="2:26" x14ac:dyDescent="0.25">
      <c r="B879">
        <v>8.5299999999998626</v>
      </c>
      <c r="C879">
        <f t="shared" si="156"/>
        <v>0.77847596019434417</v>
      </c>
      <c r="D879" s="2">
        <f t="shared" si="157"/>
        <v>6.0417112755042544</v>
      </c>
      <c r="E879" s="2">
        <f t="shared" si="158"/>
        <v>2.4986140553885106</v>
      </c>
      <c r="F879" s="2">
        <f t="shared" si="159"/>
        <v>3.408038189666045</v>
      </c>
      <c r="G879" s="2">
        <f t="shared" si="160"/>
        <v>3.5517213153937361</v>
      </c>
      <c r="H879" s="2">
        <f t="shared" si="161"/>
        <v>1.5345846182655823E-3</v>
      </c>
      <c r="K879">
        <v>8.5299999999998626</v>
      </c>
      <c r="L879" s="2">
        <f t="shared" si="162"/>
        <v>0.23789605593330521</v>
      </c>
      <c r="M879" s="2">
        <f t="shared" si="163"/>
        <v>11.336235900065784</v>
      </c>
      <c r="N879" s="2">
        <f t="shared" si="164"/>
        <v>3.1230912104666677</v>
      </c>
      <c r="O879" s="2">
        <f t="shared" si="165"/>
        <v>1.1662920649068791</v>
      </c>
      <c r="P879" s="2">
        <f t="shared" si="166"/>
        <v>1.5363063433653954</v>
      </c>
      <c r="Q879" s="2">
        <f t="shared" si="167"/>
        <v>5.9600215610820559E-2</v>
      </c>
      <c r="Z879"/>
    </row>
    <row r="880" spans="2:26" x14ac:dyDescent="0.25">
      <c r="B880">
        <v>8.5399999999998624</v>
      </c>
      <c r="C880">
        <f t="shared" si="156"/>
        <v>0.77847596019434417</v>
      </c>
      <c r="D880" s="2">
        <f t="shared" si="157"/>
        <v>6.0672801050282956</v>
      </c>
      <c r="E880" s="2">
        <f t="shared" si="158"/>
        <v>2.5027807249899685</v>
      </c>
      <c r="F880" s="2">
        <f t="shared" si="159"/>
        <v>3.4208332623546061</v>
      </c>
      <c r="G880" s="2">
        <f t="shared" si="160"/>
        <v>3.5640005904645493</v>
      </c>
      <c r="H880" s="2">
        <f t="shared" si="161"/>
        <v>1.4680164311205125E-3</v>
      </c>
      <c r="K880">
        <v>8.5399999999998624</v>
      </c>
      <c r="L880" s="2">
        <f t="shared" si="162"/>
        <v>0.23789605593330521</v>
      </c>
      <c r="M880" s="2">
        <f t="shared" si="163"/>
        <v>11.378997853590294</v>
      </c>
      <c r="N880" s="2">
        <f t="shared" si="164"/>
        <v>3.1268417517129046</v>
      </c>
      <c r="O880" s="2">
        <f t="shared" si="165"/>
        <v>1.1692379377965043</v>
      </c>
      <c r="P880" s="2">
        <f t="shared" si="166"/>
        <v>1.5385439074601097</v>
      </c>
      <c r="Q880" s="2">
        <f t="shared" si="167"/>
        <v>5.9260229456076424E-2</v>
      </c>
      <c r="Z880"/>
    </row>
    <row r="881" spans="2:26" x14ac:dyDescent="0.25">
      <c r="B881">
        <v>8.5499999999998622</v>
      </c>
      <c r="C881">
        <f t="shared" si="156"/>
        <v>0.77847596019434417</v>
      </c>
      <c r="D881" s="2">
        <f t="shared" si="157"/>
        <v>6.0928489345523378</v>
      </c>
      <c r="E881" s="2">
        <f t="shared" si="158"/>
        <v>2.5069303346826475</v>
      </c>
      <c r="F881" s="2">
        <f t="shared" si="159"/>
        <v>3.4336199182661682</v>
      </c>
      <c r="G881" s="2">
        <f t="shared" si="160"/>
        <v>3.5762754009044335</v>
      </c>
      <c r="H881" s="2">
        <f t="shared" si="161"/>
        <v>1.4041511426253416E-3</v>
      </c>
      <c r="K881">
        <v>8.5499999999998622</v>
      </c>
      <c r="L881" s="2">
        <f t="shared" si="162"/>
        <v>0.23789605593330521</v>
      </c>
      <c r="M881" s="2">
        <f t="shared" si="163"/>
        <v>11.421759807114805</v>
      </c>
      <c r="N881" s="2">
        <f t="shared" si="164"/>
        <v>3.1305783325481626</v>
      </c>
      <c r="O881" s="2">
        <f t="shared" si="165"/>
        <v>1.1721771143177895</v>
      </c>
      <c r="P881" s="2">
        <f t="shared" si="166"/>
        <v>1.5407787600205229</v>
      </c>
      <c r="Q881" s="2">
        <f t="shared" si="167"/>
        <v>5.892271867120899E-2</v>
      </c>
      <c r="Z881"/>
    </row>
    <row r="882" spans="2:26" x14ac:dyDescent="0.25">
      <c r="B882">
        <v>8.5599999999998619</v>
      </c>
      <c r="C882">
        <f t="shared" si="156"/>
        <v>0.77847596019434417</v>
      </c>
      <c r="D882" s="2">
        <f t="shared" si="157"/>
        <v>6.1184177640763791</v>
      </c>
      <c r="E882" s="2">
        <f t="shared" si="158"/>
        <v>2.5110630217296985</v>
      </c>
      <c r="F882" s="2">
        <f t="shared" si="159"/>
        <v>3.4463982043471724</v>
      </c>
      <c r="G882" s="2">
        <f t="shared" si="160"/>
        <v>3.5885457476431051</v>
      </c>
      <c r="H882" s="2">
        <f t="shared" si="161"/>
        <v>1.3428877755880045E-3</v>
      </c>
      <c r="K882">
        <v>8.5599999999998619</v>
      </c>
      <c r="L882" s="2">
        <f t="shared" si="162"/>
        <v>0.23789605593330521</v>
      </c>
      <c r="M882" s="2">
        <f t="shared" si="163"/>
        <v>11.464521760639315</v>
      </c>
      <c r="N882" s="2">
        <f t="shared" si="164"/>
        <v>3.134301056119718</v>
      </c>
      <c r="O882" s="2">
        <f t="shared" si="165"/>
        <v>1.1751096386751656</v>
      </c>
      <c r="P882" s="2">
        <f t="shared" si="166"/>
        <v>1.5430109082269243</v>
      </c>
      <c r="Q882" s="2">
        <f t="shared" si="167"/>
        <v>5.8587658628188578E-2</v>
      </c>
      <c r="Z882"/>
    </row>
    <row r="883" spans="2:26" x14ac:dyDescent="0.25">
      <c r="B883">
        <v>8.5699999999998617</v>
      </c>
      <c r="C883">
        <f t="shared" si="156"/>
        <v>0.77847596019434417</v>
      </c>
      <c r="D883" s="2">
        <f t="shared" si="157"/>
        <v>6.1439865936004203</v>
      </c>
      <c r="E883" s="2">
        <f t="shared" si="158"/>
        <v>2.5151789217671601</v>
      </c>
      <c r="F883" s="2">
        <f t="shared" si="159"/>
        <v>3.4591681670570407</v>
      </c>
      <c r="G883" s="2">
        <f t="shared" si="160"/>
        <v>3.6008116318381287</v>
      </c>
      <c r="H883" s="2">
        <f t="shared" si="161"/>
        <v>1.2841287243152207E-3</v>
      </c>
      <c r="K883">
        <v>8.5699999999998617</v>
      </c>
      <c r="L883" s="2">
        <f t="shared" si="162"/>
        <v>0.23789605593330521</v>
      </c>
      <c r="M883" s="2">
        <f t="shared" si="163"/>
        <v>11.507283714163826</v>
      </c>
      <c r="N883" s="2">
        <f t="shared" si="164"/>
        <v>3.1380100244402565</v>
      </c>
      <c r="O883" s="2">
        <f t="shared" si="165"/>
        <v>1.1780355546022354</v>
      </c>
      <c r="P883" s="2">
        <f t="shared" si="166"/>
        <v>1.5452403592668023</v>
      </c>
      <c r="Q883" s="2">
        <f t="shared" si="167"/>
        <v>5.8255025032878313E-2</v>
      </c>
      <c r="Z883"/>
    </row>
    <row r="884" spans="2:26" x14ac:dyDescent="0.25">
      <c r="B884">
        <v>8.5799999999998615</v>
      </c>
      <c r="C884">
        <f t="shared" si="156"/>
        <v>0.77847596019434417</v>
      </c>
      <c r="D884" s="2">
        <f t="shared" si="157"/>
        <v>6.1695554231244616</v>
      </c>
      <c r="E884" s="2">
        <f t="shared" si="158"/>
        <v>2.5192781688291968</v>
      </c>
      <c r="F884" s="2">
        <f t="shared" si="159"/>
        <v>3.4719298523754096</v>
      </c>
      <c r="G884" s="2">
        <f t="shared" si="160"/>
        <v>3.6130730548683254</v>
      </c>
      <c r="H884" s="2">
        <f t="shared" si="161"/>
        <v>1.2277796597220145E-3</v>
      </c>
      <c r="K884">
        <v>8.5799999999998615</v>
      </c>
      <c r="L884" s="2">
        <f t="shared" si="162"/>
        <v>0.23789605593330521</v>
      </c>
      <c r="M884" s="2">
        <f t="shared" si="163"/>
        <v>11.550045667688334</v>
      </c>
      <c r="N884" s="2">
        <f t="shared" si="164"/>
        <v>3.141705338404388</v>
      </c>
      <c r="O884" s="2">
        <f t="shared" si="165"/>
        <v>1.1809549053686095</v>
      </c>
      <c r="P884" s="2">
        <f t="shared" si="166"/>
        <v>1.5474671203337993</v>
      </c>
      <c r="Q884" s="2">
        <f t="shared" si="167"/>
        <v>5.7924793919198241E-2</v>
      </c>
      <c r="Z884"/>
    </row>
    <row r="885" spans="2:26" x14ac:dyDescent="0.25">
      <c r="B885">
        <v>8.5899999999998613</v>
      </c>
      <c r="C885">
        <f t="shared" si="156"/>
        <v>0.77847596019434417</v>
      </c>
      <c r="D885" s="2">
        <f t="shared" si="157"/>
        <v>6.1951242526485029</v>
      </c>
      <c r="E885" s="2">
        <f t="shared" si="158"/>
        <v>2.5233608953728619</v>
      </c>
      <c r="F885" s="2">
        <f t="shared" si="159"/>
        <v>3.4846833058092539</v>
      </c>
      <c r="G885" s="2">
        <f t="shared" si="160"/>
        <v>3.6253300183273951</v>
      </c>
      <c r="H885" s="2">
        <f t="shared" si="161"/>
        <v>1.1737494363506795E-3</v>
      </c>
      <c r="K885">
        <v>8.5899999999998613</v>
      </c>
      <c r="L885" s="2">
        <f t="shared" si="162"/>
        <v>0.23789605593330521</v>
      </c>
      <c r="M885" s="2">
        <f t="shared" si="163"/>
        <v>11.592807621212845</v>
      </c>
      <c r="N885" s="2">
        <f t="shared" si="164"/>
        <v>3.1453870978048655</v>
      </c>
      <c r="O885" s="2">
        <f t="shared" si="165"/>
        <v>1.1838677337866181</v>
      </c>
      <c r="P885" s="2">
        <f t="shared" si="166"/>
        <v>1.5496911986267015</v>
      </c>
      <c r="Q885" s="2">
        <f t="shared" si="167"/>
        <v>5.759694164341355E-2</v>
      </c>
      <c r="Z885"/>
    </row>
    <row r="886" spans="2:26" x14ac:dyDescent="0.25">
      <c r="B886">
        <v>8.5999999999998611</v>
      </c>
      <c r="C886">
        <f t="shared" si="156"/>
        <v>0.77847596019434417</v>
      </c>
      <c r="D886" s="2">
        <f t="shared" si="157"/>
        <v>6.220693082172545</v>
      </c>
      <c r="E886" s="2">
        <f t="shared" si="158"/>
        <v>2.5274272323023901</v>
      </c>
      <c r="F886" s="2">
        <f t="shared" si="159"/>
        <v>3.4974285723998593</v>
      </c>
      <c r="G886" s="2">
        <f t="shared" si="160"/>
        <v>3.6375825240176916</v>
      </c>
      <c r="H886" s="2">
        <f t="shared" si="161"/>
        <v>1.1219500012944398E-3</v>
      </c>
      <c r="K886">
        <v>8.5999999999998611</v>
      </c>
      <c r="L886" s="2">
        <f t="shared" si="162"/>
        <v>0.23789605593330521</v>
      </c>
      <c r="M886" s="2">
        <f t="shared" si="163"/>
        <v>11.635569574737357</v>
      </c>
      <c r="N886" s="2">
        <f t="shared" si="164"/>
        <v>3.1490554013485084</v>
      </c>
      <c r="O886" s="2">
        <f t="shared" si="165"/>
        <v>1.1867740822179034</v>
      </c>
      <c r="P886" s="2">
        <f t="shared" si="166"/>
        <v>1.5519126013484608</v>
      </c>
      <c r="Q886" s="2">
        <f t="shared" si="167"/>
        <v>5.7271444878544041E-2</v>
      </c>
      <c r="Z886"/>
    </row>
    <row r="887" spans="2:26" x14ac:dyDescent="0.25">
      <c r="B887">
        <v>8.6099999999998609</v>
      </c>
      <c r="C887">
        <f t="shared" si="156"/>
        <v>0.77847596019434417</v>
      </c>
      <c r="D887" s="2">
        <f t="shared" si="157"/>
        <v>6.2462619116965863</v>
      </c>
      <c r="E887" s="2">
        <f t="shared" si="158"/>
        <v>2.5314773089930291</v>
      </c>
      <c r="F887" s="2">
        <f t="shared" si="159"/>
        <v>3.5101656967296653</v>
      </c>
      <c r="G887" s="2">
        <f t="shared" si="160"/>
        <v>3.6498305739441737</v>
      </c>
      <c r="H887" s="2">
        <f t="shared" si="161"/>
        <v>1.0722963050189584E-3</v>
      </c>
      <c r="K887">
        <v>8.6099999999998609</v>
      </c>
      <c r="L887" s="2">
        <f t="shared" si="162"/>
        <v>0.23789605593330521</v>
      </c>
      <c r="M887" s="2">
        <f t="shared" si="163"/>
        <v>11.678331528261864</v>
      </c>
      <c r="N887" s="2">
        <f t="shared" si="164"/>
        <v>3.1527103466718436</v>
      </c>
      <c r="O887" s="2">
        <f t="shared" si="165"/>
        <v>1.1896739925798876</v>
      </c>
      <c r="P887" s="2">
        <f t="shared" si="166"/>
        <v>1.5541313357052455</v>
      </c>
      <c r="Q887" s="2">
        <f t="shared" si="167"/>
        <v>5.6948280608891615E-2</v>
      </c>
      <c r="Z887"/>
    </row>
    <row r="888" spans="2:26" x14ac:dyDescent="0.25">
      <c r="B888">
        <v>8.6199999999998607</v>
      </c>
      <c r="C888">
        <f t="shared" si="156"/>
        <v>0.77847596019434417</v>
      </c>
      <c r="D888" s="2">
        <f t="shared" si="157"/>
        <v>6.2718307412206276</v>
      </c>
      <c r="E888" s="2">
        <f t="shared" si="158"/>
        <v>2.535511253314426</v>
      </c>
      <c r="F888" s="2">
        <f t="shared" si="159"/>
        <v>3.5228947229289767</v>
      </c>
      <c r="G888" s="2">
        <f t="shared" si="160"/>
        <v>3.6620741703085193</v>
      </c>
      <c r="H888" s="2">
        <f t="shared" si="161"/>
        <v>1.0247062140732886E-3</v>
      </c>
      <c r="K888">
        <v>8.6199999999998607</v>
      </c>
      <c r="L888" s="2">
        <f t="shared" si="162"/>
        <v>0.23789605593330521</v>
      </c>
      <c r="M888" s="2">
        <f t="shared" si="163"/>
        <v>11.721093481786376</v>
      </c>
      <c r="N888" s="2">
        <f t="shared" si="164"/>
        <v>3.1563520303564632</v>
      </c>
      <c r="O888" s="2">
        <f t="shared" si="165"/>
        <v>1.1925675063521275</v>
      </c>
      <c r="P888" s="2">
        <f t="shared" si="166"/>
        <v>1.5563474089055218</v>
      </c>
      <c r="Q888" s="2">
        <f t="shared" si="167"/>
        <v>5.6627426124683036E-2</v>
      </c>
      <c r="Z888"/>
    </row>
    <row r="889" spans="2:26" x14ac:dyDescent="0.25">
      <c r="B889">
        <v>8.6299999999998604</v>
      </c>
      <c r="C889">
        <f t="shared" si="156"/>
        <v>0.77847596019434417</v>
      </c>
      <c r="D889" s="2">
        <f t="shared" si="157"/>
        <v>6.2973995707446688</v>
      </c>
      <c r="E889" s="2">
        <f t="shared" si="158"/>
        <v>2.5395291916535729</v>
      </c>
      <c r="F889" s="2">
        <f t="shared" si="159"/>
        <v>3.5356156946825568</v>
      </c>
      <c r="G889" s="2">
        <f t="shared" si="160"/>
        <v>3.6743133155034045</v>
      </c>
      <c r="H889" s="2">
        <f t="shared" si="161"/>
        <v>9.7910042568018435E-4</v>
      </c>
      <c r="K889">
        <v>8.6299999999998604</v>
      </c>
      <c r="L889" s="2">
        <f t="shared" si="162"/>
        <v>0.23789605593330521</v>
      </c>
      <c r="M889" s="2">
        <f t="shared" si="163"/>
        <v>11.763855435310886</v>
      </c>
      <c r="N889" s="2">
        <f t="shared" si="164"/>
        <v>3.159980547944115</v>
      </c>
      <c r="O889" s="2">
        <f t="shared" si="165"/>
        <v>1.195454664582555</v>
      </c>
      <c r="P889" s="2">
        <f t="shared" si="166"/>
        <v>1.5585608281591672</v>
      </c>
      <c r="Q889" s="2">
        <f t="shared" si="167"/>
        <v>5.6308859016824975E-2</v>
      </c>
      <c r="Z889"/>
    </row>
    <row r="890" spans="2:26" x14ac:dyDescent="0.25">
      <c r="B890">
        <v>8.6399999999998602</v>
      </c>
      <c r="C890">
        <f t="shared" si="156"/>
        <v>0.77847596019434417</v>
      </c>
      <c r="D890" s="2">
        <f t="shared" si="157"/>
        <v>6.3229684002687092</v>
      </c>
      <c r="E890" s="2">
        <f t="shared" si="158"/>
        <v>2.5435312489373252</v>
      </c>
      <c r="F890" s="2">
        <f t="shared" si="159"/>
        <v>3.5483286552360909</v>
      </c>
      <c r="G890" s="2">
        <f t="shared" si="160"/>
        <v>3.6865480121069312</v>
      </c>
      <c r="H890" s="2">
        <f t="shared" si="161"/>
        <v>9.3540238419425594E-4</v>
      </c>
      <c r="K890">
        <v>8.6399999999998602</v>
      </c>
      <c r="L890" s="2">
        <f t="shared" si="162"/>
        <v>0.23789605593330521</v>
      </c>
      <c r="M890" s="2">
        <f t="shared" si="163"/>
        <v>11.806617388835397</v>
      </c>
      <c r="N890" s="2">
        <f t="shared" si="164"/>
        <v>3.1635959939515184</v>
      </c>
      <c r="O890" s="2">
        <f t="shared" si="165"/>
        <v>1.1983355078936042</v>
      </c>
      <c r="P890" s="2">
        <f t="shared" si="166"/>
        <v>1.5607716006766086</v>
      </c>
      <c r="Q890" s="2">
        <f t="shared" si="167"/>
        <v>5.5992557171768743E-2</v>
      </c>
      <c r="Z890"/>
    </row>
    <row r="891" spans="2:26" x14ac:dyDescent="0.25">
      <c r="B891">
        <v>8.64999999999986</v>
      </c>
      <c r="C891">
        <f t="shared" si="156"/>
        <v>0.77847596019434417</v>
      </c>
      <c r="D891" s="2">
        <f t="shared" si="157"/>
        <v>6.3485372297927523</v>
      </c>
      <c r="E891" s="2">
        <f t="shared" si="158"/>
        <v>2.5475175486544983</v>
      </c>
      <c r="F891" s="2">
        <f t="shared" si="159"/>
        <v>3.5610336474025299</v>
      </c>
      <c r="G891" s="2">
        <f t="shared" si="160"/>
        <v>3.6987782628772119</v>
      </c>
      <c r="H891" s="2">
        <f t="shared" si="161"/>
        <v>8.9353819941496949E-4</v>
      </c>
      <c r="K891">
        <v>8.64999999999986</v>
      </c>
      <c r="L891" s="2">
        <f t="shared" si="162"/>
        <v>0.23789605593330521</v>
      </c>
      <c r="M891" s="2">
        <f t="shared" si="163"/>
        <v>11.849379342359905</v>
      </c>
      <c r="N891" s="2">
        <f t="shared" si="164"/>
        <v>3.1671984618849209</v>
      </c>
      <c r="O891" s="2">
        <f t="shared" si="165"/>
        <v>1.201210076488229</v>
      </c>
      <c r="P891" s="2">
        <f t="shared" si="166"/>
        <v>1.5629797336679887</v>
      </c>
      <c r="Q891" s="2">
        <f t="shared" si="167"/>
        <v>5.5678498766481961E-2</v>
      </c>
      <c r="Z891"/>
    </row>
    <row r="892" spans="2:26" x14ac:dyDescent="0.25">
      <c r="B892">
        <v>8.6599999999998598</v>
      </c>
      <c r="C892">
        <f t="shared" si="156"/>
        <v>0.77847596019434417</v>
      </c>
      <c r="D892" s="2">
        <f t="shared" si="157"/>
        <v>6.3741060593167926</v>
      </c>
      <c r="E892" s="2">
        <f t="shared" si="158"/>
        <v>2.5514882128775547</v>
      </c>
      <c r="F892" s="2">
        <f t="shared" si="159"/>
        <v>3.573730713568311</v>
      </c>
      <c r="G892" s="2">
        <f t="shared" si="160"/>
        <v>3.7110040707470895</v>
      </c>
      <c r="H892" s="2">
        <f t="shared" si="161"/>
        <v>8.5343656674019411E-4</v>
      </c>
      <c r="K892">
        <v>8.6599999999998598</v>
      </c>
      <c r="L892" s="2">
        <f t="shared" si="162"/>
        <v>0.23789605593330521</v>
      </c>
      <c r="M892" s="2">
        <f t="shared" si="163"/>
        <v>11.892141295884416</v>
      </c>
      <c r="N892" s="2">
        <f t="shared" si="164"/>
        <v>3.1707880442544019</v>
      </c>
      <c r="O892" s="2">
        <f t="shared" si="165"/>
        <v>1.2040784101558151</v>
      </c>
      <c r="P892" s="2">
        <f t="shared" si="166"/>
        <v>1.5651852343423622</v>
      </c>
      <c r="Q892" s="2">
        <f t="shared" si="167"/>
        <v>5.5366662263524338E-2</v>
      </c>
      <c r="Z892"/>
    </row>
    <row r="893" spans="2:26" x14ac:dyDescent="0.25">
      <c r="B893">
        <v>8.6699999999998596</v>
      </c>
      <c r="C893">
        <f t="shared" si="156"/>
        <v>0.77847596019434417</v>
      </c>
      <c r="D893" s="2">
        <f t="shared" si="157"/>
        <v>6.3996748888408339</v>
      </c>
      <c r="E893" s="2">
        <f t="shared" si="158"/>
        <v>2.555443362283893</v>
      </c>
      <c r="F893" s="2">
        <f t="shared" si="159"/>
        <v>3.5864198956994859</v>
      </c>
      <c r="G893" s="2">
        <f t="shared" si="160"/>
        <v>3.7232254388190236</v>
      </c>
      <c r="H893" s="2">
        <f t="shared" si="161"/>
        <v>8.1502868914461375E-4</v>
      </c>
      <c r="K893">
        <v>8.6699999999998596</v>
      </c>
      <c r="L893" s="2">
        <f t="shared" si="162"/>
        <v>0.23789605593330521</v>
      </c>
      <c r="M893" s="2">
        <f t="shared" si="163"/>
        <v>11.934903249408928</v>
      </c>
      <c r="N893" s="2">
        <f t="shared" si="164"/>
        <v>3.1743648325879175</v>
      </c>
      <c r="O893" s="2">
        <f t="shared" si="165"/>
        <v>1.206940548277984</v>
      </c>
      <c r="P893" s="2">
        <f t="shared" si="166"/>
        <v>1.5673881099069116</v>
      </c>
      <c r="Q893" s="2">
        <f t="shared" si="167"/>
        <v>5.5057026406225638E-2</v>
      </c>
      <c r="Z893"/>
    </row>
    <row r="894" spans="2:26" x14ac:dyDescent="0.25">
      <c r="B894">
        <v>8.6799999999998594</v>
      </c>
      <c r="C894">
        <f t="shared" si="156"/>
        <v>0.77847596019434417</v>
      </c>
      <c r="D894" s="2">
        <f t="shared" si="157"/>
        <v>6.4252437183648752</v>
      </c>
      <c r="E894" s="2">
        <f t="shared" si="158"/>
        <v>2.5593831161767371</v>
      </c>
      <c r="F894" s="2">
        <f t="shared" si="159"/>
        <v>3.599101235347697</v>
      </c>
      <c r="G894" s="2">
        <f t="shared" si="160"/>
        <v>3.7354423703600781</v>
      </c>
      <c r="H894" s="2">
        <f t="shared" si="161"/>
        <v>7.7824820096645381E-4</v>
      </c>
      <c r="K894">
        <v>8.6799999999998594</v>
      </c>
      <c r="L894" s="2">
        <f t="shared" si="162"/>
        <v>0.23789605593330521</v>
      </c>
      <c r="M894" s="2">
        <f t="shared" si="163"/>
        <v>11.977665202933435</v>
      </c>
      <c r="N894" s="2">
        <f t="shared" si="164"/>
        <v>3.177928917445108</v>
      </c>
      <c r="O894" s="2">
        <f t="shared" si="165"/>
        <v>1.209796529834301</v>
      </c>
      <c r="P894" s="2">
        <f t="shared" si="166"/>
        <v>1.5695883675661964</v>
      </c>
      <c r="Q894" s="2">
        <f t="shared" si="167"/>
        <v>5.474957021396247E-2</v>
      </c>
      <c r="Z894"/>
    </row>
    <row r="895" spans="2:26" x14ac:dyDescent="0.25">
      <c r="B895">
        <v>8.6899999999998592</v>
      </c>
      <c r="C895">
        <f t="shared" si="156"/>
        <v>0.77847596019434417</v>
      </c>
      <c r="D895" s="2">
        <f t="shared" si="157"/>
        <v>6.4508125478889164</v>
      </c>
      <c r="E895" s="2">
        <f t="shared" si="158"/>
        <v>2.5633075925056508</v>
      </c>
      <c r="F895" s="2">
        <f t="shared" si="159"/>
        <v>3.611774773656081</v>
      </c>
      <c r="G895" s="2">
        <f t="shared" si="160"/>
        <v>3.7476548687970768</v>
      </c>
      <c r="H895" s="2">
        <f t="shared" si="161"/>
        <v>7.4303109348442811E-4</v>
      </c>
      <c r="K895">
        <v>8.6899999999998592</v>
      </c>
      <c r="L895" s="2">
        <f t="shared" si="162"/>
        <v>0.23789605593330521</v>
      </c>
      <c r="M895" s="2">
        <f t="shared" si="163"/>
        <v>12.020427156457947</v>
      </c>
      <c r="N895" s="2">
        <f t="shared" si="164"/>
        <v>3.1814803884308578</v>
      </c>
      <c r="O895" s="2">
        <f t="shared" si="165"/>
        <v>1.2126463934078751</v>
      </c>
      <c r="P895" s="2">
        <f t="shared" si="166"/>
        <v>1.5717860145214191</v>
      </c>
      <c r="Q895" s="2">
        <f t="shared" si="167"/>
        <v>5.4444272977532258E-2</v>
      </c>
      <c r="Z895"/>
    </row>
    <row r="896" spans="2:26" x14ac:dyDescent="0.25">
      <c r="B896">
        <v>8.699999999999859</v>
      </c>
      <c r="C896">
        <f t="shared" si="156"/>
        <v>0.77847596019434417</v>
      </c>
      <c r="D896" s="2">
        <f t="shared" si="157"/>
        <v>6.4763813774129577</v>
      </c>
      <c r="E896" s="2">
        <f t="shared" si="158"/>
        <v>2.567216907886666</v>
      </c>
      <c r="F896" s="2">
        <f t="shared" si="159"/>
        <v>3.6244405513650455</v>
      </c>
      <c r="G896" s="2">
        <f t="shared" si="160"/>
        <v>3.7598629377118731</v>
      </c>
      <c r="H896" s="2">
        <f t="shared" si="161"/>
        <v>7.0931564226619722E-4</v>
      </c>
      <c r="K896">
        <v>8.699999999999859</v>
      </c>
      <c r="L896" s="2">
        <f t="shared" si="162"/>
        <v>0.23789605593330521</v>
      </c>
      <c r="M896" s="2">
        <f t="shared" si="163"/>
        <v>12.063189109982456</v>
      </c>
      <c r="N896" s="2">
        <f t="shared" si="164"/>
        <v>3.1850193342086213</v>
      </c>
      <c r="O896" s="2">
        <f t="shared" si="165"/>
        <v>1.2154901771908615</v>
      </c>
      <c r="P896" s="2">
        <f t="shared" si="166"/>
        <v>1.5739810579697175</v>
      </c>
      <c r="Q896" s="2">
        <f t="shared" si="167"/>
        <v>5.4141114254622091E-2</v>
      </c>
      <c r="Z896"/>
    </row>
    <row r="897" spans="2:26" x14ac:dyDescent="0.25">
      <c r="B897">
        <v>8.7099999999998587</v>
      </c>
      <c r="C897">
        <f t="shared" si="156"/>
        <v>0.77847596019434417</v>
      </c>
      <c r="D897" s="2">
        <f t="shared" si="157"/>
        <v>6.5019502069369999</v>
      </c>
      <c r="E897" s="2">
        <f t="shared" si="158"/>
        <v>2.5711111776220541</v>
      </c>
      <c r="F897" s="2">
        <f t="shared" si="159"/>
        <v>3.6370986088179467</v>
      </c>
      <c r="G897" s="2">
        <f t="shared" si="160"/>
        <v>3.7720665808367491</v>
      </c>
      <c r="H897" s="2">
        <f t="shared" si="161"/>
        <v>6.7704233626844786E-4</v>
      </c>
      <c r="K897">
        <v>8.7099999999998587</v>
      </c>
      <c r="L897" s="2">
        <f t="shared" si="162"/>
        <v>0.23789605593330521</v>
      </c>
      <c r="M897" s="2">
        <f t="shared" si="163"/>
        <v>12.105951063506966</v>
      </c>
      <c r="N897" s="2">
        <f t="shared" si="164"/>
        <v>3.188545842513522</v>
      </c>
      <c r="O897" s="2">
        <f t="shared" si="165"/>
        <v>1.218327918989877</v>
      </c>
      <c r="P897" s="2">
        <f t="shared" si="166"/>
        <v>1.5761735051034846</v>
      </c>
      <c r="Q897" s="2">
        <f t="shared" si="167"/>
        <v>5.3840073865369133E-2</v>
      </c>
      <c r="Z897"/>
    </row>
    <row r="898" spans="2:26" x14ac:dyDescent="0.25">
      <c r="B898">
        <v>8.7199999999998585</v>
      </c>
      <c r="C898">
        <f t="shared" si="156"/>
        <v>0.77847596019434417</v>
      </c>
      <c r="D898" s="2">
        <f t="shared" si="157"/>
        <v>6.5275190364610411</v>
      </c>
      <c r="E898" s="2">
        <f t="shared" si="158"/>
        <v>2.5749905157197266</v>
      </c>
      <c r="F898" s="2">
        <f t="shared" si="159"/>
        <v>3.6497489859666494</v>
      </c>
      <c r="G898" s="2">
        <f t="shared" si="160"/>
        <v>3.7842658020499282</v>
      </c>
      <c r="H898" s="2">
        <f t="shared" si="161"/>
        <v>6.4615380866791573E-4</v>
      </c>
      <c r="K898">
        <v>8.7199999999998585</v>
      </c>
      <c r="L898" s="2">
        <f t="shared" si="162"/>
        <v>0.23789605593330521</v>
      </c>
      <c r="M898" s="2">
        <f t="shared" si="163"/>
        <v>12.148713017031477</v>
      </c>
      <c r="N898" s="2">
        <f t="shared" si="164"/>
        <v>3.1920600001652204</v>
      </c>
      <c r="O898" s="2">
        <f t="shared" si="165"/>
        <v>1.2211596562313096</v>
      </c>
      <c r="P898" s="2">
        <f t="shared" si="166"/>
        <v>1.5783633631097025</v>
      </c>
      <c r="Q898" s="2">
        <f t="shared" si="167"/>
        <v>5.3541131888011857E-2</v>
      </c>
      <c r="Z898"/>
    </row>
    <row r="899" spans="2:26" x14ac:dyDescent="0.25">
      <c r="B899">
        <v>8.7299999999998583</v>
      </c>
      <c r="C899">
        <f t="shared" si="156"/>
        <v>0.77847596019434417</v>
      </c>
      <c r="D899" s="2">
        <f t="shared" si="157"/>
        <v>6.5530878659850824</v>
      </c>
      <c r="E899" s="2">
        <f t="shared" si="158"/>
        <v>2.5788550349122952</v>
      </c>
      <c r="F899" s="2">
        <f t="shared" si="159"/>
        <v>3.6623917223770208</v>
      </c>
      <c r="G899" s="2">
        <f t="shared" si="160"/>
        <v>3.7964606053712346</v>
      </c>
      <c r="H899" s="2">
        <f t="shared" si="161"/>
        <v>6.1659476940174581E-4</v>
      </c>
      <c r="K899">
        <v>8.7299999999998583</v>
      </c>
      <c r="L899" s="2">
        <f t="shared" si="162"/>
        <v>0.23789605593330521</v>
      </c>
      <c r="M899" s="2">
        <f t="shared" si="163"/>
        <v>12.191474970555987</v>
      </c>
      <c r="N899" s="2">
        <f t="shared" si="164"/>
        <v>3.1955618930805607</v>
      </c>
      <c r="O899" s="2">
        <f t="shared" si="165"/>
        <v>1.2239854259665408</v>
      </c>
      <c r="P899" s="2">
        <f t="shared" si="166"/>
        <v>1.5805506391693036</v>
      </c>
      <c r="Q899" s="2">
        <f t="shared" si="167"/>
        <v>5.3244268654628966E-2</v>
      </c>
      <c r="Z899"/>
    </row>
    <row r="900" spans="2:26" x14ac:dyDescent="0.25">
      <c r="B900">
        <v>8.7399999999998581</v>
      </c>
      <c r="C900">
        <f t="shared" si="156"/>
        <v>0.77847596019434417</v>
      </c>
      <c r="D900" s="2">
        <f t="shared" si="157"/>
        <v>6.5786566955091237</v>
      </c>
      <c r="E900" s="2">
        <f t="shared" si="158"/>
        <v>2.5827048466757767</v>
      </c>
      <c r="F900" s="2">
        <f t="shared" si="159"/>
        <v>3.6750268572342843</v>
      </c>
      <c r="G900" s="2">
        <f t="shared" si="160"/>
        <v>3.8086509949578344</v>
      </c>
      <c r="H900" s="2">
        <f t="shared" si="161"/>
        <v>5.88311939395087E-4</v>
      </c>
      <c r="K900">
        <v>8.7399999999998581</v>
      </c>
      <c r="L900" s="2">
        <f t="shared" si="162"/>
        <v>0.23789605593330521</v>
      </c>
      <c r="M900" s="2">
        <f t="shared" si="163"/>
        <v>12.234236924080498</v>
      </c>
      <c r="N900" s="2">
        <f t="shared" si="164"/>
        <v>3.1990516062860057</v>
      </c>
      <c r="O900" s="2">
        <f t="shared" si="165"/>
        <v>1.2268052648770797</v>
      </c>
      <c r="P900" s="2">
        <f t="shared" si="166"/>
        <v>1.5827353404565534</v>
      </c>
      <c r="Q900" s="2">
        <f t="shared" si="167"/>
        <v>5.294946474696418E-2</v>
      </c>
      <c r="Z900"/>
    </row>
    <row r="901" spans="2:26" x14ac:dyDescent="0.25">
      <c r="B901">
        <v>8.7499999999998579</v>
      </c>
      <c r="C901">
        <f t="shared" si="156"/>
        <v>0.77847596019434417</v>
      </c>
      <c r="D901" s="2">
        <f t="shared" si="157"/>
        <v>6.6042255250331641</v>
      </c>
      <c r="E901" s="2">
        <f t="shared" si="158"/>
        <v>2.5865400612479674</v>
      </c>
      <c r="F901" s="2">
        <f t="shared" si="159"/>
        <v>3.6876544293483047</v>
      </c>
      <c r="G901" s="2">
        <f t="shared" si="160"/>
        <v>3.8208369751001117</v>
      </c>
      <c r="H901" s="2">
        <f t="shared" si="161"/>
        <v>5.6125398645283321E-4</v>
      </c>
      <c r="K901">
        <v>8.7499999999998579</v>
      </c>
      <c r="L901" s="2">
        <f t="shared" si="162"/>
        <v>0.23789605593330521</v>
      </c>
      <c r="M901" s="2">
        <f t="shared" si="163"/>
        <v>12.276998877605006</v>
      </c>
      <c r="N901" s="2">
        <f t="shared" si="164"/>
        <v>3.2025292239298535</v>
      </c>
      <c r="O901" s="2">
        <f t="shared" si="165"/>
        <v>1.2296192092796059</v>
      </c>
      <c r="P901" s="2">
        <f t="shared" si="166"/>
        <v>1.5849174741384495</v>
      </c>
      <c r="Q901" s="2">
        <f t="shared" si="167"/>
        <v>5.2656700992334896E-2</v>
      </c>
      <c r="Z901"/>
    </row>
    <row r="902" spans="2:26" x14ac:dyDescent="0.25">
      <c r="B902">
        <v>8.7599999999998577</v>
      </c>
      <c r="C902">
        <f t="shared" si="156"/>
        <v>0.77847596019434417</v>
      </c>
      <c r="D902" s="2">
        <f t="shared" si="157"/>
        <v>6.6297943545572071</v>
      </c>
      <c r="E902" s="2">
        <f t="shared" si="158"/>
        <v>2.5903607876464854</v>
      </c>
      <c r="F902" s="2">
        <f t="shared" si="159"/>
        <v>3.7002744771587728</v>
      </c>
      <c r="G902" s="2">
        <f t="shared" si="160"/>
        <v>3.8330185502176519</v>
      </c>
      <c r="H902" s="2">
        <f t="shared" si="161"/>
        <v>5.3537146279202051E-4</v>
      </c>
      <c r="K902">
        <v>8.7599999999998577</v>
      </c>
      <c r="L902" s="2">
        <f t="shared" si="162"/>
        <v>0.23789605593330521</v>
      </c>
      <c r="M902" s="2">
        <f t="shared" si="163"/>
        <v>12.319760831129518</v>
      </c>
      <c r="N902" s="2">
        <f t="shared" si="164"/>
        <v>3.2059948292942471</v>
      </c>
      <c r="O902" s="2">
        <f t="shared" si="165"/>
        <v>1.2324272951309232</v>
      </c>
      <c r="P902" s="2">
        <f t="shared" si="166"/>
        <v>1.5870970473741433</v>
      </c>
      <c r="Q902" s="2">
        <f t="shared" si="167"/>
        <v>5.2365958459622886E-2</v>
      </c>
      <c r="Z902"/>
    </row>
    <row r="903" spans="2:26" x14ac:dyDescent="0.25">
      <c r="B903">
        <v>8.7699999999998575</v>
      </c>
      <c r="C903">
        <f t="shared" si="156"/>
        <v>0.77847596019434417</v>
      </c>
      <c r="D903" s="2">
        <f t="shared" si="157"/>
        <v>6.6553631840812475</v>
      </c>
      <c r="E903" s="2">
        <f t="shared" si="158"/>
        <v>2.5941671336864882</v>
      </c>
      <c r="F903" s="2">
        <f t="shared" si="159"/>
        <v>3.7128870387402824</v>
      </c>
      <c r="G903" s="2">
        <f t="shared" si="160"/>
        <v>3.8451957248553139</v>
      </c>
      <c r="H903" s="2">
        <f t="shared" si="161"/>
        <v>5.1061674419078384E-4</v>
      </c>
      <c r="K903">
        <v>8.7699999999998575</v>
      </c>
      <c r="L903" s="2">
        <f t="shared" si="162"/>
        <v>0.23789605593330521</v>
      </c>
      <c r="M903" s="2">
        <f t="shared" si="163"/>
        <v>12.362522784654027</v>
      </c>
      <c r="N903" s="2">
        <f t="shared" si="164"/>
        <v>3.2094485048069843</v>
      </c>
      <c r="O903" s="2">
        <f t="shared" si="165"/>
        <v>1.2352295580328374</v>
      </c>
      <c r="P903" s="2">
        <f t="shared" si="166"/>
        <v>1.5892740673143819</v>
      </c>
      <c r="Q903" s="2">
        <f t="shared" si="167"/>
        <v>5.2077218455344597E-2</v>
      </c>
      <c r="Z903"/>
    </row>
    <row r="904" spans="2:26" x14ac:dyDescent="0.25">
      <c r="B904">
        <v>8.7799999999998573</v>
      </c>
      <c r="C904">
        <f t="shared" si="156"/>
        <v>0.77847596019434417</v>
      </c>
      <c r="D904" s="2">
        <f t="shared" si="157"/>
        <v>6.6809320136052888</v>
      </c>
      <c r="E904" s="2">
        <f t="shared" si="158"/>
        <v>2.5979592059980794</v>
      </c>
      <c r="F904" s="2">
        <f t="shared" si="159"/>
        <v>3.7254921518073543</v>
      </c>
      <c r="G904" s="2">
        <f t="shared" si="160"/>
        <v>3.8573685036794436</v>
      </c>
      <c r="H904" s="2">
        <f t="shared" si="161"/>
        <v>4.8694397072914555E-4</v>
      </c>
      <c r="K904">
        <v>8.7799999999998573</v>
      </c>
      <c r="L904" s="2">
        <f t="shared" si="162"/>
        <v>0.23789605593330521</v>
      </c>
      <c r="M904" s="2">
        <f t="shared" si="163"/>
        <v>12.405284738178537</v>
      </c>
      <c r="N904" s="2">
        <f t="shared" si="164"/>
        <v>3.2128903320531221</v>
      </c>
      <c r="O904" s="2">
        <f t="shared" si="165"/>
        <v>1.2380260332369397</v>
      </c>
      <c r="P904" s="2">
        <f t="shared" si="166"/>
        <v>1.5914485411009658</v>
      </c>
      <c r="Q904" s="2">
        <f t="shared" si="167"/>
        <v>5.1790462519799997E-2</v>
      </c>
      <c r="Z904"/>
    </row>
    <row r="905" spans="2:26" x14ac:dyDescent="0.25">
      <c r="B905">
        <v>8.789999999999857</v>
      </c>
      <c r="C905">
        <f t="shared" si="156"/>
        <v>0.77847596019434417</v>
      </c>
      <c r="D905" s="2">
        <f t="shared" si="157"/>
        <v>6.70650084312933</v>
      </c>
      <c r="E905" s="2">
        <f t="shared" si="158"/>
        <v>2.6017371100433984</v>
      </c>
      <c r="F905" s="2">
        <f t="shared" si="159"/>
        <v>3.738089853719325</v>
      </c>
      <c r="G905" s="2">
        <f t="shared" si="160"/>
        <v>3.8695368914741417</v>
      </c>
      <c r="H905" s="2">
        <f t="shared" si="161"/>
        <v>4.6430898909672962E-4</v>
      </c>
      <c r="K905">
        <v>8.789999999999857</v>
      </c>
      <c r="L905" s="2">
        <f t="shared" si="162"/>
        <v>0.23789605593330521</v>
      </c>
      <c r="M905" s="2">
        <f t="shared" si="163"/>
        <v>12.448046691703048</v>
      </c>
      <c r="N905" s="2">
        <f t="shared" si="164"/>
        <v>3.2163203917863896</v>
      </c>
      <c r="O905" s="2">
        <f t="shared" si="165"/>
        <v>1.2408167556493188</v>
      </c>
      <c r="P905" s="2">
        <f t="shared" si="166"/>
        <v>1.5936204758662273</v>
      </c>
      <c r="Q905" s="2">
        <f t="shared" si="167"/>
        <v>5.1505672423297219E-2</v>
      </c>
      <c r="Z905"/>
    </row>
    <row r="906" spans="2:26" x14ac:dyDescent="0.25">
      <c r="B906">
        <v>8.7999999999998568</v>
      </c>
      <c r="C906">
        <f t="shared" si="156"/>
        <v>0.77847596019434417</v>
      </c>
      <c r="D906" s="2">
        <f t="shared" si="157"/>
        <v>6.7320696726533713</v>
      </c>
      <c r="E906" s="2">
        <f t="shared" si="158"/>
        <v>2.6055009501334125</v>
      </c>
      <c r="F906" s="2">
        <f t="shared" si="159"/>
        <v>3.7506801814851856</v>
      </c>
      <c r="G906" s="2">
        <f t="shared" si="160"/>
        <v>3.8817008931376651</v>
      </c>
      <c r="H906" s="2">
        <f t="shared" si="161"/>
        <v>4.4266929644178315E-4</v>
      </c>
      <c r="K906">
        <v>8.7999999999998568</v>
      </c>
      <c r="L906" s="2">
        <f t="shared" si="162"/>
        <v>0.23789605593330521</v>
      </c>
      <c r="M906" s="2">
        <f t="shared" si="163"/>
        <v>12.490808645227558</v>
      </c>
      <c r="N906" s="2">
        <f t="shared" si="164"/>
        <v>3.2197387639404051</v>
      </c>
      <c r="O906" s="2">
        <f t="shared" si="165"/>
        <v>1.2436017598351836</v>
      </c>
      <c r="P906" s="2">
        <f t="shared" si="166"/>
        <v>1.5957898787325246</v>
      </c>
      <c r="Q906" s="2">
        <f t="shared" si="167"/>
        <v>5.1222830162452236E-2</v>
      </c>
      <c r="Z906"/>
    </row>
    <row r="907" spans="2:26" x14ac:dyDescent="0.25">
      <c r="B907">
        <v>8.8099999999998566</v>
      </c>
      <c r="C907">
        <f t="shared" si="156"/>
        <v>0.77847596019434417</v>
      </c>
      <c r="D907" s="2">
        <f t="shared" si="157"/>
        <v>6.7576385021774135</v>
      </c>
      <c r="E907" s="2">
        <f t="shared" si="158"/>
        <v>2.6092508294444099</v>
      </c>
      <c r="F907" s="2">
        <f t="shared" si="159"/>
        <v>3.7632631717683145</v>
      </c>
      <c r="G907" s="2">
        <f t="shared" si="160"/>
        <v>3.8938605136789008</v>
      </c>
      <c r="H907" s="2">
        <f t="shared" si="161"/>
        <v>4.2198398573580138E-4</v>
      </c>
      <c r="K907">
        <v>8.8099999999998566</v>
      </c>
      <c r="L907" s="2">
        <f t="shared" si="162"/>
        <v>0.23789605593330521</v>
      </c>
      <c r="M907" s="2">
        <f t="shared" si="163"/>
        <v>12.533570598752069</v>
      </c>
      <c r="N907" s="2">
        <f t="shared" si="164"/>
        <v>3.2231455276397107</v>
      </c>
      <c r="O907" s="2">
        <f t="shared" si="165"/>
        <v>1.2463810800234192</v>
      </c>
      <c r="P907" s="2">
        <f t="shared" si="166"/>
        <v>1.5979567568117559</v>
      </c>
      <c r="Q907" s="2">
        <f t="shared" si="167"/>
        <v>5.0941917956560639E-2</v>
      </c>
      <c r="Z907"/>
    </row>
    <row r="908" spans="2:26" x14ac:dyDescent="0.25">
      <c r="B908">
        <v>8.8199999999998564</v>
      </c>
      <c r="C908">
        <f t="shared" si="156"/>
        <v>0.77847596019434417</v>
      </c>
      <c r="D908" s="2">
        <f t="shared" si="157"/>
        <v>6.7832073317014547</v>
      </c>
      <c r="E908" s="2">
        <f t="shared" si="158"/>
        <v>2.6129868500342033</v>
      </c>
      <c r="F908" s="2">
        <f t="shared" si="159"/>
        <v>3.7758388608911417</v>
      </c>
      <c r="G908" s="2">
        <f t="shared" si="160"/>
        <v>3.9060157582139521</v>
      </c>
      <c r="H908" s="2">
        <f t="shared" si="161"/>
        <v>4.0221369262759065E-4</v>
      </c>
      <c r="K908">
        <v>8.8199999999998564</v>
      </c>
      <c r="L908" s="2">
        <f t="shared" si="162"/>
        <v>0.23789605593330521</v>
      </c>
      <c r="M908" s="2">
        <f t="shared" si="163"/>
        <v>12.576332552276577</v>
      </c>
      <c r="N908" s="2">
        <f t="shared" si="164"/>
        <v>3.2265407612106154</v>
      </c>
      <c r="O908" s="2">
        <f t="shared" si="165"/>
        <v>1.2491547501110536</v>
      </c>
      <c r="P908" s="2">
        <f t="shared" si="166"/>
        <v>1.6001211172048848</v>
      </c>
      <c r="Q908" s="2">
        <f t="shared" si="167"/>
        <v>5.0662918244041219E-2</v>
      </c>
      <c r="Z908"/>
    </row>
    <row r="909" spans="2:26" x14ac:dyDescent="0.25">
      <c r="B909">
        <v>8.8299999999998562</v>
      </c>
      <c r="C909">
        <f t="shared" si="156"/>
        <v>0.77847596019434417</v>
      </c>
      <c r="D909" s="2">
        <f t="shared" si="157"/>
        <v>6.808776161225496</v>
      </c>
      <c r="E909" s="2">
        <f t="shared" si="158"/>
        <v>2.6167091128580466</v>
      </c>
      <c r="F909" s="2">
        <f t="shared" si="159"/>
        <v>3.788407284839721</v>
      </c>
      <c r="G909" s="2">
        <f t="shared" si="160"/>
        <v>3.9181666319627944</v>
      </c>
      <c r="H909" s="2">
        <f t="shared" si="161"/>
        <v>3.8332054376045971E-4</v>
      </c>
      <c r="K909">
        <v>8.8299999999998562</v>
      </c>
      <c r="L909" s="2">
        <f t="shared" si="162"/>
        <v>0.23789605593330521</v>
      </c>
      <c r="M909" s="2">
        <f t="shared" si="163"/>
        <v>12.619094505801089</v>
      </c>
      <c r="N909" s="2">
        <f t="shared" si="164"/>
        <v>3.2299245421918661</v>
      </c>
      <c r="O909" s="2">
        <f t="shared" si="165"/>
        <v>1.2519228036676624</v>
      </c>
      <c r="P909" s="2">
        <f t="shared" si="166"/>
        <v>1.6022829670014909</v>
      </c>
      <c r="Q909" s="2">
        <f t="shared" si="167"/>
        <v>5.0385813678948371E-2</v>
      </c>
      <c r="Z909"/>
    </row>
    <row r="910" spans="2:26" x14ac:dyDescent="0.25">
      <c r="B910">
        <v>8.839999999999856</v>
      </c>
      <c r="C910">
        <f t="shared" si="156"/>
        <v>0.77847596019434417</v>
      </c>
      <c r="D910" s="2">
        <f t="shared" si="157"/>
        <v>6.8343449907495373</v>
      </c>
      <c r="E910" s="2">
        <f t="shared" si="158"/>
        <v>2.620417717784278</v>
      </c>
      <c r="F910" s="2">
        <f t="shared" si="159"/>
        <v>3.8009684792682337</v>
      </c>
      <c r="G910" s="2">
        <f t="shared" si="160"/>
        <v>3.9303131402460374</v>
      </c>
      <c r="H910" s="2">
        <f t="shared" si="161"/>
        <v>3.6526810652594624E-4</v>
      </c>
      <c r="K910">
        <v>8.839999999999856</v>
      </c>
      <c r="L910" s="2">
        <f t="shared" si="162"/>
        <v>0.23789605593330521</v>
      </c>
      <c r="M910" s="2">
        <f t="shared" si="163"/>
        <v>12.6618564593256</v>
      </c>
      <c r="N910" s="2">
        <f t="shared" si="164"/>
        <v>3.2332969473451327</v>
      </c>
      <c r="O910" s="2">
        <f t="shared" si="165"/>
        <v>1.2546852739396877</v>
      </c>
      <c r="P910" s="2">
        <f t="shared" si="166"/>
        <v>1.6044423132793242</v>
      </c>
      <c r="Q910" s="2">
        <f t="shared" si="167"/>
        <v>5.0110587127552848E-2</v>
      </c>
      <c r="Z910"/>
    </row>
    <row r="911" spans="2:26" x14ac:dyDescent="0.25">
      <c r="B911">
        <v>8.8499999999998558</v>
      </c>
      <c r="C911">
        <f t="shared" si="156"/>
        <v>0.77847596019434417</v>
      </c>
      <c r="D911" s="2">
        <f t="shared" si="157"/>
        <v>6.8599138202735785</v>
      </c>
      <c r="E911" s="2">
        <f t="shared" si="158"/>
        <v>2.6241127636096833</v>
      </c>
      <c r="F911" s="2">
        <f t="shared" si="159"/>
        <v>3.8135224795034044</v>
      </c>
      <c r="G911" s="2">
        <f t="shared" si="160"/>
        <v>3.9424552884817596</v>
      </c>
      <c r="H911" s="2">
        <f t="shared" si="161"/>
        <v>3.4802134022738826E-4</v>
      </c>
      <c r="K911">
        <v>8.8499999999998558</v>
      </c>
      <c r="L911" s="2">
        <f t="shared" si="162"/>
        <v>0.23789605593330521</v>
      </c>
      <c r="M911" s="2">
        <f t="shared" si="163"/>
        <v>12.704618412850108</v>
      </c>
      <c r="N911" s="2">
        <f t="shared" si="164"/>
        <v>3.2366580526653275</v>
      </c>
      <c r="O911" s="2">
        <f t="shared" si="165"/>
        <v>1.257442193854694</v>
      </c>
      <c r="P911" s="2">
        <f t="shared" si="166"/>
        <v>1.6065991631038856</v>
      </c>
      <c r="Q911" s="2">
        <f t="shared" si="167"/>
        <v>4.9837221664988565E-2</v>
      </c>
      <c r="Z911"/>
    </row>
    <row r="912" spans="2:26" x14ac:dyDescent="0.25">
      <c r="B912">
        <v>8.8599999999998555</v>
      </c>
      <c r="C912">
        <f t="shared" si="156"/>
        <v>0.77847596019434417</v>
      </c>
      <c r="D912" s="2">
        <f t="shared" si="157"/>
        <v>6.8854826497976198</v>
      </c>
      <c r="E912" s="2">
        <f t="shared" si="158"/>
        <v>2.6277943480745969</v>
      </c>
      <c r="F912" s="2">
        <f t="shared" si="159"/>
        <v>3.8260693205488394</v>
      </c>
      <c r="G912" s="2">
        <f t="shared" si="160"/>
        <v>3.9545930821824204</v>
      </c>
      <c r="H912" s="2">
        <f t="shared" si="161"/>
        <v>3.3154654862648132E-4</v>
      </c>
      <c r="K912">
        <v>8.8599999999998555</v>
      </c>
      <c r="L912" s="2">
        <f t="shared" si="162"/>
        <v>0.23789605593330521</v>
      </c>
      <c r="M912" s="2">
        <f t="shared" si="163"/>
        <v>12.747380366374619</v>
      </c>
      <c r="N912" s="2">
        <f t="shared" si="164"/>
        <v>3.2400079333907499</v>
      </c>
      <c r="O912" s="2">
        <f t="shared" si="165"/>
        <v>1.2601935960255517</v>
      </c>
      <c r="P912" s="2">
        <f t="shared" si="166"/>
        <v>1.6087535235280175</v>
      </c>
      <c r="Q912" s="2">
        <f t="shared" si="167"/>
        <v>4.9565700571964175E-2</v>
      </c>
      <c r="Z912"/>
    </row>
    <row r="913" spans="2:26" x14ac:dyDescent="0.25">
      <c r="B913">
        <v>8.8699999999998553</v>
      </c>
      <c r="C913">
        <f t="shared" si="156"/>
        <v>0.77847596019434417</v>
      </c>
      <c r="D913" s="2">
        <f t="shared" si="157"/>
        <v>6.911051479321662</v>
      </c>
      <c r="E913" s="2">
        <f t="shared" si="158"/>
        <v>2.6314625678777408</v>
      </c>
      <c r="F913" s="2">
        <f t="shared" si="159"/>
        <v>3.8386090370893133</v>
      </c>
      <c r="G913" s="2">
        <f t="shared" si="160"/>
        <v>3.9667265269518825</v>
      </c>
      <c r="H913" s="2">
        <f t="shared" si="161"/>
        <v>3.1581133384586408E-4</v>
      </c>
      <c r="K913">
        <v>8.8699999999998553</v>
      </c>
      <c r="L913" s="2">
        <f t="shared" si="162"/>
        <v>0.23789605593330521</v>
      </c>
      <c r="M913" s="2">
        <f t="shared" si="163"/>
        <v>12.790142319899129</v>
      </c>
      <c r="N913" s="2">
        <f t="shared" si="164"/>
        <v>3.2433466640130653</v>
      </c>
      <c r="O913" s="2">
        <f t="shared" si="165"/>
        <v>1.2629395127545466</v>
      </c>
      <c r="P913" s="2">
        <f t="shared" si="166"/>
        <v>1.6109054015915061</v>
      </c>
      <c r="Q913" s="2">
        <f t="shared" si="167"/>
        <v>4.9296007331538223E-2</v>
      </c>
      <c r="Z913"/>
    </row>
    <row r="914" spans="2:26" x14ac:dyDescent="0.25">
      <c r="B914">
        <v>8.8799999999998551</v>
      </c>
      <c r="C914">
        <f t="shared" si="156"/>
        <v>0.77847596019434417</v>
      </c>
      <c r="D914" s="2">
        <f t="shared" si="157"/>
        <v>6.9366203088457032</v>
      </c>
      <c r="E914" s="2">
        <f t="shared" si="158"/>
        <v>2.6351175186908038</v>
      </c>
      <c r="F914" s="2">
        <f t="shared" si="159"/>
        <v>3.851141663494948</v>
      </c>
      <c r="G914" s="2">
        <f t="shared" si="160"/>
        <v>3.9788556284824703</v>
      </c>
      <c r="H914" s="2">
        <f t="shared" si="161"/>
        <v>3.0078455160082959E-4</v>
      </c>
      <c r="K914">
        <v>8.8799999999998551</v>
      </c>
      <c r="L914" s="2">
        <f t="shared" si="162"/>
        <v>0.23789605593330521</v>
      </c>
      <c r="M914" s="2">
        <f t="shared" si="163"/>
        <v>12.83290427342364</v>
      </c>
      <c r="N914" s="2">
        <f t="shared" si="164"/>
        <v>3.2466743182871212</v>
      </c>
      <c r="O914" s="2">
        <f t="shared" si="165"/>
        <v>1.265679976037428</v>
      </c>
      <c r="P914" s="2">
        <f t="shared" si="166"/>
        <v>1.613054804320704</v>
      </c>
      <c r="Q914" s="2">
        <f t="shared" si="167"/>
        <v>4.9028125625955939E-2</v>
      </c>
      <c r="Z914"/>
    </row>
    <row r="915" spans="2:26" x14ac:dyDescent="0.25">
      <c r="B915">
        <v>8.8899999999998549</v>
      </c>
      <c r="C915">
        <f t="shared" si="156"/>
        <v>0.77847596019434417</v>
      </c>
      <c r="D915" s="2">
        <f t="shared" si="157"/>
        <v>6.9621891383697436</v>
      </c>
      <c r="E915" s="2">
        <f t="shared" si="158"/>
        <v>2.6387592951727732</v>
      </c>
      <c r="F915" s="2">
        <f t="shared" si="159"/>
        <v>3.8636672338253439</v>
      </c>
      <c r="G915" s="2">
        <f t="shared" si="160"/>
        <v>3.9909803925521339</v>
      </c>
      <c r="H915" s="2">
        <f t="shared" si="161"/>
        <v>2.8643626773309334E-4</v>
      </c>
      <c r="K915">
        <v>8.8899999999998549</v>
      </c>
      <c r="L915" s="2">
        <f t="shared" si="162"/>
        <v>0.23789605593330521</v>
      </c>
      <c r="M915" s="2">
        <f t="shared" si="163"/>
        <v>12.87566622694815</v>
      </c>
      <c r="N915" s="2">
        <f t="shared" si="164"/>
        <v>3.2499909692406024</v>
      </c>
      <c r="O915" s="2">
        <f t="shared" si="165"/>
        <v>1.2684150175673869</v>
      </c>
      <c r="P915" s="2">
        <f t="shared" si="166"/>
        <v>1.6152017387281612</v>
      </c>
      <c r="Q915" s="2">
        <f t="shared" si="167"/>
        <v>4.876203933354669E-2</v>
      </c>
      <c r="Z915"/>
    </row>
    <row r="916" spans="2:26" x14ac:dyDescent="0.25">
      <c r="B916">
        <v>8.8999999999998547</v>
      </c>
      <c r="C916">
        <f t="shared" si="156"/>
        <v>0.77847596019434417</v>
      </c>
      <c r="D916" s="2">
        <f t="shared" si="157"/>
        <v>6.9877579678937849</v>
      </c>
      <c r="E916" s="2">
        <f t="shared" si="158"/>
        <v>2.6423879909840178</v>
      </c>
      <c r="F916" s="2">
        <f t="shared" si="159"/>
        <v>3.8761857818336432</v>
      </c>
      <c r="G916" s="2">
        <f t="shared" si="160"/>
        <v>4.0031008250216846</v>
      </c>
      <c r="H916" s="2">
        <f t="shared" si="161"/>
        <v>2.7273771601968549E-4</v>
      </c>
      <c r="K916">
        <v>8.8999999999998547</v>
      </c>
      <c r="L916" s="2">
        <f t="shared" si="162"/>
        <v>0.23789605593330521</v>
      </c>
      <c r="M916" s="2">
        <f t="shared" si="163"/>
        <v>12.91842818047266</v>
      </c>
      <c r="N916" s="2">
        <f t="shared" si="164"/>
        <v>3.2532966891835309</v>
      </c>
      <c r="O916" s="2">
        <f t="shared" si="165"/>
        <v>1.2711446687389689</v>
      </c>
      <c r="P916" s="2">
        <f t="shared" si="166"/>
        <v>1.6173462118122708</v>
      </c>
      <c r="Q916" s="2">
        <f t="shared" si="167"/>
        <v>4.8497732525680556E-2</v>
      </c>
      <c r="Z916"/>
    </row>
    <row r="917" spans="2:26" x14ac:dyDescent="0.25">
      <c r="B917">
        <v>8.9099999999998545</v>
      </c>
      <c r="C917">
        <f t="shared" si="156"/>
        <v>0.77847596019434417</v>
      </c>
      <c r="D917" s="2">
        <f t="shared" si="157"/>
        <v>7.0133267974178262</v>
      </c>
      <c r="E917" s="2">
        <f t="shared" si="158"/>
        <v>2.6460036988001319</v>
      </c>
      <c r="F917" s="2">
        <f t="shared" si="159"/>
        <v>3.888697340970503</v>
      </c>
      <c r="G917" s="2">
        <f t="shared" si="160"/>
        <v>4.0152169318320849</v>
      </c>
      <c r="H917" s="2">
        <f t="shared" si="161"/>
        <v>2.5966125723006196E-4</v>
      </c>
      <c r="K917">
        <v>8.9099999999998545</v>
      </c>
      <c r="L917" s="2">
        <f t="shared" si="162"/>
        <v>0.23789605593330521</v>
      </c>
      <c r="M917" s="2">
        <f t="shared" si="163"/>
        <v>12.961190133997171</v>
      </c>
      <c r="N917" s="2">
        <f t="shared" si="164"/>
        <v>3.2565915497176081</v>
      </c>
      <c r="O917" s="2">
        <f t="shared" si="165"/>
        <v>1.273868960651926</v>
      </c>
      <c r="P917" s="2">
        <f t="shared" si="166"/>
        <v>1.6194882305569307</v>
      </c>
      <c r="Q917" s="2">
        <f t="shared" si="167"/>
        <v>4.8235189463782586E-2</v>
      </c>
      <c r="Z917"/>
    </row>
    <row r="918" spans="2:26" x14ac:dyDescent="0.25">
      <c r="B918">
        <v>8.9199999999998543</v>
      </c>
      <c r="C918">
        <f t="shared" si="156"/>
        <v>0.77847596019434417</v>
      </c>
      <c r="D918" s="2">
        <f t="shared" si="157"/>
        <v>7.0388956269418683</v>
      </c>
      <c r="E918" s="2">
        <f t="shared" si="158"/>
        <v>2.6496065103255404</v>
      </c>
      <c r="F918" s="2">
        <f t="shared" si="159"/>
        <v>3.9012019443880286</v>
      </c>
      <c r="G918" s="2">
        <f t="shared" si="160"/>
        <v>4.0273287190018321</v>
      </c>
      <c r="H918" s="2">
        <f t="shared" si="161"/>
        <v>2.4718033940455069E-4</v>
      </c>
      <c r="K918">
        <v>8.9199999999998543</v>
      </c>
      <c r="L918" s="2">
        <f t="shared" si="162"/>
        <v>0.23789605593330521</v>
      </c>
      <c r="M918" s="2">
        <f t="shared" si="163"/>
        <v>13.003952087521679</v>
      </c>
      <c r="N918" s="2">
        <f t="shared" si="164"/>
        <v>3.2598756217454081</v>
      </c>
      <c r="O918" s="2">
        <f t="shared" si="165"/>
        <v>1.2765879241150015</v>
      </c>
      <c r="P918" s="2">
        <f t="shared" si="166"/>
        <v>1.6216278019312105</v>
      </c>
      <c r="Q918" s="2">
        <f t="shared" si="167"/>
        <v>4.7974394596403895E-2</v>
      </c>
      <c r="Z918"/>
    </row>
    <row r="919" spans="2:26" x14ac:dyDescent="0.25">
      <c r="B919">
        <v>8.9299999999998541</v>
      </c>
      <c r="C919">
        <f t="shared" si="156"/>
        <v>0.77847596019434417</v>
      </c>
      <c r="D919" s="2">
        <f t="shared" si="157"/>
        <v>7.0644644564659096</v>
      </c>
      <c r="E919" s="2">
        <f t="shared" si="158"/>
        <v>2.6531965163068758</v>
      </c>
      <c r="F919" s="2">
        <f t="shared" si="159"/>
        <v>3.9136996249436184</v>
      </c>
      <c r="G919" s="2">
        <f t="shared" si="160"/>
        <v>4.0394361926243887</v>
      </c>
      <c r="H919" s="2">
        <f t="shared" si="161"/>
        <v>2.3526945932744869E-4</v>
      </c>
      <c r="K919">
        <v>8.9299999999998541</v>
      </c>
      <c r="L919" s="2">
        <f t="shared" si="162"/>
        <v>0.23789605593330521</v>
      </c>
      <c r="M919" s="2">
        <f t="shared" si="163"/>
        <v>13.04671404104619</v>
      </c>
      <c r="N919" s="2">
        <f t="shared" si="164"/>
        <v>3.263148975479425</v>
      </c>
      <c r="O919" s="2">
        <f t="shared" si="165"/>
        <v>1.2793015896496596</v>
      </c>
      <c r="P919" s="2">
        <f t="shared" si="166"/>
        <v>1.6237649328890391</v>
      </c>
      <c r="Q919" s="2">
        <f t="shared" si="167"/>
        <v>4.7715332556347557E-2</v>
      </c>
      <c r="Z919"/>
    </row>
    <row r="920" spans="2:26" x14ac:dyDescent="0.25">
      <c r="B920">
        <v>8.9399999999998538</v>
      </c>
      <c r="C920">
        <f t="shared" si="156"/>
        <v>0.77847596019434417</v>
      </c>
      <c r="D920" s="2">
        <f t="shared" si="157"/>
        <v>7.0900332859899509</v>
      </c>
      <c r="E920" s="2">
        <f t="shared" si="158"/>
        <v>2.6567738065461253</v>
      </c>
      <c r="F920" s="2">
        <f t="shared" si="159"/>
        <v>3.9261904152037577</v>
      </c>
      <c r="G920" s="2">
        <f t="shared" si="160"/>
        <v>4.0515393588656963</v>
      </c>
      <c r="H920" s="2">
        <f t="shared" si="161"/>
        <v>2.239041251681385E-4</v>
      </c>
      <c r="K920">
        <v>8.9399999999998538</v>
      </c>
      <c r="L920" s="2">
        <f t="shared" si="162"/>
        <v>0.23789605593330521</v>
      </c>
      <c r="M920" s="2">
        <f t="shared" si="163"/>
        <v>13.0894759945707</v>
      </c>
      <c r="N920" s="2">
        <f t="shared" si="164"/>
        <v>3.2664116804509695</v>
      </c>
      <c r="O920" s="2">
        <f t="shared" si="165"/>
        <v>1.2820099874937467</v>
      </c>
      <c r="P920" s="2">
        <f t="shared" si="166"/>
        <v>1.6258996303688973</v>
      </c>
      <c r="Q920" s="2">
        <f t="shared" si="167"/>
        <v>4.7457988157849157E-2</v>
      </c>
      <c r="Z920"/>
    </row>
    <row r="921" spans="2:26" x14ac:dyDescent="0.25">
      <c r="B921">
        <v>8.9499999999998536</v>
      </c>
      <c r="C921">
        <f t="shared" si="156"/>
        <v>0.77847596019434417</v>
      </c>
      <c r="D921" s="2">
        <f t="shared" si="157"/>
        <v>7.1156021155139921</v>
      </c>
      <c r="E921" s="2">
        <f t="shared" si="158"/>
        <v>2.6603384699135577</v>
      </c>
      <c r="F921" s="2">
        <f t="shared" si="159"/>
        <v>3.9386743474477472</v>
      </c>
      <c r="G921" s="2">
        <f t="shared" si="160"/>
        <v>4.0636382239617417</v>
      </c>
      <c r="H921" s="2">
        <f t="shared" si="161"/>
        <v>2.1306082026379842E-4</v>
      </c>
      <c r="K921">
        <v>8.9499999999998536</v>
      </c>
      <c r="L921" s="2">
        <f t="shared" si="162"/>
        <v>0.23789605593330521</v>
      </c>
      <c r="M921" s="2">
        <f t="shared" si="163"/>
        <v>13.132237948095209</v>
      </c>
      <c r="N921" s="2">
        <f t="shared" si="164"/>
        <v>3.2696638055189267</v>
      </c>
      <c r="O921" s="2">
        <f t="shared" si="165"/>
        <v>1.2847131476051019</v>
      </c>
      <c r="P921" s="2">
        <f t="shared" si="166"/>
        <v>1.6280319012935247</v>
      </c>
      <c r="Q921" s="2">
        <f t="shared" si="167"/>
        <v>4.7202346393809561E-2</v>
      </c>
      <c r="Z921"/>
    </row>
    <row r="922" spans="2:26" x14ac:dyDescent="0.25">
      <c r="B922">
        <v>8.9599999999998534</v>
      </c>
      <c r="C922">
        <f t="shared" si="156"/>
        <v>0.77847596019434417</v>
      </c>
      <c r="D922" s="2">
        <f t="shared" si="157"/>
        <v>7.1411709450380334</v>
      </c>
      <c r="E922" s="2">
        <f t="shared" si="158"/>
        <v>2.663890594360431</v>
      </c>
      <c r="F922" s="2">
        <f t="shared" si="159"/>
        <v>3.9511514536713657</v>
      </c>
      <c r="G922" s="2">
        <f t="shared" si="160"/>
        <v>4.0757327942161945</v>
      </c>
      <c r="H922" s="2">
        <f t="shared" si="161"/>
        <v>2.0271696801745431E-4</v>
      </c>
      <c r="K922">
        <v>8.9599999999998534</v>
      </c>
      <c r="L922" s="2">
        <f t="shared" si="162"/>
        <v>0.23789605593330521</v>
      </c>
      <c r="M922" s="2">
        <f t="shared" si="163"/>
        <v>13.174999901619721</v>
      </c>
      <c r="N922" s="2">
        <f t="shared" si="164"/>
        <v>3.2729054188783757</v>
      </c>
      <c r="O922" s="2">
        <f t="shared" si="165"/>
        <v>1.2874110996651045</v>
      </c>
      <c r="P922" s="2">
        <f t="shared" si="166"/>
        <v>1.6301617525696381</v>
      </c>
      <c r="Q922" s="2">
        <f t="shared" si="167"/>
        <v>4.6948392433079862E-2</v>
      </c>
      <c r="Z922"/>
    </row>
    <row r="923" spans="2:26" x14ac:dyDescent="0.25">
      <c r="B923">
        <v>8.9699999999998532</v>
      </c>
      <c r="C923">
        <f t="shared" ref="C923:C986" si="168">2/SINH(LN(2+SQRT(1+2^2))*$O$5)</f>
        <v>0.77847596019434417</v>
      </c>
      <c r="D923" s="2">
        <f t="shared" ref="D923:D986" si="169">(B923-$L$5)/($M$5)/C923</f>
        <v>7.1667397745620756</v>
      </c>
      <c r="E923" s="2">
        <f t="shared" ref="E923:E986" si="170">LN(D923 + SQRT(1 + D923^2))</f>
        <v>2.6674302669314871</v>
      </c>
      <c r="F923" s="2">
        <f t="shared" ref="F923:F986" si="171">SINH( -$N$5 + E923 * (1/$O$5))</f>
        <v>3.9636217655904749</v>
      </c>
      <c r="G923" s="2">
        <f t="shared" ref="G923:G986" si="172">SQRT(F923^2 + 1)</f>
        <v>4.0878230759980987</v>
      </c>
      <c r="H923" s="2">
        <f t="shared" ref="H923:H986" si="173">(G923)/($O$5*$M$5*C923*(SQRT(2*PI()*(1+D923^2)))) * EXP(- (1/2) * F923^2)</f>
        <v>1.9285089788530997E-4</v>
      </c>
      <c r="K923">
        <v>8.9699999999998532</v>
      </c>
      <c r="L923" s="2">
        <f t="shared" ref="L923:L986" si="174">2/SINH(LN(2+SQRT(1+2^2))*$S$5)</f>
        <v>0.23789605593330521</v>
      </c>
      <c r="M923" s="2">
        <f t="shared" ref="M923:M986" si="175">(K923-$P$5)/($Q$5)/L923</f>
        <v>13.21776185514423</v>
      </c>
      <c r="N923" s="2">
        <f t="shared" ref="N923:N986" si="176">LN(M923 + SQRT(1 + M923^2))</f>
        <v>3.2761365880690652</v>
      </c>
      <c r="O923" s="2">
        <f t="shared" ref="O923:O986" si="177">SINH( -$R$5 + N923 * (1/$S$5))</f>
        <v>1.2901038730821668</v>
      </c>
      <c r="P923" s="2">
        <f t="shared" ref="P923:P986" si="178">SQRT(O923^2 + 1)</f>
        <v>1.63228919108766</v>
      </c>
      <c r="Q923" s="2">
        <f t="shared" ref="Q923:Q986" si="179">(P923)/($S$5*$Q$5*L923*(SQRT(2*PI()*(1+M923^2)))) * EXP(- (1/2) * O923^2)</f>
        <v>4.6696111617796597E-2</v>
      </c>
      <c r="Z923"/>
    </row>
    <row r="924" spans="2:26" x14ac:dyDescent="0.25">
      <c r="B924">
        <v>8.979999999999853</v>
      </c>
      <c r="C924">
        <f t="shared" si="168"/>
        <v>0.77847596019434417</v>
      </c>
      <c r="D924" s="2">
        <f t="shared" si="169"/>
        <v>7.1923086040861168</v>
      </c>
      <c r="E924" s="2">
        <f t="shared" si="170"/>
        <v>2.6709575737772382</v>
      </c>
      <c r="F924" s="2">
        <f t="shared" si="171"/>
        <v>3.9760853146445627</v>
      </c>
      <c r="G924" s="2">
        <f t="shared" si="172"/>
        <v>4.0999090757396255</v>
      </c>
      <c r="H924" s="2">
        <f t="shared" si="173"/>
        <v>1.8344181242753162E-4</v>
      </c>
      <c r="K924">
        <v>8.979999999999853</v>
      </c>
      <c r="L924" s="2">
        <f t="shared" si="174"/>
        <v>0.23789605593330521</v>
      </c>
      <c r="M924" s="2">
        <f t="shared" si="175"/>
        <v>13.260523808668742</v>
      </c>
      <c r="N924" s="2">
        <f t="shared" si="176"/>
        <v>3.2793573799837632</v>
      </c>
      <c r="O924" s="2">
        <f t="shared" si="177"/>
        <v>1.2927914969951699</v>
      </c>
      <c r="P924" s="2">
        <f t="shared" si="178"/>
        <v>1.6344142237214567</v>
      </c>
      <c r="Q924" s="2">
        <f t="shared" si="179"/>
        <v>4.6445489460766501E-2</v>
      </c>
      <c r="Z924"/>
    </row>
    <row r="925" spans="2:26" x14ac:dyDescent="0.25">
      <c r="B925">
        <v>8.9899999999998528</v>
      </c>
      <c r="C925">
        <f t="shared" si="168"/>
        <v>0.77847596019434417</v>
      </c>
      <c r="D925" s="2">
        <f t="shared" si="169"/>
        <v>7.2178774336101581</v>
      </c>
      <c r="E925" s="2">
        <f t="shared" si="170"/>
        <v>2.6744726001660459</v>
      </c>
      <c r="F925" s="2">
        <f t="shared" si="171"/>
        <v>3.9885421320002372</v>
      </c>
      <c r="G925" s="2">
        <f t="shared" si="172"/>
        <v>4.1119907999338956</v>
      </c>
      <c r="H925" s="2">
        <f t="shared" si="173"/>
        <v>1.7446975539689248E-4</v>
      </c>
      <c r="K925">
        <v>8.9899999999998528</v>
      </c>
      <c r="L925" s="2">
        <f t="shared" si="174"/>
        <v>0.23789605593330521</v>
      </c>
      <c r="M925" s="2">
        <f t="shared" si="175"/>
        <v>13.30328576219325</v>
      </c>
      <c r="N925" s="2">
        <f t="shared" si="176"/>
        <v>3.2825678608764672</v>
      </c>
      <c r="O925" s="2">
        <f t="shared" si="177"/>
        <v>1.2954740002768466</v>
      </c>
      <c r="P925" s="2">
        <f t="shared" si="178"/>
        <v>1.6365368573280881</v>
      </c>
      <c r="Q925" s="2">
        <f t="shared" si="179"/>
        <v>4.6196511642899736E-2</v>
      </c>
      <c r="Z925"/>
    </row>
    <row r="926" spans="2:26" x14ac:dyDescent="0.25">
      <c r="B926">
        <v>8.9999999999998526</v>
      </c>
      <c r="C926">
        <f t="shared" si="168"/>
        <v>0.77847596019434417</v>
      </c>
      <c r="D926" s="2">
        <f t="shared" si="169"/>
        <v>7.2434462631341985</v>
      </c>
      <c r="E926" s="2">
        <f t="shared" si="170"/>
        <v>2.6779754304960011</v>
      </c>
      <c r="F926" s="2">
        <f t="shared" si="171"/>
        <v>4.000992248554649</v>
      </c>
      <c r="G926" s="2">
        <f t="shared" si="172"/>
        <v>4.1240682551328351</v>
      </c>
      <c r="H926" s="2">
        <f t="shared" si="173"/>
        <v>1.6591558083996495E-4</v>
      </c>
      <c r="K926">
        <v>8.9999999999998526</v>
      </c>
      <c r="L926" s="2">
        <f t="shared" si="174"/>
        <v>0.23789605593330521</v>
      </c>
      <c r="M926" s="2">
        <f t="shared" si="175"/>
        <v>13.346047715717761</v>
      </c>
      <c r="N926" s="2">
        <f t="shared" si="176"/>
        <v>3.2857680963704898</v>
      </c>
      <c r="O926" s="2">
        <f t="shared" si="177"/>
        <v>1.2981514115371093</v>
      </c>
      <c r="P926" s="2">
        <f t="shared" si="178"/>
        <v>1.6386570987475657</v>
      </c>
      <c r="Q926" s="2">
        <f t="shared" si="179"/>
        <v>4.5949164010690088E-2</v>
      </c>
      <c r="Z926"/>
    </row>
    <row r="927" spans="2:26" x14ac:dyDescent="0.25">
      <c r="B927">
        <v>9.0099999999998523</v>
      </c>
      <c r="C927">
        <f t="shared" si="168"/>
        <v>0.77847596019434417</v>
      </c>
      <c r="D927" s="2">
        <f t="shared" si="169"/>
        <v>7.2690150926582398</v>
      </c>
      <c r="E927" s="2">
        <f t="shared" si="170"/>
        <v>2.6814661483066065</v>
      </c>
      <c r="F927" s="2">
        <f t="shared" si="171"/>
        <v>4.0134356949388721</v>
      </c>
      <c r="G927" s="2">
        <f t="shared" si="172"/>
        <v>4.1361414479451097</v>
      </c>
      <c r="H927" s="2">
        <f t="shared" si="173"/>
        <v>1.577609231857909E-4</v>
      </c>
      <c r="K927">
        <v>9.0099999999998523</v>
      </c>
      <c r="L927" s="2">
        <f t="shared" si="174"/>
        <v>0.23789605593330521</v>
      </c>
      <c r="M927" s="2">
        <f t="shared" si="175"/>
        <v>13.388809669242272</v>
      </c>
      <c r="N927" s="2">
        <f t="shared" si="176"/>
        <v>3.288958151466415</v>
      </c>
      <c r="O927" s="2">
        <f t="shared" si="177"/>
        <v>1.3008237591263268</v>
      </c>
      <c r="P927" s="2">
        <f t="shared" si="178"/>
        <v>1.6407749548026223</v>
      </c>
      <c r="Q927" s="2">
        <f t="shared" si="179"/>
        <v>4.5703432573741959E-2</v>
      </c>
      <c r="Z927"/>
    </row>
    <row r="928" spans="2:26" x14ac:dyDescent="0.25">
      <c r="B928">
        <v>9.0199999999998521</v>
      </c>
      <c r="C928">
        <f t="shared" si="168"/>
        <v>0.77847596019434417</v>
      </c>
      <c r="D928" s="2">
        <f t="shared" si="169"/>
        <v>7.294583922182281</v>
      </c>
      <c r="E928" s="2">
        <f t="shared" si="170"/>
        <v>2.6849448362902653</v>
      </c>
      <c r="F928" s="2">
        <f t="shared" si="171"/>
        <v>4.0258725015212207</v>
      </c>
      <c r="G928" s="2">
        <f t="shared" si="172"/>
        <v>4.1482103850340968</v>
      </c>
      <c r="H928" s="2">
        <f t="shared" si="173"/>
        <v>1.4998816829728603E-4</v>
      </c>
      <c r="K928">
        <v>9.0199999999998521</v>
      </c>
      <c r="L928" s="2">
        <f t="shared" si="174"/>
        <v>0.23789605593330521</v>
      </c>
      <c r="M928" s="2">
        <f t="shared" si="175"/>
        <v>13.43157162276678</v>
      </c>
      <c r="N928" s="2">
        <f t="shared" si="176"/>
        <v>3.2921380905499289</v>
      </c>
      <c r="O928" s="2">
        <f t="shared" si="177"/>
        <v>1.3034910711385466</v>
      </c>
      <c r="P928" s="2">
        <f t="shared" si="178"/>
        <v>1.642890432298489</v>
      </c>
      <c r="Q928" s="2">
        <f t="shared" si="179"/>
        <v>4.5459303502342202E-2</v>
      </c>
      <c r="Z928"/>
    </row>
    <row r="929" spans="2:26" x14ac:dyDescent="0.25">
      <c r="B929">
        <v>9.0299999999998519</v>
      </c>
      <c r="C929">
        <f t="shared" si="168"/>
        <v>0.77847596019434417</v>
      </c>
      <c r="D929" s="2">
        <f t="shared" si="169"/>
        <v>7.3201527517063232</v>
      </c>
      <c r="E929" s="2">
        <f t="shared" si="170"/>
        <v>2.688411576303579</v>
      </c>
      <c r="F929" s="2">
        <f t="shared" si="171"/>
        <v>4.0383026984105133</v>
      </c>
      <c r="G929" s="2">
        <f t="shared" si="172"/>
        <v>4.1602750731159146</v>
      </c>
      <c r="H929" s="2">
        <f t="shared" si="173"/>
        <v>1.4258042546091726E-4</v>
      </c>
      <c r="K929">
        <v>9.0299999999998519</v>
      </c>
      <c r="L929" s="2">
        <f t="shared" si="174"/>
        <v>0.23789605593330521</v>
      </c>
      <c r="M929" s="2">
        <f t="shared" si="175"/>
        <v>13.474333576291292</v>
      </c>
      <c r="N929" s="2">
        <f t="shared" si="176"/>
        <v>3.2953079773995322</v>
      </c>
      <c r="O929" s="2">
        <f t="shared" si="177"/>
        <v>1.3061533754146719</v>
      </c>
      <c r="P929" s="2">
        <f t="shared" si="178"/>
        <v>1.6450035380226817</v>
      </c>
      <c r="Q929" s="2">
        <f t="shared" si="179"/>
        <v>4.5216763125076456E-2</v>
      </c>
      <c r="Z929"/>
    </row>
    <row r="930" spans="2:26" x14ac:dyDescent="0.25">
      <c r="B930">
        <v>9.0399999999998517</v>
      </c>
      <c r="C930">
        <f t="shared" si="168"/>
        <v>0.77847596019434417</v>
      </c>
      <c r="D930" s="2">
        <f t="shared" si="169"/>
        <v>7.3457215812303644</v>
      </c>
      <c r="E930" s="2">
        <f t="shared" si="170"/>
        <v>2.6918664493784634</v>
      </c>
      <c r="F930" s="2">
        <f t="shared" si="171"/>
        <v>4.0507263154592854</v>
      </c>
      <c r="G930" s="2">
        <f t="shared" si="172"/>
        <v>4.1723355189575013</v>
      </c>
      <c r="H930" s="2">
        <f t="shared" si="173"/>
        <v>1.3552150029051409E-4</v>
      </c>
      <c r="K930">
        <v>9.0399999999998517</v>
      </c>
      <c r="L930" s="2">
        <f t="shared" si="174"/>
        <v>0.23789605593330521</v>
      </c>
      <c r="M930" s="2">
        <f t="shared" si="175"/>
        <v>13.517095529815801</v>
      </c>
      <c r="N930" s="2">
        <f t="shared" si="176"/>
        <v>3.2984678751941257</v>
      </c>
      <c r="O930" s="2">
        <f t="shared" si="177"/>
        <v>1.308810699545583</v>
      </c>
      <c r="P930" s="2">
        <f t="shared" si="178"/>
        <v>1.6471142787447985</v>
      </c>
      <c r="Q930" s="2">
        <f t="shared" si="179"/>
        <v>4.4975797926488904E-2</v>
      </c>
      <c r="Z930"/>
    </row>
    <row r="931" spans="2:26" x14ac:dyDescent="0.25">
      <c r="B931">
        <v>9.0499999999998515</v>
      </c>
      <c r="C931">
        <f t="shared" si="168"/>
        <v>0.77847596019434417</v>
      </c>
      <c r="D931" s="2">
        <f t="shared" si="169"/>
        <v>7.3712904107544057</v>
      </c>
      <c r="E931" s="2">
        <f t="shared" si="170"/>
        <v>2.6953095357330787</v>
      </c>
      <c r="F931" s="2">
        <f t="shared" si="171"/>
        <v>4.0631433822669614</v>
      </c>
      <c r="G931" s="2">
        <f t="shared" si="172"/>
        <v>4.1843917293747488</v>
      </c>
      <c r="H931" s="2">
        <f t="shared" si="173"/>
        <v>1.2879586852140707E-4</v>
      </c>
      <c r="K931">
        <v>9.0499999999998515</v>
      </c>
      <c r="L931" s="2">
        <f t="shared" si="174"/>
        <v>0.23789605593330521</v>
      </c>
      <c r="M931" s="2">
        <f t="shared" si="175"/>
        <v>13.559857483340313</v>
      </c>
      <c r="N931" s="2">
        <f t="shared" si="176"/>
        <v>3.3016178465204864</v>
      </c>
      <c r="O931" s="2">
        <f t="shared" si="177"/>
        <v>1.3114630708752157</v>
      </c>
      <c r="P931" s="2">
        <f t="shared" si="178"/>
        <v>1.6492226612163232</v>
      </c>
      <c r="Q931" s="2">
        <f t="shared" si="179"/>
        <v>4.4736394544784286E-2</v>
      </c>
      <c r="Z931"/>
    </row>
    <row r="932" spans="2:26" x14ac:dyDescent="0.25">
      <c r="B932">
        <v>9.0599999999998513</v>
      </c>
      <c r="C932">
        <f t="shared" si="168"/>
        <v>0.77847596019434417</v>
      </c>
      <c r="D932" s="2">
        <f t="shared" si="169"/>
        <v>7.396859240278447</v>
      </c>
      <c r="E932" s="2">
        <f t="shared" si="170"/>
        <v>2.6987409147825829</v>
      </c>
      <c r="F932" s="2">
        <f t="shared" si="171"/>
        <v>4.0755539281829538</v>
      </c>
      <c r="G932" s="2">
        <f t="shared" si="172"/>
        <v>4.1964437112306774</v>
      </c>
      <c r="H932" s="2">
        <f t="shared" si="173"/>
        <v>1.2238865067143911E-4</v>
      </c>
      <c r="K932">
        <v>9.0599999999998513</v>
      </c>
      <c r="L932" s="2">
        <f t="shared" si="174"/>
        <v>0.23789605593330521</v>
      </c>
      <c r="M932" s="2">
        <f t="shared" si="175"/>
        <v>13.602619436864822</v>
      </c>
      <c r="N932" s="2">
        <f t="shared" si="176"/>
        <v>3.3047579533806193</v>
      </c>
      <c r="O932" s="2">
        <f t="shared" si="177"/>
        <v>1.314110516503586</v>
      </c>
      <c r="P932" s="2">
        <f t="shared" si="178"/>
        <v>1.6513286921704355</v>
      </c>
      <c r="Q932" s="2">
        <f t="shared" si="179"/>
        <v>4.4498539769571611E-2</v>
      </c>
      <c r="Z932"/>
    </row>
    <row r="933" spans="2:26" x14ac:dyDescent="0.25">
      <c r="B933">
        <v>9.0699999999998511</v>
      </c>
      <c r="C933">
        <f t="shared" si="168"/>
        <v>0.77847596019434417</v>
      </c>
      <c r="D933" s="2">
        <f t="shared" si="169"/>
        <v>7.4224280698024883</v>
      </c>
      <c r="E933" s="2">
        <f t="shared" si="170"/>
        <v>2.7021606651497088</v>
      </c>
      <c r="F933" s="2">
        <f t="shared" si="171"/>
        <v>4.0879579823097334</v>
      </c>
      <c r="G933" s="2">
        <f t="shared" si="172"/>
        <v>4.2084914714336614</v>
      </c>
      <c r="H933" s="2">
        <f t="shared" si="173"/>
        <v>1.162855875457095E-4</v>
      </c>
      <c r="K933">
        <v>9.0699999999998511</v>
      </c>
      <c r="L933" s="2">
        <f t="shared" si="174"/>
        <v>0.23789605593330521</v>
      </c>
      <c r="M933" s="2">
        <f t="shared" si="175"/>
        <v>13.645381390389332</v>
      </c>
      <c r="N933" s="2">
        <f t="shared" si="176"/>
        <v>3.3078882571990031</v>
      </c>
      <c r="O933" s="2">
        <f t="shared" si="177"/>
        <v>1.3167530632897742</v>
      </c>
      <c r="P933" s="2">
        <f t="shared" si="178"/>
        <v>1.6534323783218363</v>
      </c>
      <c r="Q933" s="2">
        <f t="shared" si="179"/>
        <v>4.4262220539648414E-2</v>
      </c>
      <c r="Z933"/>
    </row>
    <row r="934" spans="2:26" x14ac:dyDescent="0.25">
      <c r="B934">
        <v>9.0799999999998509</v>
      </c>
      <c r="C934">
        <f t="shared" si="168"/>
        <v>0.77847596019434417</v>
      </c>
      <c r="D934" s="2">
        <f t="shared" si="169"/>
        <v>7.4479968993265304</v>
      </c>
      <c r="E934" s="2">
        <f t="shared" si="170"/>
        <v>2.7055688646751701</v>
      </c>
      <c r="F934" s="2">
        <f t="shared" si="171"/>
        <v>4.1003555735058361</v>
      </c>
      <c r="G934" s="2">
        <f t="shared" si="172"/>
        <v>4.2205350169356937</v>
      </c>
      <c r="H934" s="2">
        <f t="shared" si="173"/>
        <v>1.1047301656231247E-4</v>
      </c>
      <c r="K934">
        <v>9.0799999999998509</v>
      </c>
      <c r="L934" s="2">
        <f t="shared" si="174"/>
        <v>0.23789605593330521</v>
      </c>
      <c r="M934" s="2">
        <f t="shared" si="175"/>
        <v>13.688143343913843</v>
      </c>
      <c r="N934" s="2">
        <f t="shared" si="176"/>
        <v>3.311008818829718</v>
      </c>
      <c r="O934" s="2">
        <f t="shared" si="177"/>
        <v>1.3193907378548566</v>
      </c>
      <c r="P934" s="2">
        <f t="shared" si="178"/>
        <v>1.6555337263665706</v>
      </c>
      <c r="Q934" s="2">
        <f t="shared" si="179"/>
        <v>4.4027423940824817E-2</v>
      </c>
      <c r="Z934"/>
    </row>
    <row r="935" spans="2:26" x14ac:dyDescent="0.25">
      <c r="B935">
        <v>9.0899999999998506</v>
      </c>
      <c r="C935">
        <f t="shared" si="168"/>
        <v>0.77847596019434417</v>
      </c>
      <c r="D935" s="2">
        <f t="shared" si="169"/>
        <v>7.4735657288505717</v>
      </c>
      <c r="E935" s="2">
        <f t="shared" si="170"/>
        <v>2.7089655904278986</v>
      </c>
      <c r="F935" s="2">
        <f t="shared" si="171"/>
        <v>4.1127467303888334</v>
      </c>
      <c r="G935" s="2">
        <f t="shared" si="172"/>
        <v>4.2325743547307049</v>
      </c>
      <c r="H935" s="2">
        <f t="shared" si="173"/>
        <v>1.049378488766575E-4</v>
      </c>
      <c r="K935">
        <v>9.0899999999998506</v>
      </c>
      <c r="L935" s="2">
        <f t="shared" si="174"/>
        <v>0.23789605593330521</v>
      </c>
      <c r="M935" s="2">
        <f t="shared" si="175"/>
        <v>13.730905297438351</v>
      </c>
      <c r="N935" s="2">
        <f t="shared" si="176"/>
        <v>3.31411969856347</v>
      </c>
      <c r="O935" s="2">
        <f t="shared" si="177"/>
        <v>1.3220235665847997</v>
      </c>
      <c r="P935" s="2">
        <f t="shared" si="178"/>
        <v>1.6576327429818689</v>
      </c>
      <c r="Q935" s="2">
        <f t="shared" si="179"/>
        <v>4.379413720378654E-2</v>
      </c>
      <c r="Z935"/>
    </row>
    <row r="936" spans="2:26" x14ac:dyDescent="0.25">
      <c r="B936">
        <v>9.0999999999998504</v>
      </c>
      <c r="C936">
        <f t="shared" si="168"/>
        <v>0.77847596019434417</v>
      </c>
      <c r="D936" s="2">
        <f t="shared" si="169"/>
        <v>7.499134558374613</v>
      </c>
      <c r="E936" s="2">
        <f t="shared" si="170"/>
        <v>2.7123509187151167</v>
      </c>
      <c r="F936" s="2">
        <f t="shared" si="171"/>
        <v>4.1251314813382463</v>
      </c>
      <c r="G936" s="2">
        <f t="shared" si="172"/>
        <v>4.2446094918529162</v>
      </c>
      <c r="H936" s="2">
        <f t="shared" si="173"/>
        <v>9.9667547282364114E-5</v>
      </c>
      <c r="K936">
        <v>9.0999999999998504</v>
      </c>
      <c r="L936" s="2">
        <f t="shared" si="174"/>
        <v>0.23789605593330521</v>
      </c>
      <c r="M936" s="2">
        <f t="shared" si="175"/>
        <v>13.773667250962863</v>
      </c>
      <c r="N936" s="2">
        <f t="shared" si="176"/>
        <v>3.3172209561345039</v>
      </c>
      <c r="O936" s="2">
        <f t="shared" si="177"/>
        <v>1.3246515756333017</v>
      </c>
      <c r="P936" s="2">
        <f t="shared" si="178"/>
        <v>1.6597294348259866</v>
      </c>
      <c r="Q936" s="2">
        <f t="shared" si="179"/>
        <v>4.356234770199597E-2</v>
      </c>
      <c r="Z936"/>
    </row>
    <row r="937" spans="2:26" x14ac:dyDescent="0.25">
      <c r="B937">
        <v>9.1099999999998502</v>
      </c>
      <c r="C937">
        <f t="shared" si="168"/>
        <v>0.77847596019434417</v>
      </c>
      <c r="D937" s="2">
        <f t="shared" si="169"/>
        <v>7.5247033878986542</v>
      </c>
      <c r="E937" s="2">
        <f t="shared" si="170"/>
        <v>2.7157249250922466</v>
      </c>
      <c r="F937" s="2">
        <f t="shared" si="171"/>
        <v>4.1375098544984281</v>
      </c>
      <c r="G937" s="2">
        <f t="shared" si="172"/>
        <v>4.2566404353752505</v>
      </c>
      <c r="H937" s="2">
        <f t="shared" si="173"/>
        <v>9.4650104867071349E-5</v>
      </c>
      <c r="K937">
        <v>9.1099999999998502</v>
      </c>
      <c r="L937" s="2">
        <f t="shared" si="174"/>
        <v>0.23789605593330521</v>
      </c>
      <c r="M937" s="2">
        <f t="shared" si="175"/>
        <v>13.816429204487372</v>
      </c>
      <c r="N937" s="2">
        <f t="shared" si="176"/>
        <v>3.3203126507274106</v>
      </c>
      <c r="O937" s="2">
        <f t="shared" si="177"/>
        <v>1.3272747909245965</v>
      </c>
      <c r="P937" s="2">
        <f t="shared" si="178"/>
        <v>1.6618238085380566</v>
      </c>
      <c r="Q937" s="2">
        <f t="shared" si="179"/>
        <v>4.3332042949630729E-2</v>
      </c>
      <c r="Z937"/>
    </row>
    <row r="938" spans="2:26" x14ac:dyDescent="0.25">
      <c r="B938">
        <v>9.11999999999985</v>
      </c>
      <c r="C938">
        <f t="shared" si="168"/>
        <v>0.77847596019434417</v>
      </c>
      <c r="D938" s="2">
        <f t="shared" si="169"/>
        <v>7.5502722174226946</v>
      </c>
      <c r="E938" s="2">
        <f t="shared" si="170"/>
        <v>2.7190876843726612</v>
      </c>
      <c r="F938" s="2">
        <f t="shared" si="171"/>
        <v>4.149881877781378</v>
      </c>
      <c r="G938" s="2">
        <f t="shared" si="172"/>
        <v>4.2686671924077544</v>
      </c>
      <c r="H938" s="2">
        <f t="shared" si="173"/>
        <v>8.9874024401921063E-5</v>
      </c>
      <c r="K938">
        <v>9.11999999999985</v>
      </c>
      <c r="L938" s="2">
        <f t="shared" si="174"/>
        <v>0.23789605593330521</v>
      </c>
      <c r="M938" s="2">
        <f t="shared" si="175"/>
        <v>13.859191158011884</v>
      </c>
      <c r="N938" s="2">
        <f t="shared" si="176"/>
        <v>3.3233948409838341</v>
      </c>
      <c r="O938" s="2">
        <f t="shared" si="177"/>
        <v>1.329893238156213</v>
      </c>
      <c r="P938" s="2">
        <f t="shared" si="178"/>
        <v>1.6639158707379462</v>
      </c>
      <c r="Q938" s="2">
        <f t="shared" si="179"/>
        <v>4.3103210599558558E-2</v>
      </c>
      <c r="Z938"/>
    </row>
    <row r="939" spans="2:26" x14ac:dyDescent="0.25">
      <c r="B939">
        <v>9.1299999999998498</v>
      </c>
      <c r="C939">
        <f t="shared" si="168"/>
        <v>0.77847596019434417</v>
      </c>
      <c r="D939" s="2">
        <f t="shared" si="169"/>
        <v>7.5758410469467377</v>
      </c>
      <c r="E939" s="2">
        <f t="shared" si="170"/>
        <v>2.7224392706372798</v>
      </c>
      <c r="F939" s="2">
        <f t="shared" si="171"/>
        <v>4.1622475788695352</v>
      </c>
      <c r="G939" s="2">
        <f t="shared" si="172"/>
        <v>4.2806897700960889</v>
      </c>
      <c r="H939" s="2">
        <f t="shared" si="173"/>
        <v>8.5328298443816691E-5</v>
      </c>
      <c r="K939">
        <v>9.1299999999998498</v>
      </c>
      <c r="L939" s="2">
        <f t="shared" si="174"/>
        <v>0.23789605593330521</v>
      </c>
      <c r="M939" s="2">
        <f t="shared" si="175"/>
        <v>13.901953111536393</v>
      </c>
      <c r="N939" s="2">
        <f t="shared" si="176"/>
        <v>3.3264675850090741</v>
      </c>
      <c r="O939" s="2">
        <f t="shared" si="177"/>
        <v>1.3325069428016918</v>
      </c>
      <c r="P939" s="2">
        <f t="shared" si="178"/>
        <v>1.6660056280261215</v>
      </c>
      <c r="Q939" s="2">
        <f t="shared" si="179"/>
        <v>4.2875838441348076E-2</v>
      </c>
      <c r="Z939"/>
    </row>
    <row r="940" spans="2:26" x14ac:dyDescent="0.25">
      <c r="B940">
        <v>9.1399999999998496</v>
      </c>
      <c r="C940">
        <f t="shared" si="168"/>
        <v>0.77847596019434417</v>
      </c>
      <c r="D940" s="2">
        <f t="shared" si="169"/>
        <v>7.601409876470778</v>
      </c>
      <c r="E940" s="2">
        <f t="shared" si="170"/>
        <v>2.725779757244009</v>
      </c>
      <c r="F940" s="2">
        <f t="shared" si="171"/>
        <v>4.1746069852185217</v>
      </c>
      <c r="G940" s="2">
        <f t="shared" si="172"/>
        <v>4.2927081756200565</v>
      </c>
      <c r="H940" s="2">
        <f t="shared" si="173"/>
        <v>8.1002390129990428E-5</v>
      </c>
      <c r="K940">
        <v>9.1399999999998496</v>
      </c>
      <c r="L940" s="2">
        <f t="shared" si="174"/>
        <v>0.23789605593330521</v>
      </c>
      <c r="M940" s="2">
        <f t="shared" si="175"/>
        <v>13.944715065060903</v>
      </c>
      <c r="N940" s="2">
        <f t="shared" si="176"/>
        <v>3.3295309403785898</v>
      </c>
      <c r="O940" s="2">
        <f t="shared" si="177"/>
        <v>1.3351159301132633</v>
      </c>
      <c r="P940" s="2">
        <f t="shared" si="178"/>
        <v>1.6680930869835187</v>
      </c>
      <c r="Q940" s="2">
        <f t="shared" si="179"/>
        <v>4.2649914399314613E-2</v>
      </c>
      <c r="Z940"/>
    </row>
    <row r="941" spans="2:26" x14ac:dyDescent="0.25">
      <c r="B941">
        <v>9.1499999999998494</v>
      </c>
      <c r="C941">
        <f t="shared" si="168"/>
        <v>0.77847596019434417</v>
      </c>
      <c r="D941" s="2">
        <f t="shared" si="169"/>
        <v>7.6269787059948193</v>
      </c>
      <c r="E941" s="2">
        <f t="shared" si="170"/>
        <v>2.7291092168370339</v>
      </c>
      <c r="F941" s="2">
        <f t="shared" si="171"/>
        <v>4.1869601240598264</v>
      </c>
      <c r="G941" s="2">
        <f t="shared" si="172"/>
        <v>4.3047224161921376</v>
      </c>
      <c r="H941" s="2">
        <f t="shared" si="173"/>
        <v>7.6886214644790042E-5</v>
      </c>
      <c r="K941">
        <v>9.1499999999998494</v>
      </c>
      <c r="L941" s="2">
        <f t="shared" si="174"/>
        <v>0.23789605593330521</v>
      </c>
      <c r="M941" s="2">
        <f t="shared" si="175"/>
        <v>13.987477018585414</v>
      </c>
      <c r="N941" s="2">
        <f t="shared" si="176"/>
        <v>3.332584964144405</v>
      </c>
      <c r="O941" s="2">
        <f t="shared" si="177"/>
        <v>1.3377202251244822</v>
      </c>
      <c r="P941" s="2">
        <f t="shared" si="178"/>
        <v>1.670178254171421</v>
      </c>
      <c r="Q941" s="2">
        <f t="shared" si="179"/>
        <v>4.2425426530600219E-2</v>
      </c>
      <c r="Z941"/>
    </row>
    <row r="942" spans="2:26" x14ac:dyDescent="0.25">
      <c r="B942">
        <v>9.1599999999998492</v>
      </c>
      <c r="C942">
        <f t="shared" si="168"/>
        <v>0.77847596019434417</v>
      </c>
      <c r="D942" s="2">
        <f t="shared" si="169"/>
        <v>7.6525475355188606</v>
      </c>
      <c r="E942" s="2">
        <f t="shared" si="170"/>
        <v>2.7324277213559638</v>
      </c>
      <c r="F942" s="2">
        <f t="shared" si="171"/>
        <v>4.1993070224034783</v>
      </c>
      <c r="G942" s="2">
        <f t="shared" si="172"/>
        <v>4.3167324990561058</v>
      </c>
      <c r="H942" s="2">
        <f t="shared" si="173"/>
        <v>7.2970121338972941E-5</v>
      </c>
      <c r="K942">
        <v>9.1599999999998492</v>
      </c>
      <c r="L942" s="2">
        <f t="shared" si="174"/>
        <v>0.23789605593330521</v>
      </c>
      <c r="M942" s="2">
        <f t="shared" si="175"/>
        <v>14.030238972109922</v>
      </c>
      <c r="N942" s="2">
        <f t="shared" si="176"/>
        <v>3.3356297128414183</v>
      </c>
      <c r="O942" s="2">
        <f t="shared" si="177"/>
        <v>1.3403198526528233</v>
      </c>
      <c r="P942" s="2">
        <f t="shared" si="178"/>
        <v>1.6722611361313418</v>
      </c>
      <c r="Q942" s="2">
        <f t="shared" si="179"/>
        <v>4.220236302328751E-2</v>
      </c>
      <c r="Z942"/>
    </row>
    <row r="943" spans="2:26" x14ac:dyDescent="0.25">
      <c r="B943">
        <v>9.1699999999998489</v>
      </c>
      <c r="C943">
        <f t="shared" si="168"/>
        <v>0.77847596019434417</v>
      </c>
      <c r="D943" s="2">
        <f t="shared" si="169"/>
        <v>7.6781163650429018</v>
      </c>
      <c r="E943" s="2">
        <f t="shared" si="170"/>
        <v>2.7357353420448312</v>
      </c>
      <c r="F943" s="2">
        <f t="shared" si="171"/>
        <v>4.2116477070406546</v>
      </c>
      <c r="G943" s="2">
        <f t="shared" si="172"/>
        <v>4.328738431485645</v>
      </c>
      <c r="H943" s="2">
        <f t="shared" si="173"/>
        <v>6.9244876482231604E-5</v>
      </c>
      <c r="K943">
        <v>9.1699999999998489</v>
      </c>
      <c r="L943" s="2">
        <f t="shared" si="174"/>
        <v>0.23789605593330521</v>
      </c>
      <c r="M943" s="2">
        <f t="shared" si="175"/>
        <v>14.073000925634434</v>
      </c>
      <c r="N943" s="2">
        <f t="shared" si="176"/>
        <v>3.3386652424936165</v>
      </c>
      <c r="O943" s="2">
        <f t="shared" si="177"/>
        <v>1.3429148373022406</v>
      </c>
      <c r="P943" s="2">
        <f t="shared" si="178"/>
        <v>1.6743417393849152</v>
      </c>
      <c r="Q943" s="2">
        <f t="shared" si="179"/>
        <v>4.198071219454607E-2</v>
      </c>
      <c r="Z943"/>
    </row>
    <row r="944" spans="2:26" x14ac:dyDescent="0.25">
      <c r="B944">
        <v>9.1799999999998487</v>
      </c>
      <c r="C944">
        <f t="shared" si="168"/>
        <v>0.77847596019434417</v>
      </c>
      <c r="D944" s="2">
        <f t="shared" si="169"/>
        <v>7.7036851945669431</v>
      </c>
      <c r="E944" s="2">
        <f t="shared" si="170"/>
        <v>2.7390321494609489</v>
      </c>
      <c r="F944" s="2">
        <f t="shared" si="171"/>
        <v>4.2239822045462523</v>
      </c>
      <c r="G944" s="2">
        <f t="shared" si="172"/>
        <v>4.3407402207830197</v>
      </c>
      <c r="H944" s="2">
        <f t="shared" si="173"/>
        <v>6.5701646630038604E-5</v>
      </c>
      <c r="K944">
        <v>9.1799999999998487</v>
      </c>
      <c r="L944" s="2">
        <f t="shared" si="174"/>
        <v>0.23789605593330521</v>
      </c>
      <c r="M944" s="2">
        <f t="shared" si="175"/>
        <v>14.115762879158945</v>
      </c>
      <c r="N944" s="2">
        <f t="shared" si="176"/>
        <v>3.3416916086201987</v>
      </c>
      <c r="O944" s="2">
        <f t="shared" si="177"/>
        <v>1.3455052034656858</v>
      </c>
      <c r="P944" s="2">
        <f t="shared" si="178"/>
        <v>1.6764200704337908</v>
      </c>
      <c r="Q944" s="2">
        <f t="shared" si="179"/>
        <v>4.1760462488811344E-2</v>
      </c>
      <c r="Z944"/>
    </row>
    <row r="945" spans="2:26" x14ac:dyDescent="0.25">
      <c r="B945">
        <v>9.1899999999998485</v>
      </c>
      <c r="C945">
        <f t="shared" si="168"/>
        <v>0.77847596019434417</v>
      </c>
      <c r="D945" s="2">
        <f t="shared" si="169"/>
        <v>7.7292540240909853</v>
      </c>
      <c r="E945" s="2">
        <f t="shared" si="170"/>
        <v>2.742318213483629</v>
      </c>
      <c r="F945" s="2">
        <f t="shared" si="171"/>
        <v>4.2363105412814264</v>
      </c>
      <c r="G945" s="2">
        <f t="shared" si="172"/>
        <v>4.3527378742777669</v>
      </c>
      <c r="H945" s="2">
        <f t="shared" si="173"/>
        <v>6.2331982586311764E-5</v>
      </c>
      <c r="K945">
        <v>9.1899999999998485</v>
      </c>
      <c r="L945" s="2">
        <f t="shared" si="174"/>
        <v>0.23789605593330521</v>
      </c>
      <c r="M945" s="2">
        <f t="shared" si="175"/>
        <v>14.158524832683453</v>
      </c>
      <c r="N945" s="2">
        <f t="shared" si="176"/>
        <v>3.3447088662416045</v>
      </c>
      <c r="O945" s="2">
        <f t="shared" si="177"/>
        <v>1.3480909753275898</v>
      </c>
      <c r="P945" s="2">
        <f t="shared" si="178"/>
        <v>1.6784961357595354</v>
      </c>
      <c r="Q945" s="2">
        <f t="shared" si="179"/>
        <v>4.1541602475995053E-2</v>
      </c>
      <c r="Z945"/>
    </row>
    <row r="946" spans="2:26" x14ac:dyDescent="0.25">
      <c r="B946">
        <v>9.1999999999998483</v>
      </c>
      <c r="C946">
        <f t="shared" si="168"/>
        <v>0.77847596019434417</v>
      </c>
      <c r="D946" s="2">
        <f t="shared" si="169"/>
        <v>7.7548228536150265</v>
      </c>
      <c r="E946" s="2">
        <f t="shared" si="170"/>
        <v>2.7455936033227659</v>
      </c>
      <c r="F946" s="2">
        <f t="shared" si="171"/>
        <v>4.2486327433960955</v>
      </c>
      <c r="G946" s="2">
        <f t="shared" si="172"/>
        <v>4.364731399325442</v>
      </c>
      <c r="H946" s="2">
        <f t="shared" si="173"/>
        <v>5.9127803943793717E-5</v>
      </c>
      <c r="K946">
        <v>9.1999999999998483</v>
      </c>
      <c r="L946" s="2">
        <f t="shared" si="174"/>
        <v>0.23789605593330521</v>
      </c>
      <c r="M946" s="2">
        <f t="shared" si="175"/>
        <v>14.201286786207964</v>
      </c>
      <c r="N946" s="2">
        <f t="shared" si="176"/>
        <v>3.3477170698854573</v>
      </c>
      <c r="O946" s="2">
        <f t="shared" si="177"/>
        <v>1.3506721768663059</v>
      </c>
      <c r="P946" s="2">
        <f t="shared" si="178"/>
        <v>1.6805699418235367</v>
      </c>
      <c r="Q946" s="2">
        <f t="shared" si="179"/>
        <v>4.1324120849726448E-2</v>
      </c>
      <c r="Z946"/>
    </row>
    <row r="947" spans="2:26" x14ac:dyDescent="0.25">
      <c r="B947">
        <v>9.2099999999998481</v>
      </c>
      <c r="C947">
        <f t="shared" si="168"/>
        <v>0.77847596019434417</v>
      </c>
      <c r="D947" s="2">
        <f t="shared" si="169"/>
        <v>7.7803916831390678</v>
      </c>
      <c r="E947" s="2">
        <f t="shared" si="170"/>
        <v>2.748858387527283</v>
      </c>
      <c r="F947" s="2">
        <f t="shared" si="171"/>
        <v>4.260948836831397</v>
      </c>
      <c r="G947" s="2">
        <f t="shared" si="172"/>
        <v>4.3767208033063785</v>
      </c>
      <c r="H947" s="2">
        <f t="shared" si="173"/>
        <v>5.6081384184447588E-5</v>
      </c>
      <c r="K947">
        <v>9.2099999999998481</v>
      </c>
      <c r="L947" s="2">
        <f t="shared" si="174"/>
        <v>0.23789605593330521</v>
      </c>
      <c r="M947" s="2">
        <f t="shared" si="175"/>
        <v>14.244048739732474</v>
      </c>
      <c r="N947" s="2">
        <f t="shared" si="176"/>
        <v>3.3507162735924174</v>
      </c>
      <c r="O947" s="2">
        <f t="shared" si="177"/>
        <v>1.3532488318565226</v>
      </c>
      <c r="P947" s="2">
        <f t="shared" si="178"/>
        <v>1.6826414950669208</v>
      </c>
      <c r="Q947" s="2">
        <f t="shared" si="179"/>
        <v>4.1108006425623844E-2</v>
      </c>
      <c r="Z947"/>
    </row>
    <row r="948" spans="2:26" x14ac:dyDescent="0.25">
      <c r="B948">
        <v>9.2199999999998479</v>
      </c>
      <c r="C948">
        <f t="shared" si="168"/>
        <v>0.77847596019434417</v>
      </c>
      <c r="D948" s="2">
        <f t="shared" si="169"/>
        <v>7.8059605126631091</v>
      </c>
      <c r="E948" s="2">
        <f t="shared" si="170"/>
        <v>2.7521126339934483</v>
      </c>
      <c r="F948" s="2">
        <f t="shared" si="171"/>
        <v>4.273258847322098</v>
      </c>
      <c r="G948" s="2">
        <f t="shared" si="172"/>
        <v>4.3887060936244735</v>
      </c>
      <c r="H948" s="2">
        <f t="shared" si="173"/>
        <v>5.3185336322553195E-5</v>
      </c>
      <c r="K948">
        <v>9.2199999999998479</v>
      </c>
      <c r="L948" s="2">
        <f t="shared" si="174"/>
        <v>0.23789605593330521</v>
      </c>
      <c r="M948" s="2">
        <f t="shared" si="175"/>
        <v>14.286810693256985</v>
      </c>
      <c r="N948" s="2">
        <f t="shared" si="176"/>
        <v>3.3537065309219463</v>
      </c>
      <c r="O948" s="2">
        <f t="shared" si="177"/>
        <v>1.3558209638716316</v>
      </c>
      <c r="P948" s="2">
        <f t="shared" si="178"/>
        <v>1.6847108019104644</v>
      </c>
      <c r="Q948" s="2">
        <f t="shared" si="179"/>
        <v>4.0893248139595988E-2</v>
      </c>
      <c r="Z948"/>
    </row>
    <row r="949" spans="2:26" x14ac:dyDescent="0.25">
      <c r="B949">
        <v>9.2299999999998477</v>
      </c>
      <c r="C949">
        <f t="shared" si="168"/>
        <v>0.77847596019434417</v>
      </c>
      <c r="D949" s="2">
        <f t="shared" si="169"/>
        <v>7.8315293421871495</v>
      </c>
      <c r="E949" s="2">
        <f t="shared" si="170"/>
        <v>2.7553564099730639</v>
      </c>
      <c r="F949" s="2">
        <f t="shared" si="171"/>
        <v>4.2855628003990036</v>
      </c>
      <c r="G949" s="2">
        <f t="shared" si="172"/>
        <v>4.4006872777060346</v>
      </c>
      <c r="H949" s="2">
        <f t="shared" si="173"/>
        <v>5.0432599073582097E-5</v>
      </c>
      <c r="K949">
        <v>9.2299999999998477</v>
      </c>
      <c r="L949" s="2">
        <f t="shared" si="174"/>
        <v>0.23789605593330521</v>
      </c>
      <c r="M949" s="2">
        <f t="shared" si="175"/>
        <v>14.329572646781495</v>
      </c>
      <c r="N949" s="2">
        <f t="shared" si="176"/>
        <v>3.3566878949579926</v>
      </c>
      <c r="O949" s="2">
        <f t="shared" si="177"/>
        <v>1.3583885962860682</v>
      </c>
      <c r="P949" s="2">
        <f t="shared" si="178"/>
        <v>1.6867778687545183</v>
      </c>
      <c r="Q949" s="2">
        <f t="shared" si="179"/>
        <v>4.0679835046172362E-2</v>
      </c>
      <c r="Z949"/>
    </row>
    <row r="950" spans="2:26" x14ac:dyDescent="0.25">
      <c r="B950">
        <v>9.2399999999998474</v>
      </c>
      <c r="C950">
        <f t="shared" si="168"/>
        <v>0.77847596019434417</v>
      </c>
      <c r="D950" s="2">
        <f t="shared" si="169"/>
        <v>7.8570981717111925</v>
      </c>
      <c r="E950" s="2">
        <f t="shared" si="170"/>
        <v>2.7585897820815237</v>
      </c>
      <c r="F950" s="2">
        <f t="shared" si="171"/>
        <v>4.2978607213912854</v>
      </c>
      <c r="G950" s="2">
        <f t="shared" si="172"/>
        <v>4.41266436299862</v>
      </c>
      <c r="H950" s="2">
        <f t="shared" si="173"/>
        <v>4.7816423532341696E-5</v>
      </c>
      <c r="K950">
        <v>9.2399999999998474</v>
      </c>
      <c r="L950" s="2">
        <f t="shared" si="174"/>
        <v>0.23789605593330521</v>
      </c>
      <c r="M950" s="2">
        <f t="shared" si="175"/>
        <v>14.372334600306004</v>
      </c>
      <c r="N950" s="2">
        <f t="shared" si="176"/>
        <v>3.3596604183145873</v>
      </c>
      <c r="O950" s="2">
        <f t="shared" si="177"/>
        <v>1.3609517522776162</v>
      </c>
      <c r="P950" s="2">
        <f t="shared" si="178"/>
        <v>1.6888427019789363</v>
      </c>
      <c r="Q950" s="2">
        <f t="shared" si="179"/>
        <v>4.0467756316861891E-2</v>
      </c>
      <c r="Z950"/>
    </row>
    <row r="951" spans="2:26" x14ac:dyDescent="0.25">
      <c r="B951">
        <v>9.2499999999998472</v>
      </c>
      <c r="C951">
        <f t="shared" si="168"/>
        <v>0.77847596019434417</v>
      </c>
      <c r="D951" s="2">
        <f t="shared" si="169"/>
        <v>7.8826670012352329</v>
      </c>
      <c r="E951" s="2">
        <f t="shared" si="170"/>
        <v>2.7618128163057505</v>
      </c>
      <c r="F951" s="2">
        <f t="shared" si="171"/>
        <v>4.3101526354288069</v>
      </c>
      <c r="G951" s="2">
        <f t="shared" si="172"/>
        <v>4.4246373569699351</v>
      </c>
      <c r="H951" s="2">
        <f t="shared" si="173"/>
        <v>4.5330360344240396E-5</v>
      </c>
      <c r="K951">
        <v>9.2499999999998472</v>
      </c>
      <c r="L951" s="2">
        <f t="shared" si="174"/>
        <v>0.23789605593330521</v>
      </c>
      <c r="M951" s="2">
        <f t="shared" si="175"/>
        <v>14.415096553830516</v>
      </c>
      <c r="N951" s="2">
        <f t="shared" si="176"/>
        <v>3.3626241531413612</v>
      </c>
      <c r="O951" s="2">
        <f t="shared" si="177"/>
        <v>1.3635104548296748</v>
      </c>
      <c r="P951" s="2">
        <f t="shared" si="178"/>
        <v>1.6909053079430045</v>
      </c>
      <c r="Q951" s="2">
        <f t="shared" si="179"/>
        <v>4.0257001238539904E-2</v>
      </c>
      <c r="Z951"/>
    </row>
    <row r="952" spans="2:26" x14ac:dyDescent="0.25">
      <c r="B952">
        <v>9.259999999999847</v>
      </c>
      <c r="C952">
        <f t="shared" si="168"/>
        <v>0.77847596019434417</v>
      </c>
      <c r="D952" s="2">
        <f t="shared" si="169"/>
        <v>7.9082358307592742</v>
      </c>
      <c r="E952" s="2">
        <f t="shared" si="170"/>
        <v>2.765025578012009</v>
      </c>
      <c r="F952" s="2">
        <f t="shared" si="171"/>
        <v>4.3224385674444052</v>
      </c>
      <c r="G952" s="2">
        <f t="shared" si="172"/>
        <v>4.4366062671067441</v>
      </c>
      <c r="H952" s="2">
        <f t="shared" si="173"/>
        <v>4.2968247353933857E-5</v>
      </c>
      <c r="K952">
        <v>9.259999999999847</v>
      </c>
      <c r="L952" s="2">
        <f t="shared" si="174"/>
        <v>0.23789605593330521</v>
      </c>
      <c r="M952" s="2">
        <f t="shared" si="175"/>
        <v>14.457858507355024</v>
      </c>
      <c r="N952" s="2">
        <f t="shared" si="176"/>
        <v>3.3655791511289825</v>
      </c>
      <c r="O952" s="2">
        <f t="shared" si="177"/>
        <v>1.3660647267334993</v>
      </c>
      <c r="P952" s="2">
        <f t="shared" si="178"/>
        <v>1.6929656929853807</v>
      </c>
      <c r="Q952" s="2">
        <f t="shared" si="179"/>
        <v>4.0047559211861969E-2</v>
      </c>
      <c r="Z952"/>
    </row>
    <row r="953" spans="2:26" x14ac:dyDescent="0.25">
      <c r="B953">
        <v>9.2699999999998468</v>
      </c>
      <c r="C953">
        <f t="shared" si="168"/>
        <v>0.77847596019434417</v>
      </c>
      <c r="D953" s="2">
        <f t="shared" si="169"/>
        <v>7.9338046602833154</v>
      </c>
      <c r="E953" s="2">
        <f t="shared" si="170"/>
        <v>2.7682281319536006</v>
      </c>
      <c r="F953" s="2">
        <f t="shared" si="171"/>
        <v>4.3347185421761365</v>
      </c>
      <c r="G953" s="2">
        <f t="shared" si="172"/>
        <v>4.4485711009138216</v>
      </c>
      <c r="H953" s="2">
        <f t="shared" si="173"/>
        <v>4.0724197715987183E-5</v>
      </c>
      <c r="K953">
        <v>9.2699999999998468</v>
      </c>
      <c r="L953" s="2">
        <f t="shared" si="174"/>
        <v>0.23789605593330521</v>
      </c>
      <c r="M953" s="2">
        <f t="shared" si="175"/>
        <v>14.500620460879535</v>
      </c>
      <c r="N953" s="2">
        <f t="shared" si="176"/>
        <v>3.3685254635145108</v>
      </c>
      <c r="O953" s="2">
        <f t="shared" si="177"/>
        <v>1.368614590590401</v>
      </c>
      <c r="P953" s="2">
        <f t="shared" si="178"/>
        <v>1.6950238634240318</v>
      </c>
      <c r="Q953" s="2">
        <f t="shared" si="179"/>
        <v>3.9839419749705014E-2</v>
      </c>
      <c r="Z953"/>
    </row>
    <row r="954" spans="2:26" x14ac:dyDescent="0.25">
      <c r="B954">
        <v>9.2799999999998466</v>
      </c>
      <c r="C954">
        <f t="shared" si="168"/>
        <v>0.77847596019434417</v>
      </c>
      <c r="D954" s="2">
        <f t="shared" si="169"/>
        <v>7.9593734898073567</v>
      </c>
      <c r="E954" s="2">
        <f t="shared" si="170"/>
        <v>2.7714205422784373</v>
      </c>
      <c r="F954" s="2">
        <f t="shared" si="171"/>
        <v>4.3469925841694854</v>
      </c>
      <c r="G954" s="2">
        <f t="shared" si="172"/>
        <v>4.460531865912909</v>
      </c>
      <c r="H954" s="2">
        <f t="shared" si="173"/>
        <v>3.8592588452569854E-5</v>
      </c>
      <c r="K954">
        <v>9.2799999999998466</v>
      </c>
      <c r="L954" s="2">
        <f t="shared" si="174"/>
        <v>0.23789605593330521</v>
      </c>
      <c r="M954" s="2">
        <f t="shared" si="175"/>
        <v>14.543382414404045</v>
      </c>
      <c r="N954" s="2">
        <f t="shared" si="176"/>
        <v>3.3714631410866795</v>
      </c>
      <c r="O954" s="2">
        <f t="shared" si="177"/>
        <v>1.3711600688139243</v>
      </c>
      <c r="P954" s="2">
        <f t="shared" si="178"/>
        <v>1.6970798255561834</v>
      </c>
      <c r="Q954" s="2">
        <f t="shared" si="179"/>
        <v>3.9632572475634349E-2</v>
      </c>
      <c r="Z954"/>
    </row>
    <row r="955" spans="2:26" x14ac:dyDescent="0.25">
      <c r="B955">
        <v>9.2899999999998464</v>
      </c>
      <c r="C955">
        <f t="shared" si="168"/>
        <v>0.77847596019434417</v>
      </c>
      <c r="D955" s="2">
        <f t="shared" si="169"/>
        <v>7.9849423193313989</v>
      </c>
      <c r="E955" s="2">
        <f t="shared" si="170"/>
        <v>2.7746028725365033</v>
      </c>
      <c r="F955" s="2">
        <f t="shared" si="171"/>
        <v>4.3592607177795495</v>
      </c>
      <c r="G955" s="2">
        <f t="shared" si="172"/>
        <v>4.4724885696417234</v>
      </c>
      <c r="H955" s="2">
        <f t="shared" si="173"/>
        <v>3.6568049443573198E-5</v>
      </c>
      <c r="K955">
        <v>9.2899999999998464</v>
      </c>
      <c r="L955" s="2">
        <f t="shared" si="174"/>
        <v>0.23789605593330521</v>
      </c>
      <c r="M955" s="2">
        <f t="shared" si="175"/>
        <v>14.586144367928556</v>
      </c>
      <c r="N955" s="2">
        <f t="shared" si="176"/>
        <v>3.3743922341910961</v>
      </c>
      <c r="O955" s="2">
        <f t="shared" si="177"/>
        <v>1.3737011836319837</v>
      </c>
      <c r="P955" s="2">
        <f t="shared" si="178"/>
        <v>1.699133585658265</v>
      </c>
      <c r="Q955" s="2">
        <f t="shared" si="179"/>
        <v>3.9427007122396648E-2</v>
      </c>
      <c r="Z955"/>
    </row>
    <row r="956" spans="2:26" x14ac:dyDescent="0.25">
      <c r="B956">
        <v>9.2999999999998462</v>
      </c>
      <c r="C956">
        <f t="shared" si="168"/>
        <v>0.77847596019434417</v>
      </c>
      <c r="D956" s="2">
        <f t="shared" si="169"/>
        <v>8.010511148855441</v>
      </c>
      <c r="E956" s="2">
        <f t="shared" si="170"/>
        <v>2.7777751856872013</v>
      </c>
      <c r="F956" s="2">
        <f t="shared" si="171"/>
        <v>4.3715229671731821</v>
      </c>
      <c r="G956" s="2">
        <f t="shared" si="172"/>
        <v>4.4844412196529708</v>
      </c>
      <c r="H956" s="2">
        <f t="shared" si="173"/>
        <v>3.4645452834918337E-5</v>
      </c>
      <c r="K956">
        <v>9.2999999999998462</v>
      </c>
      <c r="L956" s="2">
        <f t="shared" si="174"/>
        <v>0.23789605593330521</v>
      </c>
      <c r="M956" s="2">
        <f t="shared" si="175"/>
        <v>14.628906321453066</v>
      </c>
      <c r="N956" s="2">
        <f t="shared" si="176"/>
        <v>3.3773127927353714</v>
      </c>
      <c r="O956" s="2">
        <f t="shared" si="177"/>
        <v>1.3762379570889762</v>
      </c>
      <c r="P956" s="2">
        <f t="shared" si="178"/>
        <v>1.7011851499858677</v>
      </c>
      <c r="Q956" s="2">
        <f t="shared" si="179"/>
        <v>3.9222713530438116E-2</v>
      </c>
      <c r="Z956"/>
    </row>
    <row r="957" spans="2:26" x14ac:dyDescent="0.25">
      <c r="B957">
        <v>9.309999999999846</v>
      </c>
      <c r="C957">
        <f t="shared" si="168"/>
        <v>0.77847596019434417</v>
      </c>
      <c r="D957" s="2">
        <f t="shared" si="169"/>
        <v>8.0360799783794814</v>
      </c>
      <c r="E957" s="2">
        <f t="shared" si="170"/>
        <v>2.7809375441065858</v>
      </c>
      <c r="F957" s="2">
        <f t="shared" si="171"/>
        <v>4.3837793563311136</v>
      </c>
      <c r="G957" s="2">
        <f t="shared" si="172"/>
        <v>4.4963898235133968</v>
      </c>
      <c r="H957" s="2">
        <f t="shared" si="173"/>
        <v>3.2819902851183401E-5</v>
      </c>
      <c r="K957">
        <v>9.309999999999846</v>
      </c>
      <c r="L957" s="2">
        <f t="shared" si="174"/>
        <v>0.23789605593330521</v>
      </c>
      <c r="M957" s="2">
        <f t="shared" si="175"/>
        <v>14.671668274977575</v>
      </c>
      <c r="N957" s="2">
        <f t="shared" si="176"/>
        <v>3.3802248661941725</v>
      </c>
      <c r="O957" s="2">
        <f t="shared" si="177"/>
        <v>1.3787704110478607</v>
      </c>
      <c r="P957" s="2">
        <f t="shared" si="178"/>
        <v>1.7032345247736986</v>
      </c>
      <c r="Q957" s="2">
        <f t="shared" si="179"/>
        <v>3.9019681646447341E-2</v>
      </c>
      <c r="Z957"/>
    </row>
    <row r="958" spans="2:26" x14ac:dyDescent="0.25">
      <c r="B958">
        <v>9.3199999999998457</v>
      </c>
      <c r="C958">
        <f t="shared" si="168"/>
        <v>0.77847596019434417</v>
      </c>
      <c r="D958" s="2">
        <f t="shared" si="169"/>
        <v>8.0616488079035218</v>
      </c>
      <c r="E958" s="2">
        <f t="shared" si="170"/>
        <v>2.7840900095944932</v>
      </c>
      <c r="F958" s="2">
        <f t="shared" si="171"/>
        <v>4.3960299090500454</v>
      </c>
      <c r="G958" s="2">
        <f t="shared" si="172"/>
        <v>4.5083343888028704</v>
      </c>
      <c r="H958" s="2">
        <f t="shared" si="173"/>
        <v>3.1086725999047155E-5</v>
      </c>
      <c r="K958">
        <v>9.3199999999998457</v>
      </c>
      <c r="L958" s="2">
        <f t="shared" si="174"/>
        <v>0.23789605593330521</v>
      </c>
      <c r="M958" s="2">
        <f t="shared" si="175"/>
        <v>14.714430228502087</v>
      </c>
      <c r="N958" s="2">
        <f t="shared" si="176"/>
        <v>3.3831285036142051</v>
      </c>
      <c r="O958" s="2">
        <f t="shared" si="177"/>
        <v>1.3812985671922082</v>
      </c>
      <c r="P958" s="2">
        <f t="shared" si="178"/>
        <v>1.7052817162355454</v>
      </c>
      <c r="Q958" s="2">
        <f t="shared" si="179"/>
        <v>3.8817901521922445E-2</v>
      </c>
      <c r="Z958"/>
    </row>
    <row r="959" spans="2:26" x14ac:dyDescent="0.25">
      <c r="B959">
        <v>9.3299999999998455</v>
      </c>
      <c r="C959">
        <f t="shared" si="168"/>
        <v>0.77847596019434417</v>
      </c>
      <c r="D959" s="2">
        <f t="shared" si="169"/>
        <v>8.0872176374275639</v>
      </c>
      <c r="E959" s="2">
        <f t="shared" si="170"/>
        <v>2.7872326433815546</v>
      </c>
      <c r="F959" s="2">
        <f t="shared" si="171"/>
        <v>4.4082746489446869</v>
      </c>
      <c r="G959" s="2">
        <f t="shared" si="172"/>
        <v>4.5202749231134609</v>
      </c>
      <c r="H959" s="2">
        <f t="shared" si="173"/>
        <v>2.9441461648405628E-5</v>
      </c>
      <c r="K959">
        <v>9.3299999999998455</v>
      </c>
      <c r="L959" s="2">
        <f t="shared" si="174"/>
        <v>0.23789605593330521</v>
      </c>
      <c r="M959" s="2">
        <f t="shared" si="175"/>
        <v>14.757192182026595</v>
      </c>
      <c r="N959" s="2">
        <f t="shared" si="176"/>
        <v>3.3860237536191229</v>
      </c>
      <c r="O959" s="2">
        <f t="shared" si="177"/>
        <v>1.383822447028221</v>
      </c>
      <c r="P959" s="2">
        <f t="shared" si="178"/>
        <v>1.707326730564239</v>
      </c>
      <c r="Q959" s="2">
        <f t="shared" si="179"/>
        <v>3.8617363311762132E-2</v>
      </c>
      <c r="Z959"/>
    </row>
    <row r="960" spans="2:26" x14ac:dyDescent="0.25">
      <c r="B960">
        <v>9.3399999999998453</v>
      </c>
      <c r="C960">
        <f t="shared" si="168"/>
        <v>0.77847596019434417</v>
      </c>
      <c r="D960" s="2">
        <f t="shared" si="169"/>
        <v>8.1127864669516043</v>
      </c>
      <c r="E960" s="2">
        <f t="shared" si="170"/>
        <v>2.7903655061361112</v>
      </c>
      <c r="F960" s="2">
        <f t="shared" si="171"/>
        <v>4.4205135994497962</v>
      </c>
      <c r="G960" s="2">
        <f t="shared" si="172"/>
        <v>4.5322114340485697</v>
      </c>
      <c r="H960" s="2">
        <f t="shared" si="173"/>
        <v>2.7879852978361434E-5</v>
      </c>
      <c r="K960">
        <v>9.3399999999998453</v>
      </c>
      <c r="L960" s="2">
        <f t="shared" si="174"/>
        <v>0.23789605593330521</v>
      </c>
      <c r="M960" s="2">
        <f t="shared" si="175"/>
        <v>14.799954135551106</v>
      </c>
      <c r="N960" s="2">
        <f t="shared" si="176"/>
        <v>3.3889106644143689</v>
      </c>
      <c r="O960" s="2">
        <f t="shared" si="177"/>
        <v>1.386342071886727</v>
      </c>
      <c r="P960" s="2">
        <f t="shared" si="178"/>
        <v>1.7093695739316244</v>
      </c>
      <c r="Q960" s="2">
        <f t="shared" si="179"/>
        <v>3.8418057272879731E-2</v>
      </c>
      <c r="Z960"/>
    </row>
    <row r="961" spans="2:26" x14ac:dyDescent="0.25">
      <c r="B961">
        <v>9.3499999999998451</v>
      </c>
      <c r="C961">
        <f t="shared" si="168"/>
        <v>0.77847596019434417</v>
      </c>
      <c r="D961" s="2">
        <f t="shared" si="169"/>
        <v>8.1383552964756465</v>
      </c>
      <c r="E961" s="2">
        <f t="shared" si="170"/>
        <v>2.7934886579710225</v>
      </c>
      <c r="F961" s="2">
        <f t="shared" si="171"/>
        <v>4.4327467838221661</v>
      </c>
      <c r="G961" s="2">
        <f t="shared" si="172"/>
        <v>4.5441439292220664</v>
      </c>
      <c r="H961" s="2">
        <f t="shared" si="173"/>
        <v>2.6397838275648191E-5</v>
      </c>
      <c r="K961">
        <v>9.3499999999998451</v>
      </c>
      <c r="L961" s="2">
        <f t="shared" si="174"/>
        <v>0.23789605593330521</v>
      </c>
      <c r="M961" s="2">
        <f t="shared" si="175"/>
        <v>14.842716089075617</v>
      </c>
      <c r="N961" s="2">
        <f t="shared" si="176"/>
        <v>3.3917892837919452</v>
      </c>
      <c r="O961" s="2">
        <f t="shared" si="177"/>
        <v>1.3888574629251422</v>
      </c>
      <c r="P961" s="2">
        <f t="shared" si="178"/>
        <v>1.7114102524885326</v>
      </c>
      <c r="Q961" s="2">
        <f t="shared" si="179"/>
        <v>3.8219973762840441E-2</v>
      </c>
      <c r="Z961"/>
    </row>
    <row r="962" spans="2:26" x14ac:dyDescent="0.25">
      <c r="B962">
        <v>9.3599999999998449</v>
      </c>
      <c r="C962">
        <f t="shared" si="168"/>
        <v>0.77847596019434417</v>
      </c>
      <c r="D962" s="2">
        <f t="shared" si="169"/>
        <v>8.1639241259996886</v>
      </c>
      <c r="E962" s="2">
        <f t="shared" si="170"/>
        <v>2.7966021584503733</v>
      </c>
      <c r="F962" s="2">
        <f t="shared" si="171"/>
        <v>4.4449742251426088</v>
      </c>
      <c r="G962" s="2">
        <f t="shared" si="172"/>
        <v>4.5560724162574653</v>
      </c>
      <c r="H962" s="2">
        <f t="shared" si="173"/>
        <v>2.4991542573381831E-5</v>
      </c>
      <c r="K962">
        <v>9.3599999999998449</v>
      </c>
      <c r="L962" s="2">
        <f t="shared" si="174"/>
        <v>0.23789605593330521</v>
      </c>
      <c r="M962" s="2">
        <f t="shared" si="175"/>
        <v>14.885478042600127</v>
      </c>
      <c r="N962" s="2">
        <f t="shared" si="176"/>
        <v>3.3946596591351161</v>
      </c>
      <c r="O962" s="2">
        <f t="shared" si="177"/>
        <v>1.3913686411294044</v>
      </c>
      <c r="P962" s="2">
        <f t="shared" si="178"/>
        <v>1.7134487723647549</v>
      </c>
      <c r="Q962" s="2">
        <f t="shared" si="179"/>
        <v>3.8023103238520824E-2</v>
      </c>
      <c r="Z962"/>
    </row>
    <row r="963" spans="2:26" x14ac:dyDescent="0.25">
      <c r="B963">
        <v>9.3699999999998447</v>
      </c>
      <c r="C963">
        <f t="shared" si="168"/>
        <v>0.77847596019434417</v>
      </c>
      <c r="D963" s="2">
        <f t="shared" si="169"/>
        <v>8.189492955523729</v>
      </c>
      <c r="E963" s="2">
        <f t="shared" si="170"/>
        <v>2.799706066596078</v>
      </c>
      <c r="F963" s="2">
        <f t="shared" si="171"/>
        <v>4.4571959463178636</v>
      </c>
      <c r="G963" s="2">
        <f t="shared" si="172"/>
        <v>4.5679969027870841</v>
      </c>
      <c r="H963" s="2">
        <f t="shared" si="173"/>
        <v>2.3657269618381932E-5</v>
      </c>
      <c r="K963">
        <v>9.3699999999998447</v>
      </c>
      <c r="L963" s="2">
        <f t="shared" si="174"/>
        <v>0.23789605593330521</v>
      </c>
      <c r="M963" s="2">
        <f t="shared" si="175"/>
        <v>14.928239996124637</v>
      </c>
      <c r="N963" s="2">
        <f t="shared" si="176"/>
        <v>3.3975218374230489</v>
      </c>
      <c r="O963" s="2">
        <f t="shared" si="177"/>
        <v>1.3938756273158868</v>
      </c>
      <c r="P963" s="2">
        <f t="shared" si="178"/>
        <v>1.7154851396690258</v>
      </c>
      <c r="Q963" s="2">
        <f t="shared" si="179"/>
        <v>3.7827436254790188E-2</v>
      </c>
      <c r="Z963"/>
    </row>
    <row r="964" spans="2:26" x14ac:dyDescent="0.25">
      <c r="B964">
        <v>9.3799999999998445</v>
      </c>
      <c r="C964">
        <f t="shared" si="168"/>
        <v>0.77847596019434417</v>
      </c>
      <c r="D964" s="2">
        <f t="shared" si="169"/>
        <v>8.2150617850477712</v>
      </c>
      <c r="E964" s="2">
        <f t="shared" si="170"/>
        <v>2.802800440894393</v>
      </c>
      <c r="F964" s="2">
        <f t="shared" si="171"/>
        <v>4.4694119700825468</v>
      </c>
      <c r="G964" s="2">
        <f t="shared" si="172"/>
        <v>4.5799173964512887</v>
      </c>
      <c r="H964" s="2">
        <f t="shared" si="173"/>
        <v>2.2391494155617826E-5</v>
      </c>
      <c r="K964">
        <v>9.3799999999998445</v>
      </c>
      <c r="L964" s="2">
        <f t="shared" si="174"/>
        <v>0.23789605593330521</v>
      </c>
      <c r="M964" s="2">
        <f t="shared" si="175"/>
        <v>14.971001949649146</v>
      </c>
      <c r="N964" s="2">
        <f t="shared" si="176"/>
        <v>3.4003758652353806</v>
      </c>
      <c r="O964" s="2">
        <f t="shared" si="177"/>
        <v>1.3963784421332748</v>
      </c>
      <c r="P964" s="2">
        <f t="shared" si="178"/>
        <v>1.7175193604890022</v>
      </c>
      <c r="Q964" s="2">
        <f t="shared" si="179"/>
        <v>3.7632963463213674E-2</v>
      </c>
      <c r="Z964"/>
    </row>
    <row r="965" spans="2:26" x14ac:dyDescent="0.25">
      <c r="B965">
        <v>9.3899999999998442</v>
      </c>
      <c r="C965">
        <f t="shared" si="168"/>
        <v>0.77847596019434417</v>
      </c>
      <c r="D965" s="2">
        <f t="shared" si="169"/>
        <v>8.2406306145718116</v>
      </c>
      <c r="E965" s="2">
        <f t="shared" si="170"/>
        <v>2.8058853393023266</v>
      </c>
      <c r="F965" s="2">
        <f t="shared" si="171"/>
        <v>4.4816223190010085</v>
      </c>
      <c r="G965" s="2">
        <f t="shared" si="172"/>
        <v>4.5918339048976913</v>
      </c>
      <c r="H965" s="2">
        <f t="shared" si="173"/>
        <v>2.1190854518686532E-5</v>
      </c>
      <c r="K965">
        <v>9.3899999999998442</v>
      </c>
      <c r="L965" s="2">
        <f t="shared" si="174"/>
        <v>0.23789605593330521</v>
      </c>
      <c r="M965" s="2">
        <f t="shared" si="175"/>
        <v>15.013763903173658</v>
      </c>
      <c r="N965" s="2">
        <f t="shared" si="176"/>
        <v>3.4032217887567282</v>
      </c>
      <c r="O965" s="2">
        <f t="shared" si="177"/>
        <v>1.3988771060644243</v>
      </c>
      <c r="P965" s="2">
        <f t="shared" si="178"/>
        <v>1.7195514408912513</v>
      </c>
      <c r="Q965" s="2">
        <f t="shared" si="179"/>
        <v>3.7439675610776442E-2</v>
      </c>
      <c r="Z965"/>
    </row>
    <row r="966" spans="2:26" x14ac:dyDescent="0.25">
      <c r="B966">
        <v>9.399999999999844</v>
      </c>
      <c r="C966">
        <f t="shared" si="168"/>
        <v>0.77847596019434417</v>
      </c>
      <c r="D966" s="2">
        <f t="shared" si="169"/>
        <v>8.2661994440958537</v>
      </c>
      <c r="E966" s="2">
        <f t="shared" si="170"/>
        <v>2.8089608192539557</v>
      </c>
      <c r="F966" s="2">
        <f t="shared" si="171"/>
        <v>4.4938270154691979</v>
      </c>
      <c r="G966" s="2">
        <f t="shared" si="172"/>
        <v>4.6037464357804065</v>
      </c>
      <c r="H966" s="2">
        <f t="shared" si="173"/>
        <v>2.0052145515524723E-5</v>
      </c>
      <c r="K966">
        <v>9.399999999999844</v>
      </c>
      <c r="L966" s="2">
        <f t="shared" si="174"/>
        <v>0.23789605593330521</v>
      </c>
      <c r="M966" s="2">
        <f t="shared" si="175"/>
        <v>15.056525856698165</v>
      </c>
      <c r="N966" s="2">
        <f t="shared" si="176"/>
        <v>3.4060596537811323</v>
      </c>
      <c r="O966" s="2">
        <f t="shared" si="177"/>
        <v>1.4013716394281892</v>
      </c>
      <c r="P966" s="2">
        <f t="shared" si="178"/>
        <v>1.7215813869212373</v>
      </c>
      <c r="Q966" s="2">
        <f t="shared" si="179"/>
        <v>3.7247563538628549E-2</v>
      </c>
      <c r="Z966"/>
    </row>
    <row r="967" spans="2:26" x14ac:dyDescent="0.25">
      <c r="B967">
        <v>9.4099999999998438</v>
      </c>
      <c r="C967">
        <f t="shared" si="168"/>
        <v>0.77847596019434417</v>
      </c>
      <c r="D967" s="2">
        <f t="shared" si="169"/>
        <v>8.2917682736198959</v>
      </c>
      <c r="E967" s="2">
        <f t="shared" si="170"/>
        <v>2.8120269376666487</v>
      </c>
      <c r="F967" s="2">
        <f t="shared" si="171"/>
        <v>4.5060260817164952</v>
      </c>
      <c r="G967" s="2">
        <f t="shared" si="172"/>
        <v>4.6156549967593232</v>
      </c>
      <c r="H967" s="2">
        <f t="shared" si="173"/>
        <v>1.8972311598887318E-5</v>
      </c>
      <c r="K967">
        <v>9.4099999999998438</v>
      </c>
      <c r="L967" s="2">
        <f t="shared" si="174"/>
        <v>0.23789605593330521</v>
      </c>
      <c r="M967" s="2">
        <f t="shared" si="175"/>
        <v>15.099287810222677</v>
      </c>
      <c r="N967" s="2">
        <f t="shared" si="176"/>
        <v>3.4088895057164379</v>
      </c>
      <c r="O967" s="2">
        <f t="shared" si="177"/>
        <v>1.4038620623812255</v>
      </c>
      <c r="P967" s="2">
        <f t="shared" si="178"/>
        <v>1.7236092046033138</v>
      </c>
      <c r="Q967" s="2">
        <f t="shared" si="179"/>
        <v>3.7056618180850119E-2</v>
      </c>
      <c r="Z967"/>
    </row>
    <row r="968" spans="2:26" x14ac:dyDescent="0.25">
      <c r="B968">
        <v>9.4199999999998436</v>
      </c>
      <c r="C968">
        <f t="shared" si="168"/>
        <v>0.77847596019434417</v>
      </c>
      <c r="D968" s="2">
        <f t="shared" si="169"/>
        <v>8.3173371031439363</v>
      </c>
      <c r="E968" s="2">
        <f t="shared" si="170"/>
        <v>2.8150837509471995</v>
      </c>
      <c r="F968" s="2">
        <f t="shared" si="171"/>
        <v>4.5182195398075127</v>
      </c>
      <c r="G968" s="2">
        <f t="shared" si="172"/>
        <v>4.6275595954993829</v>
      </c>
      <c r="H968" s="2">
        <f t="shared" si="173"/>
        <v>1.7948440311427759E-5</v>
      </c>
      <c r="K968">
        <v>9.4199999999998436</v>
      </c>
      <c r="L968" s="2">
        <f t="shared" si="174"/>
        <v>0.23789605593330521</v>
      </c>
      <c r="M968" s="2">
        <f t="shared" si="175"/>
        <v>15.142049763747188</v>
      </c>
      <c r="N968" s="2">
        <f t="shared" si="176"/>
        <v>3.4117113895886169</v>
      </c>
      <c r="O968" s="2">
        <f t="shared" si="177"/>
        <v>1.4063483949197724</v>
      </c>
      <c r="P968" s="2">
        <f t="shared" si="178"/>
        <v>1.7256348999407205</v>
      </c>
      <c r="Q968" s="2">
        <f t="shared" si="179"/>
        <v>3.6866830563236481E-2</v>
      </c>
      <c r="Z968"/>
    </row>
    <row r="969" spans="2:26" x14ac:dyDescent="0.25">
      <c r="B969">
        <v>9.4299999999998434</v>
      </c>
      <c r="C969">
        <f t="shared" si="168"/>
        <v>0.77847596019434417</v>
      </c>
      <c r="D969" s="2">
        <f t="shared" si="169"/>
        <v>8.3429059326679766</v>
      </c>
      <c r="E969" s="2">
        <f t="shared" si="170"/>
        <v>2.8181313149978702</v>
      </c>
      <c r="F969" s="2">
        <f t="shared" si="171"/>
        <v>4.5304074116438837</v>
      </c>
      <c r="G969" s="2">
        <f t="shared" si="172"/>
        <v>4.6394602396698943</v>
      </c>
      <c r="H969" s="2">
        <f t="shared" si="173"/>
        <v>1.697775599551666E-5</v>
      </c>
      <c r="K969">
        <v>9.4299999999998434</v>
      </c>
      <c r="L969" s="2">
        <f t="shared" si="174"/>
        <v>0.23789605593330521</v>
      </c>
      <c r="M969" s="2">
        <f t="shared" si="175"/>
        <v>15.184811717271696</v>
      </c>
      <c r="N969" s="2">
        <f t="shared" si="176"/>
        <v>3.4145253500460262</v>
      </c>
      <c r="O969" s="2">
        <f t="shared" si="177"/>
        <v>1.4088306568814011</v>
      </c>
      <c r="P969" s="2">
        <f t="shared" si="178"/>
        <v>1.7276584789155753</v>
      </c>
      <c r="Q969" s="2">
        <f t="shared" si="179"/>
        <v>3.6678191802103056E-2</v>
      </c>
      <c r="Z969"/>
    </row>
    <row r="970" spans="2:26" x14ac:dyDescent="0.25">
      <c r="B970">
        <v>9.4399999999998432</v>
      </c>
      <c r="C970">
        <f t="shared" si="168"/>
        <v>0.77847596019434417</v>
      </c>
      <c r="D970" s="2">
        <f t="shared" si="169"/>
        <v>8.3684747621920188</v>
      </c>
      <c r="E970" s="2">
        <f t="shared" si="170"/>
        <v>2.8211696852223418</v>
      </c>
      <c r="F970" s="2">
        <f t="shared" si="171"/>
        <v>4.5425897189660018</v>
      </c>
      <c r="G970" s="2">
        <f t="shared" si="172"/>
        <v>4.6513569369438441</v>
      </c>
      <c r="H970" s="2">
        <f t="shared" si="173"/>
        <v>1.6057613758236948E-5</v>
      </c>
      <c r="K970">
        <v>9.4399999999998432</v>
      </c>
      <c r="L970" s="2">
        <f t="shared" si="174"/>
        <v>0.23789605593330521</v>
      </c>
      <c r="M970" s="2">
        <f t="shared" si="175"/>
        <v>15.227573670796207</v>
      </c>
      <c r="N970" s="2">
        <f t="shared" si="176"/>
        <v>3.4173314313636127</v>
      </c>
      <c r="O970" s="2">
        <f t="shared" si="177"/>
        <v>1.4113088679467507</v>
      </c>
      <c r="P970" s="2">
        <f t="shared" si="178"/>
        <v>1.7296799474888813</v>
      </c>
      <c r="Q970" s="2">
        <f t="shared" si="179"/>
        <v>3.6490693103109005E-2</v>
      </c>
      <c r="Z970"/>
    </row>
    <row r="971" spans="2:26" x14ac:dyDescent="0.25">
      <c r="B971">
        <v>9.449999999999843</v>
      </c>
      <c r="C971">
        <f t="shared" si="168"/>
        <v>0.77847596019434417</v>
      </c>
      <c r="D971" s="2">
        <f t="shared" si="169"/>
        <v>8.394043591716061</v>
      </c>
      <c r="E971" s="2">
        <f t="shared" si="170"/>
        <v>2.8241989165315844</v>
      </c>
      <c r="F971" s="2">
        <f t="shared" si="171"/>
        <v>4.5547664833547703</v>
      </c>
      <c r="G971" s="2">
        <f t="shared" si="172"/>
        <v>4.6632496949972539</v>
      </c>
      <c r="H971" s="2">
        <f t="shared" si="173"/>
        <v>1.5185493682274954E-5</v>
      </c>
      <c r="K971">
        <v>9.449999999999843</v>
      </c>
      <c r="L971" s="2">
        <f t="shared" si="174"/>
        <v>0.23789605593330521</v>
      </c>
      <c r="M971" s="2">
        <f t="shared" si="175"/>
        <v>15.270335624320717</v>
      </c>
      <c r="N971" s="2">
        <f t="shared" si="176"/>
        <v>3.420129677447052</v>
      </c>
      <c r="O971" s="2">
        <f t="shared" si="177"/>
        <v>1.4137830476412288</v>
      </c>
      <c r="P971" s="2">
        <f t="shared" si="178"/>
        <v>1.7316993116005217</v>
      </c>
      <c r="Q971" s="2">
        <f t="shared" si="179"/>
        <v>3.6304325760100183E-2</v>
      </c>
      <c r="Z971"/>
    </row>
    <row r="972" spans="2:26" x14ac:dyDescent="0.25">
      <c r="B972">
        <v>9.4599999999998428</v>
      </c>
      <c r="C972">
        <f t="shared" si="168"/>
        <v>0.77847596019434417</v>
      </c>
      <c r="D972" s="2">
        <f t="shared" si="169"/>
        <v>8.4196124212401013</v>
      </c>
      <c r="E972" s="2">
        <f t="shared" si="170"/>
        <v>2.8272190633496361</v>
      </c>
      <c r="F972" s="2">
        <f t="shared" si="171"/>
        <v>4.5669377262332835</v>
      </c>
      <c r="G972" s="2">
        <f t="shared" si="172"/>
        <v>4.6751385215085159</v>
      </c>
      <c r="H972" s="2">
        <f t="shared" si="173"/>
        <v>1.4358995273722887E-5</v>
      </c>
      <c r="K972">
        <v>9.4599999999998428</v>
      </c>
      <c r="L972" s="2">
        <f t="shared" si="174"/>
        <v>0.23789605593330521</v>
      </c>
      <c r="M972" s="2">
        <f t="shared" si="175"/>
        <v>15.313097577845229</v>
      </c>
      <c r="N972" s="2">
        <f t="shared" si="176"/>
        <v>3.4229201318368401</v>
      </c>
      <c r="O972" s="2">
        <f t="shared" si="177"/>
        <v>1.4162532153366976</v>
      </c>
      <c r="P972" s="2">
        <f t="shared" si="178"/>
        <v>1.7337165771692713</v>
      </c>
      <c r="Q972" s="2">
        <f t="shared" si="179"/>
        <v>3.611908115397016E-2</v>
      </c>
      <c r="Z972"/>
    </row>
    <row r="973" spans="2:26" x14ac:dyDescent="0.25">
      <c r="B973">
        <v>9.4699999999998425</v>
      </c>
      <c r="C973">
        <f t="shared" si="168"/>
        <v>0.77847596019434417</v>
      </c>
      <c r="D973" s="2">
        <f t="shared" si="169"/>
        <v>8.4451812507641435</v>
      </c>
      <c r="E973" s="2">
        <f t="shared" si="170"/>
        <v>2.8302301796193037</v>
      </c>
      <c r="F973" s="2">
        <f t="shared" si="171"/>
        <v>4.579103468868535</v>
      </c>
      <c r="G973" s="2">
        <f t="shared" si="172"/>
        <v>4.6870234241577942</v>
      </c>
      <c r="H973" s="2">
        <f t="shared" si="173"/>
        <v>1.3575832138072622E-5</v>
      </c>
      <c r="K973">
        <v>9.4699999999998425</v>
      </c>
      <c r="L973" s="2">
        <f t="shared" si="174"/>
        <v>0.23789605593330521</v>
      </c>
      <c r="M973" s="2">
        <f t="shared" si="175"/>
        <v>15.355859531369738</v>
      </c>
      <c r="N973" s="2">
        <f t="shared" si="176"/>
        <v>3.4257028377123175</v>
      </c>
      <c r="O973" s="2">
        <f t="shared" si="177"/>
        <v>1.418719390253131</v>
      </c>
      <c r="P973" s="2">
        <f t="shared" si="178"/>
        <v>1.7357317500928005</v>
      </c>
      <c r="Q973" s="2">
        <f t="shared" si="179"/>
        <v>3.593495075153965E-2</v>
      </c>
      <c r="Z973"/>
    </row>
    <row r="974" spans="2:26" x14ac:dyDescent="0.25">
      <c r="B974">
        <v>9.4799999999998423</v>
      </c>
      <c r="C974">
        <f t="shared" si="168"/>
        <v>0.77847596019434417</v>
      </c>
      <c r="D974" s="2">
        <f t="shared" si="169"/>
        <v>8.4707500802881839</v>
      </c>
      <c r="E974" s="2">
        <f t="shared" si="170"/>
        <v>2.8332323188077746</v>
      </c>
      <c r="F974" s="2">
        <f t="shared" si="171"/>
        <v>4.5912637323730525</v>
      </c>
      <c r="G974" s="2">
        <f t="shared" si="172"/>
        <v>4.6989044106263895</v>
      </c>
      <c r="H974" s="2">
        <f t="shared" si="173"/>
        <v>1.2833826875966773E-5</v>
      </c>
      <c r="K974">
        <v>9.4799999999998423</v>
      </c>
      <c r="L974" s="2">
        <f t="shared" si="174"/>
        <v>0.23789605593330521</v>
      </c>
      <c r="M974" s="2">
        <f t="shared" si="175"/>
        <v>15.398621484894248</v>
      </c>
      <c r="N974" s="2">
        <f t="shared" si="176"/>
        <v>3.4284778378956493</v>
      </c>
      <c r="O974" s="2">
        <f t="shared" si="177"/>
        <v>1.4211815914602537</v>
      </c>
      <c r="P974" s="2">
        <f t="shared" si="178"/>
        <v>1.7377448362476866</v>
      </c>
      <c r="Q974" s="2">
        <f t="shared" si="179"/>
        <v>3.5751926104453463E-2</v>
      </c>
      <c r="Z974"/>
    </row>
    <row r="975" spans="2:26" x14ac:dyDescent="0.25">
      <c r="B975">
        <v>9.4899999999998421</v>
      </c>
      <c r="C975">
        <f t="shared" si="168"/>
        <v>0.77847596019434417</v>
      </c>
      <c r="D975" s="2">
        <f t="shared" si="169"/>
        <v>8.496318909812226</v>
      </c>
      <c r="E975" s="2">
        <f t="shared" si="170"/>
        <v>2.8362255339121534</v>
      </c>
      <c r="F975" s="2">
        <f t="shared" si="171"/>
        <v>4.6034185377065517</v>
      </c>
      <c r="G975" s="2">
        <f t="shared" si="172"/>
        <v>4.7107814885961679</v>
      </c>
      <c r="H975" s="2">
        <f t="shared" si="173"/>
        <v>1.2130906190525497E-5</v>
      </c>
      <c r="K975">
        <v>9.4899999999998421</v>
      </c>
      <c r="L975" s="2">
        <f t="shared" si="174"/>
        <v>0.23789605593330521</v>
      </c>
      <c r="M975" s="2">
        <f t="shared" si="175"/>
        <v>15.441383438418759</v>
      </c>
      <c r="N975" s="2">
        <f t="shared" si="176"/>
        <v>3.4312451748557411</v>
      </c>
      <c r="O975" s="2">
        <f t="shared" si="177"/>
        <v>1.4236398378791517</v>
      </c>
      <c r="P975" s="2">
        <f t="shared" si="178"/>
        <v>1.739755841489425</v>
      </c>
      <c r="Q975" s="2">
        <f t="shared" si="179"/>
        <v>3.5569998848095224E-2</v>
      </c>
      <c r="Z975"/>
    </row>
    <row r="976" spans="2:26" x14ac:dyDescent="0.25">
      <c r="B976">
        <v>9.4999999999998419</v>
      </c>
      <c r="C976">
        <f t="shared" si="168"/>
        <v>0.77847596019434417</v>
      </c>
      <c r="D976" s="2">
        <f t="shared" si="169"/>
        <v>8.5218877393362664</v>
      </c>
      <c r="E976" s="2">
        <f t="shared" si="170"/>
        <v>2.8392098774649148</v>
      </c>
      <c r="F976" s="2">
        <f t="shared" si="171"/>
        <v>4.6155679056775352</v>
      </c>
      <c r="G976" s="2">
        <f t="shared" si="172"/>
        <v>4.7226546657489692</v>
      </c>
      <c r="H976" s="2">
        <f t="shared" si="173"/>
        <v>1.1465096198338349E-5</v>
      </c>
      <c r="K976">
        <v>9.4999999999998419</v>
      </c>
      <c r="L976" s="2">
        <f t="shared" si="174"/>
        <v>0.23789605593330521</v>
      </c>
      <c r="M976" s="2">
        <f t="shared" si="175"/>
        <v>15.484145391943267</v>
      </c>
      <c r="N976" s="2">
        <f t="shared" si="176"/>
        <v>3.434004890712107</v>
      </c>
      <c r="O976" s="2">
        <f t="shared" si="177"/>
        <v>1.4260941482838683</v>
      </c>
      <c r="P976" s="2">
        <f t="shared" si="178"/>
        <v>1.7417647716524443</v>
      </c>
      <c r="Q976" s="2">
        <f t="shared" si="179"/>
        <v>3.5389160700518875E-2</v>
      </c>
      <c r="Z976"/>
    </row>
    <row r="977" spans="2:26" x14ac:dyDescent="0.25">
      <c r="B977">
        <v>9.5099999999998417</v>
      </c>
      <c r="C977">
        <f t="shared" si="168"/>
        <v>0.77847596019434417</v>
      </c>
      <c r="D977" s="2">
        <f t="shared" si="169"/>
        <v>8.5474565688603086</v>
      </c>
      <c r="E977" s="2">
        <f t="shared" si="170"/>
        <v>2.8421854015392816</v>
      </c>
      <c r="F977" s="2">
        <f t="shared" si="171"/>
        <v>4.6277118569448943</v>
      </c>
      <c r="G977" s="2">
        <f t="shared" si="172"/>
        <v>4.7345239497660545</v>
      </c>
      <c r="H977" s="2">
        <f t="shared" si="173"/>
        <v>1.0834517936455787E-5</v>
      </c>
      <c r="K977">
        <v>9.5099999999998417</v>
      </c>
      <c r="L977" s="2">
        <f t="shared" si="174"/>
        <v>0.23789605593330521</v>
      </c>
      <c r="M977" s="2">
        <f t="shared" si="175"/>
        <v>15.526907345467778</v>
      </c>
      <c r="N977" s="2">
        <f t="shared" si="176"/>
        <v>3.4367570272386865</v>
      </c>
      <c r="O977" s="2">
        <f t="shared" si="177"/>
        <v>1.4285445413029738</v>
      </c>
      <c r="P977" s="2">
        <f t="shared" si="178"/>
        <v>1.7437716325501238</v>
      </c>
      <c r="Q977" s="2">
        <f t="shared" si="179"/>
        <v>3.5209403461397115E-2</v>
      </c>
      <c r="Z977"/>
    </row>
    <row r="978" spans="2:26" x14ac:dyDescent="0.25">
      <c r="B978">
        <v>9.5199999999998415</v>
      </c>
      <c r="C978">
        <f t="shared" si="168"/>
        <v>0.77847596019434417</v>
      </c>
      <c r="D978" s="2">
        <f t="shared" si="169"/>
        <v>8.5730253983843507</v>
      </c>
      <c r="E978" s="2">
        <f t="shared" si="170"/>
        <v>2.8451521577545216</v>
      </c>
      <c r="F978" s="2">
        <f t="shared" si="171"/>
        <v>4.6398504120194737</v>
      </c>
      <c r="G978" s="2">
        <f t="shared" si="172"/>
        <v>4.7463893483275559</v>
      </c>
      <c r="H978" s="2">
        <f t="shared" si="173"/>
        <v>1.0237383057968255E-5</v>
      </c>
      <c r="K978">
        <v>9.5199999999998415</v>
      </c>
      <c r="L978" s="2">
        <f t="shared" si="174"/>
        <v>0.23789605593330521</v>
      </c>
      <c r="M978" s="2">
        <f t="shared" si="175"/>
        <v>15.56966929899229</v>
      </c>
      <c r="N978" s="2">
        <f t="shared" si="176"/>
        <v>3.4395016258676008</v>
      </c>
      <c r="O978" s="2">
        <f t="shared" si="177"/>
        <v>1.4309910354211144</v>
      </c>
      <c r="P978" s="2">
        <f t="shared" si="178"/>
        <v>1.7457764299748102</v>
      </c>
      <c r="Q978" s="2">
        <f t="shared" si="179"/>
        <v>3.5030719010986429E-2</v>
      </c>
      <c r="Z978"/>
    </row>
    <row r="979" spans="2:26" x14ac:dyDescent="0.25">
      <c r="B979">
        <v>9.5299999999998413</v>
      </c>
      <c r="C979">
        <f t="shared" si="168"/>
        <v>0.77847596019434417</v>
      </c>
      <c r="D979" s="2">
        <f t="shared" si="169"/>
        <v>8.5985942279083911</v>
      </c>
      <c r="E979" s="2">
        <f t="shared" si="170"/>
        <v>2.8481101972811729</v>
      </c>
      <c r="F979" s="2">
        <f t="shared" si="171"/>
        <v>4.6519835912656102</v>
      </c>
      <c r="G979" s="2">
        <f t="shared" si="172"/>
        <v>4.7582508691119347</v>
      </c>
      <c r="H979" s="2">
        <f t="shared" si="173"/>
        <v>9.6719897089995906E-6</v>
      </c>
      <c r="K979">
        <v>9.5299999999998413</v>
      </c>
      <c r="L979" s="2">
        <f t="shared" si="174"/>
        <v>0.23789605593330521</v>
      </c>
      <c r="M979" s="2">
        <f t="shared" si="175"/>
        <v>15.612431252516799</v>
      </c>
      <c r="N979" s="2">
        <f t="shared" si="176"/>
        <v>3.4422387276928701</v>
      </c>
      <c r="O979" s="2">
        <f t="shared" si="177"/>
        <v>1.4334336489805413</v>
      </c>
      <c r="P979" s="2">
        <f t="shared" si="178"/>
        <v>1.7477791696978395</v>
      </c>
      <c r="Q979" s="2">
        <f t="shared" si="179"/>
        <v>3.4853099309108161E-2</v>
      </c>
      <c r="Z979"/>
    </row>
    <row r="980" spans="2:26" x14ac:dyDescent="0.25">
      <c r="B980">
        <v>9.5399999999998411</v>
      </c>
      <c r="C980">
        <f t="shared" si="168"/>
        <v>0.77847596019434417</v>
      </c>
      <c r="D980" s="2">
        <f t="shared" si="169"/>
        <v>8.6241630574324315</v>
      </c>
      <c r="E980" s="2">
        <f t="shared" si="170"/>
        <v>2.8510595708461945</v>
      </c>
      <c r="F980" s="2">
        <f t="shared" si="171"/>
        <v>4.6641114149026812</v>
      </c>
      <c r="G980" s="2">
        <f t="shared" si="172"/>
        <v>4.7701085197954871</v>
      </c>
      <c r="H980" s="2">
        <f t="shared" si="173"/>
        <v>9.1367185801759806E-6</v>
      </c>
      <c r="K980">
        <v>9.5399999999998411</v>
      </c>
      <c r="L980" s="2">
        <f t="shared" si="174"/>
        <v>0.23789605593330521</v>
      </c>
      <c r="M980" s="2">
        <f t="shared" si="175"/>
        <v>15.655193206041309</v>
      </c>
      <c r="N980" s="2">
        <f t="shared" si="176"/>
        <v>3.4449683734740715</v>
      </c>
      <c r="O980" s="2">
        <f t="shared" si="177"/>
        <v>1.4358724001826193</v>
      </c>
      <c r="P980" s="2">
        <f t="shared" si="178"/>
        <v>1.7497798574695607</v>
      </c>
      <c r="Q980" s="2">
        <f t="shared" si="179"/>
        <v>3.4676536394145432E-2</v>
      </c>
      <c r="Z980"/>
    </row>
    <row r="981" spans="2:26" x14ac:dyDescent="0.25">
      <c r="B981">
        <v>9.5499999999998408</v>
      </c>
      <c r="C981">
        <f t="shared" si="168"/>
        <v>0.77847596019434417</v>
      </c>
      <c r="D981" s="2">
        <f t="shared" si="169"/>
        <v>8.6497318869564737</v>
      </c>
      <c r="E981" s="2">
        <f t="shared" si="170"/>
        <v>2.8540003287380382</v>
      </c>
      <c r="F981" s="2">
        <f t="shared" si="171"/>
        <v>4.6762339030065858</v>
      </c>
      <c r="G981" s="2">
        <f t="shared" si="172"/>
        <v>4.7819623080518117</v>
      </c>
      <c r="H981" s="2">
        <f t="shared" si="173"/>
        <v>8.6300291258668595E-6</v>
      </c>
      <c r="K981">
        <v>9.5499999999998408</v>
      </c>
      <c r="L981" s="2">
        <f t="shared" si="174"/>
        <v>0.23789605593330521</v>
      </c>
      <c r="M981" s="2">
        <f t="shared" si="175"/>
        <v>15.697955159565819</v>
      </c>
      <c r="N981" s="2">
        <f t="shared" si="176"/>
        <v>3.4476906036399506</v>
      </c>
      <c r="O981" s="2">
        <f t="shared" si="177"/>
        <v>1.4383073070893135</v>
      </c>
      <c r="P981" s="2">
        <f t="shared" si="178"/>
        <v>1.7517784990193574</v>
      </c>
      <c r="Q981" s="2">
        <f t="shared" si="179"/>
        <v>3.4501022382055872E-2</v>
      </c>
      <c r="Z981"/>
    </row>
    <row r="982" spans="2:26" x14ac:dyDescent="0.25">
      <c r="B982">
        <v>9.5599999999998406</v>
      </c>
      <c r="C982">
        <f t="shared" si="168"/>
        <v>0.77847596019434417</v>
      </c>
      <c r="D982" s="2">
        <f t="shared" si="169"/>
        <v>8.6753007164805158</v>
      </c>
      <c r="E982" s="2">
        <f t="shared" si="170"/>
        <v>2.8569325208116574</v>
      </c>
      <c r="F982" s="2">
        <f t="shared" si="171"/>
        <v>4.6883510755112452</v>
      </c>
      <c r="G982" s="2">
        <f t="shared" si="172"/>
        <v>4.7938122415513362</v>
      </c>
      <c r="H982" s="2">
        <f t="shared" si="173"/>
        <v>8.1504559447102774E-6</v>
      </c>
      <c r="K982">
        <v>9.5599999999998406</v>
      </c>
      <c r="L982" s="2">
        <f t="shared" si="174"/>
        <v>0.23789605593330521</v>
      </c>
      <c r="M982" s="2">
        <f t="shared" si="175"/>
        <v>15.74071711309033</v>
      </c>
      <c r="N982" s="2">
        <f t="shared" si="176"/>
        <v>3.450405458291987</v>
      </c>
      <c r="O982" s="2">
        <f t="shared" si="177"/>
        <v>1.4407383876246598</v>
      </c>
      <c r="P982" s="2">
        <f t="shared" si="178"/>
        <v>1.7537751000556783</v>
      </c>
      <c r="Q982" s="2">
        <f t="shared" si="179"/>
        <v>3.4326549465399321E-2</v>
      </c>
      <c r="Z982"/>
    </row>
    <row r="983" spans="2:26" x14ac:dyDescent="0.25">
      <c r="B983">
        <v>9.5699999999998404</v>
      </c>
      <c r="C983">
        <f t="shared" si="168"/>
        <v>0.77847596019434417</v>
      </c>
      <c r="D983" s="2">
        <f t="shared" si="169"/>
        <v>8.7008695460045562</v>
      </c>
      <c r="E983" s="2">
        <f t="shared" si="170"/>
        <v>2.8598561964934377</v>
      </c>
      <c r="F983" s="2">
        <f t="shared" si="171"/>
        <v>4.7004629522100654</v>
      </c>
      <c r="G983" s="2">
        <f t="shared" si="172"/>
        <v>4.8056583279608382</v>
      </c>
      <c r="H983" s="2">
        <f t="shared" si="173"/>
        <v>7.6966053151602197E-6</v>
      </c>
      <c r="K983">
        <v>9.5699999999998404</v>
      </c>
      <c r="L983" s="2">
        <f t="shared" si="174"/>
        <v>0.23789605593330521</v>
      </c>
      <c r="M983" s="2">
        <f t="shared" si="175"/>
        <v>15.783479066614838</v>
      </c>
      <c r="N983" s="2">
        <f t="shared" si="176"/>
        <v>3.4531129772079074</v>
      </c>
      <c r="O983" s="2">
        <f t="shared" si="177"/>
        <v>1.4431656595762092</v>
      </c>
      <c r="P983" s="2">
        <f t="shared" si="178"/>
        <v>1.7557696662660609</v>
      </c>
      <c r="Q983" s="2">
        <f t="shared" si="179"/>
        <v>3.4153109912380915E-2</v>
      </c>
      <c r="Z983"/>
    </row>
    <row r="984" spans="2:26" x14ac:dyDescent="0.25">
      <c r="B984">
        <v>9.5799999999998402</v>
      </c>
      <c r="C984">
        <f t="shared" si="168"/>
        <v>0.77847596019434417</v>
      </c>
      <c r="D984" s="2">
        <f t="shared" si="169"/>
        <v>8.7264383755285984</v>
      </c>
      <c r="E984" s="2">
        <f t="shared" si="170"/>
        <v>2.8627714047860624</v>
      </c>
      <c r="F984" s="2">
        <f t="shared" si="171"/>
        <v>4.7125695527573779</v>
      </c>
      <c r="G984" s="2">
        <f t="shared" si="172"/>
        <v>4.8175005749429731</v>
      </c>
      <c r="H984" s="2">
        <f t="shared" si="173"/>
        <v>7.2671518800019842E-6</v>
      </c>
      <c r="K984">
        <v>9.5799999999998402</v>
      </c>
      <c r="L984" s="2">
        <f t="shared" si="174"/>
        <v>0.23789605593330521</v>
      </c>
      <c r="M984" s="2">
        <f t="shared" si="175"/>
        <v>15.826241020139349</v>
      </c>
      <c r="N984" s="2">
        <f t="shared" si="176"/>
        <v>3.455813199845156</v>
      </c>
      <c r="O984" s="2">
        <f t="shared" si="177"/>
        <v>1.4455891405964609</v>
      </c>
      <c r="P984" s="2">
        <f t="shared" si="178"/>
        <v>1.7577622033171649</v>
      </c>
      <c r="Q984" s="2">
        <f t="shared" si="179"/>
        <v>3.3980696065908603E-2</v>
      </c>
      <c r="Z984"/>
    </row>
    <row r="985" spans="2:26" x14ac:dyDescent="0.25">
      <c r="B985">
        <v>9.58999999999984</v>
      </c>
      <c r="C985">
        <f t="shared" si="168"/>
        <v>0.77847596019434417</v>
      </c>
      <c r="D985" s="2">
        <f t="shared" si="169"/>
        <v>8.7520072050526387</v>
      </c>
      <c r="E985" s="2">
        <f t="shared" si="170"/>
        <v>2.8656781942733081</v>
      </c>
      <c r="F985" s="2">
        <f t="shared" si="171"/>
        <v>4.7246708966698661</v>
      </c>
      <c r="G985" s="2">
        <f t="shared" si="172"/>
        <v>4.8293389901558204</v>
      </c>
      <c r="H985" s="2">
        <f t="shared" si="173"/>
        <v>6.8608354739892539E-6</v>
      </c>
      <c r="K985">
        <v>9.58999999999984</v>
      </c>
      <c r="L985" s="2">
        <f t="shared" si="174"/>
        <v>0.23789605593330521</v>
      </c>
      <c r="M985" s="2">
        <f t="shared" si="175"/>
        <v>15.869002973663861</v>
      </c>
      <c r="N985" s="2">
        <f t="shared" si="176"/>
        <v>3.4585061653443163</v>
      </c>
      <c r="O985" s="2">
        <f t="shared" si="177"/>
        <v>1.4480088482042719</v>
      </c>
      <c r="P985" s="2">
        <f t="shared" si="178"/>
        <v>1.7597527168548035</v>
      </c>
      <c r="Q985" s="2">
        <f t="shared" si="179"/>
        <v>3.3809300342665313E-2</v>
      </c>
      <c r="Z985"/>
    </row>
    <row r="986" spans="2:26" x14ac:dyDescent="0.25">
      <c r="B986">
        <v>9.5999999999998398</v>
      </c>
      <c r="C986">
        <f t="shared" si="168"/>
        <v>0.77847596019434417</v>
      </c>
      <c r="D986" s="2">
        <f t="shared" si="169"/>
        <v>8.7775760345766809</v>
      </c>
      <c r="E986" s="2">
        <f t="shared" si="170"/>
        <v>2.8685766131247736</v>
      </c>
      <c r="F986" s="2">
        <f t="shared" si="171"/>
        <v>4.7367670033279881</v>
      </c>
      <c r="G986" s="2">
        <f t="shared" si="172"/>
        <v>4.8411735812524643</v>
      </c>
      <c r="H986" s="2">
        <f t="shared" si="173"/>
        <v>6.4764580889574523E-6</v>
      </c>
      <c r="K986">
        <v>9.5999999999998398</v>
      </c>
      <c r="L986" s="2">
        <f t="shared" si="174"/>
        <v>0.23789605593330521</v>
      </c>
      <c r="M986" s="2">
        <f t="shared" si="175"/>
        <v>15.911764927188369</v>
      </c>
      <c r="N986" s="2">
        <f t="shared" si="176"/>
        <v>3.4611919125324873</v>
      </c>
      <c r="O986" s="2">
        <f t="shared" si="177"/>
        <v>1.4504247997862458</v>
      </c>
      <c r="P986" s="2">
        <f t="shared" si="178"/>
        <v>1.7617412125039738</v>
      </c>
      <c r="Q986" s="2">
        <f t="shared" si="179"/>
        <v>3.3638915232195324E-2</v>
      </c>
      <c r="Z986"/>
    </row>
    <row r="987" spans="2:26" x14ac:dyDescent="0.25">
      <c r="B987">
        <v>9.6099999999998396</v>
      </c>
      <c r="C987">
        <f t="shared" ref="C987:C1050" si="180">2/SINH(LN(2+SQRT(1+2^2))*$O$5)</f>
        <v>0.77847596019434417</v>
      </c>
      <c r="D987" s="2">
        <f t="shared" ref="D987:D1050" si="181">(B987-$L$5)/($M$5)/C987</f>
        <v>8.8031448641007213</v>
      </c>
      <c r="E987" s="2">
        <f t="shared" ref="E987:E1050" si="182">LN(D987 + SQRT(1 + D987^2))</f>
        <v>2.8714667091005412</v>
      </c>
      <c r="F987" s="2">
        <f t="shared" ref="F987:F1050" si="183">SINH( -$N$5 + E987 * (1/$O$5))</f>
        <v>4.7488578919773348</v>
      </c>
      <c r="G987" s="2">
        <f t="shared" ref="G987:G1050" si="184">SQRT(F987^2 + 1)</f>
        <v>4.8530043558805316</v>
      </c>
      <c r="H987" s="2">
        <f t="shared" ref="H987:H1050" si="185">(G987)/($O$5*$M$5*C987*(SQRT(2*PI()*(1+D987^2)))) * EXP(- (1/2) * F987^2)</f>
        <v>6.1128809709659222E-6</v>
      </c>
      <c r="K987">
        <v>9.6099999999998396</v>
      </c>
      <c r="L987" s="2">
        <f t="shared" ref="L987:L1050" si="186">2/SINH(LN(2+SQRT(1+2^2))*$S$5)</f>
        <v>0.23789605593330521</v>
      </c>
      <c r="M987" s="2">
        <f t="shared" ref="M987:M1050" si="187">(K987-$P$5)/($Q$5)/L987</f>
        <v>15.95452688071288</v>
      </c>
      <c r="N987" s="2">
        <f t="shared" ref="N987:N1050" si="188">LN(M987 + SQRT(1 + M987^2))</f>
        <v>3.4638704799266171</v>
      </c>
      <c r="O987" s="2">
        <f t="shared" ref="O987:O1050" si="189">SINH( -$R$5 + N987 * (1/$S$5))</f>
        <v>1.4528370125981105</v>
      </c>
      <c r="P987" s="2">
        <f t="shared" ref="P987:P1050" si="190">SQRT(O987^2 + 1)</f>
        <v>1.7637276958688952</v>
      </c>
      <c r="Q987" s="2">
        <f t="shared" ref="Q987:Q1050" si="191">(P987)/($S$5*$Q$5*L987*(SQRT(2*PI()*(1+M987^2)))) * EXP(- (1/2) * O987^2)</f>
        <v>3.3469533296004453E-2</v>
      </c>
      <c r="Z987"/>
    </row>
    <row r="988" spans="2:26" x14ac:dyDescent="0.25">
      <c r="B988">
        <v>9.6199999999998393</v>
      </c>
      <c r="C988">
        <f t="shared" si="180"/>
        <v>0.77847596019434417</v>
      </c>
      <c r="D988" s="2">
        <f t="shared" si="181"/>
        <v>8.8287136936247634</v>
      </c>
      <c r="E988" s="2">
        <f t="shared" si="182"/>
        <v>2.8743485295557765</v>
      </c>
      <c r="F988" s="2">
        <f t="shared" si="183"/>
        <v>4.7609435817300314</v>
      </c>
      <c r="G988" s="2">
        <f t="shared" si="184"/>
        <v>4.8648313216818089</v>
      </c>
      <c r="H988" s="2">
        <f t="shared" si="185"/>
        <v>5.7690218442060325E-6</v>
      </c>
      <c r="K988">
        <v>9.6199999999998393</v>
      </c>
      <c r="L988" s="2">
        <f t="shared" si="186"/>
        <v>0.23789605593330521</v>
      </c>
      <c r="M988" s="2">
        <f t="shared" si="187"/>
        <v>15.99728883423739</v>
      </c>
      <c r="N988" s="2">
        <f t="shared" si="188"/>
        <v>3.466541905736789</v>
      </c>
      <c r="O988" s="2">
        <f t="shared" si="189"/>
        <v>1.4552455037660683</v>
      </c>
      <c r="P988" s="2">
        <f t="shared" si="190"/>
        <v>1.7657121725330429</v>
      </c>
      <c r="Q988" s="2">
        <f t="shared" si="191"/>
        <v>3.3301147166674247E-2</v>
      </c>
      <c r="Z988"/>
    </row>
    <row r="989" spans="2:26" x14ac:dyDescent="0.25">
      <c r="B989">
        <v>9.6299999999998391</v>
      </c>
      <c r="C989">
        <f t="shared" si="180"/>
        <v>0.77847596019434417</v>
      </c>
      <c r="D989" s="2">
        <f t="shared" si="181"/>
        <v>8.8542825231488056</v>
      </c>
      <c r="E989" s="2">
        <f t="shared" si="182"/>
        <v>2.8772221214452598</v>
      </c>
      <c r="F989" s="2">
        <f t="shared" si="183"/>
        <v>4.7730240915660698</v>
      </c>
      <c r="G989" s="2">
        <f t="shared" si="184"/>
        <v>4.8766544862918169</v>
      </c>
      <c r="H989" s="2">
        <f t="shared" si="185"/>
        <v>5.4438522566044903E-6</v>
      </c>
      <c r="K989">
        <v>9.6299999999998391</v>
      </c>
      <c r="L989" s="2">
        <f t="shared" si="186"/>
        <v>0.23789605593330521</v>
      </c>
      <c r="M989" s="2">
        <f t="shared" si="187"/>
        <v>16.040050787761903</v>
      </c>
      <c r="N989" s="2">
        <f t="shared" si="188"/>
        <v>3.4692062278694671</v>
      </c>
      <c r="O989" s="2">
        <f t="shared" si="189"/>
        <v>1.4576502902881385</v>
      </c>
      <c r="P989" s="2">
        <f t="shared" si="190"/>
        <v>1.7676946480591873</v>
      </c>
      <c r="Q989" s="2">
        <f t="shared" si="191"/>
        <v>3.3133749546989229E-2</v>
      </c>
      <c r="Z989"/>
    </row>
    <row r="990" spans="2:26" x14ac:dyDescent="0.25">
      <c r="B990">
        <v>9.6399999999998389</v>
      </c>
      <c r="C990">
        <f t="shared" si="180"/>
        <v>0.77847596019434417</v>
      </c>
      <c r="D990" s="2">
        <f t="shared" si="181"/>
        <v>8.879851352672846</v>
      </c>
      <c r="E990" s="2">
        <f t="shared" si="182"/>
        <v>2.8800875313278582</v>
      </c>
      <c r="F990" s="2">
        <f t="shared" si="183"/>
        <v>4.7850994403346441</v>
      </c>
      <c r="G990" s="2">
        <f t="shared" si="184"/>
        <v>4.8884738573394175</v>
      </c>
      <c r="H990" s="2">
        <f t="shared" si="185"/>
        <v>5.1363950422245705E-6</v>
      </c>
      <c r="K990">
        <v>9.6399999999998389</v>
      </c>
      <c r="L990" s="2">
        <f t="shared" si="186"/>
        <v>0.23789605593330521</v>
      </c>
      <c r="M990" s="2">
        <f t="shared" si="187"/>
        <v>16.082812741286411</v>
      </c>
      <c r="N990" s="2">
        <f t="shared" si="188"/>
        <v>3.4718634839306985</v>
      </c>
      <c r="O990" s="2">
        <f t="shared" si="189"/>
        <v>1.4600513890354723</v>
      </c>
      <c r="P990" s="2">
        <f t="shared" si="190"/>
        <v>1.7696751279894318</v>
      </c>
      <c r="Q990" s="2">
        <f t="shared" si="191"/>
        <v>3.2967333209077757E-2</v>
      </c>
      <c r="Z990"/>
    </row>
    <row r="991" spans="2:26" x14ac:dyDescent="0.25">
      <c r="B991">
        <v>9.6499999999998387</v>
      </c>
      <c r="C991">
        <f t="shared" si="180"/>
        <v>0.77847596019434417</v>
      </c>
      <c r="D991" s="2">
        <f t="shared" si="181"/>
        <v>8.9054201821968864</v>
      </c>
      <c r="E991" s="2">
        <f t="shared" si="182"/>
        <v>2.882944805370935</v>
      </c>
      <c r="F991" s="2">
        <f t="shared" si="183"/>
        <v>4.7971696467554725</v>
      </c>
      <c r="G991" s="2">
        <f t="shared" si="184"/>
        <v>4.9002894424464385</v>
      </c>
      <c r="H991" s="2">
        <f t="shared" si="185"/>
        <v>4.8457218957454343E-6</v>
      </c>
      <c r="K991">
        <v>9.6499999999998387</v>
      </c>
      <c r="L991" s="2">
        <f t="shared" si="186"/>
        <v>0.23789605593330521</v>
      </c>
      <c r="M991" s="2">
        <f t="shared" si="187"/>
        <v>16.125574694810922</v>
      </c>
      <c r="N991" s="2">
        <f t="shared" si="188"/>
        <v>3.4745137112292737</v>
      </c>
      <c r="O991" s="2">
        <f t="shared" si="189"/>
        <v>1.4624488167536605</v>
      </c>
      <c r="P991" s="2">
        <f t="shared" si="190"/>
        <v>1.7716536178452551</v>
      </c>
      <c r="Q991" s="2">
        <f t="shared" si="191"/>
        <v>3.2801890993565445E-2</v>
      </c>
      <c r="Z991"/>
    </row>
    <row r="992" spans="2:26" x14ac:dyDescent="0.25">
      <c r="B992">
        <v>9.6599999999998385</v>
      </c>
      <c r="C992">
        <f t="shared" si="180"/>
        <v>0.77847596019434417</v>
      </c>
      <c r="D992" s="2">
        <f t="shared" si="181"/>
        <v>8.9309890117209285</v>
      </c>
      <c r="E992" s="2">
        <f t="shared" si="182"/>
        <v>2.8857939893546969</v>
      </c>
      <c r="F992" s="2">
        <f t="shared" si="183"/>
        <v>4.8092347294200959</v>
      </c>
      <c r="G992" s="2">
        <f t="shared" si="184"/>
        <v>4.9121012492272982</v>
      </c>
      <c r="H992" s="2">
        <f t="shared" si="185"/>
        <v>4.5709510544686206E-6</v>
      </c>
      <c r="K992">
        <v>9.6599999999998385</v>
      </c>
      <c r="L992" s="2">
        <f t="shared" si="186"/>
        <v>0.23789605593330521</v>
      </c>
      <c r="M992" s="2">
        <f t="shared" si="187"/>
        <v>16.16833664833543</v>
      </c>
      <c r="N992" s="2">
        <f t="shared" si="188"/>
        <v>3.4771569467798433</v>
      </c>
      <c r="O992" s="2">
        <f t="shared" si="189"/>
        <v>1.4648425900640154</v>
      </c>
      <c r="P992" s="2">
        <f t="shared" si="190"/>
        <v>1.7736301231275513</v>
      </c>
      <c r="Q992" s="2">
        <f t="shared" si="191"/>
        <v>3.263741580874182E-2</v>
      </c>
      <c r="Z992"/>
    </row>
    <row r="993" spans="2:26" x14ac:dyDescent="0.25">
      <c r="B993">
        <v>9.6699999999998383</v>
      </c>
      <c r="C993">
        <f t="shared" si="180"/>
        <v>0.77847596019434417</v>
      </c>
      <c r="D993" s="2">
        <f t="shared" si="181"/>
        <v>8.9565578412449707</v>
      </c>
      <c r="E993" s="2">
        <f t="shared" si="182"/>
        <v>2.8886351286764835</v>
      </c>
      <c r="F993" s="2">
        <f t="shared" si="183"/>
        <v>4.8212947067931546</v>
      </c>
      <c r="G993" s="2">
        <f t="shared" si="184"/>
        <v>4.9239092852886408</v>
      </c>
      <c r="H993" s="2">
        <f t="shared" si="185"/>
        <v>4.3112450834647404E-6</v>
      </c>
      <c r="K993">
        <v>9.6699999999998383</v>
      </c>
      <c r="L993" s="2">
        <f t="shared" si="186"/>
        <v>0.23789605593330521</v>
      </c>
      <c r="M993" s="2">
        <f t="shared" si="187"/>
        <v>16.211098601859941</v>
      </c>
      <c r="N993" s="2">
        <f t="shared" si="188"/>
        <v>3.4797932273059979</v>
      </c>
      <c r="O993" s="2">
        <f t="shared" si="189"/>
        <v>1.4672327254648421</v>
      </c>
      <c r="P993" s="2">
        <f t="shared" si="190"/>
        <v>1.7756046493166739</v>
      </c>
      <c r="Q993" s="2">
        <f t="shared" si="191"/>
        <v>3.247390062973899E-2</v>
      </c>
      <c r="Z993"/>
    </row>
    <row r="994" spans="2:26" x14ac:dyDescent="0.25">
      <c r="B994">
        <v>9.6799999999998381</v>
      </c>
      <c r="C994">
        <f t="shared" si="180"/>
        <v>0.77847596019434417</v>
      </c>
      <c r="D994" s="2">
        <f t="shared" si="181"/>
        <v>8.9821266707690111</v>
      </c>
      <c r="E994" s="2">
        <f t="shared" si="182"/>
        <v>2.891468268354997</v>
      </c>
      <c r="F994" s="2">
        <f t="shared" si="183"/>
        <v>4.83334959721366</v>
      </c>
      <c r="G994" s="2">
        <f t="shared" si="184"/>
        <v>4.9357135582289873</v>
      </c>
      <c r="H994" s="2">
        <f t="shared" si="185"/>
        <v>4.0658087596326551E-6</v>
      </c>
      <c r="K994">
        <v>9.6799999999998381</v>
      </c>
      <c r="L994" s="2">
        <f t="shared" si="186"/>
        <v>0.23789605593330521</v>
      </c>
      <c r="M994" s="2">
        <f t="shared" si="187"/>
        <v>16.253860555384449</v>
      </c>
      <c r="N994" s="2">
        <f t="shared" si="188"/>
        <v>3.4824225892433045</v>
      </c>
      <c r="O994" s="2">
        <f t="shared" si="189"/>
        <v>1.4696192393326897</v>
      </c>
      <c r="P994" s="2">
        <f t="shared" si="190"/>
        <v>1.7775772018724794</v>
      </c>
      <c r="Q994" s="2">
        <f t="shared" si="191"/>
        <v>3.2311338497723018E-2</v>
      </c>
      <c r="Z994"/>
    </row>
    <row r="995" spans="2:26" x14ac:dyDescent="0.25">
      <c r="B995">
        <v>9.6899999999998379</v>
      </c>
      <c r="C995">
        <f t="shared" si="180"/>
        <v>0.77847596019434417</v>
      </c>
      <c r="D995" s="2">
        <f t="shared" si="181"/>
        <v>9.0076955002930532</v>
      </c>
      <c r="E995" s="2">
        <f t="shared" si="182"/>
        <v>2.8942934530344724</v>
      </c>
      <c r="F995" s="2">
        <f t="shared" si="183"/>
        <v>4.8453994188962337</v>
      </c>
      <c r="G995" s="2">
        <f t="shared" si="184"/>
        <v>4.9475140756383862</v>
      </c>
      <c r="H995" s="2">
        <f t="shared" si="185"/>
        <v>3.833887050598832E-6</v>
      </c>
      <c r="K995">
        <v>9.6899999999998379</v>
      </c>
      <c r="L995" s="2">
        <f t="shared" si="186"/>
        <v>0.23789605593330521</v>
      </c>
      <c r="M995" s="2">
        <f t="shared" si="187"/>
        <v>16.29662250890896</v>
      </c>
      <c r="N995" s="2">
        <f t="shared" si="188"/>
        <v>3.4850450687423056</v>
      </c>
      <c r="O995" s="2">
        <f t="shared" si="189"/>
        <v>1.4720021479235892</v>
      </c>
      <c r="P995" s="2">
        <f t="shared" si="190"/>
        <v>1.7795477862343738</v>
      </c>
      <c r="Q995" s="2">
        <f t="shared" si="191"/>
        <v>3.2149722519097097E-2</v>
      </c>
      <c r="Z995"/>
    </row>
    <row r="996" spans="2:26" x14ac:dyDescent="0.25">
      <c r="B996">
        <v>9.6999999999998376</v>
      </c>
      <c r="C996">
        <f t="shared" si="180"/>
        <v>0.77847596019434417</v>
      </c>
      <c r="D996" s="2">
        <f t="shared" si="181"/>
        <v>9.0332643298170936</v>
      </c>
      <c r="E996" s="2">
        <f t="shared" si="182"/>
        <v>2.897110726988795</v>
      </c>
      <c r="F996" s="2">
        <f t="shared" si="183"/>
        <v>4.8574441899323562</v>
      </c>
      <c r="G996" s="2">
        <f t="shared" si="184"/>
        <v>4.9593108450980976</v>
      </c>
      <c r="H996" s="2">
        <f t="shared" si="185"/>
        <v>3.6147631845332517E-6</v>
      </c>
      <c r="K996">
        <v>9.6999999999998376</v>
      </c>
      <c r="L996" s="2">
        <f t="shared" si="186"/>
        <v>0.23789605593330521</v>
      </c>
      <c r="M996" s="2">
        <f t="shared" si="187"/>
        <v>16.339384462433472</v>
      </c>
      <c r="N996" s="2">
        <f t="shared" si="188"/>
        <v>3.4876607016714787</v>
      </c>
      <c r="O996" s="2">
        <f t="shared" si="189"/>
        <v>1.4743814673742739</v>
      </c>
      <c r="P996" s="2">
        <f t="shared" si="190"/>
        <v>1.7815164078213586</v>
      </c>
      <c r="Q996" s="2">
        <f t="shared" si="191"/>
        <v>3.1989045864716757E-2</v>
      </c>
      <c r="Z996"/>
    </row>
    <row r="997" spans="2:26" x14ac:dyDescent="0.25">
      <c r="B997">
        <v>9.7099999999998374</v>
      </c>
      <c r="C997">
        <f t="shared" si="180"/>
        <v>0.77847596019434417</v>
      </c>
      <c r="D997" s="2">
        <f t="shared" si="181"/>
        <v>9.0588331593411358</v>
      </c>
      <c r="E997" s="2">
        <f t="shared" si="182"/>
        <v>2.8999201341255572</v>
      </c>
      <c r="F997" s="2">
        <f t="shared" si="183"/>
        <v>4.8694839282915634</v>
      </c>
      <c r="G997" s="2">
        <f t="shared" si="184"/>
        <v>4.971103874180244</v>
      </c>
      <c r="H997" s="2">
        <f t="shared" si="185"/>
        <v>3.4077568071052599E-6</v>
      </c>
      <c r="K997">
        <v>9.7099999999998374</v>
      </c>
      <c r="L997" s="2">
        <f t="shared" si="186"/>
        <v>0.23789605593330521</v>
      </c>
      <c r="M997" s="2">
        <f t="shared" si="187"/>
        <v>16.38214641595798</v>
      </c>
      <c r="N997" s="2">
        <f t="shared" si="188"/>
        <v>3.4902695236201562</v>
      </c>
      <c r="O997" s="2">
        <f t="shared" si="189"/>
        <v>1.4767572137033822</v>
      </c>
      <c r="P997" s="2">
        <f t="shared" si="190"/>
        <v>1.7834830720320776</v>
      </c>
      <c r="Q997" s="2">
        <f t="shared" si="191"/>
        <v>3.1829301769116677E-2</v>
      </c>
      <c r="Z997"/>
    </row>
    <row r="998" spans="2:26" x14ac:dyDescent="0.25">
      <c r="B998">
        <v>9.7199999999998372</v>
      </c>
      <c r="C998">
        <f t="shared" si="180"/>
        <v>0.77847596019434417</v>
      </c>
      <c r="D998" s="2">
        <f t="shared" si="181"/>
        <v>9.0844019888651779</v>
      </c>
      <c r="E998" s="2">
        <f t="shared" si="182"/>
        <v>2.9027217179900626</v>
      </c>
      <c r="F998" s="2">
        <f t="shared" si="183"/>
        <v>4.8815186518226596</v>
      </c>
      <c r="G998" s="2">
        <f t="shared" si="184"/>
        <v>4.9828931704475181</v>
      </c>
      <c r="H998" s="2">
        <f t="shared" si="185"/>
        <v>3.2122222219413504E-6</v>
      </c>
      <c r="K998">
        <v>9.7199999999998372</v>
      </c>
      <c r="L998" s="2">
        <f t="shared" si="186"/>
        <v>0.23789605593330521</v>
      </c>
      <c r="M998" s="2">
        <f t="shared" si="187"/>
        <v>16.424908369482491</v>
      </c>
      <c r="N998" s="2">
        <f t="shared" si="188"/>
        <v>3.4928715699014132</v>
      </c>
      <c r="O998" s="2">
        <f t="shared" si="189"/>
        <v>1.4791294028126525</v>
      </c>
      <c r="P998" s="2">
        <f t="shared" si="190"/>
        <v>1.7854477842448695</v>
      </c>
      <c r="Q998" s="2">
        <f t="shared" si="191"/>
        <v>3.1670483529748751E-2</v>
      </c>
      <c r="Z998"/>
    </row>
    <row r="999" spans="2:26" x14ac:dyDescent="0.25">
      <c r="B999">
        <v>9.729999999999837</v>
      </c>
      <c r="C999">
        <f t="shared" si="180"/>
        <v>0.77847596019434417</v>
      </c>
      <c r="D999" s="2">
        <f t="shared" si="181"/>
        <v>9.1099708183892183</v>
      </c>
      <c r="E999" s="2">
        <f t="shared" si="182"/>
        <v>2.9055155217692779</v>
      </c>
      <c r="F999" s="2">
        <f t="shared" si="183"/>
        <v>4.8935483782549074</v>
      </c>
      <c r="G999" s="2">
        <f t="shared" si="184"/>
        <v>4.9946787414528711</v>
      </c>
      <c r="H999" s="2">
        <f t="shared" si="185"/>
        <v>3.0275467110850929E-6</v>
      </c>
      <c r="K999">
        <v>9.729999999999837</v>
      </c>
      <c r="L999" s="2">
        <f t="shared" si="186"/>
        <v>0.23789605593330521</v>
      </c>
      <c r="M999" s="2">
        <f t="shared" si="187"/>
        <v>16.467670323007003</v>
      </c>
      <c r="N999" s="2">
        <f t="shared" si="188"/>
        <v>3.4954668755549072</v>
      </c>
      <c r="O999" s="2">
        <f t="shared" si="189"/>
        <v>1.4814980504880892</v>
      </c>
      <c r="P999" s="2">
        <f t="shared" si="190"/>
        <v>1.7874105498178108</v>
      </c>
      <c r="Q999" s="2">
        <f t="shared" si="191"/>
        <v>3.1512584506231928E-2</v>
      </c>
      <c r="Z999"/>
    </row>
    <row r="1000" spans="2:26" x14ac:dyDescent="0.25">
      <c r="B1000">
        <v>9.7399999999998368</v>
      </c>
      <c r="C1000">
        <f t="shared" si="180"/>
        <v>0.77847596019434417</v>
      </c>
      <c r="D1000" s="2">
        <f t="shared" si="181"/>
        <v>9.1355396479132605</v>
      </c>
      <c r="E1000" s="2">
        <f t="shared" si="182"/>
        <v>2.9083015882957257</v>
      </c>
      <c r="F1000" s="2">
        <f t="shared" si="183"/>
        <v>4.9055731251991839</v>
      </c>
      <c r="G1000" s="2">
        <f t="shared" si="184"/>
        <v>5.0064605947392105</v>
      </c>
      <c r="H1000" s="2">
        <f t="shared" si="185"/>
        <v>2.8531489320907341E-6</v>
      </c>
      <c r="K1000">
        <v>9.7399999999998368</v>
      </c>
      <c r="L1000" s="2">
        <f t="shared" si="186"/>
        <v>0.23789605593330521</v>
      </c>
      <c r="M1000" s="2">
        <f t="shared" si="187"/>
        <v>16.51043227653151</v>
      </c>
      <c r="N1000" s="2">
        <f t="shared" si="188"/>
        <v>3.4980554753496942</v>
      </c>
      <c r="O1000" s="2">
        <f t="shared" si="189"/>
        <v>1.4838631724011309</v>
      </c>
      <c r="P1000" s="2">
        <f t="shared" si="190"/>
        <v>1.7893713740887742</v>
      </c>
      <c r="Q1000" s="2">
        <f t="shared" si="191"/>
        <v>3.1355598119612402E-2</v>
      </c>
      <c r="Z1000"/>
    </row>
    <row r="1001" spans="2:26" x14ac:dyDescent="0.25">
      <c r="B1001">
        <v>9.7499999999998366</v>
      </c>
      <c r="C1001">
        <f t="shared" si="180"/>
        <v>0.77847596019434417</v>
      </c>
      <c r="D1001" s="2">
        <f t="shared" si="181"/>
        <v>9.1611084774373008</v>
      </c>
      <c r="E1001" s="2">
        <f t="shared" si="182"/>
        <v>2.9110799600513309</v>
      </c>
      <c r="F1001" s="2">
        <f t="shared" si="183"/>
        <v>4.9175929101491471</v>
      </c>
      <c r="G1001" s="2">
        <f t="shared" si="184"/>
        <v>5.0182387378391198</v>
      </c>
      <c r="H1001" s="2">
        <f t="shared" si="185"/>
        <v>2.6884773885092056E-6</v>
      </c>
      <c r="K1001">
        <v>9.7499999999998366</v>
      </c>
      <c r="L1001" s="2">
        <f t="shared" si="186"/>
        <v>0.23789605593330521</v>
      </c>
      <c r="M1001" s="2">
        <f t="shared" si="187"/>
        <v>16.553194230056022</v>
      </c>
      <c r="N1001" s="2">
        <f t="shared" si="188"/>
        <v>3.5006374037870005</v>
      </c>
      <c r="O1001" s="2">
        <f t="shared" si="189"/>
        <v>1.48622478410979</v>
      </c>
      <c r="P1001" s="2">
        <f t="shared" si="190"/>
        <v>1.7913302623754761</v>
      </c>
      <c r="Q1001" s="2">
        <f t="shared" si="191"/>
        <v>3.1199517851635199E-2</v>
      </c>
      <c r="Z1001"/>
    </row>
    <row r="1002" spans="2:26" x14ac:dyDescent="0.25">
      <c r="B1002">
        <v>9.7599999999998364</v>
      </c>
      <c r="C1002">
        <f t="shared" si="180"/>
        <v>0.77847596019434417</v>
      </c>
      <c r="D1002" s="2">
        <f t="shared" si="181"/>
        <v>9.1866773069613412</v>
      </c>
      <c r="E1002" s="2">
        <f t="shared" si="182"/>
        <v>2.9138506791712118</v>
      </c>
      <c r="F1002" s="2">
        <f t="shared" si="183"/>
        <v>4.9296077504823703</v>
      </c>
      <c r="G1002" s="2">
        <f t="shared" si="184"/>
        <v>5.0300131782745714</v>
      </c>
      <c r="H1002" s="2">
        <f t="shared" si="185"/>
        <v>2.5330089706500498E-6</v>
      </c>
      <c r="K1002">
        <v>9.7599999999998364</v>
      </c>
      <c r="L1002" s="2">
        <f t="shared" si="186"/>
        <v>0.23789605593330521</v>
      </c>
      <c r="M1002" s="2">
        <f t="shared" si="187"/>
        <v>16.595956183580533</v>
      </c>
      <c r="N1002" s="2">
        <f t="shared" si="188"/>
        <v>3.503212695102961</v>
      </c>
      <c r="O1002" s="2">
        <f t="shared" si="189"/>
        <v>1.4885829010597829</v>
      </c>
      <c r="P1002" s="2">
        <f t="shared" si="190"/>
        <v>1.7932872199755285</v>
      </c>
      <c r="Q1002" s="2">
        <f t="shared" si="191"/>
        <v>3.1044337244026238E-2</v>
      </c>
      <c r="Z1002"/>
    </row>
    <row r="1003" spans="2:26" x14ac:dyDescent="0.25">
      <c r="B1003">
        <v>9.7699999999998361</v>
      </c>
      <c r="C1003">
        <f t="shared" si="180"/>
        <v>0.77847596019434417</v>
      </c>
      <c r="D1003" s="2">
        <f t="shared" si="181"/>
        <v>9.2122461364853834</v>
      </c>
      <c r="E1003" s="2">
        <f t="shared" si="182"/>
        <v>2.9166137874474223</v>
      </c>
      <c r="F1003" s="2">
        <f t="shared" si="183"/>
        <v>4.9416176634614732</v>
      </c>
      <c r="G1003" s="2">
        <f t="shared" si="184"/>
        <v>5.0417839235566646</v>
      </c>
      <c r="H1003" s="2">
        <f t="shared" si="185"/>
        <v>2.3862475636214079E-6</v>
      </c>
      <c r="K1003">
        <v>9.7699999999998361</v>
      </c>
      <c r="L1003" s="2">
        <f t="shared" si="186"/>
        <v>0.23789605593330521</v>
      </c>
      <c r="M1003" s="2">
        <f t="shared" si="187"/>
        <v>16.638718137105045</v>
      </c>
      <c r="N1003" s="2">
        <f t="shared" si="188"/>
        <v>3.5057813832713243</v>
      </c>
      <c r="O1003" s="2">
        <f t="shared" si="189"/>
        <v>1.4909375385856494</v>
      </c>
      <c r="P1003" s="2">
        <f t="shared" si="190"/>
        <v>1.7952422521664966</v>
      </c>
      <c r="Q1003" s="2">
        <f t="shared" si="191"/>
        <v>3.0890049897784825E-2</v>
      </c>
      <c r="Z1003"/>
    </row>
    <row r="1004" spans="2:26" x14ac:dyDescent="0.25">
      <c r="B1004">
        <v>9.7799999999998359</v>
      </c>
      <c r="C1004">
        <f t="shared" si="180"/>
        <v>0.77847596019434417</v>
      </c>
      <c r="D1004" s="2">
        <f t="shared" si="181"/>
        <v>9.2378149660094255</v>
      </c>
      <c r="E1004" s="2">
        <f t="shared" si="182"/>
        <v>2.9193693263326428</v>
      </c>
      <c r="F1004" s="2">
        <f t="shared" si="183"/>
        <v>4.953622666235229</v>
      </c>
      <c r="G1004" s="2">
        <f t="shared" si="184"/>
        <v>5.0535509811853503</v>
      </c>
      <c r="H1004" s="2">
        <f t="shared" si="185"/>
        <v>2.2477227197666762E-6</v>
      </c>
      <c r="K1004">
        <v>9.7799999999998359</v>
      </c>
      <c r="L1004" s="2">
        <f t="shared" si="186"/>
        <v>0.23789605593330521</v>
      </c>
      <c r="M1004" s="2">
        <f t="shared" si="187"/>
        <v>16.681480090629552</v>
      </c>
      <c r="N1004" s="2">
        <f t="shared" si="188"/>
        <v>3.5083435020061198</v>
      </c>
      <c r="O1004" s="2">
        <f t="shared" si="189"/>
        <v>1.4932887119118492</v>
      </c>
      <c r="P1004" s="2">
        <f t="shared" si="190"/>
        <v>1.7971953642059479</v>
      </c>
      <c r="Q1004" s="2">
        <f t="shared" si="191"/>
        <v>3.0736649472486593E-2</v>
      </c>
      <c r="Z1004"/>
    </row>
    <row r="1005" spans="2:26" x14ac:dyDescent="0.25">
      <c r="B1005">
        <v>9.7899999999998357</v>
      </c>
      <c r="C1005">
        <f t="shared" si="180"/>
        <v>0.77847596019434417</v>
      </c>
      <c r="D1005" s="2">
        <f t="shared" si="181"/>
        <v>9.2633837955334659</v>
      </c>
      <c r="E1005" s="2">
        <f t="shared" si="182"/>
        <v>2.9221173369438218</v>
      </c>
      <c r="F1005" s="2">
        <f t="shared" si="183"/>
        <v>4.9656227758396634</v>
      </c>
      <c r="G1005" s="2">
        <f t="shared" si="184"/>
        <v>5.0653143586491849</v>
      </c>
      <c r="H1005" s="2">
        <f t="shared" si="185"/>
        <v>2.1169883927276399E-6</v>
      </c>
      <c r="K1005">
        <v>9.7899999999998357</v>
      </c>
      <c r="L1005" s="2">
        <f t="shared" si="186"/>
        <v>0.23789605593330521</v>
      </c>
      <c r="M1005" s="2">
        <f t="shared" si="187"/>
        <v>16.724242044154064</v>
      </c>
      <c r="N1005" s="2">
        <f t="shared" si="188"/>
        <v>3.5108990847642976</v>
      </c>
      <c r="O1005" s="2">
        <f t="shared" si="189"/>
        <v>1.4956364361538566</v>
      </c>
      <c r="P1005" s="2">
        <f t="shared" si="190"/>
        <v>1.7991465613315134</v>
      </c>
      <c r="Q1005" s="2">
        <f t="shared" si="191"/>
        <v>3.0584129685596342E-2</v>
      </c>
      <c r="Z1005"/>
    </row>
    <row r="1006" spans="2:26" x14ac:dyDescent="0.25">
      <c r="B1006">
        <v>9.7999999999998355</v>
      </c>
      <c r="C1006">
        <f t="shared" si="180"/>
        <v>0.77847596019434417</v>
      </c>
      <c r="D1006" s="2">
        <f t="shared" si="181"/>
        <v>9.2889526250575081</v>
      </c>
      <c r="E1006" s="2">
        <f t="shared" si="182"/>
        <v>2.9248578600657709</v>
      </c>
      <c r="F1006" s="2">
        <f t="shared" si="183"/>
        <v>4.9776180091991389</v>
      </c>
      <c r="G1006" s="2">
        <f t="shared" si="184"/>
        <v>5.0770740634250746</v>
      </c>
      <c r="H1006" s="2">
        <f t="shared" si="185"/>
        <v>1.9936217304724514E-6</v>
      </c>
      <c r="K1006">
        <v>9.7999999999998355</v>
      </c>
      <c r="L1006" s="2">
        <f t="shared" si="186"/>
        <v>0.23789605593330521</v>
      </c>
      <c r="M1006" s="2">
        <f t="shared" si="187"/>
        <v>16.767003997678575</v>
      </c>
      <c r="N1006" s="2">
        <f t="shared" si="188"/>
        <v>3.513448164748326</v>
      </c>
      <c r="O1006" s="2">
        <f t="shared" si="189"/>
        <v>1.4979807263192286</v>
      </c>
      <c r="P1006" s="2">
        <f t="shared" si="190"/>
        <v>1.8010958487609381</v>
      </c>
      <c r="Q1006" s="2">
        <f t="shared" si="191"/>
        <v>3.0432484311791169E-2</v>
      </c>
      <c r="Z1006"/>
    </row>
    <row r="1007" spans="2:26" x14ac:dyDescent="0.25">
      <c r="B1007">
        <v>9.8099999999998353</v>
      </c>
      <c r="C1007">
        <f t="shared" si="180"/>
        <v>0.77847596019434417</v>
      </c>
      <c r="D1007" s="2">
        <f t="shared" si="181"/>
        <v>9.3145214545815485</v>
      </c>
      <c r="E1007" s="2">
        <f t="shared" si="182"/>
        <v>2.9275909361547101</v>
      </c>
      <c r="F1007" s="2">
        <f t="shared" si="183"/>
        <v>4.989608383127428</v>
      </c>
      <c r="G1007" s="2">
        <f t="shared" si="184"/>
        <v>5.0888301029780418</v>
      </c>
      <c r="H1007" s="2">
        <f t="shared" si="185"/>
        <v>1.8772219247309976E-6</v>
      </c>
      <c r="K1007">
        <v>9.8099999999998353</v>
      </c>
      <c r="L1007" s="2">
        <f t="shared" si="186"/>
        <v>0.23789605593330521</v>
      </c>
      <c r="M1007" s="2">
        <f t="shared" si="187"/>
        <v>16.809765951203083</v>
      </c>
      <c r="N1007" s="2">
        <f t="shared" si="188"/>
        <v>3.5159907749087664</v>
      </c>
      <c r="O1007" s="2">
        <f t="shared" si="189"/>
        <v>1.5003215973086703</v>
      </c>
      <c r="P1007" s="2">
        <f t="shared" si="190"/>
        <v>1.803043231692141</v>
      </c>
      <c r="Q1007" s="2">
        <f t="shared" si="191"/>
        <v>3.0281707182292963E-2</v>
      </c>
      <c r="Z1007"/>
    </row>
    <row r="1008" spans="2:26" x14ac:dyDescent="0.25">
      <c r="B1008">
        <v>9.8199999999998351</v>
      </c>
      <c r="C1008">
        <f t="shared" si="180"/>
        <v>0.77847596019434417</v>
      </c>
      <c r="D1008" s="2">
        <f t="shared" si="181"/>
        <v>9.3400902841055906</v>
      </c>
      <c r="E1008" s="2">
        <f t="shared" si="182"/>
        <v>2.9303166053417677</v>
      </c>
      <c r="F1008" s="2">
        <f t="shared" si="183"/>
        <v>5.0015939143287644</v>
      </c>
      <c r="G1008" s="2">
        <f t="shared" si="184"/>
        <v>5.1005824847609835</v>
      </c>
      <c r="H1008" s="2">
        <f t="shared" si="185"/>
        <v>1.7674091143813921E-6</v>
      </c>
      <c r="K1008">
        <v>9.8199999999998351</v>
      </c>
      <c r="L1008" s="2">
        <f t="shared" si="186"/>
        <v>0.23789605593330521</v>
      </c>
      <c r="M1008" s="2">
        <f t="shared" si="187"/>
        <v>16.852527904727594</v>
      </c>
      <c r="N1008" s="2">
        <f t="shared" si="188"/>
        <v>3.518526947946806</v>
      </c>
      <c r="O1008" s="2">
        <f t="shared" si="189"/>
        <v>1.5026590639170805</v>
      </c>
      <c r="P1008" s="2">
        <f t="shared" si="190"/>
        <v>1.804988715303272</v>
      </c>
      <c r="Q1008" s="2">
        <f t="shared" si="191"/>
        <v>3.0131792184210898E-2</v>
      </c>
      <c r="Z1008"/>
    </row>
    <row r="1009" spans="2:26" x14ac:dyDescent="0.25">
      <c r="B1009">
        <v>9.8299999999998349</v>
      </c>
      <c r="C1009">
        <f t="shared" si="180"/>
        <v>0.77847596019434417</v>
      </c>
      <c r="D1009" s="2">
        <f t="shared" si="181"/>
        <v>9.3656591136296328</v>
      </c>
      <c r="E1009" s="2">
        <f t="shared" si="182"/>
        <v>2.9330349074364324</v>
      </c>
      <c r="F1009" s="2">
        <f t="shared" si="183"/>
        <v>5.0135746193988906</v>
      </c>
      <c r="G1009" s="2">
        <f t="shared" si="184"/>
        <v>5.112331216214451</v>
      </c>
      <c r="H1009" s="2">
        <f t="shared" si="185"/>
        <v>1.6638233404283181E-6</v>
      </c>
      <c r="K1009">
        <v>9.8299999999998349</v>
      </c>
      <c r="L1009" s="2">
        <f t="shared" si="186"/>
        <v>0.23789605593330521</v>
      </c>
      <c r="M1009" s="2">
        <f t="shared" si="187"/>
        <v>16.895289858252102</v>
      </c>
      <c r="N1009" s="2">
        <f t="shared" si="188"/>
        <v>3.5210567163167652</v>
      </c>
      <c r="O1009" s="2">
        <f t="shared" si="189"/>
        <v>1.5049931408345865</v>
      </c>
      <c r="P1009" s="2">
        <f t="shared" si="190"/>
        <v>1.806932304752769</v>
      </c>
      <c r="Q1009" s="2">
        <f t="shared" si="191"/>
        <v>2.9982733259893105E-2</v>
      </c>
      <c r="Z1009"/>
    </row>
    <row r="1010" spans="2:26" x14ac:dyDescent="0.25">
      <c r="B1010">
        <v>9.8399999999998347</v>
      </c>
      <c r="C1010">
        <f t="shared" si="180"/>
        <v>0.77847596019434417</v>
      </c>
      <c r="D1010" s="2">
        <f t="shared" si="181"/>
        <v>9.3912279431536732</v>
      </c>
      <c r="E1010" s="2">
        <f t="shared" si="182"/>
        <v>2.9357458819299609</v>
      </c>
      <c r="F1010" s="2">
        <f t="shared" si="183"/>
        <v>5.0255505148260813</v>
      </c>
      <c r="G1010" s="2">
        <f t="shared" si="184"/>
        <v>5.1240763047664197</v>
      </c>
      <c r="H1010" s="2">
        <f t="shared" si="185"/>
        <v>1.5661235503085114E-6</v>
      </c>
      <c r="K1010">
        <v>9.8399999999998347</v>
      </c>
      <c r="L1010" s="2">
        <f t="shared" si="186"/>
        <v>0.23789605593330521</v>
      </c>
      <c r="M1010" s="2">
        <f t="shared" si="187"/>
        <v>16.938051811776614</v>
      </c>
      <c r="N1010" s="2">
        <f t="shared" si="188"/>
        <v>3.523580112228573</v>
      </c>
      <c r="O1010" s="2">
        <f t="shared" si="189"/>
        <v>1.5073238426475677</v>
      </c>
      <c r="P1010" s="2">
        <f t="shared" si="190"/>
        <v>1.8088740051794181</v>
      </c>
      <c r="Q1010" s="2">
        <f t="shared" si="191"/>
        <v>2.9834524406287713E-2</v>
      </c>
      <c r="Z1010"/>
    </row>
    <row r="1011" spans="2:26" x14ac:dyDescent="0.25">
      <c r="B1011">
        <v>9.8499999999998344</v>
      </c>
      <c r="C1011">
        <f t="shared" si="180"/>
        <v>0.77847596019434417</v>
      </c>
      <c r="D1011" s="2">
        <f t="shared" si="181"/>
        <v>9.4167967726777153</v>
      </c>
      <c r="E1011" s="2">
        <f t="shared" si="182"/>
        <v>2.9384495679987435</v>
      </c>
      <c r="F1011" s="2">
        <f t="shared" si="183"/>
        <v>5.0375216169921799</v>
      </c>
      <c r="G1011" s="2">
        <f t="shared" si="184"/>
        <v>5.1358177578320969</v>
      </c>
      <c r="H1011" s="2">
        <f t="shared" si="185"/>
        <v>1.4739866493488985E-6</v>
      </c>
      <c r="K1011">
        <v>9.8499999999998344</v>
      </c>
      <c r="L1011" s="2">
        <f t="shared" si="186"/>
        <v>0.23789605593330521</v>
      </c>
      <c r="M1011" s="2">
        <f t="shared" si="187"/>
        <v>16.980813765301125</v>
      </c>
      <c r="N1011" s="2">
        <f t="shared" si="188"/>
        <v>3.5260971676502098</v>
      </c>
      <c r="O1011" s="2">
        <f t="shared" si="189"/>
        <v>1.5096511838396638</v>
      </c>
      <c r="P1011" s="2">
        <f t="shared" si="190"/>
        <v>1.810813821702413</v>
      </c>
      <c r="Q1011" s="2">
        <f t="shared" si="191"/>
        <v>2.9687159674313079E-2</v>
      </c>
      <c r="Z1011"/>
    </row>
    <row r="1012" spans="2:26" x14ac:dyDescent="0.25">
      <c r="B1012">
        <v>9.8599999999998342</v>
      </c>
      <c r="C1012">
        <f t="shared" si="180"/>
        <v>0.77847596019434417</v>
      </c>
      <c r="D1012" s="2">
        <f t="shared" si="181"/>
        <v>9.4423656022017557</v>
      </c>
      <c r="E1012" s="2">
        <f t="shared" si="182"/>
        <v>2.9411460045076181</v>
      </c>
      <c r="F1012" s="2">
        <f t="shared" si="183"/>
        <v>5.049487942173581</v>
      </c>
      <c r="G1012" s="2">
        <f t="shared" si="184"/>
        <v>5.1475555828136903</v>
      </c>
      <c r="H1012" s="2">
        <f t="shared" si="185"/>
        <v>1.3871065972913488E-6</v>
      </c>
      <c r="K1012">
        <v>9.8599999999998342</v>
      </c>
      <c r="L1012" s="2">
        <f t="shared" si="186"/>
        <v>0.23789605593330521</v>
      </c>
      <c r="M1012" s="2">
        <f t="shared" si="187"/>
        <v>17.023575718825633</v>
      </c>
      <c r="N1012" s="2">
        <f t="shared" si="188"/>
        <v>3.5286079143101166</v>
      </c>
      <c r="O1012" s="2">
        <f t="shared" si="189"/>
        <v>1.5119751787927684</v>
      </c>
      <c r="P1012" s="2">
        <f t="shared" si="190"/>
        <v>1.8127517594214118</v>
      </c>
      <c r="Q1012" s="2">
        <f t="shared" si="191"/>
        <v>2.9540633168236997E-2</v>
      </c>
      <c r="Z1012"/>
    </row>
    <row r="1013" spans="2:26" x14ac:dyDescent="0.25">
      <c r="B1013">
        <v>9.869999999999834</v>
      </c>
      <c r="C1013">
        <f t="shared" si="180"/>
        <v>0.77847596019434417</v>
      </c>
      <c r="D1013" s="2">
        <f t="shared" si="181"/>
        <v>9.4679344317257961</v>
      </c>
      <c r="E1013" s="2">
        <f t="shared" si="182"/>
        <v>2.9438352300131503</v>
      </c>
      <c r="F1013" s="2">
        <f t="shared" si="183"/>
        <v>5.0614495065422336</v>
      </c>
      <c r="G1013" s="2">
        <f t="shared" si="184"/>
        <v>5.159289787100219</v>
      </c>
      <c r="H1013" s="2">
        <f t="shared" si="185"/>
        <v>1.3051935478813499E-6</v>
      </c>
      <c r="K1013">
        <v>9.869999999999834</v>
      </c>
      <c r="L1013" s="2">
        <f t="shared" si="186"/>
        <v>0.23789605593330521</v>
      </c>
      <c r="M1013" s="2">
        <f t="shared" si="187"/>
        <v>17.066337672350144</v>
      </c>
      <c r="N1013" s="2">
        <f t="shared" si="188"/>
        <v>3.5311123836995857</v>
      </c>
      <c r="O1013" s="2">
        <f t="shared" si="189"/>
        <v>1.5142958417880221</v>
      </c>
      <c r="P1013" s="2">
        <f t="shared" si="190"/>
        <v>1.8146878234166046</v>
      </c>
      <c r="Q1013" s="2">
        <f t="shared" si="191"/>
        <v>2.9394939045064464E-2</v>
      </c>
      <c r="Z1013"/>
    </row>
    <row r="1014" spans="2:26" x14ac:dyDescent="0.25">
      <c r="B1014">
        <v>9.8799999999998338</v>
      </c>
      <c r="C1014">
        <f t="shared" si="180"/>
        <v>0.77847596019434417</v>
      </c>
      <c r="D1014" s="2">
        <f t="shared" si="181"/>
        <v>9.49350326124984</v>
      </c>
      <c r="E1014" s="2">
        <f t="shared" si="182"/>
        <v>2.9465172827668629</v>
      </c>
      <c r="F1014" s="2">
        <f t="shared" si="183"/>
        <v>5.0734063261666238</v>
      </c>
      <c r="G1014" s="2">
        <f t="shared" si="184"/>
        <v>5.1710203780673227</v>
      </c>
      <c r="H1014" s="2">
        <f t="shared" si="185"/>
        <v>1.2279730296003857E-6</v>
      </c>
      <c r="K1014">
        <v>9.8799999999998338</v>
      </c>
      <c r="L1014" s="2">
        <f t="shared" si="186"/>
        <v>0.23789605593330521</v>
      </c>
      <c r="M1014" s="2">
        <f t="shared" si="187"/>
        <v>17.109099625874652</v>
      </c>
      <c r="N1014" s="2">
        <f t="shared" si="188"/>
        <v>3.5336106070751065</v>
      </c>
      <c r="O1014" s="2">
        <f t="shared" si="189"/>
        <v>1.5166131870067761</v>
      </c>
      <c r="P1014" s="2">
        <f t="shared" si="190"/>
        <v>1.8166220187487683</v>
      </c>
      <c r="Q1014" s="2">
        <f t="shared" si="191"/>
        <v>2.9250071513934526E-2</v>
      </c>
      <c r="Z1014"/>
    </row>
    <row r="1015" spans="2:26" x14ac:dyDescent="0.25">
      <c r="B1015">
        <v>9.8899999999998336</v>
      </c>
      <c r="C1015">
        <f t="shared" si="180"/>
        <v>0.77847596019434417</v>
      </c>
      <c r="D1015" s="2">
        <f t="shared" si="181"/>
        <v>9.5190720907738804</v>
      </c>
      <c r="E1015" s="2">
        <f t="shared" si="182"/>
        <v>2.949192200718429</v>
      </c>
      <c r="F1015" s="2">
        <f t="shared" si="183"/>
        <v>5.0853584170127411</v>
      </c>
      <c r="G1015" s="2">
        <f t="shared" si="184"/>
        <v>5.1827473630770706</v>
      </c>
      <c r="H1015" s="2">
        <f t="shared" si="185"/>
        <v>1.1551851656999277E-6</v>
      </c>
      <c r="K1015">
        <v>9.8899999999998336</v>
      </c>
      <c r="L1015" s="2">
        <f t="shared" si="186"/>
        <v>0.23789605593330521</v>
      </c>
      <c r="M1015" s="2">
        <f t="shared" si="187"/>
        <v>17.151861579399164</v>
      </c>
      <c r="N1015" s="2">
        <f t="shared" si="188"/>
        <v>3.5361026154606945</v>
      </c>
      <c r="O1015" s="2">
        <f t="shared" si="189"/>
        <v>1.5189272285315567</v>
      </c>
      <c r="P1015" s="2">
        <f t="shared" si="190"/>
        <v>1.81855435045933</v>
      </c>
      <c r="Q1015" s="2">
        <f t="shared" si="191"/>
        <v>2.9106024835525404E-2</v>
      </c>
      <c r="Z1015"/>
    </row>
    <row r="1016" spans="2:26" x14ac:dyDescent="0.25">
      <c r="B1016">
        <v>9.8999999999998334</v>
      </c>
      <c r="C1016">
        <f t="shared" si="180"/>
        <v>0.77847596019434417</v>
      </c>
      <c r="D1016" s="2">
        <f t="shared" si="181"/>
        <v>9.5446409202979208</v>
      </c>
      <c r="E1016" s="2">
        <f t="shared" si="182"/>
        <v>2.9518600215188195</v>
      </c>
      <c r="F1016" s="2">
        <f t="shared" si="183"/>
        <v>5.0973057949450302</v>
      </c>
      <c r="G1016" s="2">
        <f t="shared" si="184"/>
        <v>5.194470749477774</v>
      </c>
      <c r="H1016" s="2">
        <f t="shared" si="185"/>
        <v>1.086583931770658E-6</v>
      </c>
      <c r="K1016">
        <v>9.8999999999998334</v>
      </c>
      <c r="L1016" s="2">
        <f t="shared" si="186"/>
        <v>0.23789605593330521</v>
      </c>
      <c r="M1016" s="2">
        <f t="shared" si="187"/>
        <v>17.194623532923675</v>
      </c>
      <c r="N1016" s="2">
        <f t="shared" si="188"/>
        <v>3.5385884396501854</v>
      </c>
      <c r="O1016" s="2">
        <f t="shared" si="189"/>
        <v>1.5212379803470151</v>
      </c>
      <c r="P1016" s="2">
        <f t="shared" si="190"/>
        <v>1.8204848235704316</v>
      </c>
      <c r="Q1016" s="2">
        <f t="shared" si="191"/>
        <v>2.8962793321467999E-2</v>
      </c>
      <c r="Z1016"/>
    </row>
    <row r="1017" spans="2:26" x14ac:dyDescent="0.25">
      <c r="B1017">
        <v>9.9099999999998332</v>
      </c>
      <c r="C1017">
        <f t="shared" si="180"/>
        <v>0.77847596019434417</v>
      </c>
      <c r="D1017" s="2">
        <f t="shared" si="181"/>
        <v>9.5702097498219629</v>
      </c>
      <c r="E1017" s="2">
        <f t="shared" si="182"/>
        <v>2.954520782523415</v>
      </c>
      <c r="F1017" s="2">
        <f t="shared" si="183"/>
        <v>5.1092484757273491</v>
      </c>
      <c r="G1017" s="2">
        <f t="shared" si="184"/>
        <v>5.2061905446038219</v>
      </c>
      <c r="H1017" s="2">
        <f t="shared" si="185"/>
        <v>1.0219364491535214E-6</v>
      </c>
      <c r="K1017">
        <v>9.9099999999998332</v>
      </c>
      <c r="L1017" s="2">
        <f t="shared" si="186"/>
        <v>0.23789605593330521</v>
      </c>
      <c r="M1017" s="2">
        <f t="shared" si="187"/>
        <v>17.237385486448186</v>
      </c>
      <c r="N1017" s="2">
        <f t="shared" si="188"/>
        <v>3.5410681102095034</v>
      </c>
      <c r="O1017" s="2">
        <f t="shared" si="189"/>
        <v>1.5235454563408624</v>
      </c>
      <c r="P1017" s="2">
        <f t="shared" si="190"/>
        <v>1.8224134430849896</v>
      </c>
      <c r="Q1017" s="2">
        <f t="shared" si="191"/>
        <v>2.8820371333767719E-2</v>
      </c>
      <c r="Z1017"/>
    </row>
    <row r="1018" spans="2:26" x14ac:dyDescent="0.25">
      <c r="B1018">
        <v>9.919999999999833</v>
      </c>
      <c r="C1018">
        <f t="shared" si="180"/>
        <v>0.77847596019434417</v>
      </c>
      <c r="D1018" s="2">
        <f t="shared" si="181"/>
        <v>9.5957785793460033</v>
      </c>
      <c r="E1018" s="2">
        <f t="shared" si="182"/>
        <v>2.957174520795069</v>
      </c>
      <c r="F1018" s="2">
        <f t="shared" si="183"/>
        <v>5.1211864750238831</v>
      </c>
      <c r="G1018" s="2">
        <f t="shared" si="184"/>
        <v>5.2179067557754948</v>
      </c>
      <c r="H1018" s="2">
        <f t="shared" si="185"/>
        <v>9.6102231256975675E-7</v>
      </c>
      <c r="K1018">
        <v>9.919999999999833</v>
      </c>
      <c r="L1018" s="2">
        <f t="shared" si="186"/>
        <v>0.23789605593330521</v>
      </c>
      <c r="M1018" s="2">
        <f t="shared" si="187"/>
        <v>17.280147439972698</v>
      </c>
      <c r="N1018" s="2">
        <f t="shared" si="188"/>
        <v>3.5435416574789</v>
      </c>
      <c r="O1018" s="2">
        <f t="shared" si="189"/>
        <v>1.5258496703047979</v>
      </c>
      <c r="P1018" s="2">
        <f t="shared" si="190"/>
        <v>1.8243402139867608</v>
      </c>
      <c r="Q1018" s="2">
        <f t="shared" si="191"/>
        <v>2.8678753284234398E-2</v>
      </c>
      <c r="Z1018"/>
    </row>
    <row r="1019" spans="2:26" x14ac:dyDescent="0.25">
      <c r="B1019">
        <v>9.9299999999998327</v>
      </c>
      <c r="C1019">
        <f t="shared" si="180"/>
        <v>0.77847596019434417</v>
      </c>
      <c r="D1019" s="2">
        <f t="shared" si="181"/>
        <v>9.6213474088700455</v>
      </c>
      <c r="E1019" s="2">
        <f t="shared" si="182"/>
        <v>2.9598212731071425</v>
      </c>
      <c r="F1019" s="2">
        <f t="shared" si="183"/>
        <v>5.1331198084000871</v>
      </c>
      <c r="G1019" s="2">
        <f t="shared" si="184"/>
        <v>5.2296193902988151</v>
      </c>
      <c r="H1019" s="2">
        <f t="shared" si="185"/>
        <v>9.0363295041413146E-7</v>
      </c>
      <c r="K1019">
        <v>9.9299999999998327</v>
      </c>
      <c r="L1019" s="2">
        <f t="shared" si="186"/>
        <v>0.23789605593330521</v>
      </c>
      <c r="M1019" s="2">
        <f t="shared" si="187"/>
        <v>17.322909393497202</v>
      </c>
      <c r="N1019" s="2">
        <f t="shared" si="188"/>
        <v>3.5460091115751666</v>
      </c>
      <c r="O1019" s="2">
        <f t="shared" si="189"/>
        <v>1.5281506359354207</v>
      </c>
      <c r="P1019" s="2">
        <f t="shared" si="190"/>
        <v>1.8262651412404034</v>
      </c>
      <c r="Q1019" s="2">
        <f t="shared" si="191"/>
        <v>2.8537933633920199E-2</v>
      </c>
      <c r="Z1019"/>
    </row>
    <row r="1020" spans="2:26" x14ac:dyDescent="0.25">
      <c r="B1020">
        <v>9.9399999999998325</v>
      </c>
      <c r="C1020">
        <f t="shared" si="180"/>
        <v>0.77847596019434417</v>
      </c>
      <c r="D1020" s="2">
        <f t="shared" si="181"/>
        <v>9.6469162383940876</v>
      </c>
      <c r="E1020" s="2">
        <f t="shared" si="182"/>
        <v>2.962461075946492</v>
      </c>
      <c r="F1020" s="2">
        <f t="shared" si="183"/>
        <v>5.1450484913235819</v>
      </c>
      <c r="G1020" s="2">
        <f t="shared" si="184"/>
        <v>5.2413284554653758</v>
      </c>
      <c r="H1020" s="2">
        <f t="shared" si="185"/>
        <v>8.4957101622158708E-7</v>
      </c>
      <c r="K1020">
        <v>9.9399999999998325</v>
      </c>
      <c r="L1020" s="2">
        <f t="shared" si="186"/>
        <v>0.23789605593330521</v>
      </c>
      <c r="M1020" s="2">
        <f t="shared" si="187"/>
        <v>17.365671347021713</v>
      </c>
      <c r="N1020" s="2">
        <f t="shared" si="188"/>
        <v>3.5484705023938217</v>
      </c>
      <c r="O1020" s="2">
        <f t="shared" si="189"/>
        <v>1.5304483668351372</v>
      </c>
      <c r="P1020" s="2">
        <f t="shared" si="190"/>
        <v>1.8281882297915437</v>
      </c>
      <c r="Q1020" s="2">
        <f t="shared" si="191"/>
        <v>2.8397906892565203E-2</v>
      </c>
      <c r="Z1020"/>
    </row>
    <row r="1021" spans="2:26" x14ac:dyDescent="0.25">
      <c r="B1021">
        <v>9.9499999999998323</v>
      </c>
      <c r="C1021">
        <f t="shared" si="180"/>
        <v>0.77847596019434417</v>
      </c>
      <c r="D1021" s="2">
        <f t="shared" si="181"/>
        <v>9.672485067918128</v>
      </c>
      <c r="E1021" s="2">
        <f t="shared" si="182"/>
        <v>2.9650939655164201</v>
      </c>
      <c r="F1021" s="2">
        <f t="shared" si="183"/>
        <v>5.1569725391650598</v>
      </c>
      <c r="G1021" s="2">
        <f t="shared" si="184"/>
        <v>5.2530339585521935</v>
      </c>
      <c r="H1021" s="2">
        <f t="shared" si="185"/>
        <v>7.9864980987948809E-7</v>
      </c>
      <c r="K1021">
        <v>9.9499999999998323</v>
      </c>
      <c r="L1021" s="2">
        <f t="shared" si="186"/>
        <v>0.23789605593330521</v>
      </c>
      <c r="M1021" s="2">
        <f t="shared" si="187"/>
        <v>17.408433300546225</v>
      </c>
      <c r="N1021" s="2">
        <f t="shared" si="188"/>
        <v>3.5509258596112669</v>
      </c>
      <c r="O1021" s="2">
        <f t="shared" si="189"/>
        <v>1.5327428765130515</v>
      </c>
      <c r="P1021" s="2">
        <f t="shared" si="190"/>
        <v>1.8301094845668398</v>
      </c>
      <c r="Q1021" s="2">
        <f t="shared" si="191"/>
        <v>2.8258667618050983E-2</v>
      </c>
      <c r="Z1021"/>
    </row>
    <row r="1022" spans="2:26" x14ac:dyDescent="0.25">
      <c r="B1022">
        <v>9.9599999999998321</v>
      </c>
      <c r="C1022">
        <f t="shared" si="180"/>
        <v>0.77847596019434417</v>
      </c>
      <c r="D1022" s="2">
        <f t="shared" si="181"/>
        <v>9.6980538974421702</v>
      </c>
      <c r="E1022" s="2">
        <f t="shared" si="182"/>
        <v>2.9677199777395922</v>
      </c>
      <c r="F1022" s="2">
        <f t="shared" si="183"/>
        <v>5.1688919671991762</v>
      </c>
      <c r="G1022" s="2">
        <f t="shared" si="184"/>
        <v>5.2647359068215538</v>
      </c>
      <c r="H1022" s="2">
        <f t="shared" si="185"/>
        <v>7.5069272721852121E-7</v>
      </c>
      <c r="K1022">
        <v>9.9599999999998321</v>
      </c>
      <c r="L1022" s="2">
        <f t="shared" si="186"/>
        <v>0.23789605593330521</v>
      </c>
      <c r="M1022" s="2">
        <f t="shared" si="187"/>
        <v>17.451195254070736</v>
      </c>
      <c r="N1022" s="2">
        <f t="shared" si="188"/>
        <v>3.5533752126869209</v>
      </c>
      <c r="O1022" s="2">
        <f t="shared" si="189"/>
        <v>1.5350341783858474</v>
      </c>
      <c r="P1022" s="2">
        <f t="shared" si="190"/>
        <v>1.8320289104740441</v>
      </c>
      <c r="Q1022" s="2">
        <f t="shared" si="191"/>
        <v>2.8120210415861529E-2</v>
      </c>
      <c r="Z1022"/>
    </row>
    <row r="1023" spans="2:26" x14ac:dyDescent="0.25">
      <c r="B1023">
        <v>9.9699999999998319</v>
      </c>
      <c r="C1023">
        <f t="shared" si="180"/>
        <v>0.77847596019434417</v>
      </c>
      <c r="D1023" s="2">
        <f t="shared" si="181"/>
        <v>9.7236227269662105</v>
      </c>
      <c r="E1023" s="2">
        <f t="shared" si="182"/>
        <v>2.9703391482609121</v>
      </c>
      <c r="F1023" s="2">
        <f t="shared" si="183"/>
        <v>5.1808067906054216</v>
      </c>
      <c r="G1023" s="2">
        <f t="shared" si="184"/>
        <v>5.2764343075208702</v>
      </c>
      <c r="H1023" s="2">
        <f t="shared" si="185"/>
        <v>7.0553273667321238E-7</v>
      </c>
      <c r="K1023">
        <v>9.9699999999998319</v>
      </c>
      <c r="L1023" s="2">
        <f t="shared" si="186"/>
        <v>0.23789605593330521</v>
      </c>
      <c r="M1023" s="2">
        <f t="shared" si="187"/>
        <v>17.493957207595248</v>
      </c>
      <c r="N1023" s="2">
        <f t="shared" si="188"/>
        <v>3.5558185908653255</v>
      </c>
      <c r="O1023" s="2">
        <f t="shared" si="189"/>
        <v>1.5373222857786604</v>
      </c>
      <c r="P1023" s="2">
        <f t="shared" si="190"/>
        <v>1.8339465124020726</v>
      </c>
      <c r="Q1023" s="2">
        <f t="shared" si="191"/>
        <v>2.7982529938551749E-2</v>
      </c>
      <c r="Z1023"/>
    </row>
    <row r="1024" spans="2:26" x14ac:dyDescent="0.25">
      <c r="B1024">
        <v>9.9799999999998317</v>
      </c>
      <c r="C1024">
        <f t="shared" si="180"/>
        <v>0.77847596019434417</v>
      </c>
      <c r="D1024" s="2">
        <f t="shared" si="181"/>
        <v>9.7491915564902527</v>
      </c>
      <c r="E1024" s="2">
        <f t="shared" si="182"/>
        <v>2.9729515124503636</v>
      </c>
      <c r="F1024" s="2">
        <f t="shared" si="183"/>
        <v>5.1927170244689984</v>
      </c>
      <c r="G1024" s="2">
        <f t="shared" si="184"/>
        <v>5.2881291678825484</v>
      </c>
      <c r="H1024" s="2">
        <f t="shared" si="185"/>
        <v>6.6301188175882055E-7</v>
      </c>
      <c r="K1024">
        <v>9.9799999999998317</v>
      </c>
      <c r="L1024" s="2">
        <f t="shared" si="186"/>
        <v>0.23789605593330521</v>
      </c>
      <c r="M1024" s="2">
        <f t="shared" si="187"/>
        <v>17.536719161119755</v>
      </c>
      <c r="N1024" s="2">
        <f t="shared" si="188"/>
        <v>3.5582560231782274</v>
      </c>
      <c r="O1024" s="2">
        <f t="shared" si="189"/>
        <v>1.539607211925939</v>
      </c>
      <c r="P1024" s="2">
        <f t="shared" si="190"/>
        <v>1.8358622952210668</v>
      </c>
      <c r="Q1024" s="2">
        <f t="shared" si="191"/>
        <v>2.7845620885223198E-2</v>
      </c>
      <c r="Z1024"/>
    </row>
    <row r="1025" spans="2:26" x14ac:dyDescent="0.25">
      <c r="B1025">
        <v>9.9899999999998315</v>
      </c>
      <c r="C1025">
        <f t="shared" si="180"/>
        <v>0.77847596019434417</v>
      </c>
      <c r="D1025" s="2">
        <f t="shared" si="181"/>
        <v>9.7747603860142949</v>
      </c>
      <c r="E1025" s="2">
        <f t="shared" si="182"/>
        <v>2.9755571054058132</v>
      </c>
      <c r="F1025" s="2">
        <f t="shared" si="183"/>
        <v>5.2046226837816691</v>
      </c>
      <c r="G1025" s="2">
        <f t="shared" si="184"/>
        <v>5.2998204951238401</v>
      </c>
      <c r="H1025" s="2">
        <f t="shared" si="185"/>
        <v>6.2298080816530754E-7</v>
      </c>
      <c r="K1025">
        <v>9.9899999999998315</v>
      </c>
      <c r="L1025" s="2">
        <f t="shared" si="186"/>
        <v>0.23789605593330521</v>
      </c>
      <c r="M1025" s="2">
        <f t="shared" si="187"/>
        <v>17.579481114644267</v>
      </c>
      <c r="N1025" s="2">
        <f t="shared" si="188"/>
        <v>3.5606875384466359</v>
      </c>
      <c r="O1025" s="2">
        <f t="shared" si="189"/>
        <v>1.5418889699722966</v>
      </c>
      <c r="P1025" s="2">
        <f t="shared" si="190"/>
        <v>1.8377762637824633</v>
      </c>
      <c r="Q1025" s="2">
        <f t="shared" si="191"/>
        <v>2.7709478001007107E-2</v>
      </c>
      <c r="Z1025"/>
    </row>
    <row r="1026" spans="2:26" x14ac:dyDescent="0.25">
      <c r="B1026">
        <v>9.9999999999998312</v>
      </c>
      <c r="C1026">
        <f t="shared" si="180"/>
        <v>0.77847596019434417</v>
      </c>
      <c r="D1026" s="2">
        <f t="shared" si="181"/>
        <v>9.8003292155383352</v>
      </c>
      <c r="E1026" s="2">
        <f t="shared" si="182"/>
        <v>2.9781559619557814</v>
      </c>
      <c r="F1026" s="2">
        <f t="shared" si="183"/>
        <v>5.2165237834426046</v>
      </c>
      <c r="G1026" s="2">
        <f t="shared" si="184"/>
        <v>5.3115082964467204</v>
      </c>
      <c r="H1026" s="2">
        <f t="shared" si="185"/>
        <v>5.8529831432048736E-7</v>
      </c>
      <c r="K1026">
        <v>9.9999999999998312</v>
      </c>
      <c r="L1026" s="2">
        <f t="shared" si="186"/>
        <v>0.23789605593330521</v>
      </c>
      <c r="M1026" s="2">
        <f t="shared" si="187"/>
        <v>17.622243068168775</v>
      </c>
      <c r="N1026" s="2">
        <f t="shared" si="188"/>
        <v>3.56311316528285</v>
      </c>
      <c r="O1026" s="2">
        <f t="shared" si="189"/>
        <v>1.5441675729733484</v>
      </c>
      <c r="P1026" s="2">
        <f t="shared" si="190"/>
        <v>1.8396884229190553</v>
      </c>
      <c r="Q1026" s="2">
        <f t="shared" si="191"/>
        <v>2.7574096076554564E-2</v>
      </c>
      <c r="Z1026"/>
    </row>
    <row r="1027" spans="2:26" x14ac:dyDescent="0.25">
      <c r="B1027">
        <v>10.009999999999831</v>
      </c>
      <c r="C1027">
        <f t="shared" si="180"/>
        <v>0.77847596019434417</v>
      </c>
      <c r="D1027" s="2">
        <f t="shared" si="181"/>
        <v>9.8258980450623756</v>
      </c>
      <c r="E1027" s="2">
        <f t="shared" si="182"/>
        <v>2.9807481166621757</v>
      </c>
      <c r="F1027" s="2">
        <f t="shared" si="183"/>
        <v>5.2284203382592329</v>
      </c>
      <c r="G1027" s="2">
        <f t="shared" si="184"/>
        <v>5.3231925790377703</v>
      </c>
      <c r="H1027" s="2">
        <f t="shared" si="185"/>
        <v>5.4983092432424512E-7</v>
      </c>
      <c r="K1027">
        <v>10.009999999999831</v>
      </c>
      <c r="L1027" s="2">
        <f t="shared" si="186"/>
        <v>0.23789605593330521</v>
      </c>
      <c r="M1027" s="2">
        <f t="shared" si="187"/>
        <v>17.665005021693286</v>
      </c>
      <c r="N1027" s="2">
        <f t="shared" si="188"/>
        <v>3.5655329320924696</v>
      </c>
      <c r="O1027" s="2">
        <f t="shared" si="189"/>
        <v>1.5464430338965465</v>
      </c>
      <c r="P1027" s="2">
        <f t="shared" si="190"/>
        <v>1.8415987774450642</v>
      </c>
      <c r="Q1027" s="2">
        <f t="shared" si="191"/>
        <v>2.7439469947533487E-2</v>
      </c>
      <c r="Z1027"/>
    </row>
    <row r="1028" spans="2:26" x14ac:dyDescent="0.25">
      <c r="B1028">
        <v>10.019999999999831</v>
      </c>
      <c r="C1028">
        <f t="shared" si="180"/>
        <v>0.77847596019434417</v>
      </c>
      <c r="D1028" s="2">
        <f t="shared" si="181"/>
        <v>9.8514668745864178</v>
      </c>
      <c r="E1028" s="2">
        <f t="shared" si="182"/>
        <v>2.9833336038229907</v>
      </c>
      <c r="F1028" s="2">
        <f t="shared" si="183"/>
        <v>5.2403123629480586</v>
      </c>
      <c r="G1028" s="2">
        <f t="shared" si="184"/>
        <v>5.3348733500680465</v>
      </c>
      <c r="H1028" s="2">
        <f t="shared" si="185"/>
        <v>5.164524822034868E-7</v>
      </c>
      <c r="K1028">
        <v>10.019999999999831</v>
      </c>
      <c r="L1028" s="2">
        <f t="shared" si="186"/>
        <v>0.23789605593330521</v>
      </c>
      <c r="M1028" s="2">
        <f t="shared" si="187"/>
        <v>17.707766975217794</v>
      </c>
      <c r="N1028" s="2">
        <f t="shared" si="188"/>
        <v>3.567946867076377</v>
      </c>
      <c r="O1028" s="2">
        <f t="shared" si="189"/>
        <v>1.5487153656219981</v>
      </c>
      <c r="P1028" s="2">
        <f t="shared" si="190"/>
        <v>1.8435073321562025</v>
      </c>
      <c r="Q1028" s="2">
        <f t="shared" si="191"/>
        <v>2.7305594494132619E-2</v>
      </c>
      <c r="Z1028"/>
    </row>
    <row r="1029" spans="2:26" x14ac:dyDescent="0.25">
      <c r="B1029">
        <v>10.029999999999831</v>
      </c>
      <c r="C1029">
        <f t="shared" si="180"/>
        <v>0.77847596019434417</v>
      </c>
      <c r="D1029" s="2">
        <f t="shared" si="181"/>
        <v>9.8770357041104582</v>
      </c>
      <c r="E1029" s="2">
        <f t="shared" si="182"/>
        <v>2.9859124574749725</v>
      </c>
      <c r="F1029" s="2">
        <f t="shared" si="183"/>
        <v>5.2521998721354679</v>
      </c>
      <c r="G1029" s="2">
        <f t="shared" si="184"/>
        <v>5.3465506166929559</v>
      </c>
      <c r="H1029" s="2">
        <f t="shared" si="185"/>
        <v>4.8504376648316079E-7</v>
      </c>
      <c r="K1029">
        <v>10.029999999999831</v>
      </c>
      <c r="L1029" s="2">
        <f t="shared" si="186"/>
        <v>0.23789605593330521</v>
      </c>
      <c r="M1029" s="2">
        <f t="shared" si="187"/>
        <v>17.750528928742305</v>
      </c>
      <c r="N1029" s="2">
        <f t="shared" si="188"/>
        <v>3.5703549982326956</v>
      </c>
      <c r="O1029" s="2">
        <f t="shared" si="189"/>
        <v>1.5509845809432776</v>
      </c>
      <c r="P1029" s="2">
        <f t="shared" si="190"/>
        <v>1.8454140918297428</v>
      </c>
      <c r="Q1029" s="2">
        <f t="shared" si="191"/>
        <v>2.7172464640572234E-2</v>
      </c>
      <c r="Z1029"/>
    </row>
    <row r="1030" spans="2:26" x14ac:dyDescent="0.25">
      <c r="B1030">
        <v>10.03999999999983</v>
      </c>
      <c r="C1030">
        <f t="shared" si="180"/>
        <v>0.77847596019434417</v>
      </c>
      <c r="D1030" s="2">
        <f t="shared" si="181"/>
        <v>9.9026045336345003</v>
      </c>
      <c r="E1030" s="2">
        <f t="shared" si="182"/>
        <v>2.9884847113962536</v>
      </c>
      <c r="F1030" s="2">
        <f t="shared" si="183"/>
        <v>5.2640828803585631</v>
      </c>
      <c r="G1030" s="2">
        <f t="shared" si="184"/>
        <v>5.3582243860521652</v>
      </c>
      <c r="H1030" s="2">
        <f t="shared" si="185"/>
        <v>4.5549212411267395E-7</v>
      </c>
      <c r="K1030">
        <v>10.03999999999983</v>
      </c>
      <c r="L1030" s="2">
        <f t="shared" si="186"/>
        <v>0.23789605593330521</v>
      </c>
      <c r="M1030" s="2">
        <f t="shared" si="187"/>
        <v>17.793290882266817</v>
      </c>
      <c r="N1030" s="2">
        <f t="shared" si="188"/>
        <v>3.572757353358726</v>
      </c>
      <c r="O1030" s="2">
        <f t="shared" si="189"/>
        <v>1.5532506925682277</v>
      </c>
      <c r="P1030" s="2">
        <f t="shared" si="190"/>
        <v>1.8473190612245842</v>
      </c>
      <c r="Q1030" s="2">
        <f t="shared" si="191"/>
        <v>2.7040075354621485E-2</v>
      </c>
      <c r="Z1030"/>
    </row>
    <row r="1031" spans="2:26" x14ac:dyDescent="0.25">
      <c r="B1031">
        <v>10.04999999999983</v>
      </c>
      <c r="C1031">
        <f t="shared" si="180"/>
        <v>0.77847596019434417</v>
      </c>
      <c r="D1031" s="2">
        <f t="shared" si="181"/>
        <v>9.9281733631585425</v>
      </c>
      <c r="E1031" s="2">
        <f t="shared" si="182"/>
        <v>2.9910503991089508</v>
      </c>
      <c r="F1031" s="2">
        <f t="shared" si="183"/>
        <v>5.2759614020659384</v>
      </c>
      <c r="G1031" s="2">
        <f t="shared" si="184"/>
        <v>5.3698946652694763</v>
      </c>
      <c r="H1031" s="2">
        <f t="shared" si="185"/>
        <v>4.2769112282963572E-7</v>
      </c>
      <c r="K1031">
        <v>10.04999999999983</v>
      </c>
      <c r="L1031" s="2">
        <f t="shared" si="186"/>
        <v>0.23789605593330521</v>
      </c>
      <c r="M1031" s="2">
        <f t="shared" si="187"/>
        <v>17.836052835791328</v>
      </c>
      <c r="N1031" s="2">
        <f t="shared" si="188"/>
        <v>3.575153960052861</v>
      </c>
      <c r="O1031" s="2">
        <f t="shared" si="189"/>
        <v>1.5555137131197518</v>
      </c>
      <c r="P1031" s="2">
        <f t="shared" si="190"/>
        <v>1.84922224508132</v>
      </c>
      <c r="Q1031" s="2">
        <f t="shared" si="191"/>
        <v>2.6908421647122299E-2</v>
      </c>
      <c r="Z1031"/>
    </row>
    <row r="1032" spans="2:26" x14ac:dyDescent="0.25">
      <c r="B1032">
        <v>10.05999999999983</v>
      </c>
      <c r="C1032">
        <f t="shared" si="180"/>
        <v>0.77847596019434417</v>
      </c>
      <c r="D1032" s="2">
        <f t="shared" si="181"/>
        <v>9.9537421926825829</v>
      </c>
      <c r="E1032" s="2">
        <f t="shared" si="182"/>
        <v>2.9936095538817327</v>
      </c>
      <c r="F1032" s="2">
        <f t="shared" si="183"/>
        <v>5.2878354516184869</v>
      </c>
      <c r="G1032" s="2">
        <f t="shared" si="184"/>
        <v>5.3815614614527343</v>
      </c>
      <c r="H1032" s="2">
        <f t="shared" si="185"/>
        <v>4.0154022108295765E-7</v>
      </c>
      <c r="K1032">
        <v>10.05999999999983</v>
      </c>
      <c r="L1032" s="2">
        <f t="shared" si="186"/>
        <v>0.23789605593330521</v>
      </c>
      <c r="M1032" s="2">
        <f t="shared" si="187"/>
        <v>17.87881478931584</v>
      </c>
      <c r="N1032" s="2">
        <f t="shared" si="188"/>
        <v>3.577544845716472</v>
      </c>
      <c r="O1032" s="2">
        <f t="shared" si="189"/>
        <v>1.5577736551365973</v>
      </c>
      <c r="P1032" s="2">
        <f t="shared" si="190"/>
        <v>1.8511236481223059</v>
      </c>
      <c r="Q1032" s="2">
        <f t="shared" si="191"/>
        <v>2.6777498571519641E-2</v>
      </c>
      <c r="Z1032"/>
    </row>
    <row r="1033" spans="2:26" x14ac:dyDescent="0.25">
      <c r="B1033">
        <v>10.06999999999983</v>
      </c>
      <c r="C1033">
        <f t="shared" si="180"/>
        <v>0.77847596019434417</v>
      </c>
      <c r="D1033" s="2">
        <f t="shared" si="181"/>
        <v>9.979311022206625</v>
      </c>
      <c r="E1033" s="2">
        <f t="shared" si="182"/>
        <v>2.9961622087323545</v>
      </c>
      <c r="F1033" s="2">
        <f t="shared" si="183"/>
        <v>5.2997050432901585</v>
      </c>
      <c r="G1033" s="2">
        <f t="shared" si="184"/>
        <v>5.3932247816937071</v>
      </c>
      <c r="H1033" s="2">
        <f t="shared" si="185"/>
        <v>3.7694445467674078E-7</v>
      </c>
      <c r="K1033">
        <v>10.06999999999983</v>
      </c>
      <c r="L1033" s="2">
        <f t="shared" si="186"/>
        <v>0.23789605593330521</v>
      </c>
      <c r="M1033" s="2">
        <f t="shared" si="187"/>
        <v>17.921576742840344</v>
      </c>
      <c r="N1033" s="2">
        <f t="shared" si="188"/>
        <v>3.5799300375557808</v>
      </c>
      <c r="O1033" s="2">
        <f t="shared" si="189"/>
        <v>1.5600305310741287</v>
      </c>
      <c r="P1033" s="2">
        <f t="shared" si="190"/>
        <v>1.853023275051727</v>
      </c>
      <c r="Q1033" s="2">
        <f t="shared" si="191"/>
        <v>2.6647301223398246E-2</v>
      </c>
      <c r="Z1033"/>
    </row>
    <row r="1034" spans="2:26" x14ac:dyDescent="0.25">
      <c r="B1034">
        <v>10.07999999999983</v>
      </c>
      <c r="C1034">
        <f t="shared" si="180"/>
        <v>0.77847596019434417</v>
      </c>
      <c r="D1034" s="2">
        <f t="shared" si="181"/>
        <v>10.004879851730665</v>
      </c>
      <c r="E1034" s="2">
        <f t="shared" si="182"/>
        <v>2.9987083964301622</v>
      </c>
      <c r="F1034" s="2">
        <f t="shared" si="183"/>
        <v>5.3115701912687507</v>
      </c>
      <c r="G1034" s="2">
        <f t="shared" si="184"/>
        <v>5.4048846330680131</v>
      </c>
      <c r="H1034" s="2">
        <f t="shared" si="185"/>
        <v>3.5381413933335839E-7</v>
      </c>
      <c r="K1034">
        <v>10.07999999999983</v>
      </c>
      <c r="L1034" s="2">
        <f t="shared" si="186"/>
        <v>0.23789605593330521</v>
      </c>
      <c r="M1034" s="2">
        <f t="shared" si="187"/>
        <v>17.964338696364855</v>
      </c>
      <c r="N1034" s="2">
        <f t="shared" si="188"/>
        <v>3.5823095625837036</v>
      </c>
      <c r="O1034" s="2">
        <f t="shared" si="189"/>
        <v>1.5622843533050927</v>
      </c>
      <c r="P1034" s="2">
        <f t="shared" si="190"/>
        <v>1.8549211305556665</v>
      </c>
      <c r="Q1034" s="2">
        <f t="shared" si="191"/>
        <v>2.6517824740025394E-2</v>
      </c>
      <c r="Z1034"/>
    </row>
    <row r="1035" spans="2:26" x14ac:dyDescent="0.25">
      <c r="B1035">
        <v>10.089999999999829</v>
      </c>
      <c r="C1035">
        <f t="shared" si="180"/>
        <v>0.77847596019434417</v>
      </c>
      <c r="D1035" s="2">
        <f t="shared" si="181"/>
        <v>10.030448681254708</v>
      </c>
      <c r="E1035" s="2">
        <f t="shared" si="182"/>
        <v>3.0012481494985663</v>
      </c>
      <c r="F1035" s="2">
        <f t="shared" si="183"/>
        <v>5.3234309096566648</v>
      </c>
      <c r="G1035" s="2">
        <f t="shared" si="184"/>
        <v>5.4165410226350161</v>
      </c>
      <c r="H1035" s="2">
        <f t="shared" si="185"/>
        <v>3.3206458841033949E-7</v>
      </c>
      <c r="K1035">
        <v>10.089999999999829</v>
      </c>
      <c r="L1035" s="2">
        <f t="shared" si="186"/>
        <v>0.23789605593330521</v>
      </c>
      <c r="M1035" s="2">
        <f t="shared" si="187"/>
        <v>18.007100649889367</v>
      </c>
      <c r="N1035" s="2">
        <f t="shared" si="188"/>
        <v>3.5846834476216749</v>
      </c>
      <c r="O1035" s="2">
        <f t="shared" si="189"/>
        <v>1.5645351341203748</v>
      </c>
      <c r="P1035" s="2">
        <f t="shared" si="190"/>
        <v>1.8568172193021744</v>
      </c>
      <c r="Q1035" s="2">
        <f t="shared" si="191"/>
        <v>2.6389064299899997E-2</v>
      </c>
      <c r="Z1035"/>
    </row>
    <row r="1036" spans="2:26" x14ac:dyDescent="0.25">
      <c r="B1036">
        <v>10.099999999999829</v>
      </c>
      <c r="C1036">
        <f t="shared" si="180"/>
        <v>0.77847596019434417</v>
      </c>
      <c r="D1036" s="2">
        <f t="shared" si="181"/>
        <v>10.05601751077875</v>
      </c>
      <c r="E1036" s="2">
        <f t="shared" si="182"/>
        <v>3.0037815002174826</v>
      </c>
      <c r="F1036" s="2">
        <f t="shared" si="183"/>
        <v>5.335287212471659</v>
      </c>
      <c r="G1036" s="2">
        <f t="shared" si="184"/>
        <v>5.4281939574377409</v>
      </c>
      <c r="H1036" s="2">
        <f t="shared" si="185"/>
        <v>3.1161584503982886E-7</v>
      </c>
      <c r="K1036">
        <v>10.099999999999829</v>
      </c>
      <c r="L1036" s="2">
        <f t="shared" si="186"/>
        <v>0.23789605593330521</v>
      </c>
      <c r="M1036" s="2">
        <f t="shared" si="187"/>
        <v>18.049862603413878</v>
      </c>
      <c r="N1036" s="2">
        <f t="shared" si="188"/>
        <v>3.5870517193014502</v>
      </c>
      <c r="O1036" s="2">
        <f t="shared" si="189"/>
        <v>1.5667828857297434</v>
      </c>
      <c r="P1036" s="2">
        <f t="shared" si="190"/>
        <v>1.8587115459413337</v>
      </c>
      <c r="Q1036" s="2">
        <f t="shared" si="191"/>
        <v>2.6261015122307631E-2</v>
      </c>
      <c r="Z1036"/>
    </row>
    <row r="1037" spans="2:26" x14ac:dyDescent="0.25">
      <c r="B1037">
        <v>10.109999999999829</v>
      </c>
      <c r="C1037">
        <f t="shared" si="180"/>
        <v>0.77847596019434417</v>
      </c>
      <c r="D1037" s="2">
        <f t="shared" si="181"/>
        <v>10.08158634030279</v>
      </c>
      <c r="E1037" s="2">
        <f t="shared" si="182"/>
        <v>3.0063084806257439</v>
      </c>
      <c r="F1037" s="2">
        <f t="shared" si="183"/>
        <v>5.3471391136475841</v>
      </c>
      <c r="G1037" s="2">
        <f t="shared" si="184"/>
        <v>5.4398434445027801</v>
      </c>
      <c r="H1037" s="2">
        <f t="shared" si="185"/>
        <v>2.9239242799247655E-7</v>
      </c>
      <c r="K1037">
        <v>10.109999999999829</v>
      </c>
      <c r="L1037" s="2">
        <f t="shared" si="186"/>
        <v>0.23789605593330521</v>
      </c>
      <c r="M1037" s="2">
        <f t="shared" si="187"/>
        <v>18.092624556938389</v>
      </c>
      <c r="N1037" s="2">
        <f t="shared" si="188"/>
        <v>3.5894144040668889</v>
      </c>
      <c r="O1037" s="2">
        <f t="shared" si="189"/>
        <v>1.5690276202625926</v>
      </c>
      <c r="P1037" s="2">
        <f t="shared" si="190"/>
        <v>1.8606041151053316</v>
      </c>
      <c r="Q1037" s="2">
        <f t="shared" si="191"/>
        <v>2.6133672466881426E-2</v>
      </c>
      <c r="Z1037"/>
    </row>
    <row r="1038" spans="2:26" x14ac:dyDescent="0.25">
      <c r="B1038">
        <v>10.119999999999829</v>
      </c>
      <c r="C1038">
        <f t="shared" si="180"/>
        <v>0.77847596019434417</v>
      </c>
      <c r="D1038" s="2">
        <f t="shared" si="181"/>
        <v>10.10715516982683</v>
      </c>
      <c r="E1038" s="2">
        <f t="shared" si="182"/>
        <v>3.0088291225234847</v>
      </c>
      <c r="F1038" s="2">
        <f t="shared" si="183"/>
        <v>5.3589866270351321</v>
      </c>
      <c r="G1038" s="2">
        <f t="shared" si="184"/>
        <v>5.4514894908402223</v>
      </c>
      <c r="H1038" s="2">
        <f t="shared" si="185"/>
        <v>2.743230905991447E-7</v>
      </c>
      <c r="K1038">
        <v>10.119999999999829</v>
      </c>
      <c r="L1038" s="2">
        <f t="shared" si="186"/>
        <v>0.23789605593330521</v>
      </c>
      <c r="M1038" s="2">
        <f t="shared" si="187"/>
        <v>18.135386510462897</v>
      </c>
      <c r="N1038" s="2">
        <f t="shared" si="188"/>
        <v>3.5917715281757134</v>
      </c>
      <c r="O1038" s="2">
        <f t="shared" si="189"/>
        <v>1.5712693497686681</v>
      </c>
      <c r="P1038" s="2">
        <f t="shared" si="190"/>
        <v>1.8624949314085266</v>
      </c>
      <c r="Q1038" s="2">
        <f t="shared" si="191"/>
        <v>2.6007031633168972E-2</v>
      </c>
      <c r="Z1038"/>
    </row>
    <row r="1039" spans="2:26" x14ac:dyDescent="0.25">
      <c r="B1039">
        <v>10.129999999999828</v>
      </c>
      <c r="C1039">
        <f t="shared" si="180"/>
        <v>0.77847596019434417</v>
      </c>
      <c r="D1039" s="2">
        <f t="shared" si="181"/>
        <v>10.132723999350873</v>
      </c>
      <c r="E1039" s="2">
        <f t="shared" si="182"/>
        <v>3.0113434574744926</v>
      </c>
      <c r="F1039" s="2">
        <f t="shared" si="183"/>
        <v>5.3708297664025526</v>
      </c>
      <c r="G1039" s="2">
        <f t="shared" si="184"/>
        <v>5.4631321034435638</v>
      </c>
      <c r="H1039" s="2">
        <f t="shared" si="185"/>
        <v>2.5734059209425828E-7</v>
      </c>
      <c r="K1039">
        <v>10.129999999999828</v>
      </c>
      <c r="L1039" s="2">
        <f t="shared" si="186"/>
        <v>0.23789605593330521</v>
      </c>
      <c r="M1039" s="2">
        <f t="shared" si="187"/>
        <v>18.178148463987409</v>
      </c>
      <c r="N1039" s="2">
        <f t="shared" si="188"/>
        <v>3.5941231177012498</v>
      </c>
      <c r="O1039" s="2">
        <f t="shared" si="189"/>
        <v>1.5735080862187911</v>
      </c>
      <c r="P1039" s="2">
        <f t="shared" si="190"/>
        <v>1.864383999447518</v>
      </c>
      <c r="Q1039" s="2">
        <f t="shared" si="191"/>
        <v>2.5881087960204795E-2</v>
      </c>
      <c r="Z1039"/>
    </row>
    <row r="1040" spans="2:26" x14ac:dyDescent="0.25">
      <c r="B1040">
        <v>10.139999999999828</v>
      </c>
      <c r="C1040">
        <f t="shared" si="180"/>
        <v>0.77847596019434417</v>
      </c>
      <c r="D1040" s="2">
        <f t="shared" si="181"/>
        <v>10.158292828874913</v>
      </c>
      <c r="E1040" s="2">
        <f t="shared" si="182"/>
        <v>3.0138515168085345</v>
      </c>
      <c r="F1040" s="2">
        <f t="shared" si="183"/>
        <v>5.3826685454363883</v>
      </c>
      <c r="G1040" s="2">
        <f t="shared" si="184"/>
        <v>5.4747712892896523</v>
      </c>
      <c r="H1040" s="2">
        <f t="shared" si="185"/>
        <v>2.4138148077350141E-7</v>
      </c>
      <c r="K1040">
        <v>10.139999999999828</v>
      </c>
      <c r="L1040" s="2">
        <f t="shared" si="186"/>
        <v>0.23789605593330521</v>
      </c>
      <c r="M1040" s="2">
        <f t="shared" si="187"/>
        <v>18.220910417511917</v>
      </c>
      <c r="N1040" s="2">
        <f t="shared" si="188"/>
        <v>3.5964691985341486</v>
      </c>
      <c r="O1040" s="2">
        <f t="shared" si="189"/>
        <v>1.5757438415055702</v>
      </c>
      <c r="P1040" s="2">
        <f t="shared" si="190"/>
        <v>1.866271323801213</v>
      </c>
      <c r="Q1040" s="2">
        <f t="shared" si="191"/>
        <v>2.5755836826088639E-2</v>
      </c>
      <c r="Z1040"/>
    </row>
    <row r="1041" spans="2:26" x14ac:dyDescent="0.25">
      <c r="B1041">
        <v>10.149999999999828</v>
      </c>
      <c r="C1041">
        <f t="shared" si="180"/>
        <v>0.77847596019434417</v>
      </c>
      <c r="D1041" s="2">
        <f t="shared" si="181"/>
        <v>10.183861658398955</v>
      </c>
      <c r="E1041" s="2">
        <f t="shared" si="182"/>
        <v>3.0163533316236508</v>
      </c>
      <c r="F1041" s="2">
        <f t="shared" si="183"/>
        <v>5.3945029777421611</v>
      </c>
      <c r="G1041" s="2">
        <f t="shared" si="184"/>
        <v>5.4864070553385886</v>
      </c>
      <c r="H1041" s="2">
        <f t="shared" si="185"/>
        <v>2.2638588838656989E-7</v>
      </c>
      <c r="K1041">
        <v>10.149999999999828</v>
      </c>
      <c r="L1041" s="2">
        <f t="shared" si="186"/>
        <v>0.23789605593330521</v>
      </c>
      <c r="M1041" s="2">
        <f t="shared" si="187"/>
        <v>18.263672371036428</v>
      </c>
      <c r="N1041" s="2">
        <f t="shared" si="188"/>
        <v>3.5988097963840833</v>
      </c>
      <c r="O1041" s="2">
        <f t="shared" si="189"/>
        <v>1.5779766274441069</v>
      </c>
      <c r="P1041" s="2">
        <f t="shared" si="190"/>
        <v>1.8681569090308976</v>
      </c>
      <c r="Q1041" s="2">
        <f t="shared" si="191"/>
        <v>2.5631273647569189E-2</v>
      </c>
      <c r="Z1041"/>
    </row>
    <row r="1042" spans="2:26" x14ac:dyDescent="0.25">
      <c r="B1042">
        <v>10.159999999999828</v>
      </c>
      <c r="C1042">
        <f t="shared" si="180"/>
        <v>0.77847596019434417</v>
      </c>
      <c r="D1042" s="2">
        <f t="shared" si="181"/>
        <v>10.209430487922997</v>
      </c>
      <c r="E1042" s="2">
        <f t="shared" si="182"/>
        <v>3.0188489327884254</v>
      </c>
      <c r="F1042" s="2">
        <f t="shared" si="183"/>
        <v>5.4063330768450992</v>
      </c>
      <c r="G1042" s="2">
        <f t="shared" si="184"/>
        <v>5.4980394085336819</v>
      </c>
      <c r="H1042" s="2">
        <f t="shared" si="185"/>
        <v>2.1229733521212181E-7</v>
      </c>
      <c r="K1042">
        <v>10.159999999999828</v>
      </c>
      <c r="L1042" s="2">
        <f t="shared" si="186"/>
        <v>0.23789605593330521</v>
      </c>
      <c r="M1042" s="2">
        <f t="shared" si="187"/>
        <v>18.306434324560939</v>
      </c>
      <c r="N1042" s="2">
        <f t="shared" si="188"/>
        <v>3.6011449367814312</v>
      </c>
      <c r="O1042" s="2">
        <f t="shared" si="189"/>
        <v>1.580206455772692</v>
      </c>
      <c r="P1042" s="2">
        <f t="shared" si="190"/>
        <v>1.8700407596803053</v>
      </c>
      <c r="Q1042" s="2">
        <f t="shared" si="191"/>
        <v>2.5507393879633411E-2</v>
      </c>
      <c r="Z1042"/>
    </row>
    <row r="1043" spans="2:26" x14ac:dyDescent="0.25">
      <c r="B1043">
        <v>10.169999999999828</v>
      </c>
      <c r="C1043">
        <f t="shared" si="180"/>
        <v>0.77847596019434417</v>
      </c>
      <c r="D1043" s="2">
        <f t="shared" si="181"/>
        <v>10.234999317447038</v>
      </c>
      <c r="E1043" s="2">
        <f t="shared" si="182"/>
        <v>3.0213383509442249</v>
      </c>
      <c r="F1043" s="2">
        <f t="shared" si="183"/>
        <v>5.4181588561908143</v>
      </c>
      <c r="G1043" s="2">
        <f t="shared" si="184"/>
        <v>5.5096683558013684</v>
      </c>
      <c r="H1043" s="2">
        <f t="shared" si="185"/>
        <v>1.9906254528782373E-7</v>
      </c>
      <c r="K1043">
        <v>10.169999999999828</v>
      </c>
      <c r="L1043" s="2">
        <f t="shared" si="186"/>
        <v>0.23789605593330521</v>
      </c>
      <c r="M1043" s="2">
        <f t="shared" si="187"/>
        <v>18.349196278085447</v>
      </c>
      <c r="N1043" s="2">
        <f t="shared" si="188"/>
        <v>3.603474645078935</v>
      </c>
      <c r="O1043" s="2">
        <f t="shared" si="189"/>
        <v>1.5824333381534972</v>
      </c>
      <c r="P1043" s="2">
        <f t="shared" si="190"/>
        <v>1.871922880275686</v>
      </c>
      <c r="Q1043" s="2">
        <f t="shared" si="191"/>
        <v>2.5384193015101083E-2</v>
      </c>
      <c r="Z1043"/>
    </row>
    <row r="1044" spans="2:26" x14ac:dyDescent="0.25">
      <c r="B1044">
        <v>10.179999999999827</v>
      </c>
      <c r="C1044">
        <f t="shared" si="180"/>
        <v>0.77847596019434417</v>
      </c>
      <c r="D1044" s="2">
        <f t="shared" si="181"/>
        <v>10.26056814697108</v>
      </c>
      <c r="E1044" s="2">
        <f t="shared" si="182"/>
        <v>3.0238216165074134</v>
      </c>
      <c r="F1044" s="2">
        <f t="shared" si="183"/>
        <v>5.4299803291459998</v>
      </c>
      <c r="G1044" s="2">
        <f t="shared" si="184"/>
        <v>5.5212939040511602</v>
      </c>
      <c r="H1044" s="2">
        <f t="shared" si="185"/>
        <v>1.8663127129262866E-7</v>
      </c>
      <c r="K1044">
        <v>10.179999999999827</v>
      </c>
      <c r="L1044" s="2">
        <f t="shared" si="186"/>
        <v>0.23789605593330521</v>
      </c>
      <c r="M1044" s="2">
        <f t="shared" si="187"/>
        <v>18.391958231609959</v>
      </c>
      <c r="N1044" s="2">
        <f t="shared" si="188"/>
        <v>3.6057989464533433</v>
      </c>
      <c r="O1044" s="2">
        <f t="shared" si="189"/>
        <v>1.5846572861732509</v>
      </c>
      <c r="P1044" s="2">
        <f t="shared" si="190"/>
        <v>1.8738032753258738</v>
      </c>
      <c r="Q1044" s="2">
        <f t="shared" si="191"/>
        <v>2.5261666584224917E-2</v>
      </c>
      <c r="Z1044"/>
    </row>
    <row r="1045" spans="2:26" x14ac:dyDescent="0.25">
      <c r="B1045">
        <v>10.189999999999827</v>
      </c>
      <c r="C1045">
        <f t="shared" si="180"/>
        <v>0.77847596019434417</v>
      </c>
      <c r="D1045" s="2">
        <f t="shared" si="181"/>
        <v>10.286136976495122</v>
      </c>
      <c r="E1045" s="2">
        <f t="shared" si="182"/>
        <v>3.0262987596715392</v>
      </c>
      <c r="F1045" s="2">
        <f t="shared" si="183"/>
        <v>5.4417975089991009</v>
      </c>
      <c r="G1045" s="2">
        <f t="shared" si="184"/>
        <v>5.5329160601755758</v>
      </c>
      <c r="H1045" s="2">
        <f t="shared" si="185"/>
        <v>1.7495612860195655E-7</v>
      </c>
      <c r="K1045">
        <v>10.189999999999827</v>
      </c>
      <c r="L1045" s="2">
        <f t="shared" si="186"/>
        <v>0.23789605593330521</v>
      </c>
      <c r="M1045" s="2">
        <f t="shared" si="187"/>
        <v>18.43472018513447</v>
      </c>
      <c r="N1045" s="2">
        <f t="shared" si="188"/>
        <v>3.6081178659070341</v>
      </c>
      <c r="O1045" s="2">
        <f t="shared" si="189"/>
        <v>1.5868783113439164</v>
      </c>
      <c r="P1045" s="2">
        <f t="shared" si="190"/>
        <v>1.8756819493223578</v>
      </c>
      <c r="Q1045" s="2">
        <f t="shared" si="191"/>
        <v>2.5139810154295627E-2</v>
      </c>
      <c r="Z1045"/>
    </row>
    <row r="1046" spans="2:26" x14ac:dyDescent="0.25">
      <c r="B1046">
        <v>10.199999999999827</v>
      </c>
      <c r="C1046">
        <f t="shared" si="180"/>
        <v>0.77847596019434417</v>
      </c>
      <c r="D1046" s="2">
        <f t="shared" si="181"/>
        <v>10.311705806019162</v>
      </c>
      <c r="E1046" s="2">
        <f t="shared" si="182"/>
        <v>3.0287698104094938</v>
      </c>
      <c r="F1046" s="2">
        <f t="shared" si="183"/>
        <v>5.4536104089609916</v>
      </c>
      <c r="G1046" s="2">
        <f t="shared" si="184"/>
        <v>5.5445348310500924</v>
      </c>
      <c r="H1046" s="2">
        <f t="shared" si="185"/>
        <v>1.6399243805873936E-7</v>
      </c>
      <c r="K1046">
        <v>10.199999999999827</v>
      </c>
      <c r="L1046" s="2">
        <f t="shared" si="186"/>
        <v>0.23789605593330521</v>
      </c>
      <c r="M1046" s="2">
        <f t="shared" si="187"/>
        <v>18.477482138658978</v>
      </c>
      <c r="N1046" s="2">
        <f t="shared" si="188"/>
        <v>3.610431428269619</v>
      </c>
      <c r="O1046" s="2">
        <f t="shared" si="189"/>
        <v>1.5890964251033564</v>
      </c>
      <c r="P1046" s="2">
        <f t="shared" si="190"/>
        <v>1.877558906739351</v>
      </c>
      <c r="Q1046" s="2">
        <f t="shared" si="191"/>
        <v>2.5018619329252353E-2</v>
      </c>
      <c r="Z1046"/>
    </row>
    <row r="1047" spans="2:26" x14ac:dyDescent="0.25">
      <c r="B1047">
        <v>10.209999999999827</v>
      </c>
      <c r="C1047">
        <f t="shared" si="180"/>
        <v>0.77847596019434417</v>
      </c>
      <c r="D1047" s="2">
        <f t="shared" si="181"/>
        <v>10.337274635543205</v>
      </c>
      <c r="E1047" s="2">
        <f t="shared" si="182"/>
        <v>3.0312347984756478</v>
      </c>
      <c r="F1047" s="2">
        <f t="shared" si="183"/>
        <v>5.4654190421656388</v>
      </c>
      <c r="G1047" s="2">
        <f t="shared" si="184"/>
        <v>5.5561502235330869</v>
      </c>
      <c r="H1047" s="2">
        <f t="shared" si="185"/>
        <v>1.5369807702477139E-7</v>
      </c>
      <c r="K1047">
        <v>10.209999999999827</v>
      </c>
      <c r="L1047" s="2">
        <f t="shared" si="186"/>
        <v>0.23789605593330521</v>
      </c>
      <c r="M1047" s="2">
        <f t="shared" si="187"/>
        <v>18.520244092183489</v>
      </c>
      <c r="N1047" s="2">
        <f t="shared" si="188"/>
        <v>3.6127396581995272</v>
      </c>
      <c r="O1047" s="2">
        <f t="shared" si="189"/>
        <v>1.5913116388159891</v>
      </c>
      <c r="P1047" s="2">
        <f t="shared" si="190"/>
        <v>1.8794341520338587</v>
      </c>
      <c r="Q1047" s="2">
        <f t="shared" si="191"/>
        <v>2.4898089749298052E-2</v>
      </c>
      <c r="Z1047"/>
    </row>
    <row r="1048" spans="2:26" x14ac:dyDescent="0.25">
      <c r="B1048">
        <v>10.219999999999827</v>
      </c>
      <c r="C1048">
        <f t="shared" si="180"/>
        <v>0.77847596019434417</v>
      </c>
      <c r="D1048" s="2">
        <f t="shared" si="181"/>
        <v>10.362843465067245</v>
      </c>
      <c r="E1048" s="2">
        <f t="shared" si="182"/>
        <v>3.03369375340796</v>
      </c>
      <c r="F1048" s="2">
        <f t="shared" si="183"/>
        <v>5.4772234216707565</v>
      </c>
      <c r="G1048" s="2">
        <f t="shared" si="184"/>
        <v>5.5677622444657882</v>
      </c>
      <c r="H1048" s="2">
        <f t="shared" si="185"/>
        <v>1.4403333829727901E-7</v>
      </c>
      <c r="K1048">
        <v>10.219999999999827</v>
      </c>
      <c r="L1048" s="2">
        <f t="shared" si="186"/>
        <v>0.23789605593330521</v>
      </c>
      <c r="M1048" s="2">
        <f t="shared" si="187"/>
        <v>18.563006045707997</v>
      </c>
      <c r="N1048" s="2">
        <f t="shared" si="188"/>
        <v>3.6150425801855759</v>
      </c>
      <c r="O1048" s="2">
        <f t="shared" si="189"/>
        <v>1.5935239637734424</v>
      </c>
      <c r="P1048" s="2">
        <f t="shared" si="190"/>
        <v>1.8813076896457483</v>
      </c>
      <c r="Q1048" s="2">
        <f t="shared" si="191"/>
        <v>2.477821709051984E-2</v>
      </c>
      <c r="Z1048"/>
    </row>
    <row r="1049" spans="2:26" x14ac:dyDescent="0.25">
      <c r="B1049">
        <v>10.229999999999826</v>
      </c>
      <c r="C1049">
        <f t="shared" si="180"/>
        <v>0.77847596019434417</v>
      </c>
      <c r="D1049" s="2">
        <f t="shared" si="181"/>
        <v>10.388412294591285</v>
      </c>
      <c r="E1049" s="2">
        <f t="shared" si="182"/>
        <v>3.0361467045300587</v>
      </c>
      <c r="F1049" s="2">
        <f t="shared" si="183"/>
        <v>5.4890235604584561</v>
      </c>
      <c r="G1049" s="2">
        <f t="shared" si="184"/>
        <v>5.5793709006722283</v>
      </c>
      <c r="H1049" s="2">
        <f t="shared" si="185"/>
        <v>1.3496079649521587E-7</v>
      </c>
      <c r="K1049">
        <v>10.229999999999826</v>
      </c>
      <c r="L1049" s="2">
        <f t="shared" si="186"/>
        <v>0.23789605593330521</v>
      </c>
      <c r="M1049" s="2">
        <f t="shared" si="187"/>
        <v>18.605767999232508</v>
      </c>
      <c r="N1049" s="2">
        <f t="shared" si="188"/>
        <v>3.6173402185485188</v>
      </c>
      <c r="O1049" s="2">
        <f t="shared" si="189"/>
        <v>1.5957334111951946</v>
      </c>
      <c r="P1049" s="2">
        <f t="shared" si="190"/>
        <v>1.8831795239978191</v>
      </c>
      <c r="Q1049" s="2">
        <f t="shared" si="191"/>
        <v>2.4658997064514378E-2</v>
      </c>
      <c r="Z1049"/>
    </row>
    <row r="1050" spans="2:26" x14ac:dyDescent="0.25">
      <c r="B1050">
        <v>10.239999999999826</v>
      </c>
      <c r="C1050">
        <f t="shared" si="180"/>
        <v>0.77847596019434417</v>
      </c>
      <c r="D1050" s="2">
        <f t="shared" si="181"/>
        <v>10.413981124115328</v>
      </c>
      <c r="E1050" s="2">
        <f t="shared" si="182"/>
        <v>3.0385936809533032</v>
      </c>
      <c r="F1050" s="2">
        <f t="shared" si="183"/>
        <v>5.5008194714358831</v>
      </c>
      <c r="G1050" s="2">
        <f t="shared" si="184"/>
        <v>5.59097619895919</v>
      </c>
      <c r="H1050" s="2">
        <f t="shared" si="185"/>
        <v>1.2644518153854499E-7</v>
      </c>
      <c r="K1050">
        <v>10.239999999999826</v>
      </c>
      <c r="L1050" s="2">
        <f t="shared" si="186"/>
        <v>0.23789605593330521</v>
      </c>
      <c r="M1050" s="2">
        <f t="shared" si="187"/>
        <v>18.64852995275702</v>
      </c>
      <c r="N1050" s="2">
        <f t="shared" si="188"/>
        <v>3.6196325974425774</v>
      </c>
      <c r="O1050" s="2">
        <f t="shared" si="189"/>
        <v>1.5979399922292119</v>
      </c>
      <c r="P1050" s="2">
        <f t="shared" si="190"/>
        <v>1.8850496594958697</v>
      </c>
      <c r="Q1050" s="2">
        <f t="shared" si="191"/>
        <v>2.4540425418017972E-2</v>
      </c>
      <c r="Z1050"/>
    </row>
    <row r="1051" spans="2:26" x14ac:dyDescent="0.25">
      <c r="B1051">
        <v>10.249999999999826</v>
      </c>
      <c r="C1051">
        <f t="shared" ref="C1051:C1114" si="192">2/SINH(LN(2+SQRT(1+2^2))*$O$5)</f>
        <v>0.77847596019434417</v>
      </c>
      <c r="D1051" s="2">
        <f t="shared" ref="D1051:D1114" si="193">(B1051-$L$5)/($M$5)/C1051</f>
        <v>10.439549953639368</v>
      </c>
      <c r="E1051" s="2">
        <f t="shared" ref="E1051:E1114" si="194">LN(D1051 + SQRT(1 + D1051^2))</f>
        <v>3.0410347115788161</v>
      </c>
      <c r="F1051" s="2">
        <f t="shared" ref="F1051:F1114" si="195">SINH( -$N$5 + E1051 * (1/$O$5))</f>
        <v>5.5126111674358622</v>
      </c>
      <c r="G1051" s="2">
        <f t="shared" ref="G1051:G1114" si="196">SQRT(F1051^2 + 1)</f>
        <v>5.6025781461161772</v>
      </c>
      <c r="H1051" s="2">
        <f t="shared" ref="H1051:H1114" si="197">(G1051)/($O$5*$M$5*C1051*(SQRT(2*PI()*(1+D1051^2)))) * EXP(- (1/2) * F1051^2)</f>
        <v>1.1845325886167061E-7</v>
      </c>
      <c r="K1051">
        <v>10.249999999999826</v>
      </c>
      <c r="L1051" s="2">
        <f t="shared" ref="L1051:L1114" si="198">2/SINH(LN(2+SQRT(1+2^2))*$S$5)</f>
        <v>0.23789605593330521</v>
      </c>
      <c r="M1051" s="2">
        <f t="shared" ref="M1051:M1114" si="199">(K1051-$P$5)/($Q$5)/L1051</f>
        <v>18.691291906281531</v>
      </c>
      <c r="N1051" s="2">
        <f t="shared" ref="N1051:N1114" si="200">LN(M1051 + SQRT(1 + M1051^2))</f>
        <v>3.6219197408569568</v>
      </c>
      <c r="O1051" s="2">
        <f t="shared" ref="O1051:O1114" si="201">SINH( -$R$5 + N1051 * (1/$S$5))</f>
        <v>1.6001437179525781</v>
      </c>
      <c r="P1051" s="2">
        <f t="shared" ref="P1051:P1114" si="202">SQRT(O1051^2 + 1)</f>
        <v>1.8869181005287696</v>
      </c>
      <c r="Q1051" s="2">
        <f t="shared" ref="Q1051:Q1114" si="203">(P1051)/($S$5*$Q$5*L1051*(SQRT(2*PI()*(1+M1051^2)))) * EXP(- (1/2) * O1051^2)</f>
        <v>2.4422497932541479E-2</v>
      </c>
      <c r="Z1051"/>
    </row>
    <row r="1052" spans="2:26" x14ac:dyDescent="0.25">
      <c r="B1052">
        <v>10.259999999999826</v>
      </c>
      <c r="C1052">
        <f t="shared" si="192"/>
        <v>0.77847596019434417</v>
      </c>
      <c r="D1052" s="2">
        <f t="shared" si="193"/>
        <v>10.46511878316341</v>
      </c>
      <c r="E1052" s="2">
        <f t="shared" si="194"/>
        <v>3.043469825099494</v>
      </c>
      <c r="F1052" s="2">
        <f t="shared" si="195"/>
        <v>5.5243986612175195</v>
      </c>
      <c r="G1052" s="2">
        <f t="shared" si="196"/>
        <v>5.6141767489153676</v>
      </c>
      <c r="H1052" s="2">
        <f t="shared" si="197"/>
        <v>1.1095371601933844E-7</v>
      </c>
      <c r="K1052">
        <v>10.259999999999826</v>
      </c>
      <c r="L1052" s="2">
        <f t="shared" si="198"/>
        <v>0.23789605593330521</v>
      </c>
      <c r="M1052" s="2">
        <f t="shared" si="199"/>
        <v>18.734053859806043</v>
      </c>
      <c r="N1052" s="2">
        <f t="shared" si="200"/>
        <v>3.6242016726173425</v>
      </c>
      <c r="O1052" s="2">
        <f t="shared" si="201"/>
        <v>1.6023445993721146</v>
      </c>
      <c r="P1052" s="2">
        <f t="shared" si="202"/>
        <v>1.8887848514685261</v>
      </c>
      <c r="Q1052" s="2">
        <f t="shared" si="203"/>
        <v>2.4305210424009918E-2</v>
      </c>
      <c r="Z1052"/>
    </row>
    <row r="1053" spans="2:26" x14ac:dyDescent="0.25">
      <c r="B1053">
        <v>10.269999999999825</v>
      </c>
      <c r="C1053">
        <f t="shared" si="192"/>
        <v>0.77847596019434417</v>
      </c>
      <c r="D1053" s="2">
        <f t="shared" si="193"/>
        <v>10.49068761268745</v>
      </c>
      <c r="E1053" s="2">
        <f t="shared" si="194"/>
        <v>3.0458990500019922</v>
      </c>
      <c r="F1053" s="2">
        <f t="shared" si="195"/>
        <v>5.5361819654668922</v>
      </c>
      <c r="G1053" s="2">
        <f t="shared" si="196"/>
        <v>5.6257720141115621</v>
      </c>
      <c r="H1053" s="2">
        <f t="shared" si="197"/>
        <v>1.0391705535966668E-7</v>
      </c>
      <c r="K1053">
        <v>10.269999999999825</v>
      </c>
      <c r="L1053" s="2">
        <f t="shared" si="198"/>
        <v>0.23789605593330521</v>
      </c>
      <c r="M1053" s="2">
        <f t="shared" si="199"/>
        <v>18.776815813330547</v>
      </c>
      <c r="N1053" s="2">
        <f t="shared" si="200"/>
        <v>3.626478416387382</v>
      </c>
      <c r="O1053" s="2">
        <f t="shared" si="201"/>
        <v>1.604542647424998</v>
      </c>
      <c r="P1053" s="2">
        <f t="shared" si="202"/>
        <v>1.8906499166703552</v>
      </c>
      <c r="Q1053" s="2">
        <f t="shared" si="203"/>
        <v>2.4188558742406656E-2</v>
      </c>
      <c r="Z1053"/>
    </row>
    <row r="1054" spans="2:26" x14ac:dyDescent="0.25">
      <c r="B1054">
        <v>10.279999999999825</v>
      </c>
      <c r="C1054">
        <f t="shared" si="192"/>
        <v>0.77847596019434417</v>
      </c>
      <c r="D1054" s="2">
        <f t="shared" si="193"/>
        <v>10.516256442211494</v>
      </c>
      <c r="E1054" s="2">
        <f t="shared" si="194"/>
        <v>3.0483224145686907</v>
      </c>
      <c r="F1054" s="2">
        <f t="shared" si="195"/>
        <v>5.5479610927975669</v>
      </c>
      <c r="G1054" s="2">
        <f t="shared" si="196"/>
        <v>5.6373639484421769</v>
      </c>
      <c r="H1054" s="2">
        <f t="shared" si="197"/>
        <v>9.7315492454586839E-8</v>
      </c>
      <c r="K1054">
        <v>10.279999999999825</v>
      </c>
      <c r="L1054" s="2">
        <f t="shared" si="198"/>
        <v>0.23789605593330521</v>
      </c>
      <c r="M1054" s="2">
        <f t="shared" si="199"/>
        <v>18.819577766855058</v>
      </c>
      <c r="N1054" s="2">
        <f t="shared" si="200"/>
        <v>3.628749995670149</v>
      </c>
      <c r="O1054" s="2">
        <f t="shared" si="201"/>
        <v>1.6067378729793682</v>
      </c>
      <c r="P1054" s="2">
        <f t="shared" si="202"/>
        <v>1.8925133004727508</v>
      </c>
      <c r="Q1054" s="2">
        <f t="shared" si="203"/>
        <v>2.4072538771422118E-2</v>
      </c>
      <c r="Z1054"/>
    </row>
    <row r="1055" spans="2:26" x14ac:dyDescent="0.25">
      <c r="B1055">
        <v>10.289999999999825</v>
      </c>
      <c r="C1055">
        <f t="shared" si="192"/>
        <v>0.77847596019434417</v>
      </c>
      <c r="D1055" s="2">
        <f t="shared" si="193"/>
        <v>10.541825271735535</v>
      </c>
      <c r="E1055" s="2">
        <f t="shared" si="194"/>
        <v>3.050739946879629</v>
      </c>
      <c r="F1055" s="2">
        <f t="shared" si="195"/>
        <v>5.5597360557512641</v>
      </c>
      <c r="G1055" s="2">
        <f t="shared" si="196"/>
        <v>5.6489525586271849</v>
      </c>
      <c r="H1055" s="2">
        <f t="shared" si="197"/>
        <v>9.1122859992993578E-8</v>
      </c>
      <c r="K1055">
        <v>10.289999999999825</v>
      </c>
      <c r="L1055" s="2">
        <f t="shared" si="198"/>
        <v>0.23789605593330521</v>
      </c>
      <c r="M1055" s="2">
        <f t="shared" si="199"/>
        <v>18.86233972037957</v>
      </c>
      <c r="N1055" s="2">
        <f t="shared" si="200"/>
        <v>3.6310164338095881</v>
      </c>
      <c r="O1055" s="2">
        <f t="shared" si="201"/>
        <v>1.6089302868349264</v>
      </c>
      <c r="P1055" s="2">
        <f t="shared" si="202"/>
        <v>1.8943750071975503</v>
      </c>
      <c r="Q1055" s="2">
        <f t="shared" si="203"/>
        <v>2.395714642810717E-2</v>
      </c>
      <c r="Z1055"/>
    </row>
    <row r="1056" spans="2:26" x14ac:dyDescent="0.25">
      <c r="B1056">
        <v>10.299999999999825</v>
      </c>
      <c r="C1056">
        <f t="shared" si="192"/>
        <v>0.77847596019434417</v>
      </c>
      <c r="D1056" s="2">
        <f t="shared" si="193"/>
        <v>10.567394101259577</v>
      </c>
      <c r="E1056" s="2">
        <f t="shared" si="194"/>
        <v>3.0531516748144263</v>
      </c>
      <c r="F1056" s="2">
        <f t="shared" si="195"/>
        <v>5.5715068667984484</v>
      </c>
      <c r="G1056" s="2">
        <f t="shared" si="196"/>
        <v>5.6605378513690967</v>
      </c>
      <c r="H1056" s="2">
        <f t="shared" si="197"/>
        <v>8.5314516856063018E-8</v>
      </c>
      <c r="K1056">
        <v>10.299999999999825</v>
      </c>
      <c r="L1056" s="2">
        <f t="shared" si="198"/>
        <v>0.23789605593330521</v>
      </c>
      <c r="M1056" s="2">
        <f t="shared" si="199"/>
        <v>18.905101673904081</v>
      </c>
      <c r="N1056" s="2">
        <f t="shared" si="200"/>
        <v>3.633277753991949</v>
      </c>
      <c r="O1056" s="2">
        <f t="shared" si="201"/>
        <v>1.6111198997235352</v>
      </c>
      <c r="P1056" s="2">
        <f t="shared" si="202"/>
        <v>1.8962350411500084</v>
      </c>
      <c r="Q1056" s="2">
        <f t="shared" si="203"/>
        <v>2.3842377662530598E-2</v>
      </c>
      <c r="Z1056"/>
    </row>
    <row r="1057" spans="2:26" x14ac:dyDescent="0.25">
      <c r="B1057">
        <v>10.309999999999825</v>
      </c>
      <c r="C1057">
        <f t="shared" si="192"/>
        <v>0.77847596019434417</v>
      </c>
      <c r="D1057" s="2">
        <f t="shared" si="193"/>
        <v>10.592962930783617</v>
      </c>
      <c r="E1057" s="2">
        <f t="shared" si="194"/>
        <v>3.0555576260541737</v>
      </c>
      <c r="F1057" s="2">
        <f t="shared" si="195"/>
        <v>5.5832735383389185</v>
      </c>
      <c r="G1057" s="2">
        <f t="shared" si="196"/>
        <v>5.6721198333529221</v>
      </c>
      <c r="H1057" s="2">
        <f t="shared" si="197"/>
        <v>7.9867262107907981E-8</v>
      </c>
      <c r="K1057">
        <v>10.309999999999825</v>
      </c>
      <c r="L1057" s="2">
        <f t="shared" si="198"/>
        <v>0.23789605593330521</v>
      </c>
      <c r="M1057" s="2">
        <f t="shared" si="199"/>
        <v>18.947863627428593</v>
      </c>
      <c r="N1057" s="2">
        <f t="shared" si="200"/>
        <v>3.6355339792472017</v>
      </c>
      <c r="O1057" s="2">
        <f t="shared" si="201"/>
        <v>1.6133067223098043</v>
      </c>
      <c r="P1057" s="2">
        <f t="shared" si="202"/>
        <v>1.8980934066188639</v>
      </c>
      <c r="Q1057" s="2">
        <f t="shared" si="203"/>
        <v>2.3728228457441131E-2</v>
      </c>
      <c r="Z1057"/>
    </row>
    <row r="1058" spans="2:26" x14ac:dyDescent="0.25">
      <c r="B1058">
        <v>10.319999999999824</v>
      </c>
      <c r="C1058">
        <f t="shared" si="192"/>
        <v>0.77847596019434417</v>
      </c>
      <c r="D1058" s="2">
        <f t="shared" si="193"/>
        <v>10.618531760307659</v>
      </c>
      <c r="E1058" s="2">
        <f t="shared" si="194"/>
        <v>3.0579578280833073</v>
      </c>
      <c r="F1058" s="2">
        <f t="shared" si="195"/>
        <v>5.5950360827024044</v>
      </c>
      <c r="G1058" s="2">
        <f t="shared" si="196"/>
        <v>5.6836985112461642</v>
      </c>
      <c r="H1058" s="2">
        <f t="shared" si="197"/>
        <v>7.4759253647693066E-8</v>
      </c>
      <c r="K1058">
        <v>10.319999999999824</v>
      </c>
      <c r="L1058" s="2">
        <f t="shared" si="198"/>
        <v>0.23789605593330521</v>
      </c>
      <c r="M1058" s="2">
        <f t="shared" si="199"/>
        <v>18.9906255809531</v>
      </c>
      <c r="N1058" s="2">
        <f t="shared" si="200"/>
        <v>3.6377851324504333</v>
      </c>
      <c r="O1058" s="2">
        <f t="shared" si="201"/>
        <v>1.6154907651916721</v>
      </c>
      <c r="P1058" s="2">
        <f t="shared" si="202"/>
        <v>1.8999501078764081</v>
      </c>
      <c r="Q1058" s="2">
        <f t="shared" si="203"/>
        <v>2.3614694827933755E-2</v>
      </c>
      <c r="Z1058"/>
    </row>
    <row r="1059" spans="2:26" x14ac:dyDescent="0.25">
      <c r="B1059">
        <v>10.329999999999824</v>
      </c>
      <c r="C1059">
        <f t="shared" si="192"/>
        <v>0.77847596019434417</v>
      </c>
      <c r="D1059" s="2">
        <f t="shared" si="193"/>
        <v>10.6441005898317</v>
      </c>
      <c r="E1059" s="2">
        <f t="shared" si="194"/>
        <v>3.0603523081914568</v>
      </c>
      <c r="F1059" s="2">
        <f t="shared" si="195"/>
        <v>5.6067945121491363</v>
      </c>
      <c r="G1059" s="2">
        <f t="shared" si="196"/>
        <v>5.695273891698772</v>
      </c>
      <c r="H1059" s="2">
        <f t="shared" si="197"/>
        <v>6.9969931281788338E-8</v>
      </c>
      <c r="K1059">
        <v>10.329999999999824</v>
      </c>
      <c r="L1059" s="2">
        <f t="shared" si="198"/>
        <v>0.23789605593330521</v>
      </c>
      <c r="M1059" s="2">
        <f t="shared" si="199"/>
        <v>19.033387534477612</v>
      </c>
      <c r="N1059" s="2">
        <f t="shared" si="200"/>
        <v>3.6400312363232348</v>
      </c>
      <c r="O1059" s="2">
        <f t="shared" si="201"/>
        <v>1.617672038900982</v>
      </c>
      <c r="P1059" s="2">
        <f t="shared" si="202"/>
        <v>1.9018051491785535</v>
      </c>
      <c r="Q1059" s="2">
        <f t="shared" si="203"/>
        <v>2.3501772821120107E-2</v>
      </c>
      <c r="Z1059"/>
    </row>
    <row r="1060" spans="2:26" x14ac:dyDescent="0.25">
      <c r="B1060">
        <v>10.339999999999824</v>
      </c>
      <c r="C1060">
        <f t="shared" si="192"/>
        <v>0.77847596019434417</v>
      </c>
      <c r="D1060" s="2">
        <f t="shared" si="193"/>
        <v>10.669669419355742</v>
      </c>
      <c r="E1060" s="2">
        <f t="shared" si="194"/>
        <v>3.0627410934752741</v>
      </c>
      <c r="F1060" s="2">
        <f t="shared" si="195"/>
        <v>5.6185488388704226</v>
      </c>
      <c r="G1060" s="2">
        <f t="shared" si="196"/>
        <v>5.7068459813431254</v>
      </c>
      <c r="H1060" s="2">
        <f t="shared" si="197"/>
        <v>6.5479943986342067E-8</v>
      </c>
      <c r="K1060">
        <v>10.339999999999824</v>
      </c>
      <c r="L1060" s="2">
        <f t="shared" si="198"/>
        <v>0.23789605593330521</v>
      </c>
      <c r="M1060" s="2">
        <f t="shared" si="199"/>
        <v>19.07614948800212</v>
      </c>
      <c r="N1060" s="2">
        <f t="shared" si="200"/>
        <v>3.6422723134350661</v>
      </c>
      <c r="O1060" s="2">
        <f t="shared" si="201"/>
        <v>1.6198505539040511</v>
      </c>
      <c r="P1060" s="2">
        <f t="shared" si="202"/>
        <v>1.903658534764904</v>
      </c>
      <c r="Q1060" s="2">
        <f t="shared" si="203"/>
        <v>2.3389458515803156E-2</v>
      </c>
      <c r="Z1060"/>
    </row>
    <row r="1061" spans="2:26" x14ac:dyDescent="0.25">
      <c r="B1061">
        <v>10.349999999999824</v>
      </c>
      <c r="C1061">
        <f t="shared" si="192"/>
        <v>0.77847596019434417</v>
      </c>
      <c r="D1061" s="2">
        <f t="shared" si="193"/>
        <v>10.695238248879782</v>
      </c>
      <c r="E1061" s="2">
        <f t="shared" si="194"/>
        <v>3.0651242108402408</v>
      </c>
      <c r="F1061" s="2">
        <f t="shared" si="195"/>
        <v>5.6302990749892166</v>
      </c>
      <c r="G1061" s="2">
        <f t="shared" si="196"/>
        <v>5.718414786794014</v>
      </c>
      <c r="H1061" s="2">
        <f t="shared" si="197"/>
        <v>6.1271081141994945E-8</v>
      </c>
      <c r="K1061">
        <v>10.349999999999824</v>
      </c>
      <c r="L1061" s="2">
        <f t="shared" si="198"/>
        <v>0.23789605593330521</v>
      </c>
      <c r="M1061" s="2">
        <f t="shared" si="199"/>
        <v>19.118911441526631</v>
      </c>
      <c r="N1061" s="2">
        <f t="shared" si="200"/>
        <v>3.6445083862046133</v>
      </c>
      <c r="O1061" s="2">
        <f t="shared" si="201"/>
        <v>1.6220263206022336</v>
      </c>
      <c r="P1061" s="2">
        <f t="shared" si="202"/>
        <v>1.9055102688588219</v>
      </c>
      <c r="Q1061" s="2">
        <f t="shared" si="203"/>
        <v>2.3277748022155858E-2</v>
      </c>
      <c r="Z1061"/>
    </row>
    <row r="1062" spans="2:26" x14ac:dyDescent="0.25">
      <c r="B1062">
        <v>10.359999999999824</v>
      </c>
      <c r="C1062">
        <f t="shared" si="192"/>
        <v>0.77847596019434417</v>
      </c>
      <c r="D1062" s="2">
        <f t="shared" si="193"/>
        <v>10.720807078403823</v>
      </c>
      <c r="E1062" s="2">
        <f t="shared" si="194"/>
        <v>3.0675016870024541</v>
      </c>
      <c r="F1062" s="2">
        <f t="shared" si="195"/>
        <v>5.6420452325606902</v>
      </c>
      <c r="G1062" s="2">
        <f t="shared" si="196"/>
        <v>5.7299803146486301</v>
      </c>
      <c r="H1062" s="2">
        <f t="shared" si="197"/>
        <v>5.7326207533215813E-8</v>
      </c>
      <c r="K1062">
        <v>10.359999999999824</v>
      </c>
      <c r="L1062" s="2">
        <f t="shared" si="198"/>
        <v>0.23789605593330521</v>
      </c>
      <c r="M1062" s="2">
        <f t="shared" si="199"/>
        <v>19.161673395051139</v>
      </c>
      <c r="N1062" s="2">
        <f t="shared" si="200"/>
        <v>3.6467394769011232</v>
      </c>
      <c r="O1062" s="2">
        <f t="shared" si="201"/>
        <v>1.6241993493324776</v>
      </c>
      <c r="P1062" s="2">
        <f t="shared" si="202"/>
        <v>1.9073603556674976</v>
      </c>
      <c r="Q1062" s="2">
        <f t="shared" si="203"/>
        <v>2.316663748140391E-2</v>
      </c>
      <c r="Z1062"/>
    </row>
    <row r="1063" spans="2:26" x14ac:dyDescent="0.25">
      <c r="B1063">
        <v>10.369999999999823</v>
      </c>
      <c r="C1063">
        <f t="shared" si="192"/>
        <v>0.77847596019434417</v>
      </c>
      <c r="D1063" s="2">
        <f t="shared" si="193"/>
        <v>10.746375907927865</v>
      </c>
      <c r="E1063" s="2">
        <f t="shared" si="194"/>
        <v>3.0698735484903925</v>
      </c>
      <c r="F1063" s="2">
        <f t="shared" si="195"/>
        <v>5.6537873235727796</v>
      </c>
      <c r="G1063" s="2">
        <f t="shared" si="196"/>
        <v>5.741542571486538</v>
      </c>
      <c r="H1063" s="2">
        <f t="shared" si="197"/>
        <v>5.3629201915048572E-8</v>
      </c>
      <c r="K1063">
        <v>10.369999999999823</v>
      </c>
      <c r="L1063" s="2">
        <f t="shared" si="198"/>
        <v>0.23789605593330521</v>
      </c>
      <c r="M1063" s="2">
        <f t="shared" si="199"/>
        <v>19.20443534857565</v>
      </c>
      <c r="N1063" s="2">
        <f t="shared" si="200"/>
        <v>3.6489656076457289</v>
      </c>
      <c r="O1063" s="2">
        <f t="shared" si="201"/>
        <v>1.6263696503678755</v>
      </c>
      <c r="P1063" s="2">
        <f t="shared" si="202"/>
        <v>1.9092087993820177</v>
      </c>
      <c r="Q1063" s="2">
        <f t="shared" si="203"/>
        <v>2.3056123065512423E-2</v>
      </c>
      <c r="Z1063"/>
    </row>
    <row r="1064" spans="2:26" x14ac:dyDescent="0.25">
      <c r="B1064">
        <v>10.379999999999823</v>
      </c>
      <c r="C1064">
        <f t="shared" si="192"/>
        <v>0.77847596019434417</v>
      </c>
      <c r="D1064" s="2">
        <f t="shared" si="193"/>
        <v>10.771944737451905</v>
      </c>
      <c r="E1064" s="2">
        <f t="shared" si="194"/>
        <v>3.0722398216466584</v>
      </c>
      <c r="F1064" s="2">
        <f t="shared" si="195"/>
        <v>5.6655253599467272</v>
      </c>
      <c r="G1064" s="2">
        <f t="shared" si="196"/>
        <v>5.7531015638696568</v>
      </c>
      <c r="H1064" s="2">
        <f t="shared" si="197"/>
        <v>5.0164898959838267E-8</v>
      </c>
      <c r="K1064">
        <v>10.379999999999823</v>
      </c>
      <c r="L1064" s="2">
        <f t="shared" si="198"/>
        <v>0.23789605593330521</v>
      </c>
      <c r="M1064" s="2">
        <f t="shared" si="199"/>
        <v>19.247197302100162</v>
      </c>
      <c r="N1064" s="2">
        <f t="shared" si="200"/>
        <v>3.6511868004127574</v>
      </c>
      <c r="O1064" s="2">
        <f t="shared" si="201"/>
        <v>1.6285372339182091</v>
      </c>
      <c r="P1064" s="2">
        <f t="shared" si="202"/>
        <v>1.9110556041774327</v>
      </c>
      <c r="Q1064" s="2">
        <f t="shared" si="203"/>
        <v>2.2946200976876538E-2</v>
      </c>
      <c r="Z1064"/>
    </row>
    <row r="1065" spans="2:26" x14ac:dyDescent="0.25">
      <c r="B1065">
        <v>10.389999999999823</v>
      </c>
      <c r="C1065">
        <f t="shared" si="192"/>
        <v>0.77847596019434417</v>
      </c>
      <c r="D1065" s="2">
        <f t="shared" si="193"/>
        <v>10.797513566975949</v>
      </c>
      <c r="E1065" s="2">
        <f t="shared" si="194"/>
        <v>3.0746005326297068</v>
      </c>
      <c r="F1065" s="2">
        <f t="shared" si="195"/>
        <v>5.6772593535376474</v>
      </c>
      <c r="G1065" s="2">
        <f t="shared" si="196"/>
        <v>5.7646572983422617</v>
      </c>
      <c r="H1065" s="2">
        <f t="shared" si="197"/>
        <v>4.6919034405864098E-8</v>
      </c>
      <c r="K1065">
        <v>10.389999999999823</v>
      </c>
      <c r="L1065" s="2">
        <f t="shared" si="198"/>
        <v>0.23789605593330521</v>
      </c>
      <c r="M1065" s="2">
        <f t="shared" si="199"/>
        <v>19.289959255624673</v>
      </c>
      <c r="N1065" s="2">
        <f t="shared" si="200"/>
        <v>3.6534030770310251</v>
      </c>
      <c r="O1065" s="2">
        <f t="shared" si="201"/>
        <v>1.6307021101304882</v>
      </c>
      <c r="P1065" s="2">
        <f t="shared" si="202"/>
        <v>1.9129007742128254</v>
      </c>
      <c r="Q1065" s="2">
        <f t="shared" si="203"/>
        <v>2.2836867448015892E-2</v>
      </c>
      <c r="Z1065"/>
    </row>
    <row r="1066" spans="2:26" x14ac:dyDescent="0.25">
      <c r="B1066">
        <v>10.399999999999823</v>
      </c>
      <c r="C1066">
        <f t="shared" si="192"/>
        <v>0.77847596019434417</v>
      </c>
      <c r="D1066" s="2">
        <f t="shared" si="193"/>
        <v>10.82308239649999</v>
      </c>
      <c r="E1066" s="2">
        <f t="shared" si="194"/>
        <v>3.076955707415546</v>
      </c>
      <c r="F1066" s="2">
        <f t="shared" si="195"/>
        <v>5.6889893161350482</v>
      </c>
      <c r="G1066" s="2">
        <f t="shared" si="196"/>
        <v>5.7762097814309623</v>
      </c>
      <c r="H1066" s="2">
        <f t="shared" si="197"/>
        <v>4.3878193238737834E-8</v>
      </c>
      <c r="K1066">
        <v>10.399999999999823</v>
      </c>
      <c r="L1066" s="2">
        <f t="shared" si="198"/>
        <v>0.23789605593330521</v>
      </c>
      <c r="M1066" s="2">
        <f t="shared" si="199"/>
        <v>19.332721209149184</v>
      </c>
      <c r="N1066" s="2">
        <f t="shared" si="200"/>
        <v>3.6556144591851165</v>
      </c>
      <c r="O1066" s="2">
        <f t="shared" si="201"/>
        <v>1.632864289089484</v>
      </c>
      <c r="P1066" s="2">
        <f t="shared" si="202"/>
        <v>1.9147443136313804</v>
      </c>
      <c r="Q1066" s="2">
        <f t="shared" si="203"/>
        <v>2.2728118741272795E-2</v>
      </c>
      <c r="Z1066"/>
    </row>
    <row r="1067" spans="2:26" x14ac:dyDescent="0.25">
      <c r="B1067">
        <v>10.409999999999823</v>
      </c>
      <c r="C1067">
        <f t="shared" si="192"/>
        <v>0.77847596019434417</v>
      </c>
      <c r="D1067" s="2">
        <f t="shared" si="193"/>
        <v>10.848651226024032</v>
      </c>
      <c r="E1067" s="2">
        <f t="shared" si="194"/>
        <v>3.0793053717994257</v>
      </c>
      <c r="F1067" s="2">
        <f t="shared" si="195"/>
        <v>5.700715259463367</v>
      </c>
      <c r="G1067" s="2">
        <f t="shared" si="196"/>
        <v>5.7877590196446915</v>
      </c>
      <c r="H1067" s="2">
        <f t="shared" si="197"/>
        <v>4.1029760744887564E-8</v>
      </c>
      <c r="K1067">
        <v>10.409999999999823</v>
      </c>
      <c r="L1067" s="2">
        <f t="shared" si="198"/>
        <v>0.23789605593330521</v>
      </c>
      <c r="M1067" s="2">
        <f t="shared" si="199"/>
        <v>19.375483162673689</v>
      </c>
      <c r="N1067" s="2">
        <f t="shared" si="200"/>
        <v>3.6578209684166509</v>
      </c>
      <c r="O1067" s="2">
        <f t="shared" si="201"/>
        <v>1.6350237808182539</v>
      </c>
      <c r="P1067" s="2">
        <f t="shared" si="202"/>
        <v>1.9165862265604483</v>
      </c>
      <c r="Q1067" s="2">
        <f t="shared" si="203"/>
        <v>2.2619951148514322E-2</v>
      </c>
      <c r="Z1067"/>
    </row>
    <row r="1068" spans="2:26" x14ac:dyDescent="0.25">
      <c r="B1068">
        <v>10.419999999999822</v>
      </c>
      <c r="C1068">
        <f t="shared" si="192"/>
        <v>0.77847596019434417</v>
      </c>
      <c r="D1068" s="2">
        <f t="shared" si="193"/>
        <v>10.874220055548072</v>
      </c>
      <c r="E1068" s="2">
        <f t="shared" si="194"/>
        <v>3.0816495513975015</v>
      </c>
      <c r="F1068" s="2">
        <f t="shared" si="195"/>
        <v>5.7124371951825061</v>
      </c>
      <c r="G1068" s="2">
        <f t="shared" si="196"/>
        <v>5.7993050194747111</v>
      </c>
      <c r="H1068" s="2">
        <f t="shared" si="197"/>
        <v>3.8361876284558194E-8</v>
      </c>
      <c r="K1068">
        <v>10.419999999999822</v>
      </c>
      <c r="L1068" s="2">
        <f t="shared" si="198"/>
        <v>0.23789605593330521</v>
      </c>
      <c r="M1068" s="2">
        <f t="shared" si="199"/>
        <v>19.4182451161982</v>
      </c>
      <c r="N1068" s="2">
        <f t="shared" si="200"/>
        <v>3.6600226261255377</v>
      </c>
      <c r="O1068" s="2">
        <f t="shared" si="201"/>
        <v>1.6371805952786698</v>
      </c>
      <c r="P1068" s="2">
        <f t="shared" si="202"/>
        <v>1.9184265171116197</v>
      </c>
      <c r="Q1068" s="2">
        <f t="shared" si="203"/>
        <v>2.2512360990837733E-2</v>
      </c>
      <c r="Z1068"/>
    </row>
    <row r="1069" spans="2:26" x14ac:dyDescent="0.25">
      <c r="B1069">
        <v>10.429999999999822</v>
      </c>
      <c r="C1069">
        <f t="shared" si="192"/>
        <v>0.77847596019434417</v>
      </c>
      <c r="D1069" s="2">
        <f t="shared" si="193"/>
        <v>10.899788885072114</v>
      </c>
      <c r="E1069" s="2">
        <f t="shared" si="194"/>
        <v>3.0839882716484834</v>
      </c>
      <c r="F1069" s="2">
        <f t="shared" si="195"/>
        <v>5.7241551348883437</v>
      </c>
      <c r="G1069" s="2">
        <f t="shared" si="196"/>
        <v>5.8108477873945894</v>
      </c>
      <c r="H1069" s="2">
        <f t="shared" si="197"/>
        <v>3.5863389639471391E-8</v>
      </c>
      <c r="K1069">
        <v>10.429999999999822</v>
      </c>
      <c r="L1069" s="2">
        <f t="shared" si="198"/>
        <v>0.23789605593330521</v>
      </c>
      <c r="M1069" s="2">
        <f t="shared" si="199"/>
        <v>19.461007069722712</v>
      </c>
      <c r="N1069" s="2">
        <f t="shared" si="200"/>
        <v>3.6622194535712094</v>
      </c>
      <c r="O1069" s="2">
        <f t="shared" si="201"/>
        <v>1.6393347423719267</v>
      </c>
      <c r="P1069" s="2">
        <f t="shared" si="202"/>
        <v>1.9202651893807874</v>
      </c>
      <c r="Q1069" s="2">
        <f t="shared" si="203"/>
        <v>2.2405344618280015E-2</v>
      </c>
      <c r="Z1069"/>
    </row>
    <row r="1070" spans="2:26" x14ac:dyDescent="0.25">
      <c r="B1070">
        <v>10.439999999999822</v>
      </c>
      <c r="C1070">
        <f t="shared" si="192"/>
        <v>0.77847596019434417</v>
      </c>
      <c r="D1070" s="2">
        <f t="shared" si="193"/>
        <v>10.925357714596155</v>
      </c>
      <c r="E1070" s="2">
        <f t="shared" si="194"/>
        <v>3.0863215578152614</v>
      </c>
      <c r="F1070" s="2">
        <f t="shared" si="195"/>
        <v>5.7358690901132574</v>
      </c>
      <c r="G1070" s="2">
        <f t="shared" si="196"/>
        <v>5.8223873298602085</v>
      </c>
      <c r="H1070" s="2">
        <f t="shared" si="197"/>
        <v>3.3523819797615617E-8</v>
      </c>
      <c r="K1070">
        <v>10.439999999999822</v>
      </c>
      <c r="L1070" s="2">
        <f t="shared" si="198"/>
        <v>0.23789605593330521</v>
      </c>
      <c r="M1070" s="2">
        <f t="shared" si="199"/>
        <v>19.503769023247223</v>
      </c>
      <c r="N1070" s="2">
        <f t="shared" si="200"/>
        <v>3.6644114718738505</v>
      </c>
      <c r="O1070" s="2">
        <f t="shared" si="201"/>
        <v>1.6414862319390564</v>
      </c>
      <c r="P1070" s="2">
        <f t="shared" si="202"/>
        <v>1.9221022474482157</v>
      </c>
      <c r="Q1070" s="2">
        <f t="shared" si="203"/>
        <v>2.2298898409530577E-2</v>
      </c>
      <c r="Z1070"/>
    </row>
    <row r="1071" spans="2:26" x14ac:dyDescent="0.25">
      <c r="B1071">
        <v>10.449999999999822</v>
      </c>
      <c r="C1071">
        <f t="shared" si="192"/>
        <v>0.77847596019434417</v>
      </c>
      <c r="D1071" s="2">
        <f t="shared" si="193"/>
        <v>10.950926544120197</v>
      </c>
      <c r="E1071" s="2">
        <f t="shared" si="194"/>
        <v>3.0886494349865168</v>
      </c>
      <c r="F1071" s="2">
        <f t="shared" si="195"/>
        <v>5.7475790723266211</v>
      </c>
      <c r="G1071" s="2">
        <f t="shared" si="196"/>
        <v>5.8339236533097463</v>
      </c>
      <c r="H1071" s="2">
        <f t="shared" si="197"/>
        <v>3.1333316044646241E-8</v>
      </c>
      <c r="K1071">
        <v>10.449999999999822</v>
      </c>
      <c r="L1071" s="2">
        <f t="shared" si="198"/>
        <v>0.23789605593330521</v>
      </c>
      <c r="M1071" s="2">
        <f t="shared" si="199"/>
        <v>19.546530976771734</v>
      </c>
      <c r="N1071" s="2">
        <f t="shared" si="200"/>
        <v>3.6665987020156088</v>
      </c>
      <c r="O1071" s="2">
        <f t="shared" si="201"/>
        <v>1.6436350737614318</v>
      </c>
      <c r="P1071" s="2">
        <f t="shared" si="202"/>
        <v>1.9239376953786076</v>
      </c>
      <c r="Q1071" s="2">
        <f t="shared" si="203"/>
        <v>2.2193018771647696E-2</v>
      </c>
      <c r="Z1071"/>
    </row>
    <row r="1072" spans="2:26" x14ac:dyDescent="0.25">
      <c r="B1072">
        <v>10.459999999999821</v>
      </c>
      <c r="C1072">
        <f t="shared" si="192"/>
        <v>0.77847596019434417</v>
      </c>
      <c r="D1072" s="2">
        <f t="shared" si="193"/>
        <v>10.976495373644237</v>
      </c>
      <c r="E1072" s="2">
        <f t="shared" si="194"/>
        <v>3.0909719280783126</v>
      </c>
      <c r="F1072" s="2">
        <f t="shared" si="195"/>
        <v>5.7592850929353254</v>
      </c>
      <c r="G1072" s="2">
        <f t="shared" si="196"/>
        <v>5.8454567641636919</v>
      </c>
      <c r="H1072" s="2">
        <f t="shared" si="197"/>
        <v>2.9282621238014987E-8</v>
      </c>
      <c r="K1072">
        <v>10.459999999999821</v>
      </c>
      <c r="L1072" s="2">
        <f t="shared" si="198"/>
        <v>0.23789605593330521</v>
      </c>
      <c r="M1072" s="2">
        <f t="shared" si="199"/>
        <v>19.589292930296242</v>
      </c>
      <c r="N1072" s="2">
        <f t="shared" si="200"/>
        <v>3.6687811648417941</v>
      </c>
      <c r="O1072" s="2">
        <f t="shared" si="201"/>
        <v>1.6457812775612692</v>
      </c>
      <c r="P1072" s="2">
        <f t="shared" si="202"/>
        <v>1.9257715372211741</v>
      </c>
      <c r="Q1072" s="2">
        <f t="shared" si="203"/>
        <v>2.2087702139778235E-2</v>
      </c>
      <c r="Z1072"/>
    </row>
    <row r="1073" spans="2:26" x14ac:dyDescent="0.25">
      <c r="B1073">
        <v>10.469999999999821</v>
      </c>
      <c r="C1073">
        <f t="shared" si="192"/>
        <v>0.77847596019434417</v>
      </c>
      <c r="D1073" s="2">
        <f t="shared" si="193"/>
        <v>11.002064203168278</v>
      </c>
      <c r="E1073" s="2">
        <f t="shared" si="194"/>
        <v>3.0932890618356681</v>
      </c>
      <c r="F1073" s="2">
        <f t="shared" si="195"/>
        <v>5.7709871632842802</v>
      </c>
      <c r="G1073" s="2">
        <f t="shared" si="196"/>
        <v>5.8569866688248444</v>
      </c>
      <c r="H1073" s="2">
        <f t="shared" si="197"/>
        <v>2.736303714630542E-8</v>
      </c>
      <c r="K1073">
        <v>10.469999999999821</v>
      </c>
      <c r="L1073" s="2">
        <f t="shared" si="198"/>
        <v>0.23789605593330521</v>
      </c>
      <c r="M1073" s="2">
        <f t="shared" si="199"/>
        <v>19.632054883820754</v>
      </c>
      <c r="N1073" s="2">
        <f t="shared" si="200"/>
        <v>3.670958881062063</v>
      </c>
      <c r="O1073" s="2">
        <f t="shared" si="201"/>
        <v>1.6479248530021184</v>
      </c>
      <c r="P1073" s="2">
        <f t="shared" si="202"/>
        <v>1.9276037770096979</v>
      </c>
      <c r="Q1073" s="2">
        <f t="shared" si="203"/>
        <v>2.1982944976881039E-2</v>
      </c>
      <c r="Z1073"/>
    </row>
    <row r="1074" spans="2:26" x14ac:dyDescent="0.25">
      <c r="B1074">
        <v>10.479999999999821</v>
      </c>
      <c r="C1074">
        <f t="shared" si="192"/>
        <v>0.77847596019434417</v>
      </c>
      <c r="D1074" s="2">
        <f t="shared" si="193"/>
        <v>11.02763303269232</v>
      </c>
      <c r="E1074" s="2">
        <f t="shared" si="194"/>
        <v>3.0956008608341126</v>
      </c>
      <c r="F1074" s="2">
        <f t="shared" si="195"/>
        <v>5.7826852946568916</v>
      </c>
      <c r="G1074" s="2">
        <f t="shared" si="196"/>
        <v>5.8685133736782999</v>
      </c>
      <c r="H1074" s="2">
        <f t="shared" si="197"/>
        <v>2.5566391742271817E-8</v>
      </c>
      <c r="K1074">
        <v>10.479999999999821</v>
      </c>
      <c r="L1074" s="2">
        <f t="shared" si="198"/>
        <v>0.23789605593330521</v>
      </c>
      <c r="M1074" s="2">
        <f t="shared" si="199"/>
        <v>19.674816837345261</v>
      </c>
      <c r="N1074" s="2">
        <f t="shared" si="200"/>
        <v>3.6731318712515932</v>
      </c>
      <c r="O1074" s="2">
        <f t="shared" si="201"/>
        <v>1.6500658096893543</v>
      </c>
      <c r="P1074" s="2">
        <f t="shared" si="202"/>
        <v>1.9294344187626031</v>
      </c>
      <c r="Q1074" s="2">
        <f t="shared" si="203"/>
        <v>2.1878743773453488E-2</v>
      </c>
      <c r="Z1074"/>
    </row>
    <row r="1075" spans="2:26" x14ac:dyDescent="0.25">
      <c r="B1075">
        <v>10.489999999999821</v>
      </c>
      <c r="C1075">
        <f t="shared" si="192"/>
        <v>0.77847596019434417</v>
      </c>
      <c r="D1075" s="2">
        <f t="shared" si="193"/>
        <v>11.05320186221636</v>
      </c>
      <c r="E1075" s="2">
        <f t="shared" si="194"/>
        <v>3.0979073494812233</v>
      </c>
      <c r="F1075" s="2">
        <f t="shared" si="195"/>
        <v>5.794379498275557</v>
      </c>
      <c r="G1075" s="2">
        <f t="shared" si="196"/>
        <v>5.8800368850914611</v>
      </c>
      <c r="H1075" s="2">
        <f t="shared" si="197"/>
        <v>2.3885008343813566E-8</v>
      </c>
      <c r="K1075">
        <v>10.489999999999821</v>
      </c>
      <c r="L1075" s="2">
        <f t="shared" si="198"/>
        <v>0.23789605593330521</v>
      </c>
      <c r="M1075" s="2">
        <f t="shared" si="199"/>
        <v>19.717578790869773</v>
      </c>
      <c r="N1075" s="2">
        <f t="shared" si="200"/>
        <v>3.6753001558522431</v>
      </c>
      <c r="O1075" s="2">
        <f t="shared" si="201"/>
        <v>1.652204157170662</v>
      </c>
      <c r="P1075" s="2">
        <f t="shared" si="202"/>
        <v>1.9312634664830217</v>
      </c>
      <c r="Q1075" s="2">
        <f t="shared" si="203"/>
        <v>2.1775095047261397E-2</v>
      </c>
      <c r="Z1075"/>
    </row>
    <row r="1076" spans="2:26" x14ac:dyDescent="0.25">
      <c r="B1076">
        <v>10.499999999999821</v>
      </c>
      <c r="C1076">
        <f t="shared" si="192"/>
        <v>0.77847596019434417</v>
      </c>
      <c r="D1076" s="2">
        <f t="shared" si="193"/>
        <v>11.078770691740404</v>
      </c>
      <c r="E1076" s="2">
        <f t="shared" si="194"/>
        <v>3.1002085520181475</v>
      </c>
      <c r="F1076" s="2">
        <f t="shared" si="195"/>
        <v>5.8060697853021654</v>
      </c>
      <c r="G1076" s="2">
        <f t="shared" si="196"/>
        <v>5.8915572094140556</v>
      </c>
      <c r="H1076" s="2">
        <f t="shared" si="197"/>
        <v>2.2311676502587917E-8</v>
      </c>
      <c r="K1076">
        <v>10.499999999999821</v>
      </c>
      <c r="L1076" s="2">
        <f t="shared" si="198"/>
        <v>0.23789605593330521</v>
      </c>
      <c r="M1076" s="2">
        <f t="shared" si="199"/>
        <v>19.760340744394284</v>
      </c>
      <c r="N1076" s="2">
        <f t="shared" si="200"/>
        <v>3.6774637551736995</v>
      </c>
      <c r="O1076" s="2">
        <f t="shared" si="201"/>
        <v>1.6543399049365113</v>
      </c>
      <c r="P1076" s="2">
        <f t="shared" si="202"/>
        <v>1.9330909241588574</v>
      </c>
      <c r="Q1076" s="2">
        <f t="shared" si="203"/>
        <v>2.1671995343072334E-2</v>
      </c>
      <c r="Z1076"/>
    </row>
    <row r="1077" spans="2:26" x14ac:dyDescent="0.25">
      <c r="B1077">
        <v>10.50999999999982</v>
      </c>
      <c r="C1077">
        <f t="shared" si="192"/>
        <v>0.77847596019434417</v>
      </c>
      <c r="D1077" s="2">
        <f t="shared" si="193"/>
        <v>11.104339521264444</v>
      </c>
      <c r="E1077" s="2">
        <f t="shared" si="194"/>
        <v>3.1025044925211032</v>
      </c>
      <c r="F1077" s="2">
        <f t="shared" si="195"/>
        <v>5.8177561668385476</v>
      </c>
      <c r="G1077" s="2">
        <f t="shared" si="196"/>
        <v>5.9030743529781118</v>
      </c>
      <c r="H1077" s="2">
        <f t="shared" si="197"/>
        <v>2.0839624545161492E-8</v>
      </c>
      <c r="K1077">
        <v>10.50999999999982</v>
      </c>
      <c r="L1077" s="2">
        <f t="shared" si="198"/>
        <v>0.23789605593330521</v>
      </c>
      <c r="M1077" s="2">
        <f t="shared" si="199"/>
        <v>19.803102697918792</v>
      </c>
      <c r="N1077" s="2">
        <f t="shared" si="200"/>
        <v>3.6796226893946127</v>
      </c>
      <c r="O1077" s="2">
        <f t="shared" si="201"/>
        <v>1.6564730624206345</v>
      </c>
      <c r="P1077" s="2">
        <f t="shared" si="202"/>
        <v>1.9349167957628555</v>
      </c>
      <c r="Q1077" s="2">
        <f t="shared" si="203"/>
        <v>2.1569441232391986E-2</v>
      </c>
      <c r="Z1077"/>
    </row>
    <row r="1078" spans="2:26" x14ac:dyDescent="0.25">
      <c r="B1078">
        <v>10.51999999999982</v>
      </c>
      <c r="C1078">
        <f t="shared" si="192"/>
        <v>0.77847596019434417</v>
      </c>
      <c r="D1078" s="2">
        <f t="shared" si="193"/>
        <v>11.129908350788487</v>
      </c>
      <c r="E1078" s="2">
        <f t="shared" si="194"/>
        <v>3.1047951949028691</v>
      </c>
      <c r="F1078" s="2">
        <f t="shared" si="195"/>
        <v>5.829438653926978</v>
      </c>
      <c r="G1078" s="2">
        <f t="shared" si="196"/>
        <v>5.9145883220979956</v>
      </c>
      <c r="H1078" s="2">
        <f t="shared" si="197"/>
        <v>1.9462493676520521E-8</v>
      </c>
      <c r="K1078">
        <v>10.51999999999982</v>
      </c>
      <c r="L1078" s="2">
        <f t="shared" si="198"/>
        <v>0.23789605593330521</v>
      </c>
      <c r="M1078" s="2">
        <f t="shared" si="199"/>
        <v>19.845864651443303</v>
      </c>
      <c r="N1078" s="2">
        <f t="shared" si="200"/>
        <v>3.6817769785637218</v>
      </c>
      <c r="O1078" s="2">
        <f t="shared" si="201"/>
        <v>1.6586036390004937</v>
      </c>
      <c r="P1078" s="2">
        <f t="shared" si="202"/>
        <v>1.9367410852526674</v>
      </c>
      <c r="Q1078" s="2">
        <f t="shared" si="203"/>
        <v>2.1467429313203761E-2</v>
      </c>
      <c r="Z1078"/>
    </row>
    <row r="1079" spans="2:26" x14ac:dyDescent="0.25">
      <c r="B1079">
        <v>10.52999999999982</v>
      </c>
      <c r="C1079">
        <f t="shared" si="192"/>
        <v>0.77847596019434417</v>
      </c>
      <c r="D1079" s="2">
        <f t="shared" si="193"/>
        <v>11.155477180312527</v>
      </c>
      <c r="E1079" s="2">
        <f t="shared" si="194"/>
        <v>3.1070806829142512</v>
      </c>
      <c r="F1079" s="2">
        <f t="shared" si="195"/>
        <v>5.8411172575506267</v>
      </c>
      <c r="G1079" s="2">
        <f t="shared" si="196"/>
        <v>5.926099123070399</v>
      </c>
      <c r="H1079" s="2">
        <f t="shared" si="197"/>
        <v>1.8174313560486775E-8</v>
      </c>
      <c r="K1079">
        <v>10.52999999999982</v>
      </c>
      <c r="L1079" s="2">
        <f t="shared" si="198"/>
        <v>0.23789605593330521</v>
      </c>
      <c r="M1079" s="2">
        <f t="shared" si="199"/>
        <v>19.888626604967815</v>
      </c>
      <c r="N1079" s="2">
        <f t="shared" si="200"/>
        <v>3.6839266426009631</v>
      </c>
      <c r="O1079" s="2">
        <f t="shared" si="201"/>
        <v>1.6607316439977444</v>
      </c>
      <c r="P1079" s="2">
        <f t="shared" si="202"/>
        <v>1.9385637965709179</v>
      </c>
      <c r="Q1079" s="2">
        <f t="shared" si="203"/>
        <v>2.1365956209711569E-2</v>
      </c>
      <c r="Z1079"/>
    </row>
    <row r="1080" spans="2:26" x14ac:dyDescent="0.25">
      <c r="B1080">
        <v>10.53999999999982</v>
      </c>
      <c r="C1080">
        <f t="shared" si="192"/>
        <v>0.77847596019434417</v>
      </c>
      <c r="D1080" s="2">
        <f t="shared" si="193"/>
        <v>11.181046009836569</v>
      </c>
      <c r="E1080" s="2">
        <f t="shared" si="194"/>
        <v>3.1093609801455386</v>
      </c>
      <c r="F1080" s="2">
        <f t="shared" si="195"/>
        <v>5.8527919886340367</v>
      </c>
      <c r="G1080" s="2">
        <f t="shared" si="196"/>
        <v>5.9376067621743669</v>
      </c>
      <c r="H1080" s="2">
        <f t="shared" si="197"/>
        <v>1.6969479296025642E-8</v>
      </c>
      <c r="K1080">
        <v>10.53999999999982</v>
      </c>
      <c r="L1080" s="2">
        <f t="shared" si="198"/>
        <v>0.23789605593330521</v>
      </c>
      <c r="M1080" s="2">
        <f t="shared" si="199"/>
        <v>19.931388558492326</v>
      </c>
      <c r="N1080" s="2">
        <f t="shared" si="200"/>
        <v>3.6860717012985735</v>
      </c>
      <c r="O1080" s="2">
        <f t="shared" si="201"/>
        <v>1.6628570866786951</v>
      </c>
      <c r="P1080" s="2">
        <f t="shared" si="202"/>
        <v>1.9403849336452696</v>
      </c>
      <c r="Q1080" s="2">
        <f t="shared" si="203"/>
        <v>2.126501857208565E-2</v>
      </c>
      <c r="Z1080"/>
    </row>
    <row r="1081" spans="2:26" x14ac:dyDescent="0.25">
      <c r="B1081">
        <v>10.54999999999982</v>
      </c>
      <c r="C1081">
        <f t="shared" si="192"/>
        <v>0.77847596019434417</v>
      </c>
      <c r="D1081" s="2">
        <f t="shared" si="193"/>
        <v>11.20661483936061</v>
      </c>
      <c r="E1081" s="2">
        <f t="shared" si="194"/>
        <v>3.1116361100279391</v>
      </c>
      <c r="F1081" s="2">
        <f t="shared" si="195"/>
        <v>5.8644628580435665</v>
      </c>
      <c r="G1081" s="2">
        <f t="shared" si="196"/>
        <v>5.9491112456712827</v>
      </c>
      <c r="H1081" s="2">
        <f t="shared" si="197"/>
        <v>1.5842729712697781E-8</v>
      </c>
      <c r="K1081">
        <v>10.54999999999982</v>
      </c>
      <c r="L1081" s="2">
        <f t="shared" si="198"/>
        <v>0.23789605593330521</v>
      </c>
      <c r="M1081" s="2">
        <f t="shared" si="199"/>
        <v>19.974150512016834</v>
      </c>
      <c r="N1081" s="2">
        <f t="shared" si="200"/>
        <v>3.6882121743221741</v>
      </c>
      <c r="O1081" s="2">
        <f t="shared" si="201"/>
        <v>1.6649799762547606</v>
      </c>
      <c r="P1081" s="2">
        <f t="shared" si="202"/>
        <v>1.9422045003884898</v>
      </c>
      <c r="Q1081" s="2">
        <f t="shared" si="203"/>
        <v>2.1164613076211432E-2</v>
      </c>
      <c r="Z1081"/>
    </row>
    <row r="1082" spans="2:26" x14ac:dyDescent="0.25">
      <c r="B1082">
        <v>10.559999999999819</v>
      </c>
      <c r="C1082">
        <f t="shared" si="192"/>
        <v>0.77847596019434417</v>
      </c>
      <c r="D1082" s="2">
        <f t="shared" si="193"/>
        <v>11.232183668884652</v>
      </c>
      <c r="E1082" s="2">
        <f t="shared" si="194"/>
        <v>3.1139060958350018</v>
      </c>
      <c r="F1082" s="2">
        <f t="shared" si="195"/>
        <v>5.876129876587858</v>
      </c>
      <c r="G1082" s="2">
        <f t="shared" si="196"/>
        <v>5.9606125798049012</v>
      </c>
      <c r="H1082" s="2">
        <f t="shared" si="197"/>
        <v>1.4789126912524544E-8</v>
      </c>
      <c r="K1082">
        <v>10.559999999999819</v>
      </c>
      <c r="L1082" s="2">
        <f t="shared" si="198"/>
        <v>0.23789605593330521</v>
      </c>
      <c r="M1082" s="2">
        <f t="shared" si="199"/>
        <v>20.016912465541342</v>
      </c>
      <c r="N1082" s="2">
        <f t="shared" si="200"/>
        <v>3.690348081211849</v>
      </c>
      <c r="O1082" s="2">
        <f t="shared" si="201"/>
        <v>1.667100321882911</v>
      </c>
      <c r="P1082" s="2">
        <f t="shared" si="202"/>
        <v>1.9440225006985143</v>
      </c>
      <c r="Q1082" s="2">
        <f t="shared" si="203"/>
        <v>2.1064736423441418E-2</v>
      </c>
      <c r="Z1082"/>
    </row>
    <row r="1083" spans="2:26" x14ac:dyDescent="0.25">
      <c r="B1083">
        <v>10.569999999999819</v>
      </c>
      <c r="C1083">
        <f t="shared" si="192"/>
        <v>0.77847596019434417</v>
      </c>
      <c r="D1083" s="2">
        <f t="shared" si="193"/>
        <v>11.257752498408692</v>
      </c>
      <c r="E1083" s="2">
        <f t="shared" si="194"/>
        <v>3.116170960684022</v>
      </c>
      <c r="F1083" s="2">
        <f t="shared" si="195"/>
        <v>5.8877930550182835</v>
      </c>
      <c r="G1083" s="2">
        <f t="shared" si="196"/>
        <v>5.9721107708013532</v>
      </c>
      <c r="H1083" s="2">
        <f t="shared" si="197"/>
        <v>1.3804036989384276E-8</v>
      </c>
      <c r="K1083">
        <v>10.569999999999819</v>
      </c>
      <c r="L1083" s="2">
        <f t="shared" si="198"/>
        <v>0.23789605593330521</v>
      </c>
      <c r="M1083" s="2">
        <f t="shared" si="199"/>
        <v>20.059674419065853</v>
      </c>
      <c r="N1083" s="2">
        <f t="shared" si="200"/>
        <v>3.6924794413832109</v>
      </c>
      <c r="O1083" s="2">
        <f t="shared" si="201"/>
        <v>1.6692181326661206</v>
      </c>
      <c r="P1083" s="2">
        <f t="shared" si="202"/>
        <v>1.9458389384585175</v>
      </c>
      <c r="Q1083" s="2">
        <f t="shared" si="203"/>
        <v>2.0965385340349953E-2</v>
      </c>
      <c r="Z1083"/>
    </row>
    <row r="1084" spans="2:26" x14ac:dyDescent="0.25">
      <c r="B1084">
        <v>10.579999999999819</v>
      </c>
      <c r="C1084">
        <f t="shared" si="192"/>
        <v>0.77847596019434417</v>
      </c>
      <c r="D1084" s="2">
        <f t="shared" si="193"/>
        <v>11.283321327932732</v>
      </c>
      <c r="E1084" s="2">
        <f t="shared" si="194"/>
        <v>3.1184307275374312</v>
      </c>
      <c r="F1084" s="2">
        <f t="shared" si="195"/>
        <v>5.8994524040293959</v>
      </c>
      <c r="G1084" s="2">
        <f t="shared" si="196"/>
        <v>5.9836058248691666</v>
      </c>
      <c r="H1084" s="2">
        <f t="shared" si="197"/>
        <v>1.2883111860689119E-8</v>
      </c>
      <c r="K1084">
        <v>10.579999999999819</v>
      </c>
      <c r="L1084" s="2">
        <f t="shared" si="198"/>
        <v>0.23789605593330521</v>
      </c>
      <c r="M1084" s="2">
        <f t="shared" si="199"/>
        <v>20.102436372590365</v>
      </c>
      <c r="N1084" s="2">
        <f t="shared" si="200"/>
        <v>3.6946062741284531</v>
      </c>
      <c r="O1084" s="2">
        <f t="shared" si="201"/>
        <v>1.6713334176538017</v>
      </c>
      <c r="P1084" s="2">
        <f t="shared" si="202"/>
        <v>1.9476538175369711</v>
      </c>
      <c r="Q1084" s="2">
        <f t="shared" si="203"/>
        <v>2.086655657849109E-2</v>
      </c>
      <c r="Z1084"/>
    </row>
    <row r="1085" spans="2:26" x14ac:dyDescent="0.25">
      <c r="B1085">
        <v>10.589999999999819</v>
      </c>
      <c r="C1085">
        <f t="shared" si="192"/>
        <v>0.77847596019434417</v>
      </c>
      <c r="D1085" s="2">
        <f t="shared" si="193"/>
        <v>11.308890157456775</v>
      </c>
      <c r="E1085" s="2">
        <f t="shared" si="194"/>
        <v>3.1206854192041718</v>
      </c>
      <c r="F1085" s="2">
        <f t="shared" si="195"/>
        <v>5.9111079342593573</v>
      </c>
      <c r="G1085" s="2">
        <f t="shared" si="196"/>
        <v>5.9950977481992673</v>
      </c>
      <c r="H1085" s="2">
        <f t="shared" si="197"/>
        <v>1.2022272149558479E-8</v>
      </c>
      <c r="K1085">
        <v>10.589999999999819</v>
      </c>
      <c r="L1085" s="2">
        <f t="shared" si="198"/>
        <v>0.23789605593330521</v>
      </c>
      <c r="M1085" s="2">
        <f t="shared" si="199"/>
        <v>20.145198326114876</v>
      </c>
      <c r="N1085" s="2">
        <f t="shared" si="200"/>
        <v>3.696728598617391</v>
      </c>
      <c r="O1085" s="2">
        <f t="shared" si="201"/>
        <v>1.6734461858422431</v>
      </c>
      <c r="P1085" s="2">
        <f t="shared" si="202"/>
        <v>1.9494671417877121</v>
      </c>
      <c r="Q1085" s="2">
        <f t="shared" si="203"/>
        <v>2.0768246914159127E-2</v>
      </c>
      <c r="Z1085"/>
    </row>
    <row r="1086" spans="2:26" x14ac:dyDescent="0.25">
      <c r="B1086">
        <v>10.599999999999818</v>
      </c>
      <c r="C1086">
        <f t="shared" si="192"/>
        <v>0.77847596019434417</v>
      </c>
      <c r="D1086" s="2">
        <f t="shared" si="193"/>
        <v>11.334458986980815</v>
      </c>
      <c r="E1086" s="2">
        <f t="shared" si="194"/>
        <v>3.122935058341056</v>
      </c>
      <c r="F1086" s="2">
        <f t="shared" si="195"/>
        <v>5.9227596562903839</v>
      </c>
      <c r="G1086" s="2">
        <f t="shared" si="196"/>
        <v>6.0065865469650053</v>
      </c>
      <c r="H1086" s="2">
        <f t="shared" si="197"/>
        <v>1.1217691058982447E-8</v>
      </c>
      <c r="K1086">
        <v>10.599999999999818</v>
      </c>
      <c r="L1086" s="2">
        <f t="shared" si="198"/>
        <v>0.23789605593330521</v>
      </c>
      <c r="M1086" s="2">
        <f t="shared" si="199"/>
        <v>20.187960279639388</v>
      </c>
      <c r="N1086" s="2">
        <f t="shared" si="200"/>
        <v>3.6988464338984968</v>
      </c>
      <c r="O1086" s="2">
        <f t="shared" si="201"/>
        <v>1.6755564461750438</v>
      </c>
      <c r="P1086" s="2">
        <f t="shared" si="202"/>
        <v>1.9512789150500096</v>
      </c>
      <c r="Q1086" s="2">
        <f t="shared" si="203"/>
        <v>2.067045314815202E-2</v>
      </c>
      <c r="Z1086"/>
    </row>
    <row r="1087" spans="2:26" x14ac:dyDescent="0.25">
      <c r="B1087">
        <v>10.609999999999818</v>
      </c>
      <c r="C1087">
        <f t="shared" si="192"/>
        <v>0.77847596019434417</v>
      </c>
      <c r="D1087" s="2">
        <f t="shared" si="193"/>
        <v>11.360027816504859</v>
      </c>
      <c r="E1087" s="2">
        <f t="shared" si="194"/>
        <v>3.1251796674541117</v>
      </c>
      <c r="F1087" s="2">
        <f t="shared" si="195"/>
        <v>5.9344075806491814</v>
      </c>
      <c r="G1087" s="2">
        <f t="shared" si="196"/>
        <v>6.0180722273221736</v>
      </c>
      <c r="H1087" s="2">
        <f t="shared" si="197"/>
        <v>1.04657791825965E-8</v>
      </c>
      <c r="K1087">
        <v>10.609999999999818</v>
      </c>
      <c r="L1087" s="2">
        <f t="shared" si="198"/>
        <v>0.23789605593330521</v>
      </c>
      <c r="M1087" s="2">
        <f t="shared" si="199"/>
        <v>20.230722233163892</v>
      </c>
      <c r="N1087" s="2">
        <f t="shared" si="200"/>
        <v>3.7009597988999183</v>
      </c>
      <c r="O1087" s="2">
        <f t="shared" si="201"/>
        <v>1.677664207543536</v>
      </c>
      <c r="P1087" s="2">
        <f t="shared" si="202"/>
        <v>1.9530891411486266</v>
      </c>
      <c r="Q1087" s="2">
        <f t="shared" si="203"/>
        <v>2.0573172105537683E-2</v>
      </c>
      <c r="Z1087"/>
    </row>
    <row r="1088" spans="2:26" x14ac:dyDescent="0.25">
      <c r="B1088">
        <v>10.619999999999818</v>
      </c>
      <c r="C1088">
        <f t="shared" si="192"/>
        <v>0.77847596019434417</v>
      </c>
      <c r="D1088" s="2">
        <f t="shared" si="193"/>
        <v>11.385596646028899</v>
      </c>
      <c r="E1088" s="2">
        <f t="shared" si="194"/>
        <v>3.1274192688999105</v>
      </c>
      <c r="F1088" s="2">
        <f t="shared" si="195"/>
        <v>5.9460517178073697</v>
      </c>
      <c r="G1088" s="2">
        <f t="shared" si="196"/>
        <v>6.0295547954090249</v>
      </c>
      <c r="H1088" s="2">
        <f t="shared" si="197"/>
        <v>9.7631701996455423E-9</v>
      </c>
      <c r="K1088">
        <v>10.619999999999818</v>
      </c>
      <c r="L1088" s="2">
        <f t="shared" si="198"/>
        <v>0.23789605593330521</v>
      </c>
      <c r="M1088" s="2">
        <f t="shared" si="199"/>
        <v>20.273484186688403</v>
      </c>
      <c r="N1088" s="2">
        <f t="shared" si="200"/>
        <v>3.7030687124304897</v>
      </c>
      <c r="O1088" s="2">
        <f t="shared" si="201"/>
        <v>1.6797694787872082</v>
      </c>
      <c r="P1088" s="2">
        <f t="shared" si="202"/>
        <v>1.9548978238938854</v>
      </c>
      <c r="Q1088" s="2">
        <f t="shared" si="203"/>
        <v>2.047640063542296E-2</v>
      </c>
      <c r="Z1088"/>
    </row>
    <row r="1089" spans="2:26" x14ac:dyDescent="0.25">
      <c r="B1089">
        <v>10.629999999999818</v>
      </c>
      <c r="C1089">
        <f t="shared" si="192"/>
        <v>0.77847596019434417</v>
      </c>
      <c r="D1089" s="2">
        <f t="shared" si="193"/>
        <v>11.411165475552941</v>
      </c>
      <c r="E1089" s="2">
        <f t="shared" si="194"/>
        <v>3.129653884886884</v>
      </c>
      <c r="F1089" s="2">
        <f t="shared" si="195"/>
        <v>5.9576920781818963</v>
      </c>
      <c r="G1089" s="2">
        <f t="shared" si="196"/>
        <v>6.0410342573462801</v>
      </c>
      <c r="H1089" s="2">
        <f t="shared" si="197"/>
        <v>9.1067074045274898E-9</v>
      </c>
      <c r="K1089">
        <v>10.629999999999818</v>
      </c>
      <c r="L1089" s="2">
        <f t="shared" si="198"/>
        <v>0.23789605593330521</v>
      </c>
      <c r="M1089" s="2">
        <f t="shared" si="199"/>
        <v>20.316246140212915</v>
      </c>
      <c r="N1089" s="2">
        <f t="shared" si="200"/>
        <v>3.7051731931807295</v>
      </c>
      <c r="O1089" s="2">
        <f t="shared" si="201"/>
        <v>1.6818722686941239</v>
      </c>
      <c r="P1089" s="2">
        <f t="shared" si="202"/>
        <v>1.9567049670817314</v>
      </c>
      <c r="Q1089" s="2">
        <f t="shared" si="203"/>
        <v>2.0380135610725346E-2</v>
      </c>
      <c r="Z1089"/>
    </row>
    <row r="1090" spans="2:26" x14ac:dyDescent="0.25">
      <c r="B1090">
        <v>10.639999999999818</v>
      </c>
      <c r="C1090">
        <f t="shared" si="192"/>
        <v>0.77847596019434417</v>
      </c>
      <c r="D1090" s="2">
        <f t="shared" si="193"/>
        <v>11.436734305076982</v>
      </c>
      <c r="E1090" s="2">
        <f t="shared" si="194"/>
        <v>3.1318835374766238</v>
      </c>
      <c r="F1090" s="2">
        <f t="shared" si="195"/>
        <v>5.9693286721354699</v>
      </c>
      <c r="G1090" s="2">
        <f t="shared" si="196"/>
        <v>6.0525106192371618</v>
      </c>
      <c r="H1090" s="2">
        <f t="shared" si="197"/>
        <v>8.4934310239731802E-9</v>
      </c>
      <c r="K1090">
        <v>10.639999999999818</v>
      </c>
      <c r="L1090" s="2">
        <f t="shared" si="198"/>
        <v>0.23789605593330521</v>
      </c>
      <c r="M1090" s="2">
        <f t="shared" si="199"/>
        <v>20.359008093737426</v>
      </c>
      <c r="N1090" s="2">
        <f t="shared" si="200"/>
        <v>3.7072732597238311</v>
      </c>
      <c r="O1090" s="2">
        <f t="shared" si="201"/>
        <v>1.6839725860013339</v>
      </c>
      <c r="P1090" s="2">
        <f t="shared" si="202"/>
        <v>1.9585105744937963</v>
      </c>
      <c r="Q1090" s="2">
        <f t="shared" si="203"/>
        <v>2.0284373927947349E-2</v>
      </c>
      <c r="Z1090"/>
    </row>
    <row r="1091" spans="2:26" x14ac:dyDescent="0.25">
      <c r="B1091">
        <v>10.649999999999817</v>
      </c>
      <c r="C1091">
        <f t="shared" si="192"/>
        <v>0.77847596019434417</v>
      </c>
      <c r="D1091" s="2">
        <f t="shared" si="193"/>
        <v>11.462303134601024</v>
      </c>
      <c r="E1091" s="2">
        <f t="shared" si="194"/>
        <v>3.1341082485851697</v>
      </c>
      <c r="F1091" s="2">
        <f t="shared" si="195"/>
        <v>5.9809615099769706</v>
      </c>
      <c r="G1091" s="2">
        <f t="shared" si="196"/>
        <v>6.0639838871674128</v>
      </c>
      <c r="H1091" s="2">
        <f t="shared" si="197"/>
        <v>7.9205662774538517E-9</v>
      </c>
      <c r="K1091">
        <v>10.649999999999817</v>
      </c>
      <c r="L1091" s="2">
        <f t="shared" si="198"/>
        <v>0.23789605593330521</v>
      </c>
      <c r="M1091" s="2">
        <f t="shared" si="199"/>
        <v>20.401770047261937</v>
      </c>
      <c r="N1091" s="2">
        <f t="shared" si="200"/>
        <v>3.7093689305166411</v>
      </c>
      <c r="O1091" s="2">
        <f t="shared" si="201"/>
        <v>1.6860704393952877</v>
      </c>
      <c r="P1091" s="2">
        <f t="shared" si="202"/>
        <v>1.9603146498974644</v>
      </c>
      <c r="Q1091" s="2">
        <f t="shared" si="203"/>
        <v>2.0189112506953506E-2</v>
      </c>
      <c r="Z1091"/>
    </row>
    <row r="1092" spans="2:26" x14ac:dyDescent="0.25">
      <c r="B1092">
        <v>10.659999999999817</v>
      </c>
      <c r="C1092">
        <f t="shared" si="192"/>
        <v>0.77847596019434417</v>
      </c>
      <c r="D1092" s="2">
        <f t="shared" si="193"/>
        <v>11.487871964125064</v>
      </c>
      <c r="E1092" s="2">
        <f t="shared" si="194"/>
        <v>3.1363280399842792</v>
      </c>
      <c r="F1092" s="2">
        <f t="shared" si="195"/>
        <v>5.9925906019618571</v>
      </c>
      <c r="G1092" s="2">
        <f t="shared" si="196"/>
        <v>6.0754540672053121</v>
      </c>
      <c r="H1092" s="2">
        <f t="shared" si="197"/>
        <v>7.3855121388060881E-9</v>
      </c>
      <c r="K1092">
        <v>10.659999999999817</v>
      </c>
      <c r="L1092" s="2">
        <f t="shared" si="198"/>
        <v>0.23789605593330521</v>
      </c>
      <c r="M1092" s="2">
        <f t="shared" si="199"/>
        <v>20.444532000786445</v>
      </c>
      <c r="N1092" s="2">
        <f t="shared" si="200"/>
        <v>3.7114602239006285</v>
      </c>
      <c r="O1092" s="2">
        <f t="shared" si="201"/>
        <v>1.6881658375122375</v>
      </c>
      <c r="P1092" s="2">
        <f t="shared" si="202"/>
        <v>1.9621171970459343</v>
      </c>
      <c r="Q1092" s="2">
        <f t="shared" si="203"/>
        <v>2.0094348290750019E-2</v>
      </c>
      <c r="Z1092"/>
    </row>
    <row r="1093" spans="2:26" x14ac:dyDescent="0.25">
      <c r="B1093">
        <v>10.669999999999817</v>
      </c>
      <c r="C1093">
        <f t="shared" si="192"/>
        <v>0.77847596019434417</v>
      </c>
      <c r="D1093" s="2">
        <f t="shared" si="193"/>
        <v>11.513440793649107</v>
      </c>
      <c r="E1093" s="2">
        <f t="shared" si="194"/>
        <v>3.13854293330269</v>
      </c>
      <c r="F1093" s="2">
        <f t="shared" si="195"/>
        <v>6.0042159582925745</v>
      </c>
      <c r="G1093" s="2">
        <f t="shared" si="196"/>
        <v>6.0869211654017024</v>
      </c>
      <c r="H1093" s="2">
        <f t="shared" si="197"/>
        <v>6.8858307593427207E-9</v>
      </c>
      <c r="K1093">
        <v>10.669999999999817</v>
      </c>
      <c r="L1093" s="2">
        <f t="shared" si="198"/>
        <v>0.23789605593330521</v>
      </c>
      <c r="M1093" s="2">
        <f t="shared" si="199"/>
        <v>20.487293954310957</v>
      </c>
      <c r="N1093" s="2">
        <f t="shared" si="200"/>
        <v>3.7135471581028421</v>
      </c>
      <c r="O1093" s="2">
        <f t="shared" si="201"/>
        <v>1.6902587889386389</v>
      </c>
      <c r="P1093" s="2">
        <f t="shared" si="202"/>
        <v>1.9639182196782823</v>
      </c>
      <c r="Q1093" s="2">
        <f t="shared" si="203"/>
        <v>2.0000078245266933E-2</v>
      </c>
      <c r="Z1093"/>
    </row>
    <row r="1094" spans="2:26" x14ac:dyDescent="0.25">
      <c r="B1094">
        <v>10.679999999999817</v>
      </c>
      <c r="C1094">
        <f t="shared" si="192"/>
        <v>0.77847596019434417</v>
      </c>
      <c r="D1094" s="2">
        <f t="shared" si="193"/>
        <v>11.539009623173147</v>
      </c>
      <c r="E1094" s="2">
        <f t="shared" si="194"/>
        <v>3.140752950027363</v>
      </c>
      <c r="F1094" s="2">
        <f t="shared" si="195"/>
        <v>6.0158375891189655</v>
      </c>
      <c r="G1094" s="2">
        <f t="shared" si="196"/>
        <v>6.0983851877900177</v>
      </c>
      <c r="H1094" s="2">
        <f t="shared" si="197"/>
        <v>6.4192375148786241E-9</v>
      </c>
      <c r="K1094">
        <v>10.679999999999817</v>
      </c>
      <c r="L1094" s="2">
        <f t="shared" si="198"/>
        <v>0.23789605593330521</v>
      </c>
      <c r="M1094" s="2">
        <f t="shared" si="199"/>
        <v>20.530055907835465</v>
      </c>
      <c r="N1094" s="2">
        <f t="shared" si="200"/>
        <v>3.7156297512368588</v>
      </c>
      <c r="O1094" s="2">
        <f t="shared" si="201"/>
        <v>1.6923493022115474</v>
      </c>
      <c r="P1094" s="2">
        <f t="shared" si="202"/>
        <v>1.9657177215195245</v>
      </c>
      <c r="Q1094" s="2">
        <f t="shared" si="203"/>
        <v>1.9906299359142891E-2</v>
      </c>
      <c r="Z1094"/>
    </row>
    <row r="1095" spans="2:26" x14ac:dyDescent="0.25">
      <c r="B1095">
        <v>10.689999999999817</v>
      </c>
      <c r="C1095">
        <f t="shared" si="192"/>
        <v>0.77847596019434417</v>
      </c>
      <c r="D1095" s="2">
        <f t="shared" si="193"/>
        <v>11.564578452697187</v>
      </c>
      <c r="E1095" s="2">
        <f t="shared" si="194"/>
        <v>3.1429581115047127</v>
      </c>
      <c r="F1095" s="2">
        <f t="shared" si="195"/>
        <v>6.027455504538648</v>
      </c>
      <c r="G1095" s="2">
        <f t="shared" si="196"/>
        <v>6.1098461403862903</v>
      </c>
      <c r="H1095" s="2">
        <f t="shared" si="197"/>
        <v>5.9835916411500481E-9</v>
      </c>
      <c r="K1095">
        <v>10.689999999999817</v>
      </c>
      <c r="L1095" s="2">
        <f t="shared" si="198"/>
        <v>0.23789605593330521</v>
      </c>
      <c r="M1095" s="2">
        <f t="shared" si="199"/>
        <v>20.572817861359976</v>
      </c>
      <c r="N1095" s="2">
        <f t="shared" si="200"/>
        <v>3.7177080213037246</v>
      </c>
      <c r="O1095" s="2">
        <f t="shared" si="201"/>
        <v>1.6944373858190152</v>
      </c>
      <c r="P1095" s="2">
        <f t="shared" si="202"/>
        <v>1.9675157062806838</v>
      </c>
      <c r="Q1095" s="2">
        <f t="shared" si="203"/>
        <v>1.9813008643512247E-2</v>
      </c>
      <c r="Z1095"/>
    </row>
    <row r="1096" spans="2:26" x14ac:dyDescent="0.25">
      <c r="B1096">
        <v>10.699999999999816</v>
      </c>
      <c r="C1096">
        <f t="shared" si="192"/>
        <v>0.77847596019434417</v>
      </c>
      <c r="D1096" s="2">
        <f t="shared" si="193"/>
        <v>11.590147282221229</v>
      </c>
      <c r="E1096" s="2">
        <f t="shared" si="194"/>
        <v>3.1451584389418299</v>
      </c>
      <c r="F1096" s="2">
        <f t="shared" si="195"/>
        <v>6.039069714597435</v>
      </c>
      <c r="G1096" s="2">
        <f t="shared" si="196"/>
        <v>6.1213040291892007</v>
      </c>
      <c r="H1096" s="2">
        <f t="shared" si="197"/>
        <v>5.5768874240440681E-9</v>
      </c>
      <c r="K1096">
        <v>10.699999999999816</v>
      </c>
      <c r="L1096" s="2">
        <f t="shared" si="198"/>
        <v>0.23789605593330521</v>
      </c>
      <c r="M1096" s="2">
        <f t="shared" si="199"/>
        <v>20.615579814884484</v>
      </c>
      <c r="N1096" s="2">
        <f t="shared" si="200"/>
        <v>3.7197819861928814</v>
      </c>
      <c r="O1096" s="2">
        <f t="shared" si="201"/>
        <v>1.6965230482004741</v>
      </c>
      <c r="P1096" s="2">
        <f t="shared" si="202"/>
        <v>1.9693121776588465</v>
      </c>
      <c r="Q1096" s="2">
        <f t="shared" si="203"/>
        <v>1.9720203131794869E-2</v>
      </c>
      <c r="Z1096"/>
    </row>
    <row r="1097" spans="2:26" x14ac:dyDescent="0.25">
      <c r="B1097">
        <v>10.709999999999816</v>
      </c>
      <c r="C1097">
        <f t="shared" si="192"/>
        <v>0.77847596019434417</v>
      </c>
      <c r="D1097" s="2">
        <f t="shared" si="193"/>
        <v>11.615716111745273</v>
      </c>
      <c r="E1097" s="2">
        <f t="shared" si="194"/>
        <v>3.1473539534076815</v>
      </c>
      <c r="F1097" s="2">
        <f t="shared" si="195"/>
        <v>6.0506802292897053</v>
      </c>
      <c r="G1097" s="2">
        <f t="shared" si="196"/>
        <v>6.1327588601800835</v>
      </c>
      <c r="H1097" s="2">
        <f t="shared" si="197"/>
        <v>5.1972459129012192E-9</v>
      </c>
      <c r="K1097">
        <v>10.709999999999816</v>
      </c>
      <c r="L1097" s="2">
        <f t="shared" si="198"/>
        <v>0.23789605593330521</v>
      </c>
      <c r="M1097" s="2">
        <f t="shared" si="199"/>
        <v>20.658341768408995</v>
      </c>
      <c r="N1097" s="2">
        <f t="shared" si="200"/>
        <v>3.7218516636830876</v>
      </c>
      <c r="O1097" s="2">
        <f t="shared" si="201"/>
        <v>1.6986062977471255</v>
      </c>
      <c r="P1097" s="2">
        <f t="shared" si="202"/>
        <v>1.9711071393372295</v>
      </c>
      <c r="Q1097" s="2">
        <f t="shared" si="203"/>
        <v>1.9627879879488143E-2</v>
      </c>
      <c r="Z1097"/>
    </row>
    <row r="1098" spans="2:26" x14ac:dyDescent="0.25">
      <c r="B1098">
        <v>10.719999999999816</v>
      </c>
      <c r="C1098">
        <f t="shared" si="192"/>
        <v>0.77847596019434417</v>
      </c>
      <c r="D1098" s="2">
        <f t="shared" si="193"/>
        <v>11.641284941269314</v>
      </c>
      <c r="E1098" s="2">
        <f t="shared" si="194"/>
        <v>3.1495446758343069</v>
      </c>
      <c r="F1098" s="2">
        <f t="shared" si="195"/>
        <v>6.0622870585588045</v>
      </c>
      <c r="G1098" s="2">
        <f t="shared" si="196"/>
        <v>6.1442106393229681</v>
      </c>
      <c r="H1098" s="2">
        <f t="shared" si="197"/>
        <v>4.8429071268933599E-9</v>
      </c>
      <c r="K1098">
        <v>10.719999999999816</v>
      </c>
      <c r="L1098" s="2">
        <f t="shared" si="198"/>
        <v>0.23789605593330521</v>
      </c>
      <c r="M1098" s="2">
        <f t="shared" si="199"/>
        <v>20.701103721933507</v>
      </c>
      <c r="N1098" s="2">
        <f t="shared" si="200"/>
        <v>3.7239170714433287</v>
      </c>
      <c r="O1098" s="2">
        <f t="shared" si="201"/>
        <v>1.7006871428023207</v>
      </c>
      <c r="P1098" s="2">
        <f t="shared" si="202"/>
        <v>1.9729005949852418</v>
      </c>
      <c r="Q1098" s="2">
        <f t="shared" si="203"/>
        <v>1.9536035963961466E-2</v>
      </c>
      <c r="Z1098"/>
    </row>
    <row r="1099" spans="2:26" x14ac:dyDescent="0.25">
      <c r="B1099">
        <v>10.729999999999816</v>
      </c>
      <c r="C1099">
        <f t="shared" si="192"/>
        <v>0.77847596019434417</v>
      </c>
      <c r="D1099" s="2">
        <f t="shared" si="193"/>
        <v>11.666853770793354</v>
      </c>
      <c r="E1099" s="2">
        <f t="shared" si="194"/>
        <v>3.1517306270179963</v>
      </c>
      <c r="F1099" s="2">
        <f t="shared" si="195"/>
        <v>6.0738902122974165</v>
      </c>
      <c r="G1099" s="2">
        <f t="shared" si="196"/>
        <v>6.1556593725645961</v>
      </c>
      <c r="H1099" s="2">
        <f t="shared" si="197"/>
        <v>4.5122227261358881E-9</v>
      </c>
      <c r="K1099">
        <v>10.729999999999816</v>
      </c>
      <c r="L1099" s="2">
        <f t="shared" si="198"/>
        <v>0.23789605593330521</v>
      </c>
      <c r="M1099" s="2">
        <f t="shared" si="199"/>
        <v>20.743865675458018</v>
      </c>
      <c r="N1099" s="2">
        <f t="shared" si="200"/>
        <v>3.7259782270337167</v>
      </c>
      <c r="O1099" s="2">
        <f t="shared" si="201"/>
        <v>1.7027655916619362</v>
      </c>
      <c r="P1099" s="2">
        <f t="shared" si="202"/>
        <v>1.9746925482585445</v>
      </c>
      <c r="Q1099" s="2">
        <f t="shared" si="203"/>
        <v>1.944466848425315E-2</v>
      </c>
      <c r="Z1099"/>
    </row>
    <row r="1100" spans="2:26" x14ac:dyDescent="0.25">
      <c r="B1100">
        <v>10.739999999999815</v>
      </c>
      <c r="C1100">
        <f t="shared" si="192"/>
        <v>0.77847596019434417</v>
      </c>
      <c r="D1100" s="2">
        <f t="shared" si="193"/>
        <v>11.692422600317396</v>
      </c>
      <c r="E1100" s="2">
        <f t="shared" si="194"/>
        <v>3.1539118276204561</v>
      </c>
      <c r="F1100" s="2">
        <f t="shared" si="195"/>
        <v>6.0854897003479449</v>
      </c>
      <c r="G1100" s="2">
        <f t="shared" si="196"/>
        <v>6.1671050658344484</v>
      </c>
      <c r="H1100" s="2">
        <f t="shared" si="197"/>
        <v>4.2036491207568747E-9</v>
      </c>
      <c r="K1100">
        <v>10.739999999999815</v>
      </c>
      <c r="L1100" s="2">
        <f t="shared" si="198"/>
        <v>0.23789605593330521</v>
      </c>
      <c r="M1100" s="2">
        <f t="shared" si="199"/>
        <v>20.786627628982529</v>
      </c>
      <c r="N1100" s="2">
        <f t="shared" si="200"/>
        <v>3.7280351479063829</v>
      </c>
      <c r="O1100" s="2">
        <f t="shared" si="201"/>
        <v>1.7048416525747487</v>
      </c>
      <c r="P1100" s="2">
        <f t="shared" si="202"/>
        <v>1.9764830027991134</v>
      </c>
      <c r="Q1100" s="2">
        <f t="shared" si="203"/>
        <v>1.9353774560869577E-2</v>
      </c>
      <c r="Z1100"/>
    </row>
    <row r="1101" spans="2:26" x14ac:dyDescent="0.25">
      <c r="B1101">
        <v>10.749999999999815</v>
      </c>
      <c r="C1101">
        <f t="shared" si="192"/>
        <v>0.77847596019434417</v>
      </c>
      <c r="D1101" s="2">
        <f t="shared" si="193"/>
        <v>11.717991429841437</v>
      </c>
      <c r="E1101" s="2">
        <f t="shared" si="194"/>
        <v>3.1560882981699656</v>
      </c>
      <c r="F1101" s="2">
        <f t="shared" si="195"/>
        <v>6.0970855325029021</v>
      </c>
      <c r="G1101" s="2">
        <f t="shared" si="196"/>
        <v>6.178547725044794</v>
      </c>
      <c r="H1101" s="2">
        <f t="shared" si="197"/>
        <v>3.9157409926300419E-9</v>
      </c>
      <c r="K1101">
        <v>10.749999999999815</v>
      </c>
      <c r="L1101" s="2">
        <f t="shared" si="198"/>
        <v>0.23789605593330521</v>
      </c>
      <c r="M1101" s="2">
        <f t="shared" si="199"/>
        <v>20.829389582507034</v>
      </c>
      <c r="N1101" s="2">
        <f t="shared" si="200"/>
        <v>3.7300878514063598</v>
      </c>
      <c r="O1101" s="2">
        <f t="shared" si="201"/>
        <v>1.7069153337428062</v>
      </c>
      <c r="P1101" s="2">
        <f t="shared" si="202"/>
        <v>1.9782719622353029</v>
      </c>
      <c r="Q1101" s="2">
        <f t="shared" si="203"/>
        <v>1.9263351335586626E-2</v>
      </c>
      <c r="Z1101"/>
    </row>
    <row r="1102" spans="2:26" x14ac:dyDescent="0.25">
      <c r="B1102">
        <v>10.759999999999815</v>
      </c>
      <c r="C1102">
        <f t="shared" si="192"/>
        <v>0.77847596019434417</v>
      </c>
      <c r="D1102" s="2">
        <f t="shared" si="193"/>
        <v>11.743560259365479</v>
      </c>
      <c r="E1102" s="2">
        <f t="shared" si="194"/>
        <v>3.1582600590625183</v>
      </c>
      <c r="F1102" s="2">
        <f t="shared" si="195"/>
        <v>6.1086777185052625</v>
      </c>
      <c r="G1102" s="2">
        <f t="shared" si="196"/>
        <v>6.1899873560906942</v>
      </c>
      <c r="H1102" s="2">
        <f t="shared" si="197"/>
        <v>3.6471452058848031E-9</v>
      </c>
      <c r="K1102">
        <v>10.759999999999815</v>
      </c>
      <c r="L1102" s="2">
        <f t="shared" si="198"/>
        <v>0.23789605593330521</v>
      </c>
      <c r="M1102" s="2">
        <f t="shared" si="199"/>
        <v>20.872151536031545</v>
      </c>
      <c r="N1102" s="2">
        <f t="shared" si="200"/>
        <v>3.7321363547724546</v>
      </c>
      <c r="O1102" s="2">
        <f t="shared" si="201"/>
        <v>1.7089866433217908</v>
      </c>
      <c r="P1102" s="2">
        <f t="shared" si="202"/>
        <v>1.9800594301819028</v>
      </c>
      <c r="Q1102" s="2">
        <f t="shared" si="203"/>
        <v>1.9173395971253483E-2</v>
      </c>
      <c r="Z1102"/>
    </row>
    <row r="1103" spans="2:26" x14ac:dyDescent="0.25">
      <c r="B1103">
        <v>10.769999999999815</v>
      </c>
      <c r="C1103">
        <f t="shared" si="192"/>
        <v>0.77847596019434417</v>
      </c>
      <c r="D1103" s="2">
        <f t="shared" si="193"/>
        <v>11.769129088889519</v>
      </c>
      <c r="E1103" s="2">
        <f t="shared" si="194"/>
        <v>3.1604271305629505</v>
      </c>
      <c r="F1103" s="2">
        <f t="shared" si="195"/>
        <v>6.1202662680488338</v>
      </c>
      <c r="G1103" s="2">
        <f t="shared" si="196"/>
        <v>6.2014239648500409</v>
      </c>
      <c r="H1103" s="2">
        <f t="shared" si="197"/>
        <v>3.3965950836339943E-9</v>
      </c>
      <c r="K1103">
        <v>10.769999999999815</v>
      </c>
      <c r="L1103" s="2">
        <f t="shared" si="198"/>
        <v>0.23789605593330521</v>
      </c>
      <c r="M1103" s="2">
        <f t="shared" si="199"/>
        <v>20.914913489556056</v>
      </c>
      <c r="N1103" s="2">
        <f t="shared" si="200"/>
        <v>3.7341806751381155</v>
      </c>
      <c r="O1103" s="2">
        <f t="shared" si="201"/>
        <v>1.7110555894213861</v>
      </c>
      <c r="P1103" s="2">
        <f t="shared" si="202"/>
        <v>1.9818454102402052</v>
      </c>
      <c r="Q1103" s="2">
        <f t="shared" si="203"/>
        <v>1.908390565159853E-2</v>
      </c>
      <c r="Z1103"/>
    </row>
    <row r="1104" spans="2:26" x14ac:dyDescent="0.25">
      <c r="B1104">
        <v>10.779999999999815</v>
      </c>
      <c r="C1104">
        <f t="shared" si="192"/>
        <v>0.77847596019434417</v>
      </c>
      <c r="D1104" s="2">
        <f t="shared" si="193"/>
        <v>11.794697918413561</v>
      </c>
      <c r="E1104" s="2">
        <f t="shared" si="194"/>
        <v>3.162589532806062</v>
      </c>
      <c r="F1104" s="2">
        <f t="shared" si="195"/>
        <v>6.1318511907786357</v>
      </c>
      <c r="G1104" s="2">
        <f t="shared" si="196"/>
        <v>6.2128575571836002</v>
      </c>
      <c r="H1104" s="2">
        <f t="shared" si="197"/>
        <v>3.1629050296215754E-9</v>
      </c>
      <c r="K1104">
        <v>10.779999999999815</v>
      </c>
      <c r="L1104" s="2">
        <f t="shared" si="198"/>
        <v>0.23789605593330521</v>
      </c>
      <c r="M1104" s="2">
        <f t="shared" si="199"/>
        <v>20.957675443080568</v>
      </c>
      <c r="N1104" s="2">
        <f t="shared" si="200"/>
        <v>3.7362208295322836</v>
      </c>
      <c r="O1104" s="2">
        <f t="shared" si="201"/>
        <v>1.7131221801056298</v>
      </c>
      <c r="P1104" s="2">
        <f t="shared" si="202"/>
        <v>1.9836299059980582</v>
      </c>
      <c r="Q1104" s="2">
        <f t="shared" si="203"/>
        <v>1.8994877581037631E-2</v>
      </c>
      <c r="Z1104"/>
    </row>
    <row r="1105" spans="2:26" x14ac:dyDescent="0.25">
      <c r="B1105">
        <v>10.789999999999814</v>
      </c>
      <c r="C1105">
        <f t="shared" si="192"/>
        <v>0.77847596019434417</v>
      </c>
      <c r="D1105" s="2">
        <f t="shared" si="193"/>
        <v>11.820266747937602</v>
      </c>
      <c r="E1105" s="2">
        <f t="shared" si="194"/>
        <v>3.1647472857977186</v>
      </c>
      <c r="F1105" s="2">
        <f t="shared" si="195"/>
        <v>6.1434324962912461</v>
      </c>
      <c r="G1105" s="2">
        <f t="shared" si="196"/>
        <v>6.2242881389350293</v>
      </c>
      <c r="H1105" s="2">
        <f t="shared" si="197"/>
        <v>2.9449654746852262E-9</v>
      </c>
      <c r="K1105">
        <v>10.789999999999814</v>
      </c>
      <c r="L1105" s="2">
        <f t="shared" si="198"/>
        <v>0.23789605593330521</v>
      </c>
      <c r="M1105" s="2">
        <f t="shared" si="199"/>
        <v>21.000437396605079</v>
      </c>
      <c r="N1105" s="2">
        <f t="shared" si="200"/>
        <v>3.7382568348802447</v>
      </c>
      <c r="O1105" s="2">
        <f t="shared" si="201"/>
        <v>1.7151864233932761</v>
      </c>
      <c r="P1105" s="2">
        <f t="shared" si="202"/>
        <v>1.9854129210299349</v>
      </c>
      <c r="Q1105" s="2">
        <f t="shared" si="203"/>
        <v>1.8906308984484324E-2</v>
      </c>
      <c r="Z1105"/>
    </row>
    <row r="1106" spans="2:26" x14ac:dyDescent="0.25">
      <c r="B1106">
        <v>10.799999999999814</v>
      </c>
      <c r="C1106">
        <f t="shared" si="192"/>
        <v>0.77847596019434417</v>
      </c>
      <c r="D1106" s="2">
        <f t="shared" si="193"/>
        <v>11.845835577461642</v>
      </c>
      <c r="E1106" s="2">
        <f t="shared" si="194"/>
        <v>3.1669004094159505</v>
      </c>
      <c r="F1106" s="2">
        <f t="shared" si="195"/>
        <v>6.1550101941351585</v>
      </c>
      <c r="G1106" s="2">
        <f t="shared" si="196"/>
        <v>6.2357157159309082</v>
      </c>
      <c r="H1106" s="2">
        <f t="shared" si="197"/>
        <v>2.741738129055197E-9</v>
      </c>
      <c r="K1106">
        <v>10.799999999999814</v>
      </c>
      <c r="L1106" s="2">
        <f t="shared" si="198"/>
        <v>0.23789605593330521</v>
      </c>
      <c r="M1106" s="2">
        <f t="shared" si="199"/>
        <v>21.043199350129587</v>
      </c>
      <c r="N1106" s="2">
        <f t="shared" si="200"/>
        <v>3.7402887080044644</v>
      </c>
      <c r="O1106" s="2">
        <f t="shared" si="201"/>
        <v>1.7172483272581403</v>
      </c>
      <c r="P1106" s="2">
        <f t="shared" si="202"/>
        <v>1.987194458896985</v>
      </c>
      <c r="Q1106" s="2">
        <f t="shared" si="203"/>
        <v>1.8818197107162486E-2</v>
      </c>
      <c r="Z1106"/>
    </row>
    <row r="1107" spans="2:26" x14ac:dyDescent="0.25">
      <c r="B1107">
        <v>10.809999999999814</v>
      </c>
      <c r="C1107">
        <f t="shared" si="192"/>
        <v>0.77847596019434417</v>
      </c>
      <c r="D1107" s="2">
        <f t="shared" si="193"/>
        <v>11.871404406985684</v>
      </c>
      <c r="E1107" s="2">
        <f t="shared" si="194"/>
        <v>3.1690489234120323</v>
      </c>
      <c r="F1107" s="2">
        <f t="shared" si="195"/>
        <v>6.1665842938111508</v>
      </c>
      <c r="G1107" s="2">
        <f t="shared" si="196"/>
        <v>6.2471402939807881</v>
      </c>
      <c r="H1107" s="2">
        <f t="shared" si="197"/>
        <v>2.5522515225799969E-9</v>
      </c>
      <c r="K1107">
        <v>10.809999999999814</v>
      </c>
      <c r="L1107" s="2">
        <f t="shared" si="198"/>
        <v>0.23789605593330521</v>
      </c>
      <c r="M1107" s="2">
        <f t="shared" si="199"/>
        <v>21.085961303654098</v>
      </c>
      <c r="N1107" s="2">
        <f t="shared" si="200"/>
        <v>3.7423164656254206</v>
      </c>
      <c r="O1107" s="2">
        <f t="shared" si="201"/>
        <v>1.7193078996294537</v>
      </c>
      <c r="P1107" s="2">
        <f t="shared" si="202"/>
        <v>1.9889745231471025</v>
      </c>
      <c r="Q1107" s="2">
        <f t="shared" si="203"/>
        <v>1.8730539214420763E-2</v>
      </c>
      <c r="Z1107"/>
    </row>
    <row r="1108" spans="2:26" x14ac:dyDescent="0.25">
      <c r="B1108">
        <v>10.819999999999814</v>
      </c>
      <c r="C1108">
        <f t="shared" si="192"/>
        <v>0.77847596019434417</v>
      </c>
      <c r="D1108" s="2">
        <f t="shared" si="193"/>
        <v>11.896973236509728</v>
      </c>
      <c r="E1108" s="2">
        <f t="shared" si="194"/>
        <v>3.1711928474115552</v>
      </c>
      <c r="F1108" s="2">
        <f t="shared" si="195"/>
        <v>6.1781548047726202</v>
      </c>
      <c r="G1108" s="2">
        <f t="shared" si="196"/>
        <v>6.2585618788772086</v>
      </c>
      <c r="H1108" s="2">
        <f t="shared" si="197"/>
        <v>2.3755968159802387E-9</v>
      </c>
      <c r="K1108">
        <v>10.819999999999814</v>
      </c>
      <c r="L1108" s="2">
        <f t="shared" si="198"/>
        <v>0.23789605593330521</v>
      </c>
      <c r="M1108" s="2">
        <f t="shared" si="199"/>
        <v>21.128723257178606</v>
      </c>
      <c r="N1108" s="2">
        <f t="shared" si="200"/>
        <v>3.7443401243624246</v>
      </c>
      <c r="O1108" s="2">
        <f t="shared" si="201"/>
        <v>1.7213651483922048</v>
      </c>
      <c r="P1108" s="2">
        <f t="shared" si="202"/>
        <v>1.9907531173149817</v>
      </c>
      <c r="Q1108" s="2">
        <f t="shared" si="203"/>
        <v>1.8643332591549395E-2</v>
      </c>
      <c r="Z1108"/>
    </row>
    <row r="1109" spans="2:26" x14ac:dyDescent="0.25">
      <c r="B1109">
        <v>10.829999999999814</v>
      </c>
      <c r="C1109">
        <f t="shared" si="192"/>
        <v>0.77847596019434417</v>
      </c>
      <c r="D1109" s="2">
        <f t="shared" si="193"/>
        <v>11.922542066033769</v>
      </c>
      <c r="E1109" s="2">
        <f t="shared" si="194"/>
        <v>3.1733322009154885</v>
      </c>
      <c r="F1109" s="2">
        <f t="shared" si="195"/>
        <v>6.1897217364259332</v>
      </c>
      <c r="G1109" s="2">
        <f t="shared" si="196"/>
        <v>6.2699804763957339</v>
      </c>
      <c r="H1109" s="2">
        <f t="shared" si="197"/>
        <v>2.2109238671860231E-9</v>
      </c>
      <c r="K1109">
        <v>10.829999999999814</v>
      </c>
      <c r="L1109" s="2">
        <f t="shared" si="198"/>
        <v>0.23789605593330521</v>
      </c>
      <c r="M1109" s="2">
        <f t="shared" si="199"/>
        <v>21.171485210703118</v>
      </c>
      <c r="N1109" s="2">
        <f t="shared" si="200"/>
        <v>3.746359700734434</v>
      </c>
      <c r="O1109" s="2">
        <f t="shared" si="201"/>
        <v>1.7234200813874809</v>
      </c>
      <c r="P1109" s="2">
        <f t="shared" si="202"/>
        <v>1.9925302449221771</v>
      </c>
      <c r="Q1109" s="2">
        <f t="shared" si="203"/>
        <v>1.8556574543598887E-2</v>
      </c>
      <c r="Z1109"/>
    </row>
    <row r="1110" spans="2:26" x14ac:dyDescent="0.25">
      <c r="B1110">
        <v>10.839999999999813</v>
      </c>
      <c r="C1110">
        <f t="shared" si="192"/>
        <v>0.77847596019434417</v>
      </c>
      <c r="D1110" s="2">
        <f t="shared" si="193"/>
        <v>11.948110895557809</v>
      </c>
      <c r="E1110" s="2">
        <f t="shared" si="194"/>
        <v>3.1754670033012271</v>
      </c>
      <c r="F1110" s="2">
        <f t="shared" si="195"/>
        <v>6.2012850981307786</v>
      </c>
      <c r="G1110" s="2">
        <f t="shared" si="196"/>
        <v>6.2813960922949965</v>
      </c>
      <c r="H1110" s="2">
        <f t="shared" si="197"/>
        <v>2.0574375377186211E-9</v>
      </c>
      <c r="K1110">
        <v>10.839999999999813</v>
      </c>
      <c r="L1110" s="2">
        <f t="shared" si="198"/>
        <v>0.23789605593330521</v>
      </c>
      <c r="M1110" s="2">
        <f t="shared" si="199"/>
        <v>21.214247164227629</v>
      </c>
      <c r="N1110" s="2">
        <f t="shared" si="200"/>
        <v>3.7483752111608584</v>
      </c>
      <c r="O1110" s="2">
        <f t="shared" si="201"/>
        <v>1.7254727064128081</v>
      </c>
      <c r="P1110" s="2">
        <f t="shared" si="202"/>
        <v>1.9943059094771647</v>
      </c>
      <c r="Q1110" s="2">
        <f t="shared" si="203"/>
        <v>1.8470262395200814E-2</v>
      </c>
      <c r="Z1110"/>
    </row>
    <row r="1111" spans="2:26" x14ac:dyDescent="0.25">
      <c r="B1111">
        <v>10.849999999999813</v>
      </c>
      <c r="C1111">
        <f t="shared" si="192"/>
        <v>0.77847596019434417</v>
      </c>
      <c r="D1111" s="2">
        <f t="shared" si="193"/>
        <v>11.973679725081851</v>
      </c>
      <c r="E1111" s="2">
        <f t="shared" si="194"/>
        <v>3.17759727382363</v>
      </c>
      <c r="F1111" s="2">
        <f t="shared" si="195"/>
        <v>6.2128448992004994</v>
      </c>
      <c r="G1111" s="2">
        <f t="shared" si="196"/>
        <v>6.2928087323167281</v>
      </c>
      <c r="H1111" s="2">
        <f t="shared" si="197"/>
        <v>1.9143942249316668E-9</v>
      </c>
      <c r="K1111">
        <v>10.849999999999813</v>
      </c>
      <c r="L1111" s="2">
        <f t="shared" si="198"/>
        <v>0.23789605593330521</v>
      </c>
      <c r="M1111" s="2">
        <f t="shared" si="199"/>
        <v>21.257009117752137</v>
      </c>
      <c r="N1111" s="2">
        <f t="shared" si="200"/>
        <v>3.7503866719623575</v>
      </c>
      <c r="O1111" s="2">
        <f t="shared" si="201"/>
        <v>1.7275230312224843</v>
      </c>
      <c r="P1111" s="2">
        <f t="shared" si="202"/>
        <v>1.9960801144753986</v>
      </c>
      <c r="Q1111" s="2">
        <f t="shared" si="203"/>
        <v>1.8384393490390619E-2</v>
      </c>
      <c r="Z1111"/>
    </row>
    <row r="1112" spans="2:26" x14ac:dyDescent="0.25">
      <c r="B1112">
        <v>10.859999999999813</v>
      </c>
      <c r="C1112">
        <f t="shared" si="192"/>
        <v>0.77847596019434417</v>
      </c>
      <c r="D1112" s="2">
        <f t="shared" si="193"/>
        <v>11.999248554605892</v>
      </c>
      <c r="E1112" s="2">
        <f t="shared" si="194"/>
        <v>3.1797230316160485</v>
      </c>
      <c r="F1112" s="2">
        <f t="shared" si="195"/>
        <v>6.2244011489024258</v>
      </c>
      <c r="G1112" s="2">
        <f t="shared" si="196"/>
        <v>6.3042184021857803</v>
      </c>
      <c r="H1112" s="2">
        <f t="shared" si="197"/>
        <v>1.7810986067351944E-9</v>
      </c>
      <c r="K1112">
        <v>10.859999999999813</v>
      </c>
      <c r="L1112" s="2">
        <f t="shared" si="198"/>
        <v>0.23789605593330521</v>
      </c>
      <c r="M1112" s="2">
        <f t="shared" si="199"/>
        <v>21.299771071276648</v>
      </c>
      <c r="N1112" s="2">
        <f t="shared" si="200"/>
        <v>3.7523940993616303</v>
      </c>
      <c r="O1112" s="2">
        <f t="shared" si="201"/>
        <v>1.7295710635279113</v>
      </c>
      <c r="P1112" s="2">
        <f t="shared" si="202"/>
        <v>1.9978528633993722</v>
      </c>
      <c r="Q1112" s="2">
        <f t="shared" si="203"/>
        <v>1.8298965192432345E-2</v>
      </c>
      <c r="Z1112"/>
    </row>
    <row r="1113" spans="2:26" x14ac:dyDescent="0.25">
      <c r="B1113">
        <v>10.869999999999813</v>
      </c>
      <c r="C1113">
        <f t="shared" si="192"/>
        <v>0.77847596019434417</v>
      </c>
      <c r="D1113" s="2">
        <f t="shared" si="193"/>
        <v>12.024817384129934</v>
      </c>
      <c r="E1113" s="2">
        <f t="shared" si="194"/>
        <v>3.1818442956913415</v>
      </c>
      <c r="F1113" s="2">
        <f t="shared" si="195"/>
        <v>6.2359538564582246</v>
      </c>
      <c r="G1113" s="2">
        <f t="shared" si="196"/>
        <v>6.3156251076101881</v>
      </c>
      <c r="H1113" s="2">
        <f t="shared" si="197"/>
        <v>1.6569005861895893E-9</v>
      </c>
      <c r="K1113">
        <v>10.869999999999813</v>
      </c>
      <c r="L1113" s="2">
        <f t="shared" si="198"/>
        <v>0.23789605593330521</v>
      </c>
      <c r="M1113" s="2">
        <f t="shared" si="199"/>
        <v>21.34253302480116</v>
      </c>
      <c r="N1113" s="2">
        <f t="shared" si="200"/>
        <v>3.7543975094841957</v>
      </c>
      <c r="O1113" s="2">
        <f t="shared" si="201"/>
        <v>1.7316168109979244</v>
      </c>
      <c r="P1113" s="2">
        <f t="shared" si="202"/>
        <v>1.9996241597186761</v>
      </c>
      <c r="Q1113" s="2">
        <f t="shared" si="203"/>
        <v>1.8213974883645335E-2</v>
      </c>
      <c r="Z1113"/>
    </row>
    <row r="1114" spans="2:26" x14ac:dyDescent="0.25">
      <c r="B1114">
        <v>10.879999999999812</v>
      </c>
      <c r="C1114">
        <f t="shared" si="192"/>
        <v>0.77847596019434417</v>
      </c>
      <c r="D1114" s="2">
        <f t="shared" si="193"/>
        <v>12.050386213653974</v>
      </c>
      <c r="E1114" s="2">
        <f t="shared" si="194"/>
        <v>3.1839610849428825</v>
      </c>
      <c r="F1114" s="2">
        <f t="shared" si="195"/>
        <v>6.2475030310442197</v>
      </c>
      <c r="G1114" s="2">
        <f t="shared" si="196"/>
        <v>6.3270288542811874</v>
      </c>
      <c r="H1114" s="2">
        <f t="shared" si="197"/>
        <v>1.541192424079999E-9</v>
      </c>
      <c r="K1114">
        <v>10.879999999999812</v>
      </c>
      <c r="L1114" s="2">
        <f t="shared" si="198"/>
        <v>0.23789605593330521</v>
      </c>
      <c r="M1114" s="2">
        <f t="shared" si="199"/>
        <v>21.385294978325671</v>
      </c>
      <c r="N1114" s="2">
        <f t="shared" si="200"/>
        <v>3.7563969183591674</v>
      </c>
      <c r="O1114" s="2">
        <f t="shared" si="201"/>
        <v>1.7336602812591158</v>
      </c>
      <c r="P1114" s="2">
        <f t="shared" si="202"/>
        <v>2.0013940068900564</v>
      </c>
      <c r="Q1114" s="2">
        <f t="shared" si="203"/>
        <v>1.8129419965232898E-2</v>
      </c>
      <c r="Z1114"/>
    </row>
    <row r="1115" spans="2:26" x14ac:dyDescent="0.25">
      <c r="B1115">
        <v>10.889999999999812</v>
      </c>
      <c r="C1115">
        <f t="shared" ref="C1115:C1178" si="204">2/SINH(LN(2+SQRT(1+2^2))*$O$5)</f>
        <v>0.77847596019434417</v>
      </c>
      <c r="D1115" s="2">
        <f t="shared" ref="D1115:D1178" si="205">(B1115-$L$5)/($M$5)/C1115</f>
        <v>12.075955043178016</v>
      </c>
      <c r="E1115" s="2">
        <f t="shared" ref="E1115:E1178" si="206">LN(D1115 + SQRT(1 + D1115^2))</f>
        <v>3.1860734181455554</v>
      </c>
      <c r="F1115" s="2">
        <f t="shared" ref="F1115:F1178" si="207">SINH( -$N$5 + E1115 * (1/$O$5))</f>
        <v>6.2590486817917146</v>
      </c>
      <c r="G1115" s="2">
        <f t="shared" ref="G1115:G1178" si="208">SQRT(F1115^2 + 1)</f>
        <v>6.3384296478732489</v>
      </c>
      <c r="H1115" s="2">
        <f t="shared" ref="H1115:H1178" si="209">(G1115)/($O$5*$M$5*C1115*(SQRT(2*PI()*(1+D1115^2)))) * EXP(- (1/2) * F1115^2)</f>
        <v>1.4334060482629239E-9</v>
      </c>
      <c r="K1115">
        <v>10.889999999999812</v>
      </c>
      <c r="L1115" s="2">
        <f t="shared" ref="L1115:L1178" si="210">2/SINH(LN(2+SQRT(1+2^2))*$S$5)</f>
        <v>0.23789605593330521</v>
      </c>
      <c r="M1115" s="2">
        <f t="shared" ref="M1115:M1178" si="211">(K1115-$P$5)/($Q$5)/L1115</f>
        <v>21.428056931850179</v>
      </c>
      <c r="N1115" s="2">
        <f t="shared" ref="N1115:N1178" si="212">LN(M1115 + SQRT(1 + M1115^2))</f>
        <v>3.7583923419200191</v>
      </c>
      <c r="O1115" s="2">
        <f t="shared" ref="O1115:O1178" si="213">SINH( -$R$5 + N1115 * (1/$S$5))</f>
        <v>1.7357014818961569</v>
      </c>
      <c r="P1115" s="2">
        <f t="shared" ref="P1115:P1178" si="214">SQRT(O1115^2 + 1)</f>
        <v>2.0031624083574737</v>
      </c>
      <c r="Q1115" s="2">
        <f t="shared" ref="Q1115:Q1178" si="215">(P1115)/($S$5*$Q$5*L1115*(SQRT(2*PI()*(1+M1115^2)))) * EXP(- (1/2) * O1115^2)</f>
        <v>1.804529785711282E-2</v>
      </c>
      <c r="Z1115"/>
    </row>
    <row r="1116" spans="2:26" x14ac:dyDescent="0.25">
      <c r="B1116">
        <v>10.899999999999812</v>
      </c>
      <c r="C1116">
        <f t="shared" si="204"/>
        <v>0.77847596019434417</v>
      </c>
      <c r="D1116" s="2">
        <f t="shared" si="205"/>
        <v>12.101523872702057</v>
      </c>
      <c r="E1116" s="2">
        <f t="shared" si="206"/>
        <v>3.1881813139567381</v>
      </c>
      <c r="F1116" s="2">
        <f t="shared" si="207"/>
        <v>6.2705908177873271</v>
      </c>
      <c r="G1116" s="2">
        <f t="shared" si="208"/>
        <v>6.3498274940441286</v>
      </c>
      <c r="H1116" s="2">
        <f t="shared" si="209"/>
        <v>1.3330105292222457E-9</v>
      </c>
      <c r="K1116">
        <v>10.899999999999812</v>
      </c>
      <c r="L1116" s="2">
        <f t="shared" si="210"/>
        <v>0.23789605593330521</v>
      </c>
      <c r="M1116" s="2">
        <f t="shared" si="211"/>
        <v>21.470818885374687</v>
      </c>
      <c r="N1116" s="2">
        <f t="shared" si="212"/>
        <v>3.7603837960053448</v>
      </c>
      <c r="O1116" s="2">
        <f t="shared" si="213"/>
        <v>1.7377404204521187</v>
      </c>
      <c r="P1116" s="2">
        <f t="shared" si="214"/>
        <v>2.0049293675521604</v>
      </c>
      <c r="Q1116" s="2">
        <f t="shared" si="215"/>
        <v>1.796160599774977E-2</v>
      </c>
      <c r="Z1116"/>
    </row>
    <row r="1117" spans="2:26" x14ac:dyDescent="0.25">
      <c r="B1117">
        <v>10.909999999999812</v>
      </c>
      <c r="C1117">
        <f t="shared" si="204"/>
        <v>0.77847596019434417</v>
      </c>
      <c r="D1117" s="2">
        <f t="shared" si="205"/>
        <v>12.127092702226097</v>
      </c>
      <c r="E1117" s="2">
        <f t="shared" si="206"/>
        <v>3.1902847909172802</v>
      </c>
      <c r="F1117" s="2">
        <f t="shared" si="207"/>
        <v>6.2821294480733139</v>
      </c>
      <c r="G1117" s="2">
        <f t="shared" si="208"/>
        <v>6.3612223984349043</v>
      </c>
      <c r="H1117" s="2">
        <f t="shared" si="209"/>
        <v>1.2395097118815062E-9</v>
      </c>
      <c r="K1117">
        <v>10.909999999999812</v>
      </c>
      <c r="L1117" s="2">
        <f t="shared" si="210"/>
        <v>0.23789605593330521</v>
      </c>
      <c r="M1117" s="2">
        <f t="shared" si="211"/>
        <v>21.513580838899198</v>
      </c>
      <c r="N1117" s="2">
        <f t="shared" si="212"/>
        <v>3.7623712963596065</v>
      </c>
      <c r="O1117" s="2">
        <f t="shared" si="213"/>
        <v>1.7397771044287857</v>
      </c>
      <c r="P1117" s="2">
        <f t="shared" si="214"/>
        <v>2.0066948878926789</v>
      </c>
      <c r="Q1117" s="2">
        <f t="shared" si="215"/>
        <v>1.7878341843989537E-2</v>
      </c>
      <c r="Z1117"/>
    </row>
    <row r="1118" spans="2:26" x14ac:dyDescent="0.25">
      <c r="B1118">
        <v>10.919999999999812</v>
      </c>
      <c r="C1118">
        <f t="shared" si="204"/>
        <v>0.77847596019434417</v>
      </c>
      <c r="D1118" s="2">
        <f t="shared" si="205"/>
        <v>12.152661531750139</v>
      </c>
      <c r="E1118" s="2">
        <f t="shared" si="206"/>
        <v>3.1923838674524649</v>
      </c>
      <c r="F1118" s="2">
        <f t="shared" si="207"/>
        <v>6.2936645816478709</v>
      </c>
      <c r="G1118" s="2">
        <f t="shared" si="208"/>
        <v>6.3726143666699988</v>
      </c>
      <c r="H1118" s="2">
        <f t="shared" si="209"/>
        <v>1.1524399942946351E-9</v>
      </c>
      <c r="K1118">
        <v>10.919999999999812</v>
      </c>
      <c r="L1118" s="2">
        <f t="shared" si="210"/>
        <v>0.23789605593330521</v>
      </c>
      <c r="M1118" s="2">
        <f t="shared" si="211"/>
        <v>21.55634279242371</v>
      </c>
      <c r="N1118" s="2">
        <f t="shared" si="212"/>
        <v>3.7643548586338822</v>
      </c>
      <c r="O1118" s="2">
        <f t="shared" si="213"/>
        <v>1.7418115412869699</v>
      </c>
      <c r="P1118" s="2">
        <f t="shared" si="214"/>
        <v>2.008458972784978</v>
      </c>
      <c r="Q1118" s="2">
        <f t="shared" si="215"/>
        <v>1.7795502870895152E-2</v>
      </c>
      <c r="Z1118"/>
    </row>
    <row r="1119" spans="2:26" x14ac:dyDescent="0.25">
      <c r="B1119">
        <v>10.929999999999811</v>
      </c>
      <c r="C1119">
        <f t="shared" si="204"/>
        <v>0.77847596019434417</v>
      </c>
      <c r="D1119" s="2">
        <f t="shared" si="205"/>
        <v>12.178230361274183</v>
      </c>
      <c r="E1119" s="2">
        <f t="shared" si="206"/>
        <v>3.1944785618729674</v>
      </c>
      <c r="F1119" s="2">
        <f t="shared" si="207"/>
        <v>6.305196227465462</v>
      </c>
      <c r="G1119" s="2">
        <f t="shared" si="208"/>
        <v>6.3840034043572293</v>
      </c>
      <c r="H1119" s="2">
        <f t="shared" si="209"/>
        <v>1.0713682443803842E-9</v>
      </c>
      <c r="K1119">
        <v>10.929999999999811</v>
      </c>
      <c r="L1119" s="2">
        <f t="shared" si="210"/>
        <v>0.23789605593330521</v>
      </c>
      <c r="M1119" s="2">
        <f t="shared" si="211"/>
        <v>21.599104745948221</v>
      </c>
      <c r="N1119" s="2">
        <f t="shared" si="212"/>
        <v>3.7663344983865974</v>
      </c>
      <c r="O1119" s="2">
        <f t="shared" si="213"/>
        <v>1.7438437384468197</v>
      </c>
      <c r="P1119" s="2">
        <f t="shared" si="214"/>
        <v>2.0102216256224534</v>
      </c>
      <c r="Q1119" s="2">
        <f t="shared" si="215"/>
        <v>1.7713086571584696E-2</v>
      </c>
      <c r="Z1119"/>
    </row>
    <row r="1120" spans="2:26" x14ac:dyDescent="0.25">
      <c r="B1120">
        <v>10.939999999999811</v>
      </c>
      <c r="C1120">
        <f t="shared" si="204"/>
        <v>0.77847596019434417</v>
      </c>
      <c r="D1120" s="2">
        <f t="shared" si="205"/>
        <v>12.203799190798224</v>
      </c>
      <c r="E1120" s="2">
        <f t="shared" si="206"/>
        <v>3.1965688923757978</v>
      </c>
      <c r="F1120" s="2">
        <f t="shared" si="207"/>
        <v>6.3167243944371414</v>
      </c>
      <c r="G1120" s="2">
        <f t="shared" si="208"/>
        <v>6.3953895170878585</v>
      </c>
      <c r="H1120" s="2">
        <f t="shared" si="209"/>
        <v>9.9588984637987788E-10</v>
      </c>
      <c r="K1120">
        <v>10.939999999999811</v>
      </c>
      <c r="L1120" s="2">
        <f t="shared" si="210"/>
        <v>0.23789605593330521</v>
      </c>
      <c r="M1120" s="2">
        <f t="shared" si="211"/>
        <v>21.641866699472732</v>
      </c>
      <c r="N1120" s="2">
        <f t="shared" si="212"/>
        <v>3.768310231084258</v>
      </c>
      <c r="O1120" s="2">
        <f t="shared" si="213"/>
        <v>1.7458737032881257</v>
      </c>
      <c r="P1120" s="2">
        <f t="shared" si="214"/>
        <v>2.0119828497860004</v>
      </c>
      <c r="Q1120" s="2">
        <f t="shared" si="215"/>
        <v>1.7631090457071074E-2</v>
      </c>
      <c r="Z1120"/>
    </row>
    <row r="1121" spans="2:26" x14ac:dyDescent="0.25">
      <c r="B1121">
        <v>10.949999999999811</v>
      </c>
      <c r="C1121">
        <f t="shared" si="204"/>
        <v>0.77847596019434417</v>
      </c>
      <c r="D1121" s="2">
        <f t="shared" si="205"/>
        <v>12.229368020322266</v>
      </c>
      <c r="E1121" s="2">
        <f t="shared" si="206"/>
        <v>3.1986548770452368</v>
      </c>
      <c r="F1121" s="2">
        <f t="shared" si="207"/>
        <v>6.3282490914308323</v>
      </c>
      <c r="G1121" s="2">
        <f t="shared" si="208"/>
        <v>6.4067727104366012</v>
      </c>
      <c r="H1121" s="2">
        <f t="shared" si="209"/>
        <v>9.2562686920114076E-10</v>
      </c>
      <c r="K1121">
        <v>10.949999999999811</v>
      </c>
      <c r="L1121" s="2">
        <f t="shared" si="210"/>
        <v>0.23789605593330521</v>
      </c>
      <c r="M1121" s="2">
        <f t="shared" si="211"/>
        <v>21.68462865299724</v>
      </c>
      <c r="N1121" s="2">
        <f t="shared" si="212"/>
        <v>3.7702820721021708</v>
      </c>
      <c r="O1121" s="2">
        <f t="shared" si="213"/>
        <v>1.7479014431506288</v>
      </c>
      <c r="P1121" s="2">
        <f t="shared" si="214"/>
        <v>2.0137426486440742</v>
      </c>
      <c r="Q1121" s="2">
        <f t="shared" si="215"/>
        <v>1.754951205610324E-2</v>
      </c>
      <c r="Z1121"/>
    </row>
    <row r="1122" spans="2:26" x14ac:dyDescent="0.25">
      <c r="B1122">
        <v>10.959999999999811</v>
      </c>
      <c r="C1122">
        <f t="shared" si="204"/>
        <v>0.77847596019434417</v>
      </c>
      <c r="D1122" s="2">
        <f t="shared" si="205"/>
        <v>12.254936849846306</v>
      </c>
      <c r="E1122" s="2">
        <f t="shared" si="206"/>
        <v>3.2007365338537639</v>
      </c>
      <c r="F1122" s="2">
        <f t="shared" si="207"/>
        <v>6.3397703272716681</v>
      </c>
      <c r="G1122" s="2">
        <f t="shared" si="208"/>
        <v>6.4181529899617002</v>
      </c>
      <c r="H1122" s="2">
        <f t="shared" si="209"/>
        <v>8.6022634927109848E-10</v>
      </c>
      <c r="K1122">
        <v>10.959999999999811</v>
      </c>
      <c r="L1122" s="2">
        <f t="shared" si="210"/>
        <v>0.23789605593330521</v>
      </c>
      <c r="M1122" s="2">
        <f t="shared" si="211"/>
        <v>21.727390606521748</v>
      </c>
      <c r="N1122" s="2">
        <f t="shared" si="212"/>
        <v>3.7722500367251577</v>
      </c>
      <c r="O1122" s="2">
        <f t="shared" si="213"/>
        <v>1.749926965334315</v>
      </c>
      <c r="P1122" s="2">
        <f t="shared" si="214"/>
        <v>2.0155010255527444</v>
      </c>
      <c r="Q1122" s="2">
        <f t="shared" si="215"/>
        <v>1.7468348915009514E-2</v>
      </c>
      <c r="Z1122"/>
    </row>
    <row r="1123" spans="2:26" x14ac:dyDescent="0.25">
      <c r="B1123">
        <v>10.969999999999811</v>
      </c>
      <c r="C1123">
        <f t="shared" si="204"/>
        <v>0.77847596019434417</v>
      </c>
      <c r="D1123" s="2">
        <f t="shared" si="205"/>
        <v>12.280505679370346</v>
      </c>
      <c r="E1123" s="2">
        <f t="shared" si="206"/>
        <v>3.2028138806629713</v>
      </c>
      <c r="F1123" s="2">
        <f t="shared" si="207"/>
        <v>6.3512881107422716</v>
      </c>
      <c r="G1123" s="2">
        <f t="shared" si="208"/>
        <v>6.4295303612049404</v>
      </c>
      <c r="H1123" s="2">
        <f t="shared" si="209"/>
        <v>7.9935868094884247E-10</v>
      </c>
      <c r="K1123">
        <v>10.969999999999811</v>
      </c>
      <c r="L1123" s="2">
        <f t="shared" si="210"/>
        <v>0.23789605593330521</v>
      </c>
      <c r="M1123" s="2">
        <f t="shared" si="211"/>
        <v>21.77015256004626</v>
      </c>
      <c r="N1123" s="2">
        <f t="shared" si="212"/>
        <v>3.7742141401482647</v>
      </c>
      <c r="O1123" s="2">
        <f t="shared" si="213"/>
        <v>1.7519502770997177</v>
      </c>
      <c r="P1123" s="2">
        <f t="shared" si="214"/>
        <v>2.0172579838557532</v>
      </c>
      <c r="Q1123" s="2">
        <f t="shared" si="215"/>
        <v>1.7387598597542336E-2</v>
      </c>
      <c r="Z1123"/>
    </row>
    <row r="1124" spans="2:26" x14ac:dyDescent="0.25">
      <c r="B1124">
        <v>10.97999999999981</v>
      </c>
      <c r="C1124">
        <f t="shared" si="204"/>
        <v>0.77847596019434417</v>
      </c>
      <c r="D1124" s="2">
        <f t="shared" si="205"/>
        <v>12.306074508894389</v>
      </c>
      <c r="E1124" s="2">
        <f t="shared" si="206"/>
        <v>3.2048869352244735</v>
      </c>
      <c r="F1124" s="2">
        <f t="shared" si="207"/>
        <v>6.3628024505830716</v>
      </c>
      <c r="G1124" s="2">
        <f t="shared" si="208"/>
        <v>6.4409048296917053</v>
      </c>
      <c r="H1124" s="2">
        <f t="shared" si="209"/>
        <v>7.4271610796007866E-10</v>
      </c>
      <c r="K1124">
        <v>10.97999999999981</v>
      </c>
      <c r="L1124" s="2">
        <f t="shared" si="210"/>
        <v>0.23789605593330521</v>
      </c>
      <c r="M1124" s="2">
        <f t="shared" si="211"/>
        <v>21.812914513570771</v>
      </c>
      <c r="N1124" s="2">
        <f t="shared" si="212"/>
        <v>3.7761743974774622</v>
      </c>
      <c r="O1124" s="2">
        <f t="shared" si="213"/>
        <v>1.7539713856682115</v>
      </c>
      <c r="P1124" s="2">
        <f t="shared" si="214"/>
        <v>2.019013526884569</v>
      </c>
      <c r="Q1124" s="2">
        <f t="shared" si="215"/>
        <v>1.73072586847248E-2</v>
      </c>
      <c r="Z1124"/>
    </row>
    <row r="1125" spans="2:26" x14ac:dyDescent="0.25">
      <c r="B1125">
        <v>10.98999999999981</v>
      </c>
      <c r="C1125">
        <f t="shared" si="204"/>
        <v>0.77847596019434417</v>
      </c>
      <c r="D1125" s="2">
        <f t="shared" si="205"/>
        <v>12.331643338418429</v>
      </c>
      <c r="E1125" s="2">
        <f t="shared" si="206"/>
        <v>3.2069557151808024</v>
      </c>
      <c r="F1125" s="2">
        <f t="shared" si="207"/>
        <v>6.3743133554925846</v>
      </c>
      <c r="G1125" s="2">
        <f t="shared" si="208"/>
        <v>6.4522764009310025</v>
      </c>
      <c r="H1125" s="2">
        <f t="shared" si="209"/>
        <v>6.9001130969811725E-10</v>
      </c>
      <c r="K1125">
        <v>10.98999999999981</v>
      </c>
      <c r="L1125" s="2">
        <f t="shared" si="210"/>
        <v>0.23789605593330521</v>
      </c>
      <c r="M1125" s="2">
        <f t="shared" si="211"/>
        <v>21.855676467095279</v>
      </c>
      <c r="N1125" s="2">
        <f t="shared" si="212"/>
        <v>3.778130823730339</v>
      </c>
      <c r="O1125" s="2">
        <f t="shared" si="213"/>
        <v>1.755990298222305</v>
      </c>
      <c r="P1125" s="2">
        <f t="shared" si="214"/>
        <v>2.0207676579584453</v>
      </c>
      <c r="Q1125" s="2">
        <f t="shared" si="215"/>
        <v>1.7227326774698862E-2</v>
      </c>
      <c r="Z1125"/>
    </row>
    <row r="1126" spans="2:26" x14ac:dyDescent="0.25">
      <c r="B1126">
        <v>10.99999999999981</v>
      </c>
      <c r="C1126">
        <f t="shared" si="204"/>
        <v>0.77847596019434417</v>
      </c>
      <c r="D1126" s="2">
        <f t="shared" si="205"/>
        <v>12.357212167942471</v>
      </c>
      <c r="E1126" s="2">
        <f t="shared" si="206"/>
        <v>3.2090202380662993</v>
      </c>
      <c r="F1126" s="2">
        <f t="shared" si="207"/>
        <v>6.385820834127732</v>
      </c>
      <c r="G1126" s="2">
        <f t="shared" si="208"/>
        <v>6.4636450804155237</v>
      </c>
      <c r="H1126" s="2">
        <f t="shared" si="209"/>
        <v>6.4097607659886866E-10</v>
      </c>
      <c r="K1126">
        <v>10.99999999999981</v>
      </c>
      <c r="L1126" s="2">
        <f t="shared" si="210"/>
        <v>0.23789605593330521</v>
      </c>
      <c r="M1126" s="2">
        <f t="shared" si="211"/>
        <v>21.89843842061979</v>
      </c>
      <c r="N1126" s="2">
        <f t="shared" si="212"/>
        <v>3.7800834338367904</v>
      </c>
      <c r="O1126" s="2">
        <f t="shared" si="213"/>
        <v>1.7580070219059289</v>
      </c>
      <c r="P1126" s="2">
        <f t="shared" si="214"/>
        <v>2.0225203803844729</v>
      </c>
      <c r="Q1126" s="2">
        <f t="shared" si="215"/>
        <v>1.7147800482575207E-2</v>
      </c>
      <c r="Z1126"/>
    </row>
    <row r="1127" spans="2:26" x14ac:dyDescent="0.25">
      <c r="B1127">
        <v>11.00999999999981</v>
      </c>
      <c r="C1127">
        <f t="shared" si="204"/>
        <v>0.77847596019434417</v>
      </c>
      <c r="D1127" s="2">
        <f t="shared" si="205"/>
        <v>12.382780997466512</v>
      </c>
      <c r="E1127" s="2">
        <f t="shared" si="206"/>
        <v>3.2110805213079932</v>
      </c>
      <c r="F1127" s="2">
        <f t="shared" si="207"/>
        <v>6.3973248951041093</v>
      </c>
      <c r="G1127" s="2">
        <f t="shared" si="208"/>
        <v>6.4750108736216649</v>
      </c>
      <c r="H1127" s="2">
        <f t="shared" si="209"/>
        <v>5.9536006914008992E-10</v>
      </c>
      <c r="K1127">
        <v>11.00999999999981</v>
      </c>
      <c r="L1127" s="2">
        <f t="shared" si="210"/>
        <v>0.23789605593330521</v>
      </c>
      <c r="M1127" s="2">
        <f t="shared" si="211"/>
        <v>21.941200374144302</v>
      </c>
      <c r="N1127" s="2">
        <f t="shared" si="212"/>
        <v>3.7820322426396982</v>
      </c>
      <c r="O1127" s="2">
        <f t="shared" si="213"/>
        <v>1.7600215638247259</v>
      </c>
      <c r="P1127" s="2">
        <f t="shared" si="214"/>
        <v>2.0242716974576398</v>
      </c>
      <c r="Q1127" s="2">
        <f t="shared" si="215"/>
        <v>1.7068677440284622E-2</v>
      </c>
      <c r="Z1127"/>
    </row>
    <row r="1128" spans="2:26" x14ac:dyDescent="0.25">
      <c r="B1128">
        <v>11.01999999999981</v>
      </c>
      <c r="C1128">
        <f t="shared" si="204"/>
        <v>0.77847596019434417</v>
      </c>
      <c r="D1128" s="2">
        <f t="shared" si="205"/>
        <v>12.408349826990554</v>
      </c>
      <c r="E1128" s="2">
        <f t="shared" si="206"/>
        <v>3.213136582226471</v>
      </c>
      <c r="F1128" s="2">
        <f t="shared" si="207"/>
        <v>6.4088255469962903</v>
      </c>
      <c r="G1128" s="2">
        <f t="shared" si="208"/>
        <v>6.4863737860095831</v>
      </c>
      <c r="H1128" s="2">
        <f t="shared" si="209"/>
        <v>5.5292965533710121E-10</v>
      </c>
      <c r="K1128">
        <v>11.01999999999981</v>
      </c>
      <c r="L1128" s="2">
        <f t="shared" si="210"/>
        <v>0.23789605593330521</v>
      </c>
      <c r="M1128" s="2">
        <f t="shared" si="211"/>
        <v>21.983962327668809</v>
      </c>
      <c r="N1128" s="2">
        <f t="shared" si="212"/>
        <v>3.7839772648956052</v>
      </c>
      <c r="O1128" s="2">
        <f t="shared" si="213"/>
        <v>1.76203393104633</v>
      </c>
      <c r="P1128" s="2">
        <f t="shared" si="214"/>
        <v>2.0260216124608794</v>
      </c>
      <c r="Q1128" s="2">
        <f t="shared" si="215"/>
        <v>1.6989955296431179E-2</v>
      </c>
      <c r="Z1128"/>
    </row>
    <row r="1129" spans="2:26" x14ac:dyDescent="0.25">
      <c r="B1129">
        <v>11.029999999999809</v>
      </c>
      <c r="C1129">
        <f t="shared" si="204"/>
        <v>0.77847596019434417</v>
      </c>
      <c r="D1129" s="2">
        <f t="shared" si="205"/>
        <v>12.433918656514596</v>
      </c>
      <c r="E1129" s="2">
        <f t="shared" si="206"/>
        <v>3.2151884380367419</v>
      </c>
      <c r="F1129" s="2">
        <f t="shared" si="207"/>
        <v>6.4203227983381153</v>
      </c>
      <c r="G1129" s="2">
        <f t="shared" si="208"/>
        <v>6.4977338230232364</v>
      </c>
      <c r="H1129" s="2">
        <f t="shared" si="209"/>
        <v>5.134668219121444E-10</v>
      </c>
      <c r="K1129">
        <v>11.029999999999809</v>
      </c>
      <c r="L1129" s="2">
        <f t="shared" si="210"/>
        <v>0.23789605593330521</v>
      </c>
      <c r="M1129" s="2">
        <f t="shared" si="211"/>
        <v>22.026724281193321</v>
      </c>
      <c r="N1129" s="2">
        <f t="shared" si="212"/>
        <v>3.7859185152753829</v>
      </c>
      <c r="O1129" s="2">
        <f t="shared" si="213"/>
        <v>1.7640441306006536</v>
      </c>
      <c r="P1129" s="2">
        <f t="shared" si="214"/>
        <v>2.0277701286651344</v>
      </c>
      <c r="Q1129" s="2">
        <f t="shared" si="215"/>
        <v>1.6911631716146753E-2</v>
      </c>
      <c r="Z1129"/>
    </row>
    <row r="1130" spans="2:26" x14ac:dyDescent="0.25">
      <c r="B1130">
        <v>11.039999999999809</v>
      </c>
      <c r="C1130">
        <f t="shared" si="204"/>
        <v>0.77847596019434417</v>
      </c>
      <c r="D1130" s="2">
        <f t="shared" si="205"/>
        <v>12.459487486038638</v>
      </c>
      <c r="E1130" s="2">
        <f t="shared" si="206"/>
        <v>3.2172361058490888</v>
      </c>
      <c r="F1130" s="2">
        <f t="shared" si="207"/>
        <v>6.4318166576229689</v>
      </c>
      <c r="G1130" s="2">
        <f t="shared" si="208"/>
        <v>6.5090909900904208</v>
      </c>
      <c r="H1130" s="2">
        <f t="shared" si="209"/>
        <v>4.7676815460105198E-10</v>
      </c>
      <c r="K1130">
        <v>11.039999999999809</v>
      </c>
      <c r="L1130" s="2">
        <f t="shared" si="210"/>
        <v>0.23789605593330521</v>
      </c>
      <c r="M1130" s="2">
        <f t="shared" si="211"/>
        <v>22.069486234717829</v>
      </c>
      <c r="N1130" s="2">
        <f t="shared" si="212"/>
        <v>3.7878560083648924</v>
      </c>
      <c r="O1130" s="2">
        <f t="shared" si="213"/>
        <v>1.7660521694801619</v>
      </c>
      <c r="P1130" s="2">
        <f t="shared" si="214"/>
        <v>2.0295172493294027</v>
      </c>
      <c r="Q1130" s="2">
        <f t="shared" si="215"/>
        <v>1.6833704380947268E-2</v>
      </c>
      <c r="Z1130"/>
    </row>
    <row r="1131" spans="2:26" x14ac:dyDescent="0.25">
      <c r="B1131">
        <v>11.049999999999809</v>
      </c>
      <c r="C1131">
        <f t="shared" si="204"/>
        <v>0.77847596019434417</v>
      </c>
      <c r="D1131" s="2">
        <f t="shared" si="205"/>
        <v>12.485056315562678</v>
      </c>
      <c r="E1131" s="2">
        <f t="shared" si="206"/>
        <v>3.2192796026699146</v>
      </c>
      <c r="F1131" s="2">
        <f t="shared" si="207"/>
        <v>6.4433071333040619</v>
      </c>
      <c r="G1131" s="2">
        <f t="shared" si="208"/>
        <v>6.5204452926228136</v>
      </c>
      <c r="H1131" s="2">
        <f t="shared" si="209"/>
        <v>4.426438833314313E-10</v>
      </c>
      <c r="K1131">
        <v>11.049999999999809</v>
      </c>
      <c r="L1131" s="2">
        <f t="shared" si="210"/>
        <v>0.23789605593330521</v>
      </c>
      <c r="M1131" s="2">
        <f t="shared" si="211"/>
        <v>22.11224818824234</v>
      </c>
      <c r="N1131" s="2">
        <f t="shared" si="212"/>
        <v>3.7897897586656404</v>
      </c>
      <c r="O1131" s="2">
        <f t="shared" si="213"/>
        <v>1.7680580546401505</v>
      </c>
      <c r="P1131" s="2">
        <f t="shared" si="214"/>
        <v>2.0312629777007984</v>
      </c>
      <c r="Q1131" s="2">
        <f t="shared" si="215"/>
        <v>1.6756170988590467E-2</v>
      </c>
      <c r="Z1131"/>
    </row>
    <row r="1132" spans="2:26" x14ac:dyDescent="0.25">
      <c r="B1132">
        <v>11.059999999999809</v>
      </c>
      <c r="C1132">
        <f t="shared" si="204"/>
        <v>0.77847596019434417</v>
      </c>
      <c r="D1132" s="2">
        <f t="shared" si="205"/>
        <v>12.510625145086721</v>
      </c>
      <c r="E1132" s="2">
        <f t="shared" si="206"/>
        <v>3.2213189454025777</v>
      </c>
      <c r="F1132" s="2">
        <f t="shared" si="207"/>
        <v>6.4547942337947113</v>
      </c>
      <c r="G1132" s="2">
        <f t="shared" si="208"/>
        <v>6.5317967360160134</v>
      </c>
      <c r="H1132" s="2">
        <f t="shared" si="209"/>
        <v>4.1091698826147082E-10</v>
      </c>
      <c r="K1132">
        <v>11.059999999999809</v>
      </c>
      <c r="L1132" s="2">
        <f t="shared" si="210"/>
        <v>0.23789605593330521</v>
      </c>
      <c r="M1132" s="2">
        <f t="shared" si="211"/>
        <v>22.155010141766851</v>
      </c>
      <c r="N1132" s="2">
        <f t="shared" si="212"/>
        <v>3.7917197805954257</v>
      </c>
      <c r="O1132" s="2">
        <f t="shared" si="213"/>
        <v>1.7700617929990219</v>
      </c>
      <c r="P1132" s="2">
        <f t="shared" si="214"/>
        <v>2.0330073170146026</v>
      </c>
      <c r="Q1132" s="2">
        <f t="shared" si="215"/>
        <v>1.6679029252935063E-2</v>
      </c>
      <c r="Z1132"/>
    </row>
    <row r="1133" spans="2:26" x14ac:dyDescent="0.25">
      <c r="B1133">
        <v>11.069999999999808</v>
      </c>
      <c r="C1133">
        <f t="shared" si="204"/>
        <v>0.77847596019434417</v>
      </c>
      <c r="D1133" s="2">
        <f t="shared" si="205"/>
        <v>12.536193974610761</v>
      </c>
      <c r="E1133" s="2">
        <f t="shared" si="206"/>
        <v>3.2233541508482211</v>
      </c>
      <c r="F1133" s="2">
        <f t="shared" si="207"/>
        <v>6.4662779674686295</v>
      </c>
      <c r="G1133" s="2">
        <f t="shared" si="208"/>
        <v>6.5431453256496015</v>
      </c>
      <c r="H1133" s="2">
        <f t="shared" si="209"/>
        <v>3.8142236290868817E-10</v>
      </c>
      <c r="K1133">
        <v>11.069999999999808</v>
      </c>
      <c r="L1133" s="2">
        <f t="shared" si="210"/>
        <v>0.23789605593330521</v>
      </c>
      <c r="M1133" s="2">
        <f t="shared" si="211"/>
        <v>22.197772095291363</v>
      </c>
      <c r="N1133" s="2">
        <f t="shared" si="212"/>
        <v>3.7936460884889827</v>
      </c>
      <c r="O1133" s="2">
        <f t="shared" si="213"/>
        <v>1.7720633914385484</v>
      </c>
      <c r="P1133" s="2">
        <f t="shared" si="214"/>
        <v>2.0347502704943157</v>
      </c>
      <c r="Q1133" s="2">
        <f t="shared" si="215"/>
        <v>1.6602276903801661E-2</v>
      </c>
      <c r="Z1133"/>
    </row>
    <row r="1134" spans="2:26" x14ac:dyDescent="0.25">
      <c r="B1134">
        <v>11.079999999999808</v>
      </c>
      <c r="C1134">
        <f t="shared" si="204"/>
        <v>0.77847596019434417</v>
      </c>
      <c r="D1134" s="2">
        <f t="shared" si="205"/>
        <v>12.561762804134801</v>
      </c>
      <c r="E1134" s="2">
        <f t="shared" si="206"/>
        <v>3.2253852357065909</v>
      </c>
      <c r="F1134" s="2">
        <f t="shared" si="207"/>
        <v>6.4777583426601781</v>
      </c>
      <c r="G1134" s="2">
        <f t="shared" si="208"/>
        <v>6.5544910668871568</v>
      </c>
      <c r="H1134" s="2">
        <f t="shared" si="209"/>
        <v>3.5400603082436716E-10</v>
      </c>
      <c r="K1134">
        <v>11.079999999999808</v>
      </c>
      <c r="L1134" s="2">
        <f t="shared" si="210"/>
        <v>0.23789605593330521</v>
      </c>
      <c r="M1134" s="2">
        <f t="shared" si="211"/>
        <v>22.240534048815874</v>
      </c>
      <c r="N1134" s="2">
        <f t="shared" si="212"/>
        <v>3.7955686965986177</v>
      </c>
      <c r="O1134" s="2">
        <f t="shared" si="213"/>
        <v>1.7740628568041501</v>
      </c>
      <c r="P1134" s="2">
        <f t="shared" si="214"/>
        <v>2.0364918413517161</v>
      </c>
      <c r="Q1134" s="2">
        <f t="shared" si="215"/>
        <v>1.6525911686834819E-2</v>
      </c>
      <c r="Z1134"/>
    </row>
    <row r="1135" spans="2:26" x14ac:dyDescent="0.25">
      <c r="B1135">
        <v>11.089999999999808</v>
      </c>
      <c r="C1135">
        <f t="shared" si="204"/>
        <v>0.77847596019434417</v>
      </c>
      <c r="D1135" s="2">
        <f t="shared" si="205"/>
        <v>12.587331633658843</v>
      </c>
      <c r="E1135" s="2">
        <f t="shared" si="206"/>
        <v>3.2274122165768504</v>
      </c>
      <c r="F1135" s="2">
        <f t="shared" si="207"/>
        <v>6.4892353676646595</v>
      </c>
      <c r="G1135" s="2">
        <f t="shared" si="208"/>
        <v>6.5658339650763251</v>
      </c>
      <c r="H1135" s="2">
        <f t="shared" si="209"/>
        <v>3.2852441248236981E-10</v>
      </c>
      <c r="K1135">
        <v>11.089999999999808</v>
      </c>
      <c r="L1135" s="2">
        <f t="shared" si="210"/>
        <v>0.23789605593330521</v>
      </c>
      <c r="M1135" s="2">
        <f t="shared" si="211"/>
        <v>22.283296002340379</v>
      </c>
      <c r="N1135" s="2">
        <f t="shared" si="212"/>
        <v>3.7974876190948388</v>
      </c>
      <c r="O1135" s="2">
        <f t="shared" si="213"/>
        <v>1.7760601959051556</v>
      </c>
      <c r="P1135" s="2">
        <f t="shared" si="214"/>
        <v>2.0382320327869099</v>
      </c>
      <c r="Q1135" s="2">
        <f t="shared" si="215"/>
        <v>1.6449931363366824E-2</v>
      </c>
      <c r="Z1135"/>
    </row>
    <row r="1136" spans="2:26" x14ac:dyDescent="0.25">
      <c r="B1136">
        <v>11.099999999999808</v>
      </c>
      <c r="C1136">
        <f t="shared" si="204"/>
        <v>0.77847596019434417</v>
      </c>
      <c r="D1136" s="2">
        <f t="shared" si="205"/>
        <v>12.612900463182884</v>
      </c>
      <c r="E1136" s="2">
        <f t="shared" si="206"/>
        <v>3.2294351099583793</v>
      </c>
      <c r="F1136" s="2">
        <f t="shared" si="207"/>
        <v>6.5007090507385605</v>
      </c>
      <c r="G1136" s="2">
        <f t="shared" si="208"/>
        <v>6.5771740255488327</v>
      </c>
      <c r="H1136" s="2">
        <f t="shared" si="209"/>
        <v>3.0484363925227917E-10</v>
      </c>
      <c r="K1136">
        <v>11.099999999999808</v>
      </c>
      <c r="L1136" s="2">
        <f t="shared" si="210"/>
        <v>0.23789605593330521</v>
      </c>
      <c r="M1136" s="2">
        <f t="shared" si="211"/>
        <v>22.32605795586489</v>
      </c>
      <c r="N1136" s="2">
        <f t="shared" si="212"/>
        <v>3.7994028700669813</v>
      </c>
      <c r="O1136" s="2">
        <f t="shared" si="213"/>
        <v>1.7780554155150661</v>
      </c>
      <c r="P1136" s="2">
        <f t="shared" si="214"/>
        <v>2.039970847988386</v>
      </c>
      <c r="Q1136" s="2">
        <f t="shared" si="215"/>
        <v>1.6374333710282841E-2</v>
      </c>
      <c r="Z1136"/>
    </row>
    <row r="1137" spans="2:26" x14ac:dyDescent="0.25">
      <c r="B1137">
        <v>11.109999999999808</v>
      </c>
      <c r="C1137">
        <f t="shared" si="204"/>
        <v>0.77847596019434417</v>
      </c>
      <c r="D1137" s="2">
        <f t="shared" si="205"/>
        <v>12.638469292706926</v>
      </c>
      <c r="E1137" s="2">
        <f t="shared" si="206"/>
        <v>3.2314539322515743</v>
      </c>
      <c r="F1137" s="2">
        <f t="shared" si="207"/>
        <v>6.5121794000998543</v>
      </c>
      <c r="G1137" s="2">
        <f t="shared" si="208"/>
        <v>6.5885112536205703</v>
      </c>
      <c r="H1137" s="2">
        <f t="shared" si="209"/>
        <v>2.8283891151549278E-10</v>
      </c>
      <c r="K1137">
        <v>11.109999999999808</v>
      </c>
      <c r="L1137" s="2">
        <f t="shared" si="210"/>
        <v>0.23789605593330521</v>
      </c>
      <c r="M1137" s="2">
        <f t="shared" si="211"/>
        <v>22.368819909389401</v>
      </c>
      <c r="N1137" s="2">
        <f t="shared" si="212"/>
        <v>3.8013144635238234</v>
      </c>
      <c r="O1137" s="2">
        <f t="shared" si="213"/>
        <v>1.7800485223718181</v>
      </c>
      <c r="P1137" s="2">
        <f t="shared" si="214"/>
        <v>2.0417082901330672</v>
      </c>
      <c r="Q1137" s="2">
        <f t="shared" si="215"/>
        <v>1.6299116519887445E-2</v>
      </c>
      <c r="Z1137"/>
    </row>
    <row r="1138" spans="2:26" x14ac:dyDescent="0.25">
      <c r="B1138">
        <v>11.119999999999807</v>
      </c>
      <c r="C1138">
        <f t="shared" si="204"/>
        <v>0.77847596019434417</v>
      </c>
      <c r="D1138" s="2">
        <f t="shared" si="205"/>
        <v>12.664038122230966</v>
      </c>
      <c r="E1138" s="2">
        <f t="shared" si="206"/>
        <v>3.2334686997586326</v>
      </c>
      <c r="F1138" s="2">
        <f t="shared" si="207"/>
        <v>6.5236464239282252</v>
      </c>
      <c r="G1138" s="2">
        <f t="shared" si="208"/>
        <v>6.5998456545915918</v>
      </c>
      <c r="H1138" s="2">
        <f t="shared" si="209"/>
        <v>2.6239389816158299E-10</v>
      </c>
      <c r="K1138">
        <v>11.119999999999807</v>
      </c>
      <c r="L1138" s="2">
        <f t="shared" si="210"/>
        <v>0.23789605593330521</v>
      </c>
      <c r="M1138" s="2">
        <f t="shared" si="211"/>
        <v>22.411581862913913</v>
      </c>
      <c r="N1138" s="2">
        <f t="shared" si="212"/>
        <v>3.8032224133941992</v>
      </c>
      <c r="O1138" s="2">
        <f t="shared" si="213"/>
        <v>1.7820395231780377</v>
      </c>
      <c r="P1138" s="2">
        <f t="shared" si="214"/>
        <v>2.0434443623863627</v>
      </c>
      <c r="Q1138" s="2">
        <f t="shared" si="215"/>
        <v>1.6224277599772664E-2</v>
      </c>
      <c r="Z1138"/>
    </row>
    <row r="1139" spans="2:26" x14ac:dyDescent="0.25">
      <c r="B1139">
        <v>11.129999999999807</v>
      </c>
      <c r="C1139">
        <f t="shared" si="204"/>
        <v>0.77847596019434417</v>
      </c>
      <c r="D1139" s="2">
        <f t="shared" si="205"/>
        <v>12.689606951755009</v>
      </c>
      <c r="E1139" s="2">
        <f t="shared" si="206"/>
        <v>3.2354794286843354</v>
      </c>
      <c r="F1139" s="2">
        <f t="shared" si="207"/>
        <v>6.5351101303653696</v>
      </c>
      <c r="G1139" s="2">
        <f t="shared" si="208"/>
        <v>6.6111772337462016</v>
      </c>
      <c r="H1139" s="2">
        <f t="shared" si="209"/>
        <v>2.4340017486931292E-10</v>
      </c>
      <c r="K1139">
        <v>11.129999999999807</v>
      </c>
      <c r="L1139" s="2">
        <f t="shared" si="210"/>
        <v>0.23789605593330521</v>
      </c>
      <c r="M1139" s="2">
        <f t="shared" si="211"/>
        <v>22.454343816438424</v>
      </c>
      <c r="N1139" s="2">
        <f t="shared" si="212"/>
        <v>3.805126733527608</v>
      </c>
      <c r="O1139" s="2">
        <f t="shared" si="213"/>
        <v>1.7840284246013036</v>
      </c>
      <c r="P1139" s="2">
        <f t="shared" si="214"/>
        <v>2.0451790679022239</v>
      </c>
      <c r="Q1139" s="2">
        <f t="shared" si="215"/>
        <v>1.6149814772687215E-2</v>
      </c>
      <c r="Z1139"/>
    </row>
    <row r="1140" spans="2:26" x14ac:dyDescent="0.25">
      <c r="B1140">
        <v>11.139999999999807</v>
      </c>
      <c r="C1140">
        <f t="shared" si="204"/>
        <v>0.77847596019434417</v>
      </c>
      <c r="D1140" s="2">
        <f t="shared" si="205"/>
        <v>12.715175781279051</v>
      </c>
      <c r="E1140" s="2">
        <f t="shared" si="206"/>
        <v>3.2374861351368169</v>
      </c>
      <c r="F1140" s="2">
        <f t="shared" si="207"/>
        <v>6.5465705275152288</v>
      </c>
      <c r="G1140" s="2">
        <f t="shared" si="208"/>
        <v>6.6225059963529684</v>
      </c>
      <c r="H1140" s="2">
        <f t="shared" si="209"/>
        <v>2.2575669873517396E-10</v>
      </c>
      <c r="K1140">
        <v>11.139999999999807</v>
      </c>
      <c r="L1140" s="2">
        <f t="shared" si="210"/>
        <v>0.23789605593330521</v>
      </c>
      <c r="M1140" s="2">
        <f t="shared" si="211"/>
        <v>22.497105769962932</v>
      </c>
      <c r="N1140" s="2">
        <f t="shared" si="212"/>
        <v>3.8070274376948103</v>
      </c>
      <c r="O1140" s="2">
        <f t="shared" si="213"/>
        <v>1.7860152332743953</v>
      </c>
      <c r="P1140" s="2">
        <f t="shared" si="214"/>
        <v>2.0469124098231934</v>
      </c>
      <c r="Q1140" s="2">
        <f t="shared" si="215"/>
        <v>1.6075725876407359E-2</v>
      </c>
      <c r="Z1140"/>
    </row>
    <row r="1141" spans="2:26" x14ac:dyDescent="0.25">
      <c r="B1141">
        <v>11.149999999999807</v>
      </c>
      <c r="C1141">
        <f t="shared" si="204"/>
        <v>0.77847596019434417</v>
      </c>
      <c r="D1141" s="2">
        <f t="shared" si="205"/>
        <v>12.740744610803093</v>
      </c>
      <c r="E1141" s="2">
        <f t="shared" si="206"/>
        <v>3.2394888351283311</v>
      </c>
      <c r="F1141" s="2">
        <f t="shared" si="207"/>
        <v>6.5580276234442572</v>
      </c>
      <c r="G1141" s="2">
        <f t="shared" si="208"/>
        <v>6.6338319476647829</v>
      </c>
      <c r="H1141" s="2">
        <f t="shared" si="209"/>
        <v>2.0936931696043234E-10</v>
      </c>
      <c r="K1141">
        <v>11.149999999999807</v>
      </c>
      <c r="L1141" s="2">
        <f t="shared" si="210"/>
        <v>0.23789605593330521</v>
      </c>
      <c r="M1141" s="2">
        <f t="shared" si="211"/>
        <v>22.539867723487443</v>
      </c>
      <c r="N1141" s="2">
        <f t="shared" si="212"/>
        <v>3.8089245395884284</v>
      </c>
      <c r="O1141" s="2">
        <f t="shared" si="213"/>
        <v>1.7879999557955466</v>
      </c>
      <c r="P1141" s="2">
        <f t="shared" si="214"/>
        <v>2.0486443912804577</v>
      </c>
      <c r="Q1141" s="2">
        <f t="shared" si="215"/>
        <v>1.6002008763608914E-2</v>
      </c>
      <c r="Z1141"/>
    </row>
    <row r="1142" spans="2:26" x14ac:dyDescent="0.25">
      <c r="B1142">
        <v>11.159999999999807</v>
      </c>
      <c r="C1142">
        <f t="shared" si="204"/>
        <v>0.77847596019434417</v>
      </c>
      <c r="D1142" s="2">
        <f t="shared" si="205"/>
        <v>12.766313440327133</v>
      </c>
      <c r="E1142" s="2">
        <f t="shared" si="206"/>
        <v>3.2414875445760072</v>
      </c>
      <c r="F1142" s="2">
        <f t="shared" si="207"/>
        <v>6.5694814261816692</v>
      </c>
      <c r="G1142" s="2">
        <f t="shared" si="208"/>
        <v>6.6451550929188956</v>
      </c>
      <c r="H1142" s="2">
        <f t="shared" si="209"/>
        <v>1.9415030744779673E-10</v>
      </c>
      <c r="K1142">
        <v>11.159999999999807</v>
      </c>
      <c r="L1142" s="2">
        <f t="shared" si="210"/>
        <v>0.23789605593330521</v>
      </c>
      <c r="M1142" s="2">
        <f t="shared" si="211"/>
        <v>22.582629677011951</v>
      </c>
      <c r="N1142" s="2">
        <f t="shared" si="212"/>
        <v>3.8108180528235298</v>
      </c>
      <c r="O1142" s="2">
        <f t="shared" si="213"/>
        <v>1.789982598728695</v>
      </c>
      <c r="P1142" s="2">
        <f t="shared" si="214"/>
        <v>2.0503750153938993</v>
      </c>
      <c r="Q1142" s="2">
        <f t="shared" si="215"/>
        <v>1.592866130174073E-2</v>
      </c>
      <c r="Z1142"/>
    </row>
    <row r="1143" spans="2:26" x14ac:dyDescent="0.25">
      <c r="B1143">
        <v>11.169999999999806</v>
      </c>
      <c r="C1143">
        <f t="shared" si="204"/>
        <v>0.77847596019434417</v>
      </c>
      <c r="D1143" s="2">
        <f t="shared" si="205"/>
        <v>12.791882269851175</v>
      </c>
      <c r="E1143" s="2">
        <f t="shared" si="206"/>
        <v>3.2434822793026004</v>
      </c>
      <c r="F1143" s="2">
        <f t="shared" si="207"/>
        <v>6.5809319437197003</v>
      </c>
      <c r="G1143" s="2">
        <f t="shared" si="208"/>
        <v>6.6564754373369661</v>
      </c>
      <c r="H1143" s="2">
        <f t="shared" si="209"/>
        <v>1.8001794929026568E-10</v>
      </c>
      <c r="K1143">
        <v>11.169999999999806</v>
      </c>
      <c r="L1143" s="2">
        <f t="shared" si="210"/>
        <v>0.23789605593330521</v>
      </c>
      <c r="M1143" s="2">
        <f t="shared" si="211"/>
        <v>22.625391630536463</v>
      </c>
      <c r="N1143" s="2">
        <f t="shared" si="212"/>
        <v>3.8127079909382173</v>
      </c>
      <c r="O1143" s="2">
        <f t="shared" si="213"/>
        <v>1.7919631686037287</v>
      </c>
      <c r="P1143" s="2">
        <f t="shared" si="214"/>
        <v>2.0521042852721485</v>
      </c>
      <c r="Q1143" s="2">
        <f t="shared" si="215"/>
        <v>1.5855681372899378E-2</v>
      </c>
      <c r="Z1143"/>
    </row>
    <row r="1144" spans="2:26" x14ac:dyDescent="0.25">
      <c r="B1144">
        <v>11.179999999999806</v>
      </c>
      <c r="C1144">
        <f t="shared" si="204"/>
        <v>0.77847596019434417</v>
      </c>
      <c r="D1144" s="2">
        <f t="shared" si="205"/>
        <v>12.817451099375216</v>
      </c>
      <c r="E1144" s="2">
        <f t="shared" si="206"/>
        <v>3.2454730550372348</v>
      </c>
      <c r="F1144" s="2">
        <f t="shared" si="207"/>
        <v>6.5923791840138666</v>
      </c>
      <c r="G1144" s="2">
        <f t="shared" si="208"/>
        <v>6.6677929861251188</v>
      </c>
      <c r="H1144" s="2">
        <f t="shared" si="209"/>
        <v>1.6689612125855778E-10</v>
      </c>
      <c r="K1144">
        <v>11.179999999999806</v>
      </c>
      <c r="L1144" s="2">
        <f t="shared" si="210"/>
        <v>0.23789605593330521</v>
      </c>
      <c r="M1144" s="2">
        <f t="shared" si="211"/>
        <v>22.668153584060974</v>
      </c>
      <c r="N1144" s="2">
        <f t="shared" si="212"/>
        <v>3.8145943673942031</v>
      </c>
      <c r="O1144" s="2">
        <f t="shared" si="213"/>
        <v>1.7939416719167309</v>
      </c>
      <c r="P1144" s="2">
        <f t="shared" si="214"/>
        <v>2.0538322040126347</v>
      </c>
      <c r="Q1144" s="2">
        <f t="shared" si="215"/>
        <v>1.5783066873705252E-2</v>
      </c>
      <c r="Z1144"/>
    </row>
    <row r="1145" spans="2:26" x14ac:dyDescent="0.25">
      <c r="B1145">
        <v>11.189999999999806</v>
      </c>
      <c r="C1145">
        <f t="shared" si="204"/>
        <v>0.77847596019434417</v>
      </c>
      <c r="D1145" s="2">
        <f t="shared" si="205"/>
        <v>12.843019928899256</v>
      </c>
      <c r="E1145" s="2">
        <f t="shared" si="206"/>
        <v>3.2474598874161362</v>
      </c>
      <c r="F1145" s="2">
        <f t="shared" si="207"/>
        <v>6.6038231549831856</v>
      </c>
      <c r="G1145" s="2">
        <f t="shared" si="208"/>
        <v>6.6791077444739635</v>
      </c>
      <c r="H1145" s="2">
        <f t="shared" si="209"/>
        <v>1.5471392651001946E-10</v>
      </c>
      <c r="K1145">
        <v>11.189999999999806</v>
      </c>
      <c r="L1145" s="2">
        <f t="shared" si="210"/>
        <v>0.23789605593330521</v>
      </c>
      <c r="M1145" s="2">
        <f t="shared" si="211"/>
        <v>22.710915537585482</v>
      </c>
      <c r="N1145" s="2">
        <f t="shared" si="212"/>
        <v>3.8164771955773831</v>
      </c>
      <c r="O1145" s="2">
        <f t="shared" si="213"/>
        <v>1.7959181151302219</v>
      </c>
      <c r="P1145" s="2">
        <f t="shared" si="214"/>
        <v>2.0555587747016353</v>
      </c>
      <c r="Q1145" s="2">
        <f t="shared" si="215"/>
        <v>1.5710815715179887E-2</v>
      </c>
      <c r="Z1145"/>
    </row>
    <row r="1146" spans="2:26" x14ac:dyDescent="0.25">
      <c r="B1146">
        <v>11.199999999999806</v>
      </c>
      <c r="C1146">
        <f t="shared" si="204"/>
        <v>0.77847596019434417</v>
      </c>
      <c r="D1146" s="2">
        <f t="shared" si="205"/>
        <v>12.868588758423298</v>
      </c>
      <c r="E1146" s="2">
        <f t="shared" si="206"/>
        <v>3.2494427919833622</v>
      </c>
      <c r="F1146" s="2">
        <f t="shared" si="207"/>
        <v>6.6152638645104451</v>
      </c>
      <c r="G1146" s="2">
        <f t="shared" si="208"/>
        <v>6.6904197175586573</v>
      </c>
      <c r="H1146" s="2">
        <f t="shared" si="209"/>
        <v>1.4340534185125986E-10</v>
      </c>
      <c r="K1146">
        <v>11.199999999999806</v>
      </c>
      <c r="L1146" s="2">
        <f t="shared" si="210"/>
        <v>0.23789605593330521</v>
      </c>
      <c r="M1146" s="2">
        <f t="shared" si="211"/>
        <v>22.753677491109993</v>
      </c>
      <c r="N1146" s="2">
        <f t="shared" si="212"/>
        <v>3.8183564887984058</v>
      </c>
      <c r="O1146" s="2">
        <f t="shared" si="213"/>
        <v>1.7978925046733993</v>
      </c>
      <c r="P1146" s="2">
        <f t="shared" si="214"/>
        <v>2.05728400041433</v>
      </c>
      <c r="Q1146" s="2">
        <f t="shared" si="215"/>
        <v>1.5638925822624564E-2</v>
      </c>
      <c r="Z1146"/>
    </row>
    <row r="1147" spans="2:26" x14ac:dyDescent="0.25">
      <c r="B1147">
        <v>11.209999999999805</v>
      </c>
      <c r="C1147">
        <f t="shared" si="204"/>
        <v>0.77847596019434417</v>
      </c>
      <c r="D1147" s="2">
        <f t="shared" si="205"/>
        <v>12.894157587947339</v>
      </c>
      <c r="E1147" s="2">
        <f t="shared" si="206"/>
        <v>3.2514217841915203</v>
      </c>
      <c r="F1147" s="2">
        <f t="shared" si="207"/>
        <v>6.6267013204424385</v>
      </c>
      <c r="G1147" s="2">
        <f t="shared" si="208"/>
        <v>6.7017289105389484</v>
      </c>
      <c r="H1147" s="2">
        <f t="shared" si="209"/>
        <v>1.3290888998996553E-10</v>
      </c>
      <c r="K1147">
        <v>11.209999999999805</v>
      </c>
      <c r="L1147" s="2">
        <f t="shared" si="210"/>
        <v>0.23789605593330521</v>
      </c>
      <c r="M1147" s="2">
        <f t="shared" si="211"/>
        <v>22.796439444634505</v>
      </c>
      <c r="N1147" s="2">
        <f t="shared" si="212"/>
        <v>3.8202322602932335</v>
      </c>
      <c r="O1147" s="2">
        <f t="shared" si="213"/>
        <v>1.7998648469423779</v>
      </c>
      <c r="P1147" s="2">
        <f t="shared" si="214"/>
        <v>2.0590078842148491</v>
      </c>
      <c r="Q1147" s="2">
        <f t="shared" si="215"/>
        <v>1.5567395135500173E-2</v>
      </c>
      <c r="Z1147"/>
    </row>
    <row r="1148" spans="2:26" x14ac:dyDescent="0.25">
      <c r="B1148">
        <v>11.219999999999805</v>
      </c>
      <c r="C1148">
        <f t="shared" si="204"/>
        <v>0.77847596019434417</v>
      </c>
      <c r="D1148" s="2">
        <f t="shared" si="205"/>
        <v>12.919726417471381</v>
      </c>
      <c r="E1148" s="2">
        <f t="shared" si="206"/>
        <v>3.2533968794024855</v>
      </c>
      <c r="F1148" s="2">
        <f t="shared" si="207"/>
        <v>6.6381355305902128</v>
      </c>
      <c r="G1148" s="2">
        <f t="shared" si="208"/>
        <v>6.7130353285592212</v>
      </c>
      <c r="H1148" s="2">
        <f t="shared" si="209"/>
        <v>1.2316733330803726E-10</v>
      </c>
      <c r="K1148">
        <v>11.219999999999805</v>
      </c>
      <c r="L1148" s="2">
        <f t="shared" si="210"/>
        <v>0.23789605593330521</v>
      </c>
      <c r="M1148" s="2">
        <f t="shared" si="211"/>
        <v>22.839201398159016</v>
      </c>
      <c r="N1148" s="2">
        <f t="shared" si="212"/>
        <v>3.822104523223699</v>
      </c>
      <c r="O1148" s="2">
        <f t="shared" si="213"/>
        <v>1.8018351483004216</v>
      </c>
      <c r="P1148" s="2">
        <f t="shared" si="214"/>
        <v>2.0607304291563229</v>
      </c>
      <c r="Q1148" s="2">
        <f t="shared" si="215"/>
        <v>1.5496221607308356E-2</v>
      </c>
      <c r="Z1148"/>
    </row>
    <row r="1149" spans="2:26" x14ac:dyDescent="0.25">
      <c r="B1149">
        <v>11.229999999999805</v>
      </c>
      <c r="C1149">
        <f t="shared" si="204"/>
        <v>0.77847596019434417</v>
      </c>
      <c r="D1149" s="2">
        <f t="shared" si="205"/>
        <v>12.945295246995421</v>
      </c>
      <c r="E1149" s="2">
        <f t="shared" si="206"/>
        <v>3.2553680928881028</v>
      </c>
      <c r="F1149" s="2">
        <f t="shared" si="207"/>
        <v>6.6495665027292947</v>
      </c>
      <c r="G1149" s="2">
        <f t="shared" si="208"/>
        <v>6.7243389767485322</v>
      </c>
      <c r="H1149" s="2">
        <f t="shared" si="209"/>
        <v>1.141273877793006E-10</v>
      </c>
      <c r="K1149">
        <v>11.229999999999805</v>
      </c>
      <c r="L1149" s="2">
        <f t="shared" si="210"/>
        <v>0.23789605593330521</v>
      </c>
      <c r="M1149" s="2">
        <f t="shared" si="211"/>
        <v>22.881963351683524</v>
      </c>
      <c r="N1149" s="2">
        <f t="shared" si="212"/>
        <v>3.8239732906780595</v>
      </c>
      <c r="O1149" s="2">
        <f t="shared" si="213"/>
        <v>1.8038034150781823</v>
      </c>
      <c r="P1149" s="2">
        <f t="shared" si="214"/>
        <v>2.062451638280935</v>
      </c>
      <c r="Q1149" s="2">
        <f t="shared" si="215"/>
        <v>1.5425403205473769E-2</v>
      </c>
      <c r="Z1149"/>
    </row>
    <row r="1150" spans="2:26" x14ac:dyDescent="0.25">
      <c r="B1150">
        <v>11.239999999999805</v>
      </c>
      <c r="C1150">
        <f t="shared" si="204"/>
        <v>0.77847596019434417</v>
      </c>
      <c r="D1150" s="2">
        <f t="shared" si="205"/>
        <v>12.970864076519463</v>
      </c>
      <c r="E1150" s="2">
        <f t="shared" si="206"/>
        <v>3.2573354398308911</v>
      </c>
      <c r="F1150" s="2">
        <f t="shared" si="207"/>
        <v>6.6609942445999462</v>
      </c>
      <c r="G1150" s="2">
        <f t="shared" si="208"/>
        <v>6.735639860220676</v>
      </c>
      <c r="H1150" s="2">
        <f t="shared" si="209"/>
        <v>1.0573945574054512E-10</v>
      </c>
      <c r="K1150">
        <v>11.239999999999805</v>
      </c>
      <c r="L1150" s="2">
        <f t="shared" si="210"/>
        <v>0.23789605593330521</v>
      </c>
      <c r="M1150" s="2">
        <f t="shared" si="211"/>
        <v>22.924725305208032</v>
      </c>
      <c r="N1150" s="2">
        <f t="shared" si="212"/>
        <v>3.8258385756715403</v>
      </c>
      <c r="O1150" s="2">
        <f t="shared" si="213"/>
        <v>1.8057696535739256</v>
      </c>
      <c r="P1150" s="2">
        <f t="shared" si="214"/>
        <v>2.0641715146199684</v>
      </c>
      <c r="Q1150" s="2">
        <f t="shared" si="215"/>
        <v>1.5354937911227726E-2</v>
      </c>
      <c r="Z1150"/>
    </row>
    <row r="1151" spans="2:26" x14ac:dyDescent="0.25">
      <c r="B1151">
        <v>11.249999999999805</v>
      </c>
      <c r="C1151">
        <f t="shared" si="204"/>
        <v>0.77847596019434417</v>
      </c>
      <c r="D1151" s="2">
        <f t="shared" si="205"/>
        <v>12.996432906043506</v>
      </c>
      <c r="E1151" s="2">
        <f t="shared" si="206"/>
        <v>3.2592989353247335</v>
      </c>
      <c r="F1151" s="2">
        <f t="shared" si="207"/>
        <v>6.6724187639073884</v>
      </c>
      <c r="G1151" s="2">
        <f t="shared" si="208"/>
        <v>6.7469379840742123</v>
      </c>
      <c r="H1151" s="2">
        <f t="shared" si="209"/>
        <v>9.7957376305168074E-11</v>
      </c>
      <c r="K1151">
        <v>11.249999999999805</v>
      </c>
      <c r="L1151" s="2">
        <f t="shared" si="210"/>
        <v>0.23789605593330521</v>
      </c>
      <c r="M1151" s="2">
        <f t="shared" si="211"/>
        <v>22.967487258732543</v>
      </c>
      <c r="N1151" s="2">
        <f t="shared" si="212"/>
        <v>3.8277003911468817</v>
      </c>
      <c r="O1151" s="2">
        <f t="shared" si="213"/>
        <v>1.8077338700537673</v>
      </c>
      <c r="P1151" s="2">
        <f t="shared" si="214"/>
        <v>2.0658900611938602</v>
      </c>
      <c r="Q1151" s="2">
        <f t="shared" si="215"/>
        <v>1.5284823719492793E-2</v>
      </c>
      <c r="Z1151"/>
    </row>
    <row r="1152" spans="2:26" x14ac:dyDescent="0.25">
      <c r="B1152">
        <v>11.259999999999804</v>
      </c>
      <c r="C1152">
        <f t="shared" si="204"/>
        <v>0.77847596019434417</v>
      </c>
      <c r="D1152" s="2">
        <f t="shared" si="205"/>
        <v>13.022001735567548</v>
      </c>
      <c r="E1152" s="2">
        <f t="shared" si="206"/>
        <v>3.2612585943755654</v>
      </c>
      <c r="F1152" s="2">
        <f t="shared" si="207"/>
        <v>6.6838400683220334</v>
      </c>
      <c r="G1152" s="2">
        <f t="shared" si="208"/>
        <v>6.7582333533925185</v>
      </c>
      <c r="H1152" s="2">
        <f t="shared" si="209"/>
        <v>9.0738192284166246E-11</v>
      </c>
      <c r="K1152">
        <v>11.259999999999804</v>
      </c>
      <c r="L1152" s="2">
        <f t="shared" si="210"/>
        <v>0.23789605593330521</v>
      </c>
      <c r="M1152" s="2">
        <f t="shared" si="211"/>
        <v>23.010249212257055</v>
      </c>
      <c r="N1152" s="2">
        <f t="shared" si="212"/>
        <v>3.8295587499748693</v>
      </c>
      <c r="O1152" s="2">
        <f t="shared" si="213"/>
        <v>1.8096960707518925</v>
      </c>
      <c r="P1152" s="2">
        <f t="shared" si="214"/>
        <v>2.0676072810122426</v>
      </c>
      <c r="Q1152" s="2">
        <f t="shared" si="215"/>
        <v>1.5215058638768885E-2</v>
      </c>
      <c r="Z1152"/>
    </row>
    <row r="1153" spans="2:26" x14ac:dyDescent="0.25">
      <c r="B1153">
        <v>11.269999999999804</v>
      </c>
      <c r="C1153">
        <f t="shared" si="204"/>
        <v>0.77847596019434417</v>
      </c>
      <c r="D1153" s="2">
        <f t="shared" si="205"/>
        <v>13.047570565091588</v>
      </c>
      <c r="E1153" s="2">
        <f t="shared" si="206"/>
        <v>3.2632144319020528</v>
      </c>
      <c r="F1153" s="2">
        <f t="shared" si="207"/>
        <v>6.695258165479717</v>
      </c>
      <c r="G1153" s="2">
        <f t="shared" si="208"/>
        <v>6.7695259732438302</v>
      </c>
      <c r="H1153" s="2">
        <f t="shared" si="209"/>
        <v>8.4041932550284557E-11</v>
      </c>
      <c r="K1153">
        <v>11.269999999999804</v>
      </c>
      <c r="L1153" s="2">
        <f t="shared" si="210"/>
        <v>0.23789605593330521</v>
      </c>
      <c r="M1153" s="2">
        <f t="shared" si="211"/>
        <v>23.053011165781566</v>
      </c>
      <c r="N1153" s="2">
        <f t="shared" si="212"/>
        <v>3.8314136649548716</v>
      </c>
      <c r="O1153" s="2">
        <f t="shared" si="213"/>
        <v>1.8116562618707885</v>
      </c>
      <c r="P1153" s="2">
        <f t="shared" si="214"/>
        <v>2.0693231770740015</v>
      </c>
      <c r="Q1153" s="2">
        <f t="shared" si="215"/>
        <v>1.5145640691020194E-2</v>
      </c>
      <c r="Z1153"/>
    </row>
    <row r="1154" spans="2:26" x14ac:dyDescent="0.25">
      <c r="B1154">
        <v>11.279999999999804</v>
      </c>
      <c r="C1154">
        <f t="shared" si="204"/>
        <v>0.77847596019434417</v>
      </c>
      <c r="D1154" s="2">
        <f t="shared" si="205"/>
        <v>13.07313939461563</v>
      </c>
      <c r="E1154" s="2">
        <f t="shared" si="206"/>
        <v>3.2651664627362682</v>
      </c>
      <c r="F1154" s="2">
        <f t="shared" si="207"/>
        <v>6.7066730629819418</v>
      </c>
      <c r="G1154" s="2">
        <f t="shared" si="208"/>
        <v>6.7808158486813062</v>
      </c>
      <c r="H1154" s="2">
        <f t="shared" si="209"/>
        <v>7.7831408847800186E-11</v>
      </c>
      <c r="K1154">
        <v>11.279999999999804</v>
      </c>
      <c r="L1154" s="2">
        <f t="shared" si="210"/>
        <v>0.23789605593330521</v>
      </c>
      <c r="M1154" s="2">
        <f t="shared" si="211"/>
        <v>23.095773119306077</v>
      </c>
      <c r="N1154" s="2">
        <f t="shared" si="212"/>
        <v>3.8332651488153631</v>
      </c>
      <c r="O1154" s="2">
        <f t="shared" si="213"/>
        <v>1.8136144495814639</v>
      </c>
      <c r="P1154" s="2">
        <f t="shared" si="214"/>
        <v>2.0710377523673191</v>
      </c>
      <c r="Q1154" s="2">
        <f t="shared" si="215"/>
        <v>1.5076567911563522E-2</v>
      </c>
      <c r="Z1154"/>
    </row>
    <row r="1155" spans="2:26" x14ac:dyDescent="0.25">
      <c r="B1155">
        <v>11.289999999999804</v>
      </c>
      <c r="C1155">
        <f t="shared" si="204"/>
        <v>0.77847596019434417</v>
      </c>
      <c r="D1155" s="2">
        <f t="shared" si="205"/>
        <v>13.098708224139671</v>
      </c>
      <c r="E1155" s="2">
        <f t="shared" si="206"/>
        <v>3.2671147016243549</v>
      </c>
      <c r="F1155" s="2">
        <f t="shared" si="207"/>
        <v>6.7180847683960794</v>
      </c>
      <c r="G1155" s="2">
        <f t="shared" si="208"/>
        <v>6.7921029847430461</v>
      </c>
      <c r="H1155" s="2">
        <f t="shared" si="209"/>
        <v>7.2072026113111349E-11</v>
      </c>
      <c r="K1155">
        <v>11.289999999999804</v>
      </c>
      <c r="L1155" s="2">
        <f t="shared" si="210"/>
        <v>0.23789605593330521</v>
      </c>
      <c r="M1155" s="2">
        <f t="shared" si="211"/>
        <v>23.138535072830585</v>
      </c>
      <c r="N1155" s="2">
        <f t="shared" si="212"/>
        <v>3.8351132142144482</v>
      </c>
      <c r="O1155" s="2">
        <f t="shared" si="213"/>
        <v>1.8155706400236711</v>
      </c>
      <c r="P1155" s="2">
        <f t="shared" si="214"/>
        <v>2.0727510098697244</v>
      </c>
      <c r="Q1155" s="2">
        <f t="shared" si="215"/>
        <v>1.5007838348957593E-2</v>
      </c>
      <c r="Z1155"/>
    </row>
    <row r="1156" spans="2:26" x14ac:dyDescent="0.25">
      <c r="B1156">
        <v>11.299999999999804</v>
      </c>
      <c r="C1156">
        <f t="shared" si="204"/>
        <v>0.77847596019434417</v>
      </c>
      <c r="D1156" s="2">
        <f t="shared" si="205"/>
        <v>13.124277053663711</v>
      </c>
      <c r="E1156" s="2">
        <f t="shared" si="206"/>
        <v>3.269059163227189</v>
      </c>
      <c r="F1156" s="2">
        <f t="shared" si="207"/>
        <v>6.7294932892556201</v>
      </c>
      <c r="G1156" s="2">
        <f t="shared" si="208"/>
        <v>6.8033873864521652</v>
      </c>
      <c r="H1156" s="2">
        <f t="shared" si="209"/>
        <v>6.6731605430057147E-11</v>
      </c>
      <c r="K1156">
        <v>11.299999999999804</v>
      </c>
      <c r="L1156" s="2">
        <f t="shared" si="210"/>
        <v>0.23789605593330521</v>
      </c>
      <c r="M1156" s="2">
        <f t="shared" si="211"/>
        <v>23.181297026355093</v>
      </c>
      <c r="N1156" s="2">
        <f t="shared" si="212"/>
        <v>3.8369578737403787</v>
      </c>
      <c r="O1156" s="2">
        <f t="shared" si="213"/>
        <v>1.8175248393061259</v>
      </c>
      <c r="P1156" s="2">
        <f t="shared" si="214"/>
        <v>2.0744629525481431</v>
      </c>
      <c r="Q1156" s="2">
        <f t="shared" si="215"/>
        <v>1.4939450064893597E-2</v>
      </c>
      <c r="Z1156"/>
    </row>
    <row r="1157" spans="2:26" x14ac:dyDescent="0.25">
      <c r="B1157">
        <v>11.309999999999803</v>
      </c>
      <c r="C1157">
        <f t="shared" si="204"/>
        <v>0.77847596019434417</v>
      </c>
      <c r="D1157" s="2">
        <f t="shared" si="205"/>
        <v>13.149845883187753</v>
      </c>
      <c r="E1157" s="2">
        <f t="shared" si="206"/>
        <v>3.2709998621210339</v>
      </c>
      <c r="F1157" s="2">
        <f t="shared" si="207"/>
        <v>6.7408986330603815</v>
      </c>
      <c r="G1157" s="2">
        <f t="shared" si="208"/>
        <v>6.8146690588168202</v>
      </c>
      <c r="H1157" s="2">
        <f t="shared" si="209"/>
        <v>6.1780218799234731E-11</v>
      </c>
      <c r="K1157">
        <v>11.309999999999803</v>
      </c>
      <c r="L1157" s="2">
        <f t="shared" si="210"/>
        <v>0.23789605593330521</v>
      </c>
      <c r="M1157" s="2">
        <f t="shared" si="211"/>
        <v>23.224058979879604</v>
      </c>
      <c r="N1157" s="2">
        <f t="shared" si="212"/>
        <v>3.8387991399120649</v>
      </c>
      <c r="O1157" s="2">
        <f t="shared" si="213"/>
        <v>1.8194770535067244</v>
      </c>
      <c r="P1157" s="2">
        <f t="shared" si="214"/>
        <v>2.0761735833589423</v>
      </c>
      <c r="Q1157" s="2">
        <f t="shared" si="215"/>
        <v>1.4871401134086767E-2</v>
      </c>
      <c r="Z1157"/>
    </row>
    <row r="1158" spans="2:26" x14ac:dyDescent="0.25">
      <c r="B1158">
        <v>11.319999999999803</v>
      </c>
      <c r="C1158">
        <f t="shared" si="204"/>
        <v>0.77847596019434417</v>
      </c>
      <c r="D1158" s="2">
        <f t="shared" si="205"/>
        <v>13.175414712711794</v>
      </c>
      <c r="E1158" s="2">
        <f t="shared" si="206"/>
        <v>3.2729368127981862</v>
      </c>
      <c r="F1158" s="2">
        <f t="shared" si="207"/>
        <v>6.752300807276729</v>
      </c>
      <c r="G1158" s="2">
        <f t="shared" si="208"/>
        <v>6.8259480068302576</v>
      </c>
      <c r="H1158" s="2">
        <f t="shared" si="209"/>
        <v>5.7190034952374268E-11</v>
      </c>
      <c r="K1158">
        <v>11.319999999999803</v>
      </c>
      <c r="L1158" s="2">
        <f t="shared" si="210"/>
        <v>0.23789605593330521</v>
      </c>
      <c r="M1158" s="2">
        <f t="shared" si="211"/>
        <v>23.266820933404116</v>
      </c>
      <c r="N1158" s="2">
        <f t="shared" si="212"/>
        <v>3.8406370251795852</v>
      </c>
      <c r="O1158" s="2">
        <f t="shared" si="213"/>
        <v>1.8214272886727592</v>
      </c>
      <c r="P1158" s="2">
        <f t="shared" si="214"/>
        <v>2.077882905247983</v>
      </c>
      <c r="Q1158" s="2">
        <f t="shared" si="215"/>
        <v>1.4803689644169112E-2</v>
      </c>
      <c r="Z1158"/>
    </row>
    <row r="1159" spans="2:26" x14ac:dyDescent="0.25">
      <c r="B1159">
        <v>11.329999999999803</v>
      </c>
      <c r="C1159">
        <f t="shared" si="204"/>
        <v>0.77847596019434417</v>
      </c>
      <c r="D1159" s="2">
        <f t="shared" si="205"/>
        <v>13.200983542235836</v>
      </c>
      <c r="E1159" s="2">
        <f t="shared" si="206"/>
        <v>3.2748700296676194</v>
      </c>
      <c r="F1159" s="2">
        <f t="shared" si="207"/>
        <v>6.7636998193378046</v>
      </c>
      <c r="G1159" s="2">
        <f t="shared" si="208"/>
        <v>6.8372242354708721</v>
      </c>
      <c r="H1159" s="2">
        <f t="shared" si="209"/>
        <v>5.2935175491553191E-11</v>
      </c>
      <c r="K1159">
        <v>11.329999999999803</v>
      </c>
      <c r="L1159" s="2">
        <f t="shared" si="210"/>
        <v>0.23789605593330521</v>
      </c>
      <c r="M1159" s="2">
        <f t="shared" si="211"/>
        <v>23.309582886928624</v>
      </c>
      <c r="N1159" s="2">
        <f t="shared" si="212"/>
        <v>3.8424715419246871</v>
      </c>
      <c r="O1159" s="2">
        <f t="shared" si="213"/>
        <v>1.8233755508211313</v>
      </c>
      <c r="P1159" s="2">
        <f t="shared" si="214"/>
        <v>2.0795909211506634</v>
      </c>
      <c r="Q1159" s="2">
        <f t="shared" si="215"/>
        <v>1.4736313695583198E-2</v>
      </c>
      <c r="Z1159"/>
    </row>
    <row r="1160" spans="2:26" x14ac:dyDescent="0.25">
      <c r="B1160">
        <v>11.339999999999803</v>
      </c>
      <c r="C1160">
        <f t="shared" si="204"/>
        <v>0.77847596019434417</v>
      </c>
      <c r="D1160" s="2">
        <f t="shared" si="205"/>
        <v>13.226552371759876</v>
      </c>
      <c r="E1160" s="2">
        <f t="shared" si="206"/>
        <v>3.2767995270556201</v>
      </c>
      <c r="F1160" s="2">
        <f t="shared" si="207"/>
        <v>6.7750956766437422</v>
      </c>
      <c r="G1160" s="2">
        <f t="shared" si="208"/>
        <v>6.8484977497022461</v>
      </c>
      <c r="H1160" s="2">
        <f t="shared" si="209"/>
        <v>4.8991580678737085E-11</v>
      </c>
      <c r="K1160">
        <v>11.339999999999803</v>
      </c>
      <c r="L1160" s="2">
        <f t="shared" si="210"/>
        <v>0.23789605593330521</v>
      </c>
      <c r="M1160" s="2">
        <f t="shared" si="211"/>
        <v>23.352344840453135</v>
      </c>
      <c r="N1160" s="2">
        <f t="shared" si="212"/>
        <v>3.8443027024612881</v>
      </c>
      <c r="O1160" s="2">
        <f t="shared" si="213"/>
        <v>1.8253218459385638</v>
      </c>
      <c r="P1160" s="2">
        <f t="shared" si="214"/>
        <v>2.0812976339919684</v>
      </c>
      <c r="Q1160" s="2">
        <f t="shared" si="215"/>
        <v>1.4669271401476973E-2</v>
      </c>
      <c r="Z1160"/>
    </row>
    <row r="1161" spans="2:26" x14ac:dyDescent="0.25">
      <c r="B1161">
        <v>11.349999999999802</v>
      </c>
      <c r="C1161">
        <f t="shared" si="204"/>
        <v>0.77847596019434417</v>
      </c>
      <c r="D1161" s="2">
        <f t="shared" si="205"/>
        <v>13.25212120128392</v>
      </c>
      <c r="E1161" s="2">
        <f t="shared" si="206"/>
        <v>3.2787253192064147</v>
      </c>
      <c r="F1161" s="2">
        <f t="shared" si="207"/>
        <v>6.7864883865618726</v>
      </c>
      <c r="G1161" s="2">
        <f t="shared" si="208"/>
        <v>6.8597685544731881</v>
      </c>
      <c r="H1161" s="2">
        <f t="shared" si="209"/>
        <v>4.5336884244006047E-11</v>
      </c>
      <c r="K1161">
        <v>11.349999999999802</v>
      </c>
      <c r="L1161" s="2">
        <f t="shared" si="210"/>
        <v>0.23789605593330521</v>
      </c>
      <c r="M1161" s="2">
        <f t="shared" si="211"/>
        <v>23.395106793977646</v>
      </c>
      <c r="N1161" s="2">
        <f t="shared" si="212"/>
        <v>3.8461305190359698</v>
      </c>
      <c r="O1161" s="2">
        <f t="shared" si="213"/>
        <v>1.8272661799818115</v>
      </c>
      <c r="P1161" s="2">
        <f t="shared" si="214"/>
        <v>2.0830030466865193</v>
      </c>
      <c r="Q1161" s="2">
        <f t="shared" si="215"/>
        <v>1.4602560887599723E-2</v>
      </c>
      <c r="Z1161"/>
    </row>
    <row r="1162" spans="2:26" x14ac:dyDescent="0.25">
      <c r="B1162">
        <v>11.359999999999802</v>
      </c>
      <c r="C1162">
        <f t="shared" si="204"/>
        <v>0.77847596019434417</v>
      </c>
      <c r="D1162" s="2">
        <f t="shared" si="205"/>
        <v>13.27769003080796</v>
      </c>
      <c r="E1162" s="2">
        <f t="shared" si="206"/>
        <v>3.2806474202827962</v>
      </c>
      <c r="F1162" s="2">
        <f t="shared" si="207"/>
        <v>6.797877956426956</v>
      </c>
      <c r="G1162" s="2">
        <f t="shared" si="208"/>
        <v>6.8710366547177966</v>
      </c>
      <c r="H1162" s="2">
        <f t="shared" si="209"/>
        <v>4.1950296621058608E-11</v>
      </c>
      <c r="K1162">
        <v>11.359999999999802</v>
      </c>
      <c r="L1162" s="2">
        <f t="shared" si="210"/>
        <v>0.23789605593330521</v>
      </c>
      <c r="M1162" s="2">
        <f t="shared" si="211"/>
        <v>23.437868747502158</v>
      </c>
      <c r="N1162" s="2">
        <f t="shared" si="212"/>
        <v>3.8479550038284644</v>
      </c>
      <c r="O1162" s="2">
        <f t="shared" si="213"/>
        <v>1.8292085588778655</v>
      </c>
      <c r="P1162" s="2">
        <f t="shared" si="214"/>
        <v>2.0847071621386148</v>
      </c>
      <c r="Q1162" s="2">
        <f t="shared" si="215"/>
        <v>1.4536180292199032E-2</v>
      </c>
      <c r="Z1162"/>
    </row>
    <row r="1163" spans="2:26" x14ac:dyDescent="0.25">
      <c r="B1163">
        <v>11.369999999999802</v>
      </c>
      <c r="C1163">
        <f t="shared" si="204"/>
        <v>0.77847596019434417</v>
      </c>
      <c r="D1163" s="2">
        <f t="shared" si="205"/>
        <v>13.303258860332003</v>
      </c>
      <c r="E1163" s="2">
        <f t="shared" si="206"/>
        <v>3.28256584436674</v>
      </c>
      <c r="F1163" s="2">
        <f t="shared" si="207"/>
        <v>6.809264393541369</v>
      </c>
      <c r="G1163" s="2">
        <f t="shared" si="208"/>
        <v>6.882302055355483</v>
      </c>
      <c r="H1163" s="2">
        <f t="shared" si="209"/>
        <v>3.8812496056373386E-11</v>
      </c>
      <c r="K1163">
        <v>11.369999999999802</v>
      </c>
      <c r="L1163" s="2">
        <f t="shared" si="210"/>
        <v>0.23789605593330521</v>
      </c>
      <c r="M1163" s="2">
        <f t="shared" si="211"/>
        <v>23.480630701026666</v>
      </c>
      <c r="N1163" s="2">
        <f t="shared" si="212"/>
        <v>3.8497761689521433</v>
      </c>
      <c r="O1163" s="2">
        <f t="shared" si="213"/>
        <v>1.8311489885241641</v>
      </c>
      <c r="P1163" s="2">
        <f t="shared" si="214"/>
        <v>2.0864099832422842</v>
      </c>
      <c r="Q1163" s="2">
        <f t="shared" si="215"/>
        <v>1.4470127765918758E-2</v>
      </c>
      <c r="Z1163"/>
    </row>
    <row r="1164" spans="2:26" x14ac:dyDescent="0.25">
      <c r="B1164">
        <v>11.379999999999802</v>
      </c>
      <c r="C1164">
        <f t="shared" si="204"/>
        <v>0.77847596019434417</v>
      </c>
      <c r="D1164" s="2">
        <f t="shared" si="205"/>
        <v>13.328827689856043</v>
      </c>
      <c r="E1164" s="2">
        <f t="shared" si="206"/>
        <v>3.2844806054600171</v>
      </c>
      <c r="F1164" s="2">
        <f t="shared" si="207"/>
        <v>6.820647705175344</v>
      </c>
      <c r="G1164" s="2">
        <f t="shared" si="208"/>
        <v>6.8935647612910467</v>
      </c>
      <c r="H1164" s="2">
        <f t="shared" si="209"/>
        <v>3.5905527073768482E-11</v>
      </c>
      <c r="K1164">
        <v>11.379999999999802</v>
      </c>
      <c r="L1164" s="2">
        <f t="shared" si="210"/>
        <v>0.23789605593330521</v>
      </c>
      <c r="M1164" s="2">
        <f t="shared" si="211"/>
        <v>23.523392654551174</v>
      </c>
      <c r="N1164" s="2">
        <f t="shared" si="212"/>
        <v>3.8515940264544972</v>
      </c>
      <c r="O1164" s="2">
        <f t="shared" si="213"/>
        <v>1.833087474788794</v>
      </c>
      <c r="P1164" s="2">
        <f t="shared" si="214"/>
        <v>2.0881115128813303</v>
      </c>
      <c r="Q1164" s="2">
        <f t="shared" si="215"/>
        <v>1.4404401471698046E-2</v>
      </c>
      <c r="Z1164"/>
    </row>
    <row r="1165" spans="2:26" x14ac:dyDescent="0.25">
      <c r="B1165">
        <v>11.389999999999802</v>
      </c>
      <c r="C1165">
        <f t="shared" si="204"/>
        <v>0.77847596019434417</v>
      </c>
      <c r="D1165" s="2">
        <f t="shared" si="205"/>
        <v>13.354396519380085</v>
      </c>
      <c r="E1165" s="2">
        <f t="shared" si="206"/>
        <v>3.2863917174847992</v>
      </c>
      <c r="F1165" s="2">
        <f t="shared" si="207"/>
        <v>6.832027898567155</v>
      </c>
      <c r="G1165" s="2">
        <f t="shared" si="208"/>
        <v>6.9048247774146976</v>
      </c>
      <c r="H1165" s="2">
        <f t="shared" si="209"/>
        <v>3.3212705809373875E-11</v>
      </c>
      <c r="K1165">
        <v>11.389999999999802</v>
      </c>
      <c r="L1165" s="2">
        <f t="shared" si="210"/>
        <v>0.23789605593330521</v>
      </c>
      <c r="M1165" s="2">
        <f t="shared" si="211"/>
        <v>23.566154608075685</v>
      </c>
      <c r="N1165" s="2">
        <f t="shared" si="212"/>
        <v>3.8534085883176115</v>
      </c>
      <c r="O1165" s="2">
        <f t="shared" si="213"/>
        <v>1.8350240235106945</v>
      </c>
      <c r="P1165" s="2">
        <f t="shared" si="214"/>
        <v>2.0898117539293768</v>
      </c>
      <c r="Q1165" s="2">
        <f t="shared" si="215"/>
        <v>1.4338999584671327E-2</v>
      </c>
      <c r="Z1165"/>
    </row>
    <row r="1166" spans="2:26" x14ac:dyDescent="0.25">
      <c r="B1166">
        <v>11.399999999999801</v>
      </c>
      <c r="C1166">
        <f t="shared" si="204"/>
        <v>0.77847596019434417</v>
      </c>
      <c r="D1166" s="2">
        <f t="shared" si="205"/>
        <v>13.379965348904125</v>
      </c>
      <c r="E1166" s="2">
        <f t="shared" si="206"/>
        <v>3.2882991942842605</v>
      </c>
      <c r="F1166" s="2">
        <f t="shared" si="207"/>
        <v>6.843404980923335</v>
      </c>
      <c r="G1166" s="2">
        <f t="shared" si="208"/>
        <v>6.9160821086021178</v>
      </c>
      <c r="H1166" s="2">
        <f t="shared" si="209"/>
        <v>3.0718531763125074E-11</v>
      </c>
      <c r="K1166">
        <v>11.399999999999801</v>
      </c>
      <c r="L1166" s="2">
        <f t="shared" si="210"/>
        <v>0.23789605593330521</v>
      </c>
      <c r="M1166" s="2">
        <f t="shared" si="211"/>
        <v>23.608916561600196</v>
      </c>
      <c r="N1166" s="2">
        <f t="shared" si="212"/>
        <v>3.8552198664586386</v>
      </c>
      <c r="O1166" s="2">
        <f t="shared" si="213"/>
        <v>1.8369586404998555</v>
      </c>
      <c r="P1166" s="2">
        <f t="shared" si="214"/>
        <v>2.0915107092499134</v>
      </c>
      <c r="Q1166" s="2">
        <f t="shared" si="215"/>
        <v>1.4273920292069414E-2</v>
      </c>
      <c r="Z1166"/>
    </row>
    <row r="1167" spans="2:26" x14ac:dyDescent="0.25">
      <c r="B1167">
        <v>11.409999999999801</v>
      </c>
      <c r="C1167">
        <f t="shared" si="204"/>
        <v>0.77847596019434417</v>
      </c>
      <c r="D1167" s="2">
        <f t="shared" si="205"/>
        <v>13.405534178428166</v>
      </c>
      <c r="E1167" s="2">
        <f t="shared" si="206"/>
        <v>3.2902030496231705</v>
      </c>
      <c r="F1167" s="2">
        <f t="shared" si="207"/>
        <v>6.8547789594188711</v>
      </c>
      <c r="G1167" s="2">
        <f t="shared" si="208"/>
        <v>6.9273367597144908</v>
      </c>
      <c r="H1167" s="2">
        <f t="shared" si="209"/>
        <v>2.8408605542128843E-11</v>
      </c>
      <c r="K1167">
        <v>11.409999999999801</v>
      </c>
      <c r="L1167" s="2">
        <f t="shared" si="210"/>
        <v>0.23789605593330521</v>
      </c>
      <c r="M1167" s="2">
        <f t="shared" si="211"/>
        <v>23.651678515124708</v>
      </c>
      <c r="N1167" s="2">
        <f t="shared" si="212"/>
        <v>3.8570278727302663</v>
      </c>
      <c r="O1167" s="2">
        <f t="shared" si="213"/>
        <v>1.8388913315375193</v>
      </c>
      <c r="P1167" s="2">
        <f t="shared" si="214"/>
        <v>2.0932083816963449</v>
      </c>
      <c r="Q1167" s="2">
        <f t="shared" si="215"/>
        <v>1.4209161793121424E-2</v>
      </c>
      <c r="Z1167"/>
    </row>
    <row r="1168" spans="2:26" x14ac:dyDescent="0.25">
      <c r="B1168">
        <v>11.419999999999801</v>
      </c>
      <c r="C1168">
        <f t="shared" si="204"/>
        <v>0.77847596019434417</v>
      </c>
      <c r="D1168" s="2">
        <f t="shared" si="205"/>
        <v>13.431103007952208</v>
      </c>
      <c r="E1168" s="2">
        <f t="shared" si="206"/>
        <v>3.2921032971884858</v>
      </c>
      <c r="F1168" s="2">
        <f t="shared" si="207"/>
        <v>6.8661498411974247</v>
      </c>
      <c r="G1168" s="2">
        <f t="shared" si="208"/>
        <v>6.9385887355985743</v>
      </c>
      <c r="H1168" s="2">
        <f t="shared" si="209"/>
        <v>2.6269552198606585E-11</v>
      </c>
      <c r="K1168">
        <v>11.419999999999801</v>
      </c>
      <c r="L1168" s="2">
        <f t="shared" si="210"/>
        <v>0.23789605593330521</v>
      </c>
      <c r="M1168" s="2">
        <f t="shared" si="211"/>
        <v>23.694440468649219</v>
      </c>
      <c r="N1168" s="2">
        <f t="shared" si="212"/>
        <v>3.8588326189211819</v>
      </c>
      <c r="O1168" s="2">
        <f t="shared" si="213"/>
        <v>1.8408221023763756</v>
      </c>
      <c r="P1168" s="2">
        <f t="shared" si="214"/>
        <v>2.094904774112031</v>
      </c>
      <c r="Q1168" s="2">
        <f t="shared" si="215"/>
        <v>1.4144722298957781E-2</v>
      </c>
      <c r="Z1168"/>
    </row>
    <row r="1169" spans="2:26" x14ac:dyDescent="0.25">
      <c r="B1169">
        <v>11.429999999999801</v>
      </c>
      <c r="C1169">
        <f t="shared" si="204"/>
        <v>0.77847596019434417</v>
      </c>
      <c r="D1169" s="2">
        <f t="shared" si="205"/>
        <v>13.456671837476248</v>
      </c>
      <c r="E1169" s="2">
        <f t="shared" si="206"/>
        <v>3.2939999505899329</v>
      </c>
      <c r="F1169" s="2">
        <f t="shared" si="207"/>
        <v>6.8775176333715216</v>
      </c>
      <c r="G1169" s="2">
        <f t="shared" si="208"/>
        <v>6.9498380410867284</v>
      </c>
      <c r="H1169" s="2">
        <f t="shared" si="209"/>
        <v>2.4288949790810287E-11</v>
      </c>
      <c r="K1169">
        <v>11.429999999999801</v>
      </c>
      <c r="L1169" s="2">
        <f t="shared" si="210"/>
        <v>0.23789605593330521</v>
      </c>
      <c r="M1169" s="2">
        <f t="shared" si="211"/>
        <v>23.737202422173727</v>
      </c>
      <c r="N1169" s="2">
        <f t="shared" si="212"/>
        <v>3.8606341167565303</v>
      </c>
      <c r="O1169" s="2">
        <f t="shared" si="213"/>
        <v>1.8427509587407589</v>
      </c>
      <c r="P1169" s="2">
        <f t="shared" si="214"/>
        <v>2.0965998893303381</v>
      </c>
      <c r="Q1169" s="2">
        <f t="shared" si="215"/>
        <v>1.4080600032514141E-2</v>
      </c>
      <c r="Z1169"/>
    </row>
    <row r="1170" spans="2:26" x14ac:dyDescent="0.25">
      <c r="B1170">
        <v>11.439999999999801</v>
      </c>
      <c r="C1170">
        <f t="shared" si="204"/>
        <v>0.77847596019434417</v>
      </c>
      <c r="D1170" s="2">
        <f t="shared" si="205"/>
        <v>13.482240667000291</v>
      </c>
      <c r="E1170" s="2">
        <f t="shared" si="206"/>
        <v>3.2958930233605841</v>
      </c>
      <c r="F1170" s="2">
        <f t="shared" si="207"/>
        <v>6.8888823430227379</v>
      </c>
      <c r="G1170" s="2">
        <f t="shared" si="208"/>
        <v>6.9610846809969527</v>
      </c>
      <c r="H1170" s="2">
        <f t="shared" si="209"/>
        <v>2.24552628193372E-11</v>
      </c>
      <c r="K1170">
        <v>11.439999999999801</v>
      </c>
      <c r="L1170" s="2">
        <f t="shared" si="210"/>
        <v>0.23789605593330521</v>
      </c>
      <c r="M1170" s="2">
        <f t="shared" si="211"/>
        <v>23.779964375698235</v>
      </c>
      <c r="N1170" s="2">
        <f t="shared" si="212"/>
        <v>3.8624323778983718</v>
      </c>
      <c r="O1170" s="2">
        <f t="shared" si="213"/>
        <v>1.8446779063268415</v>
      </c>
      <c r="P1170" s="2">
        <f t="shared" si="214"/>
        <v>2.0982937301746816</v>
      </c>
      <c r="Q1170" s="2">
        <f t="shared" si="215"/>
        <v>1.4016793228436257E-2</v>
      </c>
      <c r="Z1170"/>
    </row>
    <row r="1171" spans="2:26" x14ac:dyDescent="0.25">
      <c r="B1171">
        <v>11.4499999999998</v>
      </c>
      <c r="C1171">
        <f t="shared" si="204"/>
        <v>0.77847596019434417</v>
      </c>
      <c r="D1171" s="2">
        <f t="shared" si="205"/>
        <v>13.507809496524331</v>
      </c>
      <c r="E1171" s="2">
        <f t="shared" si="206"/>
        <v>3.2977825289574345</v>
      </c>
      <c r="F1171" s="2">
        <f t="shared" si="207"/>
        <v>6.9002439772019279</v>
      </c>
      <c r="G1171" s="2">
        <f t="shared" si="208"/>
        <v>6.9723286601329608</v>
      </c>
      <c r="H1171" s="2">
        <f t="shared" si="209"/>
        <v>2.0757780213815483E-11</v>
      </c>
      <c r="K1171">
        <v>11.4499999999998</v>
      </c>
      <c r="L1171" s="2">
        <f t="shared" si="210"/>
        <v>0.23789605593330521</v>
      </c>
      <c r="M1171" s="2">
        <f t="shared" si="211"/>
        <v>23.822726329222746</v>
      </c>
      <c r="N1171" s="2">
        <f t="shared" si="212"/>
        <v>3.8642274139461312</v>
      </c>
      <c r="O1171" s="2">
        <f t="shared" si="213"/>
        <v>1.8466029508028257</v>
      </c>
      <c r="P1171" s="2">
        <f t="shared" si="214"/>
        <v>2.0999862994585707</v>
      </c>
      <c r="Q1171" s="2">
        <f t="shared" si="215"/>
        <v>1.3953300132985815E-2</v>
      </c>
      <c r="Z1171"/>
    </row>
    <row r="1172" spans="2:26" x14ac:dyDescent="0.25">
      <c r="B1172">
        <v>11.4599999999998</v>
      </c>
      <c r="C1172">
        <f t="shared" si="204"/>
        <v>0.77847596019434417</v>
      </c>
      <c r="D1172" s="2">
        <f t="shared" si="205"/>
        <v>13.533378326048375</v>
      </c>
      <c r="E1172" s="2">
        <f t="shared" si="206"/>
        <v>3.2996684807619672</v>
      </c>
      <c r="F1172" s="2">
        <f t="shared" si="207"/>
        <v>6.9116025429294021</v>
      </c>
      <c r="G1172" s="2">
        <f t="shared" si="208"/>
        <v>6.9835699832842071</v>
      </c>
      <c r="H1172" s="2">
        <f t="shared" si="209"/>
        <v>1.9186557566071433E-11</v>
      </c>
      <c r="K1172">
        <v>11.4599999999998</v>
      </c>
      <c r="L1172" s="2">
        <f t="shared" si="210"/>
        <v>0.23789605593330521</v>
      </c>
      <c r="M1172" s="2">
        <f t="shared" si="211"/>
        <v>23.865488282747258</v>
      </c>
      <c r="N1172" s="2">
        <f t="shared" si="212"/>
        <v>3.8660192364370456</v>
      </c>
      <c r="O1172" s="2">
        <f t="shared" si="213"/>
        <v>1.848526097809132</v>
      </c>
      <c r="P1172" s="2">
        <f t="shared" si="214"/>
        <v>2.1016775999856536</v>
      </c>
      <c r="Q1172" s="2">
        <f t="shared" si="215"/>
        <v>1.3890119003947215E-2</v>
      </c>
      <c r="Z1172"/>
    </row>
    <row r="1173" spans="2:26" x14ac:dyDescent="0.25">
      <c r="B1173">
        <v>11.4699999999998</v>
      </c>
      <c r="C1173">
        <f t="shared" si="204"/>
        <v>0.77847596019434417</v>
      </c>
      <c r="D1173" s="2">
        <f t="shared" si="205"/>
        <v>13.558947155572415</v>
      </c>
      <c r="E1173" s="2">
        <f t="shared" si="206"/>
        <v>3.3015508920807166</v>
      </c>
      <c r="F1173" s="2">
        <f t="shared" si="207"/>
        <v>6.9229580471951246</v>
      </c>
      <c r="G1173" s="2">
        <f t="shared" si="208"/>
        <v>6.9948086552259401</v>
      </c>
      <c r="H1173" s="2">
        <f t="shared" si="209"/>
        <v>1.7732363325647876E-11</v>
      </c>
      <c r="K1173">
        <v>11.4699999999998</v>
      </c>
      <c r="L1173" s="2">
        <f t="shared" si="210"/>
        <v>0.23789605593330521</v>
      </c>
      <c r="M1173" s="2">
        <f t="shared" si="211"/>
        <v>23.908250236271769</v>
      </c>
      <c r="N1173" s="2">
        <f t="shared" si="212"/>
        <v>3.8678078568466079</v>
      </c>
      <c r="O1173" s="2">
        <f t="shared" si="213"/>
        <v>1.8504473529585903</v>
      </c>
      <c r="P1173" s="2">
        <f t="shared" si="214"/>
        <v>2.1033676345497603</v>
      </c>
      <c r="Q1173" s="2">
        <f t="shared" si="215"/>
        <v>1.3827248110535189E-2</v>
      </c>
      <c r="Z1173"/>
    </row>
    <row r="1174" spans="2:26" x14ac:dyDescent="0.25">
      <c r="B1174">
        <v>11.4799999999998</v>
      </c>
      <c r="C1174">
        <f t="shared" si="204"/>
        <v>0.77847596019434417</v>
      </c>
      <c r="D1174" s="2">
        <f t="shared" si="205"/>
        <v>13.584515985096457</v>
      </c>
      <c r="E1174" s="2">
        <f t="shared" si="206"/>
        <v>3.3034297761458236</v>
      </c>
      <c r="F1174" s="2">
        <f t="shared" si="207"/>
        <v>6.9343104969588989</v>
      </c>
      <c r="G1174" s="2">
        <f t="shared" si="208"/>
        <v>7.0060446807192411</v>
      </c>
      <c r="H1174" s="2">
        <f t="shared" si="209"/>
        <v>1.6386628692096102E-11</v>
      </c>
      <c r="K1174">
        <v>11.4799999999998</v>
      </c>
      <c r="L1174" s="2">
        <f t="shared" si="210"/>
        <v>0.23789605593330521</v>
      </c>
      <c r="M1174" s="2">
        <f t="shared" si="211"/>
        <v>23.951012189796277</v>
      </c>
      <c r="N1174" s="2">
        <f t="shared" si="212"/>
        <v>3.8695932865890077</v>
      </c>
      <c r="O1174" s="2">
        <f t="shared" si="213"/>
        <v>1.8523667218366284</v>
      </c>
      <c r="P1174" s="2">
        <f t="shared" si="214"/>
        <v>2.1050564059349521</v>
      </c>
      <c r="Q1174" s="2">
        <f t="shared" si="215"/>
        <v>1.3764685733303339E-2</v>
      </c>
      <c r="Z1174"/>
    </row>
    <row r="1175" spans="2:26" x14ac:dyDescent="0.25">
      <c r="B1175">
        <v>11.489999999999799</v>
      </c>
      <c r="C1175">
        <f t="shared" si="204"/>
        <v>0.77847596019434417</v>
      </c>
      <c r="D1175" s="2">
        <f t="shared" si="205"/>
        <v>13.610084814620498</v>
      </c>
      <c r="E1175" s="2">
        <f t="shared" si="206"/>
        <v>3.30530514611559</v>
      </c>
      <c r="F1175" s="2">
        <f t="shared" si="207"/>
        <v>6.9456598991505736</v>
      </c>
      <c r="G1175" s="2">
        <f t="shared" si="208"/>
        <v>7.0172780645110793</v>
      </c>
      <c r="H1175" s="2">
        <f t="shared" si="209"/>
        <v>1.5141400955810383E-11</v>
      </c>
      <c r="K1175">
        <v>11.489999999999799</v>
      </c>
      <c r="L1175" s="2">
        <f t="shared" si="210"/>
        <v>0.23789605593330521</v>
      </c>
      <c r="M1175" s="2">
        <f t="shared" si="211"/>
        <v>23.993774143320788</v>
      </c>
      <c r="N1175" s="2">
        <f t="shared" si="212"/>
        <v>3.8713755370175642</v>
      </c>
      <c r="O1175" s="2">
        <f t="shared" si="213"/>
        <v>1.8542842100014529</v>
      </c>
      <c r="P1175" s="2">
        <f t="shared" si="214"/>
        <v>2.1067439169155593</v>
      </c>
      <c r="Q1175" s="2">
        <f t="shared" si="215"/>
        <v>1.3702430164053677E-2</v>
      </c>
      <c r="Z1175"/>
    </row>
    <row r="1176" spans="2:26" x14ac:dyDescent="0.25">
      <c r="B1176">
        <v>11.499999999999799</v>
      </c>
      <c r="C1176">
        <f t="shared" si="204"/>
        <v>0.77847596019434417</v>
      </c>
      <c r="D1176" s="2">
        <f t="shared" si="205"/>
        <v>13.63565364414454</v>
      </c>
      <c r="E1176" s="2">
        <f t="shared" si="206"/>
        <v>3.307177015075025</v>
      </c>
      <c r="F1176" s="2">
        <f t="shared" si="207"/>
        <v>6.9570062606702257</v>
      </c>
      <c r="G1176" s="2">
        <f t="shared" si="208"/>
        <v>7.0285088113343583</v>
      </c>
      <c r="H1176" s="2">
        <f t="shared" si="209"/>
        <v>1.3989300055438333E-11</v>
      </c>
      <c r="K1176">
        <v>11.499999999999799</v>
      </c>
      <c r="L1176" s="2">
        <f t="shared" si="210"/>
        <v>0.23789605593330521</v>
      </c>
      <c r="M1176" s="2">
        <f t="shared" si="211"/>
        <v>24.036536096845296</v>
      </c>
      <c r="N1176" s="2">
        <f t="shared" si="212"/>
        <v>3.87315461942516</v>
      </c>
      <c r="O1176" s="2">
        <f t="shared" si="213"/>
        <v>1.8561998229842378</v>
      </c>
      <c r="P1176" s="2">
        <f t="shared" si="214"/>
        <v>2.1084301702562303</v>
      </c>
      <c r="Q1176" s="2">
        <f t="shared" si="215"/>
        <v>1.3640479705746899E-2</v>
      </c>
      <c r="Z1176"/>
    </row>
    <row r="1177" spans="2:26" x14ac:dyDescent="0.25">
      <c r="B1177">
        <v>11.509999999999799</v>
      </c>
      <c r="C1177">
        <f t="shared" si="204"/>
        <v>0.77847596019434417</v>
      </c>
      <c r="D1177" s="2">
        <f t="shared" si="205"/>
        <v>13.66122247366858</v>
      </c>
      <c r="E1177" s="2">
        <f t="shared" si="206"/>
        <v>3.3090453960363853</v>
      </c>
      <c r="F1177" s="2">
        <f t="shared" si="207"/>
        <v>6.9683495883883531</v>
      </c>
      <c r="G1177" s="2">
        <f t="shared" si="208"/>
        <v>7.0397369259079658</v>
      </c>
      <c r="H1177" s="2">
        <f t="shared" si="209"/>
        <v>1.2923478135111501E-11</v>
      </c>
      <c r="K1177">
        <v>11.509999999999799</v>
      </c>
      <c r="L1177" s="2">
        <f t="shared" si="210"/>
        <v>0.23789605593330521</v>
      </c>
      <c r="M1177" s="2">
        <f t="shared" si="211"/>
        <v>24.079298050369808</v>
      </c>
      <c r="N1177" s="2">
        <f t="shared" si="212"/>
        <v>3.8749305450446681</v>
      </c>
      <c r="O1177" s="2">
        <f t="shared" si="213"/>
        <v>1.8581135662893031</v>
      </c>
      <c r="P1177" s="2">
        <f t="shared" si="214"/>
        <v>2.1101151687119719</v>
      </c>
      <c r="Q1177" s="2">
        <f t="shared" si="215"/>
        <v>1.3578832672413657E-2</v>
      </c>
      <c r="Z1177"/>
    </row>
    <row r="1178" spans="2:26" x14ac:dyDescent="0.25">
      <c r="B1178">
        <v>11.519999999999799</v>
      </c>
      <c r="C1178">
        <f t="shared" si="204"/>
        <v>0.77847596019434417</v>
      </c>
      <c r="D1178" s="2">
        <f t="shared" si="205"/>
        <v>13.686791303192621</v>
      </c>
      <c r="E1178" s="2">
        <f t="shared" si="206"/>
        <v>3.310910301939713</v>
      </c>
      <c r="F1178" s="2">
        <f t="shared" si="207"/>
        <v>6.9796898891460391</v>
      </c>
      <c r="G1178" s="2">
        <f t="shared" si="208"/>
        <v>7.0509624129367934</v>
      </c>
      <c r="H1178" s="2">
        <f t="shared" si="209"/>
        <v>1.1937581898994823E-11</v>
      </c>
      <c r="K1178">
        <v>11.519999999999799</v>
      </c>
      <c r="L1178" s="2">
        <f t="shared" si="210"/>
        <v>0.23789605593330521</v>
      </c>
      <c r="M1178" s="2">
        <f t="shared" si="211"/>
        <v>24.122060003894319</v>
      </c>
      <c r="N1178" s="2">
        <f t="shared" si="212"/>
        <v>3.876703325049375</v>
      </c>
      <c r="O1178" s="2">
        <f t="shared" si="213"/>
        <v>1.8600254453942979</v>
      </c>
      <c r="P1178" s="2">
        <f t="shared" si="214"/>
        <v>2.1117989150281939</v>
      </c>
      <c r="Q1178" s="2">
        <f t="shared" si="215"/>
        <v>1.3517487389066607E-2</v>
      </c>
      <c r="Z1178"/>
    </row>
    <row r="1179" spans="2:26" x14ac:dyDescent="0.25">
      <c r="B1179">
        <v>11.529999999999799</v>
      </c>
      <c r="C1179">
        <f t="shared" ref="C1179:C1242" si="216">2/SINH(LN(2+SQRT(1+2^2))*$O$5)</f>
        <v>0.77847596019434417</v>
      </c>
      <c r="D1179" s="2">
        <f t="shared" ref="D1179:D1242" si="217">(B1179-$L$5)/($M$5)/C1179</f>
        <v>13.712360132716663</v>
      </c>
      <c r="E1179" s="2">
        <f t="shared" ref="E1179:E1242" si="218">LN(D1179 + SQRT(1 + D1179^2))</f>
        <v>3.312771745653369</v>
      </c>
      <c r="F1179" s="2">
        <f t="shared" ref="F1179:F1242" si="219">SINH( -$N$5 + E1179 * (1/$O$5))</f>
        <v>6.9910271697551751</v>
      </c>
      <c r="G1179" s="2">
        <f t="shared" ref="G1179:G1242" si="220">SQRT(F1179^2 + 1)</f>
        <v>7.0621852771118272</v>
      </c>
      <c r="H1179" s="2">
        <f t="shared" ref="H1179:H1242" si="221">(G1179)/($O$5*$M$5*C1179*(SQRT(2*PI()*(1+D1179^2)))) * EXP(- (1/2) * F1179^2)</f>
        <v>1.1025717573978518E-11</v>
      </c>
      <c r="K1179">
        <v>11.529999999999799</v>
      </c>
      <c r="L1179" s="2">
        <f t="shared" ref="L1179:L1242" si="222">2/SINH(LN(2+SQRT(1+2^2))*$S$5)</f>
        <v>0.23789605593330521</v>
      </c>
      <c r="M1179" s="2">
        <f t="shared" ref="M1179:M1242" si="223">(K1179-$P$5)/($Q$5)/L1179</f>
        <v>24.164821957418827</v>
      </c>
      <c r="N1179" s="2">
        <f t="shared" ref="N1179:N1242" si="224">LN(M1179 + SQRT(1 + M1179^2))</f>
        <v>3.8784729705534033</v>
      </c>
      <c r="O1179" s="2">
        <f t="shared" ref="O1179:O1242" si="225">SINH( -$R$5 + N1179 * (1/$S$5))</f>
        <v>1.8619354657503795</v>
      </c>
      <c r="P1179" s="2">
        <f t="shared" ref="P1179:P1242" si="226">SQRT(O1179^2 + 1)</f>
        <v>2.1134814119407541</v>
      </c>
      <c r="Q1179" s="2">
        <f t="shared" ref="Q1179:Q1242" si="227">(P1179)/($S$5*$Q$5*L1179*(SQRT(2*PI()*(1+M1179^2)))) * EXP(- (1/2) * O1179^2)</f>
        <v>1.3456442191613344E-2</v>
      </c>
      <c r="Z1179"/>
    </row>
    <row r="1180" spans="2:26" x14ac:dyDescent="0.25">
      <c r="B1180">
        <v>11.539999999999798</v>
      </c>
      <c r="C1180">
        <f t="shared" si="216"/>
        <v>0.77847596019434417</v>
      </c>
      <c r="D1180" s="2">
        <f t="shared" si="217"/>
        <v>13.737928962240703</v>
      </c>
      <c r="E1180" s="2">
        <f t="shared" si="218"/>
        <v>3.3146297399745572</v>
      </c>
      <c r="F1180" s="2">
        <f t="shared" si="219"/>
        <v>7.0023614369986147</v>
      </c>
      <c r="G1180" s="2">
        <f t="shared" si="220"/>
        <v>7.0734055231101589</v>
      </c>
      <c r="H1180" s="2">
        <f t="shared" si="221"/>
        <v>1.0182418303838381E-11</v>
      </c>
      <c r="K1180">
        <v>11.539999999999798</v>
      </c>
      <c r="L1180" s="2">
        <f t="shared" si="222"/>
        <v>0.23789605593330521</v>
      </c>
      <c r="M1180" s="2">
        <f t="shared" si="223"/>
        <v>24.207583910943338</v>
      </c>
      <c r="N1180" s="2">
        <f t="shared" si="224"/>
        <v>3.8802394926121262</v>
      </c>
      <c r="O1180" s="2">
        <f t="shared" si="225"/>
        <v>1.8638436327823891</v>
      </c>
      <c r="P1180" s="2">
        <f t="shared" si="226"/>
        <v>2.1151626621759974</v>
      </c>
      <c r="Q1180" s="2">
        <f t="shared" si="227"/>
        <v>1.3395695426770196E-2</v>
      </c>
      <c r="Z1180"/>
    </row>
    <row r="1181" spans="2:26" x14ac:dyDescent="0.25">
      <c r="B1181">
        <v>11.549999999999798</v>
      </c>
      <c r="C1181">
        <f t="shared" si="216"/>
        <v>0.77847596019434417</v>
      </c>
      <c r="D1181" s="2">
        <f t="shared" si="217"/>
        <v>13.763497791764745</v>
      </c>
      <c r="E1181" s="2">
        <f t="shared" si="218"/>
        <v>3.3164842976298488</v>
      </c>
      <c r="F1181" s="2">
        <f t="shared" si="219"/>
        <v>7.013692697630364</v>
      </c>
      <c r="G1181" s="2">
        <f t="shared" si="220"/>
        <v>7.084623155595045</v>
      </c>
      <c r="H1181" s="2">
        <f t="shared" si="221"/>
        <v>9.4026138098484231E-12</v>
      </c>
      <c r="K1181">
        <v>11.549999999999798</v>
      </c>
      <c r="L1181" s="2">
        <f t="shared" si="222"/>
        <v>0.23789605593330521</v>
      </c>
      <c r="M1181" s="2">
        <f t="shared" si="223"/>
        <v>24.25034586446785</v>
      </c>
      <c r="N1181" s="2">
        <f t="shared" si="224"/>
        <v>3.8820029022225815</v>
      </c>
      <c r="O1181" s="2">
        <f t="shared" si="225"/>
        <v>1.865749951889029</v>
      </c>
      <c r="P1181" s="2">
        <f t="shared" si="226"/>
        <v>2.1168426684508024</v>
      </c>
      <c r="Q1181" s="2">
        <f t="shared" si="227"/>
        <v>1.3335245451976877E-2</v>
      </c>
      <c r="Z1181"/>
    </row>
    <row r="1182" spans="2:26" x14ac:dyDescent="0.25">
      <c r="B1182">
        <v>11.559999999999798</v>
      </c>
      <c r="C1182">
        <f t="shared" si="216"/>
        <v>0.77847596019434417</v>
      </c>
      <c r="D1182" s="2">
        <f t="shared" si="217"/>
        <v>13.789066621288786</v>
      </c>
      <c r="E1182" s="2">
        <f t="shared" si="218"/>
        <v>3.3183354312756994</v>
      </c>
      <c r="F1182" s="2">
        <f t="shared" si="219"/>
        <v>7.0250209583757695</v>
      </c>
      <c r="G1182" s="2">
        <f t="shared" si="220"/>
        <v>7.0958381792159564</v>
      </c>
      <c r="H1182" s="2">
        <f t="shared" si="221"/>
        <v>8.6816021637714765E-12</v>
      </c>
      <c r="K1182">
        <v>11.559999999999798</v>
      </c>
      <c r="L1182" s="2">
        <f t="shared" si="222"/>
        <v>0.23789605593330521</v>
      </c>
      <c r="M1182" s="2">
        <f t="shared" si="223"/>
        <v>24.293107817992361</v>
      </c>
      <c r="N1182" s="2">
        <f t="shared" si="224"/>
        <v>3.8837632103238815</v>
      </c>
      <c r="O1182" s="2">
        <f t="shared" si="225"/>
        <v>1.8676544284430405</v>
      </c>
      <c r="P1182" s="2">
        <f t="shared" si="226"/>
        <v>2.1185214334726239</v>
      </c>
      <c r="Q1182" s="2">
        <f t="shared" si="227"/>
        <v>1.3275090635311782E-2</v>
      </c>
      <c r="Z1182"/>
    </row>
    <row r="1183" spans="2:26" x14ac:dyDescent="0.25">
      <c r="B1183">
        <v>11.569999999999798</v>
      </c>
      <c r="C1183">
        <f t="shared" si="216"/>
        <v>0.77847596019434417</v>
      </c>
      <c r="D1183" s="2">
        <f t="shared" si="217"/>
        <v>13.81463545081283</v>
      </c>
      <c r="E1183" s="2">
        <f t="shared" si="218"/>
        <v>3.3201831534989612</v>
      </c>
      <c r="F1183" s="2">
        <f t="shared" si="219"/>
        <v>7.0363462259316831</v>
      </c>
      <c r="G1183" s="2">
        <f t="shared" si="220"/>
        <v>7.1070505986086125</v>
      </c>
      <c r="H1183" s="2">
        <f t="shared" si="221"/>
        <v>8.0150235293760204E-12</v>
      </c>
      <c r="K1183">
        <v>11.569999999999798</v>
      </c>
      <c r="L1183" s="2">
        <f t="shared" si="222"/>
        <v>0.23789605593330521</v>
      </c>
      <c r="M1183" s="2">
        <f t="shared" si="223"/>
        <v>24.335869771516869</v>
      </c>
      <c r="N1183" s="2">
        <f t="shared" si="224"/>
        <v>3.8855204277976161</v>
      </c>
      <c r="O1183" s="2">
        <f t="shared" si="225"/>
        <v>1.8695570677913702</v>
      </c>
      <c r="P1183" s="2">
        <f t="shared" si="226"/>
        <v>2.1201989599395303</v>
      </c>
      <c r="Q1183" s="2">
        <f t="shared" si="227"/>
        <v>1.3215229355408427E-2</v>
      </c>
      <c r="Z1183"/>
    </row>
    <row r="1184" spans="2:26" x14ac:dyDescent="0.25">
      <c r="B1184">
        <v>11.579999999999798</v>
      </c>
      <c r="C1184">
        <f t="shared" si="216"/>
        <v>0.77847596019434417</v>
      </c>
      <c r="D1184" s="2">
        <f t="shared" si="217"/>
        <v>13.84020428033687</v>
      </c>
      <c r="E1184" s="2">
        <f t="shared" si="218"/>
        <v>3.3220274768173907</v>
      </c>
      <c r="F1184" s="2">
        <f t="shared" si="219"/>
        <v>7.0476685069666516</v>
      </c>
      <c r="G1184" s="2">
        <f t="shared" si="220"/>
        <v>7.1182604183950415</v>
      </c>
      <c r="H1184" s="2">
        <f t="shared" si="221"/>
        <v>7.398835738184649E-12</v>
      </c>
      <c r="K1184">
        <v>11.579999999999798</v>
      </c>
      <c r="L1184" s="2">
        <f t="shared" si="222"/>
        <v>0.23789605593330521</v>
      </c>
      <c r="M1184" s="2">
        <f t="shared" si="223"/>
        <v>24.378631725041377</v>
      </c>
      <c r="N1184" s="2">
        <f t="shared" si="224"/>
        <v>3.8872745654682594</v>
      </c>
      <c r="O1184" s="2">
        <f t="shared" si="225"/>
        <v>1.8714578752553475</v>
      </c>
      <c r="P1184" s="2">
        <f t="shared" si="226"/>
        <v>2.1218752505402523</v>
      </c>
      <c r="Q1184" s="2">
        <f t="shared" si="227"/>
        <v>1.3155660001372365E-2</v>
      </c>
      <c r="Z1184"/>
    </row>
    <row r="1185" spans="2:26" x14ac:dyDescent="0.25">
      <c r="B1185">
        <v>11.589999999999797</v>
      </c>
      <c r="C1185">
        <f t="shared" si="216"/>
        <v>0.77847596019434417</v>
      </c>
      <c r="D1185" s="2">
        <f t="shared" si="217"/>
        <v>13.865773109860912</v>
      </c>
      <c r="E1185" s="2">
        <f t="shared" si="218"/>
        <v>3.3238684136801542</v>
      </c>
      <c r="F1185" s="2">
        <f t="shared" si="219"/>
        <v>7.0589878081210893</v>
      </c>
      <c r="G1185" s="2">
        <f t="shared" si="220"/>
        <v>7.1294676431836184</v>
      </c>
      <c r="H1185" s="2">
        <f t="shared" si="221"/>
        <v>6.829291574110858E-12</v>
      </c>
      <c r="K1185">
        <v>11.589999999999797</v>
      </c>
      <c r="L1185" s="2">
        <f t="shared" si="222"/>
        <v>0.23789605593330521</v>
      </c>
      <c r="M1185" s="2">
        <f t="shared" si="223"/>
        <v>24.421393678565888</v>
      </c>
      <c r="N1185" s="2">
        <f t="shared" si="224"/>
        <v>3.8890256341035641</v>
      </c>
      <c r="O1185" s="2">
        <f t="shared" si="225"/>
        <v>1.8733568561308527</v>
      </c>
      <c r="P1185" s="2">
        <f t="shared" si="226"/>
        <v>2.1235503079542224</v>
      </c>
      <c r="Q1185" s="2">
        <f t="shared" si="227"/>
        <v>1.3096380972699105E-2</v>
      </c>
      <c r="Z1185"/>
    </row>
    <row r="1186" spans="2:26" x14ac:dyDescent="0.25">
      <c r="B1186">
        <v>11.599999999999797</v>
      </c>
      <c r="C1186">
        <f t="shared" si="216"/>
        <v>0.77847596019434417</v>
      </c>
      <c r="D1186" s="2">
        <f t="shared" si="217"/>
        <v>13.891341939384953</v>
      </c>
      <c r="E1186" s="2">
        <f t="shared" si="218"/>
        <v>3.3257059764683237</v>
      </c>
      <c r="F1186" s="2">
        <f t="shared" si="219"/>
        <v>7.070304136007449</v>
      </c>
      <c r="G1186" s="2">
        <f t="shared" si="220"/>
        <v>7.1406722775691112</v>
      </c>
      <c r="H1186" s="2">
        <f t="shared" si="221"/>
        <v>6.3029176500006715E-12</v>
      </c>
      <c r="K1186">
        <v>11.599999999999797</v>
      </c>
      <c r="L1186" s="2">
        <f t="shared" si="222"/>
        <v>0.23789605593330521</v>
      </c>
      <c r="M1186" s="2">
        <f t="shared" si="223"/>
        <v>24.464155632090399</v>
      </c>
      <c r="N1186" s="2">
        <f t="shared" si="224"/>
        <v>3.8907736444149599</v>
      </c>
      <c r="O1186" s="2">
        <f t="shared" si="225"/>
        <v>1.8752540156884867</v>
      </c>
      <c r="P1186" s="2">
        <f t="shared" si="226"/>
        <v>2.125224134851615</v>
      </c>
      <c r="Q1186" s="2">
        <f t="shared" si="227"/>
        <v>1.3037390679192682E-2</v>
      </c>
      <c r="Z1186"/>
    </row>
    <row r="1187" spans="2:26" x14ac:dyDescent="0.25">
      <c r="B1187">
        <v>11.609999999999797</v>
      </c>
      <c r="C1187">
        <f t="shared" si="216"/>
        <v>0.77847596019434417</v>
      </c>
      <c r="D1187" s="2">
        <f t="shared" si="217"/>
        <v>13.916910768908995</v>
      </c>
      <c r="E1187" s="2">
        <f t="shared" si="218"/>
        <v>3.3275401774953743</v>
      </c>
      <c r="F1187" s="2">
        <f t="shared" si="219"/>
        <v>7.0816174972104005</v>
      </c>
      <c r="G1187" s="2">
        <f t="shared" si="220"/>
        <v>7.15187432613273</v>
      </c>
      <c r="H1187" s="2">
        <f t="shared" si="221"/>
        <v>5.8164947669157328E-12</v>
      </c>
      <c r="K1187">
        <v>11.609999999999797</v>
      </c>
      <c r="L1187" s="2">
        <f t="shared" si="222"/>
        <v>0.23789605593330521</v>
      </c>
      <c r="M1187" s="2">
        <f t="shared" si="223"/>
        <v>24.506917585614911</v>
      </c>
      <c r="N1187" s="2">
        <f t="shared" si="224"/>
        <v>3.8925186070579425</v>
      </c>
      <c r="O1187" s="2">
        <f t="shared" si="225"/>
        <v>1.877149359173734</v>
      </c>
      <c r="P1187" s="2">
        <f t="shared" si="226"/>
        <v>2.1268967338933877</v>
      </c>
      <c r="Q1187" s="2">
        <f t="shared" si="227"/>
        <v>1.2978687540885225E-2</v>
      </c>
      <c r="Z1187"/>
    </row>
    <row r="1188" spans="2:26" x14ac:dyDescent="0.25">
      <c r="B1188">
        <v>11.619999999999797</v>
      </c>
      <c r="C1188">
        <f t="shared" si="216"/>
        <v>0.77847596019434417</v>
      </c>
      <c r="D1188" s="2">
        <f t="shared" si="217"/>
        <v>13.942479598433035</v>
      </c>
      <c r="E1188" s="2">
        <f t="shared" si="218"/>
        <v>3.3293710290076728</v>
      </c>
      <c r="F1188" s="2">
        <f t="shared" si="219"/>
        <v>7.0929278982870061</v>
      </c>
      <c r="G1188" s="2">
        <f t="shared" si="220"/>
        <v>7.1630737934421784</v>
      </c>
      <c r="H1188" s="2">
        <f t="shared" si="221"/>
        <v>5.3670396543074085E-12</v>
      </c>
      <c r="K1188">
        <v>11.619999999999797</v>
      </c>
      <c r="L1188" s="2">
        <f t="shared" si="222"/>
        <v>0.23789605593330521</v>
      </c>
      <c r="M1188" s="2">
        <f t="shared" si="223"/>
        <v>24.549679539139422</v>
      </c>
      <c r="N1188" s="2">
        <f t="shared" si="224"/>
        <v>3.8942605326324653</v>
      </c>
      <c r="O1188" s="2">
        <f t="shared" si="225"/>
        <v>1.8790428918071373</v>
      </c>
      <c r="P1188" s="2">
        <f t="shared" si="226"/>
        <v>2.1285681077313288</v>
      </c>
      <c r="Q1188" s="2">
        <f t="shared" si="227"/>
        <v>1.292026998795693E-2</v>
      </c>
      <c r="Z1188"/>
    </row>
    <row r="1189" spans="2:26" x14ac:dyDescent="0.25">
      <c r="B1189">
        <v>11.629999999999797</v>
      </c>
      <c r="C1189">
        <f t="shared" si="216"/>
        <v>0.77847596019434417</v>
      </c>
      <c r="D1189" s="2">
        <f t="shared" si="217"/>
        <v>13.968048427957077</v>
      </c>
      <c r="E1189" s="2">
        <f t="shared" si="218"/>
        <v>3.3311985431849616</v>
      </c>
      <c r="F1189" s="2">
        <f t="shared" si="219"/>
        <v>7.1042353457668739</v>
      </c>
      <c r="G1189" s="2">
        <f t="shared" si="220"/>
        <v>7.174270684051681</v>
      </c>
      <c r="H1189" s="2">
        <f t="shared" si="221"/>
        <v>4.9517879960646312E-12</v>
      </c>
      <c r="K1189">
        <v>11.629999999999797</v>
      </c>
      <c r="L1189" s="2">
        <f t="shared" si="222"/>
        <v>0.23789605593330521</v>
      </c>
      <c r="M1189" s="2">
        <f t="shared" si="223"/>
        <v>24.59244149266393</v>
      </c>
      <c r="N1189" s="2">
        <f t="shared" si="224"/>
        <v>3.8959994316833217</v>
      </c>
      <c r="O1189" s="2">
        <f t="shared" si="225"/>
        <v>1.8809346187844533</v>
      </c>
      <c r="P1189" s="2">
        <f t="shared" si="226"/>
        <v>2.1302382590080895</v>
      </c>
      <c r="Q1189" s="2">
        <f t="shared" si="227"/>
        <v>1.286213646065717E-2</v>
      </c>
      <c r="Z1189"/>
    </row>
    <row r="1190" spans="2:26" x14ac:dyDescent="0.25">
      <c r="B1190">
        <v>11.639999999999796</v>
      </c>
      <c r="C1190">
        <f t="shared" si="216"/>
        <v>0.77847596019434417</v>
      </c>
      <c r="D1190" s="2">
        <f t="shared" si="217"/>
        <v>13.993617257481118</v>
      </c>
      <c r="E1190" s="2">
        <f t="shared" si="218"/>
        <v>3.3330227321408419</v>
      </c>
      <c r="F1190" s="2">
        <f t="shared" si="219"/>
        <v>7.1155398461523429</v>
      </c>
      <c r="G1190" s="2">
        <f t="shared" si="220"/>
        <v>7.1854650025020446</v>
      </c>
      <c r="H1190" s="2">
        <f t="shared" si="221"/>
        <v>4.5681786538023252E-12</v>
      </c>
      <c r="K1190">
        <v>11.639999999999796</v>
      </c>
      <c r="L1190" s="2">
        <f t="shared" si="222"/>
        <v>0.23789605593330521</v>
      </c>
      <c r="M1190" s="2">
        <f t="shared" si="223"/>
        <v>24.635203446188438</v>
      </c>
      <c r="N1190" s="2">
        <f t="shared" si="224"/>
        <v>3.8977353147005287</v>
      </c>
      <c r="O1190" s="2">
        <f t="shared" si="225"/>
        <v>1.8828245452768217</v>
      </c>
      <c r="P1190" s="2">
        <f t="shared" si="226"/>
        <v>2.1319071903572331</v>
      </c>
      <c r="Q1190" s="2">
        <f t="shared" si="227"/>
        <v>1.2804285409226119E-2</v>
      </c>
      <c r="Z1190"/>
    </row>
    <row r="1191" spans="2:26" x14ac:dyDescent="0.25">
      <c r="B1191">
        <v>11.649999999999796</v>
      </c>
      <c r="C1191">
        <f t="shared" si="216"/>
        <v>0.77847596019434417</v>
      </c>
      <c r="D1191" s="2">
        <f t="shared" si="217"/>
        <v>14.019186087005158</v>
      </c>
      <c r="E1191" s="2">
        <f t="shared" si="218"/>
        <v>3.3348436079232515</v>
      </c>
      <c r="F1191" s="2">
        <f t="shared" si="219"/>
        <v>7.1268414059186531</v>
      </c>
      <c r="G1191" s="2">
        <f t="shared" si="220"/>
        <v>7.1966567533207089</v>
      </c>
      <c r="H1191" s="2">
        <f t="shared" si="221"/>
        <v>4.2138390047301697E-12</v>
      </c>
      <c r="K1191">
        <v>11.649999999999796</v>
      </c>
      <c r="L1191" s="2">
        <f t="shared" si="222"/>
        <v>0.23789605593330521</v>
      </c>
      <c r="M1191" s="2">
        <f t="shared" si="223"/>
        <v>24.677965399712949</v>
      </c>
      <c r="N1191" s="2">
        <f t="shared" si="224"/>
        <v>3.8994681921197034</v>
      </c>
      <c r="O1191" s="2">
        <f t="shared" si="225"/>
        <v>1.8847126764309228</v>
      </c>
      <c r="P1191" s="2">
        <f t="shared" si="226"/>
        <v>2.1335749044032677</v>
      </c>
      <c r="Q1191" s="2">
        <f t="shared" si="227"/>
        <v>1.2746715293817219E-2</v>
      </c>
      <c r="Z1191"/>
    </row>
    <row r="1192" spans="2:26" x14ac:dyDescent="0.25">
      <c r="B1192">
        <v>11.659999999999796</v>
      </c>
      <c r="C1192">
        <f t="shared" si="216"/>
        <v>0.77847596019434417</v>
      </c>
      <c r="D1192" s="2">
        <f t="shared" si="217"/>
        <v>14.0447549165292</v>
      </c>
      <c r="E1192" s="2">
        <f t="shared" si="218"/>
        <v>3.3366611825149337</v>
      </c>
      <c r="F1192" s="2">
        <f t="shared" si="219"/>
        <v>7.1381400315140953</v>
      </c>
      <c r="G1192" s="2">
        <f t="shared" si="220"/>
        <v>7.2078459410217732</v>
      </c>
      <c r="H1192" s="2">
        <f t="shared" si="221"/>
        <v>3.8865713170154877E-12</v>
      </c>
      <c r="K1192">
        <v>11.659999999999796</v>
      </c>
      <c r="L1192" s="2">
        <f t="shared" si="222"/>
        <v>0.23789605593330521</v>
      </c>
      <c r="M1192" s="2">
        <f t="shared" si="223"/>
        <v>24.720727353237461</v>
      </c>
      <c r="N1192" s="2">
        <f t="shared" si="224"/>
        <v>3.9011980743224397</v>
      </c>
      <c r="O1192" s="2">
        <f t="shared" si="225"/>
        <v>1.8865990173691412</v>
      </c>
      <c r="P1192" s="2">
        <f t="shared" si="226"/>
        <v>2.135241403761694</v>
      </c>
      <c r="Q1192" s="2">
        <f t="shared" si="227"/>
        <v>1.2689424584420333E-2</v>
      </c>
      <c r="Z1192"/>
    </row>
    <row r="1193" spans="2:26" x14ac:dyDescent="0.25">
      <c r="B1193">
        <v>11.669999999999796</v>
      </c>
      <c r="C1193">
        <f t="shared" si="216"/>
        <v>0.77847596019434417</v>
      </c>
      <c r="D1193" s="2">
        <f t="shared" si="217"/>
        <v>14.070323746053241</v>
      </c>
      <c r="E1193" s="2">
        <f t="shared" si="218"/>
        <v>3.3384754678339084</v>
      </c>
      <c r="F1193" s="2">
        <f t="shared" si="219"/>
        <v>7.1494357293601807</v>
      </c>
      <c r="G1193" s="2">
        <f t="shared" si="220"/>
        <v>7.219032570106048</v>
      </c>
      <c r="H1193" s="2">
        <f t="shared" si="221"/>
        <v>3.5843400907634696E-12</v>
      </c>
      <c r="K1193">
        <v>11.669999999999796</v>
      </c>
      <c r="L1193" s="2">
        <f t="shared" si="222"/>
        <v>0.23789605593330521</v>
      </c>
      <c r="M1193" s="2">
        <f t="shared" si="223"/>
        <v>24.763489306761969</v>
      </c>
      <c r="N1193" s="2">
        <f t="shared" si="224"/>
        <v>3.9029249716366796</v>
      </c>
      <c r="O1193" s="2">
        <f t="shared" si="225"/>
        <v>1.8884835731897238</v>
      </c>
      <c r="P1193" s="2">
        <f t="shared" si="226"/>
        <v>2.1369066910390417</v>
      </c>
      <c r="Q1193" s="2">
        <f t="shared" si="227"/>
        <v>1.2632411760785641E-2</v>
      </c>
      <c r="Z1193"/>
    </row>
    <row r="1194" spans="2:26" x14ac:dyDescent="0.25">
      <c r="B1194">
        <v>11.679999999999795</v>
      </c>
      <c r="C1194">
        <f t="shared" si="216"/>
        <v>0.77847596019434417</v>
      </c>
      <c r="D1194" s="2">
        <f t="shared" si="217"/>
        <v>14.095892575577285</v>
      </c>
      <c r="E1194" s="2">
        <f t="shared" si="218"/>
        <v>3.3402864757339357</v>
      </c>
      <c r="F1194" s="2">
        <f t="shared" si="219"/>
        <v>7.1607285058518242</v>
      </c>
      <c r="G1194" s="2">
        <f t="shared" si="220"/>
        <v>7.2302166450611214</v>
      </c>
      <c r="H1194" s="2">
        <f t="shared" si="221"/>
        <v>3.3052602976051552E-12</v>
      </c>
      <c r="K1194">
        <v>11.679999999999795</v>
      </c>
      <c r="L1194" s="2">
        <f t="shared" si="222"/>
        <v>0.23789605593330521</v>
      </c>
      <c r="M1194" s="2">
        <f t="shared" si="223"/>
        <v>24.80625126028648</v>
      </c>
      <c r="N1194" s="2">
        <f t="shared" si="224"/>
        <v>3.9046488943370834</v>
      </c>
      <c r="O1194" s="2">
        <f t="shared" si="225"/>
        <v>1.8903663489669376</v>
      </c>
      <c r="P1194" s="2">
        <f t="shared" si="226"/>
        <v>2.1385707688329116</v>
      </c>
      <c r="Q1194" s="2">
        <f t="shared" si="227"/>
        <v>1.2575675312348282E-2</v>
      </c>
      <c r="Z1194"/>
    </row>
    <row r="1195" spans="2:26" x14ac:dyDescent="0.25">
      <c r="B1195">
        <v>11.689999999999795</v>
      </c>
      <c r="C1195">
        <f t="shared" si="216"/>
        <v>0.77847596019434417</v>
      </c>
      <c r="D1195" s="2">
        <f t="shared" si="217"/>
        <v>14.121461405101325</v>
      </c>
      <c r="E1195" s="2">
        <f t="shared" si="218"/>
        <v>3.3420942180049753</v>
      </c>
      <c r="F1195" s="2">
        <f t="shared" si="219"/>
        <v>7.1720183673574835</v>
      </c>
      <c r="G1195" s="2">
        <f t="shared" si="220"/>
        <v>7.2413981703613777</v>
      </c>
      <c r="H1195" s="2">
        <f t="shared" si="221"/>
        <v>3.04758645643079E-12</v>
      </c>
      <c r="K1195">
        <v>11.689999999999795</v>
      </c>
      <c r="L1195" s="2">
        <f t="shared" si="222"/>
        <v>0.23789605593330521</v>
      </c>
      <c r="M1195" s="2">
        <f t="shared" si="223"/>
        <v>24.849013213810991</v>
      </c>
      <c r="N1195" s="2">
        <f t="shared" si="224"/>
        <v>3.9063698526453923</v>
      </c>
      <c r="O1195" s="2">
        <f t="shared" si="225"/>
        <v>1.8922473497512238</v>
      </c>
      <c r="P1195" s="2">
        <f t="shared" si="226"/>
        <v>2.1402336397320108</v>
      </c>
      <c r="Q1195" s="2">
        <f t="shared" si="227"/>
        <v>1.2519213738153685E-2</v>
      </c>
      <c r="Z1195"/>
    </row>
    <row r="1196" spans="2:26" x14ac:dyDescent="0.25">
      <c r="B1196">
        <v>11.699999999999795</v>
      </c>
      <c r="C1196">
        <f t="shared" si="216"/>
        <v>0.77847596019434417</v>
      </c>
      <c r="D1196" s="2">
        <f t="shared" si="217"/>
        <v>14.147030234625367</v>
      </c>
      <c r="E1196" s="2">
        <f t="shared" si="218"/>
        <v>3.3438987063736434</v>
      </c>
      <c r="F1196" s="2">
        <f t="shared" si="219"/>
        <v>7.1833053202193309</v>
      </c>
      <c r="G1196" s="2">
        <f t="shared" si="220"/>
        <v>7.2525771504680563</v>
      </c>
      <c r="H1196" s="2">
        <f t="shared" si="221"/>
        <v>2.8097024870463402E-12</v>
      </c>
      <c r="K1196">
        <v>11.699999999999795</v>
      </c>
      <c r="L1196" s="2">
        <f t="shared" si="222"/>
        <v>0.23789605593330521</v>
      </c>
      <c r="M1196" s="2">
        <f t="shared" si="223"/>
        <v>24.891775167335503</v>
      </c>
      <c r="N1196" s="2">
        <f t="shared" si="224"/>
        <v>3.908087856730794</v>
      </c>
      <c r="O1196" s="2">
        <f t="shared" si="225"/>
        <v>1.8941265805693588</v>
      </c>
      <c r="P1196" s="2">
        <f t="shared" si="226"/>
        <v>2.1418953063162007</v>
      </c>
      <c r="Q1196" s="2">
        <f t="shared" si="227"/>
        <v>1.2463025546783526E-2</v>
      </c>
      <c r="Z1196"/>
    </row>
    <row r="1197" spans="2:26" x14ac:dyDescent="0.25">
      <c r="B1197">
        <v>11.709999999999795</v>
      </c>
      <c r="C1197">
        <f t="shared" si="216"/>
        <v>0.77847596019434417</v>
      </c>
      <c r="D1197" s="2">
        <f t="shared" si="217"/>
        <v>14.172599064149408</v>
      </c>
      <c r="E1197" s="2">
        <f t="shared" si="218"/>
        <v>3.3456999525036624</v>
      </c>
      <c r="F1197" s="2">
        <f t="shared" si="219"/>
        <v>7.1945893707534054</v>
      </c>
      <c r="G1197" s="2">
        <f t="shared" si="220"/>
        <v>7.2637535898292889</v>
      </c>
      <c r="H1197" s="2">
        <f t="shared" si="221"/>
        <v>2.5901122874979901E-12</v>
      </c>
      <c r="K1197">
        <v>11.709999999999795</v>
      </c>
      <c r="L1197" s="2">
        <f t="shared" si="222"/>
        <v>0.23789605593330521</v>
      </c>
      <c r="M1197" s="2">
        <f t="shared" si="223"/>
        <v>24.934537120860011</v>
      </c>
      <c r="N1197" s="2">
        <f t="shared" si="224"/>
        <v>3.9098029167102797</v>
      </c>
      <c r="O1197" s="2">
        <f t="shared" si="225"/>
        <v>1.8960040464246004</v>
      </c>
      <c r="P1197" s="2">
        <f t="shared" si="226"/>
        <v>2.1435557711565281</v>
      </c>
      <c r="Q1197" s="2">
        <f t="shared" si="227"/>
        <v>1.2407109256282569E-2</v>
      </c>
      <c r="Z1197"/>
    </row>
    <row r="1198" spans="2:26" x14ac:dyDescent="0.25">
      <c r="B1198">
        <v>11.719999999999795</v>
      </c>
      <c r="C1198">
        <f t="shared" si="216"/>
        <v>0.77847596019434417</v>
      </c>
      <c r="D1198" s="2">
        <f t="shared" si="217"/>
        <v>14.19816789367345</v>
      </c>
      <c r="E1198" s="2">
        <f t="shared" si="218"/>
        <v>3.3474979679963108</v>
      </c>
      <c r="F1198" s="2">
        <f t="shared" si="219"/>
        <v>7.2058705252497779</v>
      </c>
      <c r="G1198" s="2">
        <f t="shared" si="220"/>
        <v>7.2749274928801535</v>
      </c>
      <c r="H1198" s="2">
        <f t="shared" si="221"/>
        <v>2.3874309845070314E-12</v>
      </c>
      <c r="K1198">
        <v>11.719999999999795</v>
      </c>
      <c r="L1198" s="2">
        <f t="shared" si="222"/>
        <v>0.23789605593330521</v>
      </c>
      <c r="M1198" s="2">
        <f t="shared" si="223"/>
        <v>24.977299074384518</v>
      </c>
      <c r="N1198" s="2">
        <f t="shared" si="224"/>
        <v>3.9115150426490017</v>
      </c>
      <c r="O1198" s="2">
        <f t="shared" si="225"/>
        <v>1.8978797522968478</v>
      </c>
      <c r="P1198" s="2">
        <f t="shared" si="226"/>
        <v>2.1452150368152711</v>
      </c>
      <c r="Q1198" s="2">
        <f t="shared" si="227"/>
        <v>1.2351463394085958E-2</v>
      </c>
      <c r="Z1198"/>
    </row>
    <row r="1199" spans="2:26" x14ac:dyDescent="0.25">
      <c r="B1199">
        <v>11.729999999999794</v>
      </c>
      <c r="C1199">
        <f t="shared" si="216"/>
        <v>0.77847596019434417</v>
      </c>
      <c r="D1199" s="2">
        <f t="shared" si="217"/>
        <v>14.22373672319749</v>
      </c>
      <c r="E1199" s="2">
        <f t="shared" si="218"/>
        <v>3.3492927643908672</v>
      </c>
      <c r="F1199" s="2">
        <f t="shared" si="219"/>
        <v>7.2171487899727103</v>
      </c>
      <c r="G1199" s="2">
        <f t="shared" si="220"/>
        <v>7.2860988640427156</v>
      </c>
      <c r="H1199" s="2">
        <f t="shared" si="221"/>
        <v>2.2003768099125501E-12</v>
      </c>
      <c r="K1199">
        <v>11.729999999999794</v>
      </c>
      <c r="L1199" s="2">
        <f t="shared" si="222"/>
        <v>0.23789605593330521</v>
      </c>
      <c r="M1199" s="2">
        <f t="shared" si="223"/>
        <v>25.02006102790903</v>
      </c>
      <c r="N1199" s="2">
        <f t="shared" si="224"/>
        <v>3.9132242445606273</v>
      </c>
      <c r="O1199" s="2">
        <f t="shared" si="225"/>
        <v>1.8997537031427874</v>
      </c>
      <c r="P1199" s="2">
        <f t="shared" si="226"/>
        <v>2.1468731058459731</v>
      </c>
      <c r="Q1199" s="2">
        <f t="shared" si="227"/>
        <v>1.2296086496947379E-2</v>
      </c>
      <c r="Z1199"/>
    </row>
    <row r="1200" spans="2:26" x14ac:dyDescent="0.25">
      <c r="B1200">
        <v>11.739999999999794</v>
      </c>
      <c r="C1200">
        <f t="shared" si="216"/>
        <v>0.77847596019434417</v>
      </c>
      <c r="D1200" s="2">
        <f t="shared" si="217"/>
        <v>14.249305552721532</v>
      </c>
      <c r="E1200" s="2">
        <f t="shared" si="218"/>
        <v>3.351084353165048</v>
      </c>
      <c r="F1200" s="2">
        <f t="shared" si="219"/>
        <v>7.2284241711608077</v>
      </c>
      <c r="G1200" s="2">
        <f t="shared" si="220"/>
        <v>7.2972677077260784</v>
      </c>
      <c r="H1200" s="2">
        <f t="shared" si="221"/>
        <v>2.0277635592423732E-12</v>
      </c>
      <c r="K1200">
        <v>11.739999999999794</v>
      </c>
      <c r="L1200" s="2">
        <f t="shared" si="222"/>
        <v>0.23789605593330521</v>
      </c>
      <c r="M1200" s="2">
        <f t="shared" si="223"/>
        <v>25.062822981433541</v>
      </c>
      <c r="N1200" s="2">
        <f t="shared" si="224"/>
        <v>3.9149305324076868</v>
      </c>
      <c r="O1200" s="2">
        <f t="shared" si="225"/>
        <v>1.9016259038960457</v>
      </c>
      <c r="P1200" s="2">
        <f t="shared" si="226"/>
        <v>2.148529980793485</v>
      </c>
      <c r="Q1200" s="2">
        <f t="shared" si="227"/>
        <v>1.2240977110867784E-2</v>
      </c>
      <c r="Z1200"/>
    </row>
    <row r="1201" spans="2:26" x14ac:dyDescent="0.25">
      <c r="B1201">
        <v>11.749999999999794</v>
      </c>
      <c r="C1201">
        <f t="shared" si="216"/>
        <v>0.77847596019434417</v>
      </c>
      <c r="D1201" s="2">
        <f t="shared" si="217"/>
        <v>14.274874382245573</v>
      </c>
      <c r="E1201" s="2">
        <f t="shared" si="218"/>
        <v>3.3528727457354455</v>
      </c>
      <c r="F1201" s="2">
        <f t="shared" si="219"/>
        <v>7.2396966750271687</v>
      </c>
      <c r="G1201" s="2">
        <f t="shared" si="220"/>
        <v>7.3084340283264133</v>
      </c>
      <c r="H1201" s="2">
        <f t="shared" si="221"/>
        <v>1.8684935915408018E-12</v>
      </c>
      <c r="K1201">
        <v>11.749999999999794</v>
      </c>
      <c r="L1201" s="2">
        <f t="shared" si="222"/>
        <v>0.23789605593330521</v>
      </c>
      <c r="M1201" s="2">
        <f t="shared" si="223"/>
        <v>25.105584934958053</v>
      </c>
      <c r="N1201" s="2">
        <f t="shared" si="224"/>
        <v>3.9166339161019228</v>
      </c>
      <c r="O1201" s="2">
        <f t="shared" si="225"/>
        <v>1.903496359467338</v>
      </c>
      <c r="P1201" s="2">
        <f t="shared" si="226"/>
        <v>2.1501856641940038</v>
      </c>
      <c r="Q1201" s="2">
        <f t="shared" si="227"/>
        <v>1.2186133791024812E-2</v>
      </c>
      <c r="Z1201"/>
    </row>
    <row r="1202" spans="2:26" x14ac:dyDescent="0.25">
      <c r="B1202">
        <v>11.759999999999794</v>
      </c>
      <c r="C1202">
        <f t="shared" si="216"/>
        <v>0.77847596019434417</v>
      </c>
      <c r="D1202" s="2">
        <f t="shared" si="217"/>
        <v>14.300443211769613</v>
      </c>
      <c r="E1202" s="2">
        <f t="shared" si="218"/>
        <v>3.3546579534579588</v>
      </c>
      <c r="F1202" s="2">
        <f t="shared" si="219"/>
        <v>7.2509663077595432</v>
      </c>
      <c r="G1202" s="2">
        <f t="shared" si="220"/>
        <v>7.3195978302270177</v>
      </c>
      <c r="H1202" s="2">
        <f t="shared" si="221"/>
        <v>1.7215513323885487E-12</v>
      </c>
      <c r="K1202">
        <v>11.759999999999794</v>
      </c>
      <c r="L1202" s="2">
        <f t="shared" si="222"/>
        <v>0.23789605593330521</v>
      </c>
      <c r="M1202" s="2">
        <f t="shared" si="223"/>
        <v>25.148346888482564</v>
      </c>
      <c r="N1202" s="2">
        <f t="shared" si="224"/>
        <v>3.9183344055046341</v>
      </c>
      <c r="O1202" s="2">
        <f t="shared" si="225"/>
        <v>1.9053650747446134</v>
      </c>
      <c r="P1202" s="2">
        <f t="shared" si="226"/>
        <v>2.1518401585751081</v>
      </c>
      <c r="Q1202" s="2">
        <f t="shared" si="227"/>
        <v>1.2131555101702907E-2</v>
      </c>
      <c r="Z1202"/>
    </row>
    <row r="1203" spans="2:26" x14ac:dyDescent="0.25">
      <c r="B1203">
        <v>11.769999999999794</v>
      </c>
      <c r="C1203">
        <f t="shared" si="216"/>
        <v>0.77847596019434417</v>
      </c>
      <c r="D1203" s="2">
        <f t="shared" si="217"/>
        <v>14.326012041293655</v>
      </c>
      <c r="E1203" s="2">
        <f t="shared" si="218"/>
        <v>3.356439987628224</v>
      </c>
      <c r="F1203" s="2">
        <f t="shared" si="219"/>
        <v>7.2622330755204949</v>
      </c>
      <c r="G1203" s="2">
        <f t="shared" si="220"/>
        <v>7.3307591177983653</v>
      </c>
      <c r="H1203" s="2">
        <f t="shared" si="221"/>
        <v>1.5859972446692502E-12</v>
      </c>
      <c r="K1203">
        <v>11.769999999999794</v>
      </c>
      <c r="L1203" s="2">
        <f t="shared" si="222"/>
        <v>0.23789605593330521</v>
      </c>
      <c r="M1203" s="2">
        <f t="shared" si="223"/>
        <v>25.191108842007072</v>
      </c>
      <c r="N1203" s="2">
        <f t="shared" si="224"/>
        <v>3.9200320104270165</v>
      </c>
      <c r="O1203" s="2">
        <f t="shared" si="225"/>
        <v>1.9072320545932067</v>
      </c>
      <c r="P1203" s="2">
        <f t="shared" si="226"/>
        <v>2.1534934664558012</v>
      </c>
      <c r="Q1203" s="2">
        <f t="shared" si="227"/>
        <v>1.2077239616223954E-2</v>
      </c>
      <c r="Z1203"/>
    </row>
    <row r="1204" spans="2:26" x14ac:dyDescent="0.25">
      <c r="B1204">
        <v>11.779999999999793</v>
      </c>
      <c r="C1204">
        <f t="shared" si="216"/>
        <v>0.77847596019434417</v>
      </c>
      <c r="D1204" s="2">
        <f t="shared" si="217"/>
        <v>14.351580870817699</v>
      </c>
      <c r="E1204" s="2">
        <f t="shared" si="218"/>
        <v>3.3582188594820357</v>
      </c>
      <c r="F1204" s="2">
        <f t="shared" si="219"/>
        <v>7.2734969844475259</v>
      </c>
      <c r="G1204" s="2">
        <f t="shared" si="220"/>
        <v>7.3419178953981259</v>
      </c>
      <c r="H1204" s="2">
        <f t="shared" si="221"/>
        <v>1.460962234080182E-12</v>
      </c>
      <c r="K1204">
        <v>11.779999999999793</v>
      </c>
      <c r="L1204" s="2">
        <f t="shared" si="222"/>
        <v>0.23789605593330521</v>
      </c>
      <c r="M1204" s="2">
        <f t="shared" si="223"/>
        <v>25.23387079553158</v>
      </c>
      <c r="N1204" s="2">
        <f t="shared" si="224"/>
        <v>3.9217267406305019</v>
      </c>
      <c r="O1204" s="2">
        <f t="shared" si="225"/>
        <v>1.9090973038559753</v>
      </c>
      <c r="P1204" s="2">
        <f t="shared" si="226"/>
        <v>2.1551455903465442</v>
      </c>
      <c r="Q1204" s="2">
        <f t="shared" si="227"/>
        <v>1.2023185916878775E-2</v>
      </c>
      <c r="Z1204"/>
    </row>
    <row r="1205" spans="2:26" x14ac:dyDescent="0.25">
      <c r="B1205">
        <v>11.789999999999793</v>
      </c>
      <c r="C1205">
        <f t="shared" si="216"/>
        <v>0.77847596019434417</v>
      </c>
      <c r="D1205" s="2">
        <f t="shared" si="217"/>
        <v>14.377149700341739</v>
      </c>
      <c r="E1205" s="2">
        <f t="shared" si="218"/>
        <v>3.3599945801957709</v>
      </c>
      <c r="F1205" s="2">
        <f t="shared" si="219"/>
        <v>7.2847580406532577</v>
      </c>
      <c r="G1205" s="2">
        <f t="shared" si="220"/>
        <v>7.3530741673712425</v>
      </c>
      <c r="H1205" s="2">
        <f t="shared" si="221"/>
        <v>1.3456424586614186E-12</v>
      </c>
      <c r="K1205">
        <v>11.789999999999793</v>
      </c>
      <c r="L1205" s="2">
        <f t="shared" si="222"/>
        <v>0.23789605593330521</v>
      </c>
      <c r="M1205" s="2">
        <f t="shared" si="223"/>
        <v>25.276632749056091</v>
      </c>
      <c r="N1205" s="2">
        <f t="shared" si="224"/>
        <v>3.9234186058270941</v>
      </c>
      <c r="O1205" s="2">
        <f t="shared" si="225"/>
        <v>1.9109608273534529</v>
      </c>
      <c r="P1205" s="2">
        <f t="shared" si="226"/>
        <v>2.1567965327492979</v>
      </c>
      <c r="Q1205" s="2">
        <f t="shared" si="227"/>
        <v>1.1969392594858979E-2</v>
      </c>
      <c r="Z1205"/>
    </row>
    <row r="1206" spans="2:26" x14ac:dyDescent="0.25">
      <c r="B1206">
        <v>11.799999999999793</v>
      </c>
      <c r="C1206">
        <f t="shared" si="216"/>
        <v>0.77847596019434417</v>
      </c>
      <c r="D1206" s="2">
        <f t="shared" si="217"/>
        <v>14.40271852986578</v>
      </c>
      <c r="E1206" s="2">
        <f t="shared" si="218"/>
        <v>3.3617671608868047</v>
      </c>
      <c r="F1206" s="2">
        <f t="shared" si="219"/>
        <v>7.2960162502255583</v>
      </c>
      <c r="G1206" s="2">
        <f t="shared" si="220"/>
        <v>7.3642279380499502</v>
      </c>
      <c r="H1206" s="2">
        <f t="shared" si="221"/>
        <v>1.2392945137452265E-12</v>
      </c>
      <c r="K1206">
        <v>11.799999999999793</v>
      </c>
      <c r="L1206" s="2">
        <f t="shared" si="222"/>
        <v>0.23789605593330521</v>
      </c>
      <c r="M1206" s="2">
        <f t="shared" si="223"/>
        <v>25.319394702580603</v>
      </c>
      <c r="N1206" s="2">
        <f t="shared" si="224"/>
        <v>3.9251076156797025</v>
      </c>
      <c r="O1206" s="2">
        <f t="shared" si="225"/>
        <v>1.9128226298839859</v>
      </c>
      <c r="P1206" s="2">
        <f t="shared" si="226"/>
        <v>2.1584462961575595</v>
      </c>
      <c r="Q1206" s="2">
        <f t="shared" si="227"/>
        <v>1.1915858250189672E-2</v>
      </c>
      <c r="Z1206"/>
    </row>
    <row r="1207" spans="2:26" x14ac:dyDescent="0.25">
      <c r="B1207">
        <v>11.809999999999793</v>
      </c>
      <c r="C1207">
        <f t="shared" si="216"/>
        <v>0.77847596019434417</v>
      </c>
      <c r="D1207" s="2">
        <f t="shared" si="217"/>
        <v>14.428287359389822</v>
      </c>
      <c r="E1207" s="2">
        <f t="shared" si="218"/>
        <v>3.3635366126139243</v>
      </c>
      <c r="F1207" s="2">
        <f t="shared" si="219"/>
        <v>7.3072716192276905</v>
      </c>
      <c r="G1207" s="2">
        <f t="shared" si="220"/>
        <v>7.3753792117538248</v>
      </c>
      <c r="H1207" s="2">
        <f t="shared" si="221"/>
        <v>1.1412309657062334E-12</v>
      </c>
      <c r="K1207">
        <v>11.809999999999793</v>
      </c>
      <c r="L1207" s="2">
        <f t="shared" si="222"/>
        <v>0.23789605593330521</v>
      </c>
      <c r="M1207" s="2">
        <f t="shared" si="223"/>
        <v>25.362156656105114</v>
      </c>
      <c r="N1207" s="2">
        <f t="shared" si="224"/>
        <v>3.9267937798024692</v>
      </c>
      <c r="O1207" s="2">
        <f t="shared" si="225"/>
        <v>1.9146827162238744</v>
      </c>
      <c r="P1207" s="2">
        <f t="shared" si="226"/>
        <v>2.1600948830563977</v>
      </c>
      <c r="Q1207" s="2">
        <f t="shared" si="227"/>
        <v>1.186258149166277E-2</v>
      </c>
      <c r="Z1207"/>
    </row>
    <row r="1208" spans="2:26" x14ac:dyDescent="0.25">
      <c r="B1208">
        <v>11.819999999999792</v>
      </c>
      <c r="C1208">
        <f t="shared" si="216"/>
        <v>0.77847596019434417</v>
      </c>
      <c r="D1208" s="2">
        <f t="shared" si="217"/>
        <v>14.453856188913862</v>
      </c>
      <c r="E1208" s="2">
        <f t="shared" si="218"/>
        <v>3.3653029463777386</v>
      </c>
      <c r="F1208" s="2">
        <f t="shared" si="219"/>
        <v>7.3185241536984798</v>
      </c>
      <c r="G1208" s="2">
        <f t="shared" si="220"/>
        <v>7.3865279927898504</v>
      </c>
      <c r="H1208" s="2">
        <f t="shared" si="221"/>
        <v>1.0508162097414797E-12</v>
      </c>
      <c r="K1208">
        <v>11.819999999999792</v>
      </c>
      <c r="L1208" s="2">
        <f t="shared" si="222"/>
        <v>0.23789605593330521</v>
      </c>
      <c r="M1208" s="2">
        <f t="shared" si="223"/>
        <v>25.404918609629622</v>
      </c>
      <c r="N1208" s="2">
        <f t="shared" si="224"/>
        <v>3.9284771077611</v>
      </c>
      <c r="O1208" s="2">
        <f t="shared" si="225"/>
        <v>1.9165410911275176</v>
      </c>
      <c r="P1208" s="2">
        <f t="shared" si="226"/>
        <v>2.1617422959224939</v>
      </c>
      <c r="Q1208" s="2">
        <f t="shared" si="227"/>
        <v>1.1809560936770713E-2</v>
      </c>
      <c r="Z1208"/>
    </row>
    <row r="1209" spans="2:26" x14ac:dyDescent="0.25">
      <c r="B1209">
        <v>11.829999999999792</v>
      </c>
      <c r="C1209">
        <f t="shared" si="216"/>
        <v>0.77847596019434417</v>
      </c>
      <c r="D1209" s="2">
        <f t="shared" si="217"/>
        <v>14.479425018437905</v>
      </c>
      <c r="E1209" s="2">
        <f t="shared" si="218"/>
        <v>3.3670661731210849</v>
      </c>
      <c r="F1209" s="2">
        <f t="shared" si="219"/>
        <v>7.329773859652426</v>
      </c>
      <c r="G1209" s="2">
        <f t="shared" si="220"/>
        <v>7.3976742854524229</v>
      </c>
      <c r="H1209" s="2">
        <f t="shared" si="221"/>
        <v>9.6746262863168973E-13</v>
      </c>
      <c r="K1209">
        <v>11.829999999999792</v>
      </c>
      <c r="L1209" s="2">
        <f t="shared" si="222"/>
        <v>0.23789605593330521</v>
      </c>
      <c r="M1209" s="2">
        <f t="shared" si="223"/>
        <v>25.447680563154133</v>
      </c>
      <c r="N1209" s="2">
        <f t="shared" si="224"/>
        <v>3.9301576090731869</v>
      </c>
      <c r="O1209" s="2">
        <f t="shared" si="225"/>
        <v>1.9183977593275505</v>
      </c>
      <c r="P1209" s="2">
        <f t="shared" si="226"/>
        <v>2.1633885372241775</v>
      </c>
      <c r="Q1209" s="2">
        <f t="shared" si="227"/>
        <v>1.1756795211641026E-2</v>
      </c>
      <c r="Z1209"/>
    </row>
    <row r="1210" spans="2:26" x14ac:dyDescent="0.25">
      <c r="B1210">
        <v>11.839999999999792</v>
      </c>
      <c r="C1210">
        <f t="shared" si="216"/>
        <v>0.77847596019434417</v>
      </c>
      <c r="D1210" s="2">
        <f t="shared" si="217"/>
        <v>14.504993847961945</v>
      </c>
      <c r="E1210" s="2">
        <f t="shared" si="218"/>
        <v>3.3688263037294317</v>
      </c>
      <c r="F1210" s="2">
        <f t="shared" si="219"/>
        <v>7.3410207430798762</v>
      </c>
      <c r="G1210" s="2">
        <f t="shared" si="220"/>
        <v>7.4088180940234327</v>
      </c>
      <c r="H1210" s="2">
        <f t="shared" si="221"/>
        <v>8.9062703103863729E-13</v>
      </c>
      <c r="K1210">
        <v>11.839999999999792</v>
      </c>
      <c r="L1210" s="2">
        <f t="shared" si="222"/>
        <v>0.23789605593330521</v>
      </c>
      <c r="M1210" s="2">
        <f t="shared" si="223"/>
        <v>25.490442516678645</v>
      </c>
      <c r="N1210" s="2">
        <f t="shared" si="224"/>
        <v>3.9318352932085299</v>
      </c>
      <c r="O1210" s="2">
        <f t="shared" si="225"/>
        <v>1.9202527255349815</v>
      </c>
      <c r="P1210" s="2">
        <f t="shared" si="226"/>
        <v>2.1650336094214624</v>
      </c>
      <c r="Q1210" s="2">
        <f t="shared" si="227"/>
        <v>1.1704282950971371E-2</v>
      </c>
      <c r="Z1210"/>
    </row>
    <row r="1211" spans="2:26" x14ac:dyDescent="0.25">
      <c r="B1211">
        <v>11.849999999999792</v>
      </c>
      <c r="C1211">
        <f t="shared" si="216"/>
        <v>0.77847596019434417</v>
      </c>
      <c r="D1211" s="2">
        <f t="shared" si="217"/>
        <v>14.530562677485987</v>
      </c>
      <c r="E1211" s="2">
        <f t="shared" si="218"/>
        <v>3.370583349031278</v>
      </c>
      <c r="F1211" s="2">
        <f t="shared" si="219"/>
        <v>7.3522648099471555</v>
      </c>
      <c r="G1211" s="2">
        <f t="shared" si="220"/>
        <v>7.4199594227722896</v>
      </c>
      <c r="H1211" s="2">
        <f t="shared" si="221"/>
        <v>8.1980734939114903E-13</v>
      </c>
      <c r="K1211">
        <v>11.849999999999792</v>
      </c>
      <c r="L1211" s="2">
        <f t="shared" si="222"/>
        <v>0.23789605593330521</v>
      </c>
      <c r="M1211" s="2">
        <f t="shared" si="223"/>
        <v>25.533204470203152</v>
      </c>
      <c r="N1211" s="2">
        <f t="shared" si="224"/>
        <v>3.9335101695894572</v>
      </c>
      <c r="O1211" s="2">
        <f t="shared" si="225"/>
        <v>1.9221059944393291</v>
      </c>
      <c r="P1211" s="2">
        <f t="shared" si="226"/>
        <v>2.1666775149660831</v>
      </c>
      <c r="Q1211" s="2">
        <f t="shared" si="227"/>
        <v>1.165202279796523E-2</v>
      </c>
      <c r="Z1211"/>
    </row>
    <row r="1212" spans="2:26" x14ac:dyDescent="0.25">
      <c r="B1212">
        <v>11.859999999999792</v>
      </c>
      <c r="C1212">
        <f t="shared" si="216"/>
        <v>0.77847596019434417</v>
      </c>
      <c r="D1212" s="2">
        <f t="shared" si="217"/>
        <v>14.556131507010027</v>
      </c>
      <c r="E1212" s="2">
        <f t="shared" si="218"/>
        <v>3.3723373197985493</v>
      </c>
      <c r="F1212" s="2">
        <f t="shared" si="219"/>
        <v>7.3635060661967051</v>
      </c>
      <c r="G1212" s="2">
        <f t="shared" si="220"/>
        <v>7.4310982759559625</v>
      </c>
      <c r="H1212" s="2">
        <f t="shared" si="221"/>
        <v>7.5453957880480473E-13</v>
      </c>
      <c r="K1212">
        <v>11.859999999999792</v>
      </c>
      <c r="L1212" s="2">
        <f t="shared" si="222"/>
        <v>0.23789605593330521</v>
      </c>
      <c r="M1212" s="2">
        <f t="shared" si="223"/>
        <v>25.575966423727664</v>
      </c>
      <c r="N1212" s="2">
        <f t="shared" si="224"/>
        <v>3.9351822475911415</v>
      </c>
      <c r="O1212" s="2">
        <f t="shared" si="225"/>
        <v>1.9239575707087611</v>
      </c>
      <c r="P1212" s="2">
        <f t="shared" si="226"/>
        <v>2.1683202563015356</v>
      </c>
      <c r="Q1212" s="2">
        <f t="shared" si="227"/>
        <v>1.1600013404268091E-2</v>
      </c>
      <c r="Z1212"/>
    </row>
    <row r="1213" spans="2:26" x14ac:dyDescent="0.25">
      <c r="B1213">
        <v>11.869999999999791</v>
      </c>
      <c r="C1213">
        <f t="shared" si="216"/>
        <v>0.77847596019434417</v>
      </c>
      <c r="D1213" s="2">
        <f t="shared" si="217"/>
        <v>14.581700336534068</v>
      </c>
      <c r="E1213" s="2">
        <f t="shared" si="218"/>
        <v>3.3740882267469896</v>
      </c>
      <c r="F1213" s="2">
        <f t="shared" si="219"/>
        <v>7.3747445177472333</v>
      </c>
      <c r="G1213" s="2">
        <f t="shared" si="220"/>
        <v>7.4422346578190393</v>
      </c>
      <c r="H1213" s="2">
        <f t="shared" si="221"/>
        <v>6.9439493977948193E-13</v>
      </c>
      <c r="K1213">
        <v>11.869999999999791</v>
      </c>
      <c r="L1213" s="2">
        <f t="shared" si="222"/>
        <v>0.23789605593330521</v>
      </c>
      <c r="M1213" s="2">
        <f t="shared" si="223"/>
        <v>25.618728377252172</v>
      </c>
      <c r="N1213" s="2">
        <f t="shared" si="224"/>
        <v>3.9368515365419134</v>
      </c>
      <c r="O1213" s="2">
        <f t="shared" si="225"/>
        <v>1.9258074589902257</v>
      </c>
      <c r="P1213" s="2">
        <f t="shared" si="226"/>
        <v>2.1699618358631079</v>
      </c>
      <c r="Q1213" s="2">
        <f t="shared" si="227"/>
        <v>1.1548253429904344E-2</v>
      </c>
      <c r="Z1213"/>
    </row>
    <row r="1214" spans="2:26" x14ac:dyDescent="0.25">
      <c r="B1214">
        <v>11.879999999999791</v>
      </c>
      <c r="C1214">
        <f t="shared" si="216"/>
        <v>0.77847596019434417</v>
      </c>
      <c r="D1214" s="2">
        <f t="shared" si="217"/>
        <v>14.60726916605811</v>
      </c>
      <c r="E1214" s="2">
        <f t="shared" si="218"/>
        <v>3.3758360805365513</v>
      </c>
      <c r="F1214" s="2">
        <f t="shared" si="219"/>
        <v>7.3859801704938466</v>
      </c>
      <c r="G1214" s="2">
        <f t="shared" si="220"/>
        <v>7.4533685725937575</v>
      </c>
      <c r="H1214" s="2">
        <f t="shared" si="221"/>
        <v>6.389772486289657E-13</v>
      </c>
      <c r="K1214">
        <v>11.879999999999791</v>
      </c>
      <c r="L1214" s="2">
        <f t="shared" si="222"/>
        <v>0.23789605593330521</v>
      </c>
      <c r="M1214" s="2">
        <f t="shared" si="223"/>
        <v>25.661490330776683</v>
      </c>
      <c r="N1214" s="2">
        <f t="shared" si="224"/>
        <v>3.9385180457235731</v>
      </c>
      <c r="O1214" s="2">
        <f t="shared" si="225"/>
        <v>1.9276556639095892</v>
      </c>
      <c r="P1214" s="2">
        <f t="shared" si="226"/>
        <v>2.1716022560779216</v>
      </c>
      <c r="Q1214" s="2">
        <f t="shared" si="227"/>
        <v>1.1496741543214617E-2</v>
      </c>
      <c r="Z1214"/>
    </row>
    <row r="1215" spans="2:26" x14ac:dyDescent="0.25">
      <c r="B1215">
        <v>11.889999999999791</v>
      </c>
      <c r="C1215">
        <f t="shared" si="216"/>
        <v>0.77847596019434417</v>
      </c>
      <c r="D1215" s="2">
        <f t="shared" si="217"/>
        <v>14.632837995582154</v>
      </c>
      <c r="E1215" s="2">
        <f t="shared" si="218"/>
        <v>3.3775808917717804</v>
      </c>
      <c r="F1215" s="2">
        <f t="shared" si="219"/>
        <v>7.3972130303081984</v>
      </c>
      <c r="G1215" s="2">
        <f t="shared" si="220"/>
        <v>7.4645000245000599</v>
      </c>
      <c r="H1215" s="2">
        <f t="shared" si="221"/>
        <v>5.8792048072324555E-13</v>
      </c>
      <c r="K1215">
        <v>11.889999999999791</v>
      </c>
      <c r="L1215" s="2">
        <f t="shared" si="222"/>
        <v>0.23789605593330521</v>
      </c>
      <c r="M1215" s="2">
        <f t="shared" si="223"/>
        <v>25.704252284301194</v>
      </c>
      <c r="N1215" s="2">
        <f t="shared" si="224"/>
        <v>3.9401817843716982</v>
      </c>
      <c r="O1215" s="2">
        <f t="shared" si="225"/>
        <v>1.929502190071765</v>
      </c>
      <c r="P1215" s="2">
        <f t="shared" si="226"/>
        <v>2.1732415193649643</v>
      </c>
      <c r="Q1215" s="2">
        <f t="shared" si="227"/>
        <v>1.1445476420793832E-2</v>
      </c>
      <c r="Z1215"/>
    </row>
    <row r="1216" spans="2:26" x14ac:dyDescent="0.25">
      <c r="B1216">
        <v>11.899999999999791</v>
      </c>
      <c r="C1216">
        <f t="shared" si="216"/>
        <v>0.77847596019434417</v>
      </c>
      <c r="D1216" s="2">
        <f t="shared" si="217"/>
        <v>14.658406825106194</v>
      </c>
      <c r="E1216" s="2">
        <f t="shared" si="218"/>
        <v>3.379322671002198</v>
      </c>
      <c r="F1216" s="2">
        <f t="shared" si="219"/>
        <v>7.4084431030385982</v>
      </c>
      <c r="G1216" s="2">
        <f t="shared" si="220"/>
        <v>7.4756290177456091</v>
      </c>
      <c r="H1216" s="2">
        <f t="shared" si="221"/>
        <v>5.408865126741465E-13</v>
      </c>
      <c r="K1216">
        <v>11.899999999999791</v>
      </c>
      <c r="L1216" s="2">
        <f t="shared" si="222"/>
        <v>0.23789605593330521</v>
      </c>
      <c r="M1216" s="2">
        <f t="shared" si="223"/>
        <v>25.747014237825706</v>
      </c>
      <c r="N1216" s="2">
        <f t="shared" si="224"/>
        <v>3.9418427616759515</v>
      </c>
      <c r="O1216" s="2">
        <f t="shared" si="225"/>
        <v>1.931347042060847</v>
      </c>
      <c r="P1216" s="2">
        <f t="shared" si="226"/>
        <v>2.1748796281351259</v>
      </c>
      <c r="Q1216" s="2">
        <f t="shared" si="227"/>
        <v>1.1394456747429666E-2</v>
      </c>
      <c r="Z1216"/>
    </row>
    <row r="1217" spans="2:26" x14ac:dyDescent="0.25">
      <c r="B1217">
        <v>11.909999999999791</v>
      </c>
      <c r="C1217">
        <f t="shared" si="216"/>
        <v>0.77847596019434417</v>
      </c>
      <c r="D1217" s="2">
        <f t="shared" si="217"/>
        <v>14.683975654630235</v>
      </c>
      <c r="E1217" s="2">
        <f t="shared" si="218"/>
        <v>3.3810614287226812</v>
      </c>
      <c r="F1217" s="2">
        <f t="shared" si="219"/>
        <v>7.4196703945101898</v>
      </c>
      <c r="G1217" s="2">
        <f t="shared" si="220"/>
        <v>7.4867555565258703</v>
      </c>
      <c r="H1217" s="2">
        <f t="shared" si="221"/>
        <v>4.9756303057155578E-13</v>
      </c>
      <c r="K1217">
        <v>11.909999999999791</v>
      </c>
      <c r="L1217" s="2">
        <f t="shared" si="222"/>
        <v>0.23789605593330521</v>
      </c>
      <c r="M1217" s="2">
        <f t="shared" si="223"/>
        <v>25.789776191350214</v>
      </c>
      <c r="N1217" s="2">
        <f t="shared" si="224"/>
        <v>3.9435009867803834</v>
      </c>
      <c r="O1217" s="2">
        <f t="shared" si="225"/>
        <v>1.9331902244402421</v>
      </c>
      <c r="P1217" s="2">
        <f t="shared" si="226"/>
        <v>2.176516584791238</v>
      </c>
      <c r="Q1217" s="2">
        <f t="shared" si="227"/>
        <v>1.1343681216041644E-2</v>
      </c>
      <c r="Z1217"/>
    </row>
    <row r="1218" spans="2:26" x14ac:dyDescent="0.25">
      <c r="B1218">
        <v>11.91999999999979</v>
      </c>
      <c r="C1218">
        <f t="shared" si="216"/>
        <v>0.77847596019434417</v>
      </c>
      <c r="D1218" s="2">
        <f t="shared" si="217"/>
        <v>14.709544484154277</v>
      </c>
      <c r="E1218" s="2">
        <f t="shared" si="218"/>
        <v>3.3827971753738386</v>
      </c>
      <c r="F1218" s="2">
        <f t="shared" si="219"/>
        <v>7.4308949105250619</v>
      </c>
      <c r="G1218" s="2">
        <f t="shared" si="220"/>
        <v>7.4978796450241365</v>
      </c>
      <c r="H1218" s="2">
        <f t="shared" si="221"/>
        <v>4.5766159228848919E-13</v>
      </c>
      <c r="K1218">
        <v>11.91999999999979</v>
      </c>
      <c r="L1218" s="2">
        <f t="shared" si="222"/>
        <v>0.23789605593330521</v>
      </c>
      <c r="M1218" s="2">
        <f t="shared" si="223"/>
        <v>25.832538144874722</v>
      </c>
      <c r="N1218" s="2">
        <f t="shared" si="224"/>
        <v>3.9451564687837335</v>
      </c>
      <c r="O1218" s="2">
        <f t="shared" si="225"/>
        <v>1.9350317417527945</v>
      </c>
      <c r="P1218" s="2">
        <f t="shared" si="226"/>
        <v>2.1781523917281027</v>
      </c>
      <c r="Q1218" s="2">
        <f t="shared" si="227"/>
        <v>1.129314852762086E-2</v>
      </c>
      <c r="Z1218"/>
    </row>
    <row r="1219" spans="2:26" x14ac:dyDescent="0.25">
      <c r="B1219">
        <v>11.92999999999979</v>
      </c>
      <c r="C1219">
        <f t="shared" si="216"/>
        <v>0.77847596019434417</v>
      </c>
      <c r="D1219" s="2">
        <f t="shared" si="217"/>
        <v>14.735113313678317</v>
      </c>
      <c r="E1219" s="2">
        <f t="shared" si="218"/>
        <v>3.3845299213423816</v>
      </c>
      <c r="F1219" s="2">
        <f t="shared" si="219"/>
        <v>7.4421166568623862</v>
      </c>
      <c r="G1219" s="2">
        <f t="shared" si="220"/>
        <v>7.5090012874115679</v>
      </c>
      <c r="H1219" s="2">
        <f t="shared" si="221"/>
        <v>4.2091583271946571E-13</v>
      </c>
      <c r="K1219">
        <v>11.92999999999979</v>
      </c>
      <c r="L1219" s="2">
        <f t="shared" si="222"/>
        <v>0.23789605593330521</v>
      </c>
      <c r="M1219" s="2">
        <f t="shared" si="223"/>
        <v>25.875300098399233</v>
      </c>
      <c r="N1219" s="2">
        <f t="shared" si="224"/>
        <v>3.9468092167397293</v>
      </c>
      <c r="O1219" s="2">
        <f t="shared" si="225"/>
        <v>1.9368715985209208</v>
      </c>
      <c r="P1219" s="2">
        <f t="shared" si="226"/>
        <v>2.1797870513325348</v>
      </c>
      <c r="Q1219" s="2">
        <f t="shared" si="227"/>
        <v>1.1242857391170017E-2</v>
      </c>
      <c r="Z1219"/>
    </row>
    <row r="1220" spans="2:26" x14ac:dyDescent="0.25">
      <c r="B1220">
        <v>11.93999999999979</v>
      </c>
      <c r="C1220">
        <f t="shared" si="216"/>
        <v>0.77847596019434417</v>
      </c>
      <c r="D1220" s="2">
        <f t="shared" si="217"/>
        <v>14.760682143202359</v>
      </c>
      <c r="E1220" s="2">
        <f t="shared" si="218"/>
        <v>3.3862596769614952</v>
      </c>
      <c r="F1220" s="2">
        <f t="shared" si="219"/>
        <v>7.4533356392785404</v>
      </c>
      <c r="G1220" s="2">
        <f t="shared" si="220"/>
        <v>7.5201204878472288</v>
      </c>
      <c r="H1220" s="2">
        <f t="shared" si="221"/>
        <v>3.8707980160573926E-13</v>
      </c>
      <c r="K1220">
        <v>11.93999999999979</v>
      </c>
      <c r="L1220" s="2">
        <f t="shared" si="222"/>
        <v>0.23789605593330521</v>
      </c>
      <c r="M1220" s="2">
        <f t="shared" si="223"/>
        <v>25.918062051923744</v>
      </c>
      <c r="N1220" s="2">
        <f t="shared" si="224"/>
        <v>3.9484592396573821</v>
      </c>
      <c r="O1220" s="2">
        <f t="shared" si="225"/>
        <v>1.9387097992467328</v>
      </c>
      <c r="P1220" s="2">
        <f t="shared" si="226"/>
        <v>2.1814205659833927</v>
      </c>
      <c r="Q1220" s="2">
        <f t="shared" si="227"/>
        <v>1.1192806523644292E-2</v>
      </c>
      <c r="Z1220"/>
    </row>
    <row r="1221" spans="2:26" x14ac:dyDescent="0.25">
      <c r="B1221">
        <v>11.94999999999979</v>
      </c>
      <c r="C1221">
        <f t="shared" si="216"/>
        <v>0.77847596019434417</v>
      </c>
      <c r="D1221" s="2">
        <f t="shared" si="217"/>
        <v>14.7862509727264</v>
      </c>
      <c r="E1221" s="2">
        <f t="shared" si="218"/>
        <v>3.3879864525112038</v>
      </c>
      <c r="F1221" s="2">
        <f t="shared" si="219"/>
        <v>7.4645518635072694</v>
      </c>
      <c r="G1221" s="2">
        <f t="shared" si="220"/>
        <v>7.5312372504781608</v>
      </c>
      <c r="H1221" s="2">
        <f t="shared" si="221"/>
        <v>3.5592642433461432E-13</v>
      </c>
      <c r="K1221">
        <v>11.94999999999979</v>
      </c>
      <c r="L1221" s="2">
        <f t="shared" si="222"/>
        <v>0.23789605593330521</v>
      </c>
      <c r="M1221" s="2">
        <f t="shared" si="223"/>
        <v>25.960824005448256</v>
      </c>
      <c r="N1221" s="2">
        <f t="shared" si="224"/>
        <v>3.9501065465012801</v>
      </c>
      <c r="O1221" s="2">
        <f t="shared" si="225"/>
        <v>1.9405463484121652</v>
      </c>
      <c r="P1221" s="2">
        <f t="shared" si="226"/>
        <v>2.183052938051615</v>
      </c>
      <c r="Q1221" s="2">
        <f t="shared" si="227"/>
        <v>1.1142994649892502E-2</v>
      </c>
      <c r="Z1221"/>
    </row>
    <row r="1222" spans="2:26" x14ac:dyDescent="0.25">
      <c r="B1222">
        <v>11.959999999999789</v>
      </c>
      <c r="C1222">
        <f t="shared" si="216"/>
        <v>0.77847596019434417</v>
      </c>
      <c r="D1222" s="2">
        <f t="shared" si="217"/>
        <v>14.811819802250442</v>
      </c>
      <c r="E1222" s="2">
        <f t="shared" si="218"/>
        <v>3.3897102582187335</v>
      </c>
      <c r="F1222" s="2">
        <f t="shared" si="219"/>
        <v>7.4757653352597764</v>
      </c>
      <c r="G1222" s="2">
        <f t="shared" si="220"/>
        <v>7.5423515794393801</v>
      </c>
      <c r="H1222" s="2">
        <f t="shared" si="221"/>
        <v>3.2724607678354342E-13</v>
      </c>
      <c r="K1222">
        <v>11.959999999999789</v>
      </c>
      <c r="L1222" s="2">
        <f t="shared" si="222"/>
        <v>0.23789605593330521</v>
      </c>
      <c r="M1222" s="2">
        <f t="shared" si="223"/>
        <v>26.003585958972767</v>
      </c>
      <c r="N1222" s="2">
        <f t="shared" si="224"/>
        <v>3.9517511461918824</v>
      </c>
      <c r="O1222" s="2">
        <f t="shared" si="225"/>
        <v>1.9423812504791038</v>
      </c>
      <c r="P1222" s="2">
        <f t="shared" si="226"/>
        <v>2.1846841699002555</v>
      </c>
      <c r="Q1222" s="2">
        <f t="shared" si="227"/>
        <v>1.1093420502598875E-2</v>
      </c>
      <c r="Z1222"/>
    </row>
    <row r="1223" spans="2:26" x14ac:dyDescent="0.25">
      <c r="B1223">
        <v>11.969999999999789</v>
      </c>
      <c r="C1223">
        <f t="shared" si="216"/>
        <v>0.77847596019434417</v>
      </c>
      <c r="D1223" s="2">
        <f t="shared" si="217"/>
        <v>14.837388631774482</v>
      </c>
      <c r="E1223" s="2">
        <f t="shared" si="218"/>
        <v>3.3914311042588747</v>
      </c>
      <c r="F1223" s="2">
        <f t="shared" si="219"/>
        <v>7.4869760602248903</v>
      </c>
      <c r="G1223" s="2">
        <f t="shared" si="220"/>
        <v>7.5534634788539634</v>
      </c>
      <c r="H1223" s="2">
        <f t="shared" si="221"/>
        <v>3.0084526591446537E-13</v>
      </c>
      <c r="K1223">
        <v>11.969999999999789</v>
      </c>
      <c r="L1223" s="2">
        <f t="shared" si="222"/>
        <v>0.23789605593330521</v>
      </c>
      <c r="M1223" s="2">
        <f t="shared" si="223"/>
        <v>26.046347912497275</v>
      </c>
      <c r="N1223" s="2">
        <f t="shared" si="224"/>
        <v>3.9533930476058035</v>
      </c>
      <c r="O1223" s="2">
        <f t="shared" si="225"/>
        <v>1.9442145098895041</v>
      </c>
      <c r="P1223" s="2">
        <f t="shared" si="226"/>
        <v>2.1863142638845141</v>
      </c>
      <c r="Q1223" s="2">
        <f t="shared" si="227"/>
        <v>1.1044082822225434E-2</v>
      </c>
      <c r="Z1223"/>
    </row>
    <row r="1224" spans="2:26" x14ac:dyDescent="0.25">
      <c r="B1224">
        <v>11.979999999999789</v>
      </c>
      <c r="C1224">
        <f t="shared" si="216"/>
        <v>0.77847596019434417</v>
      </c>
      <c r="D1224" s="2">
        <f t="shared" si="217"/>
        <v>14.862957461298523</v>
      </c>
      <c r="E1224" s="2">
        <f t="shared" si="218"/>
        <v>3.3931490007543368</v>
      </c>
      <c r="F1224" s="2">
        <f t="shared" si="219"/>
        <v>7.4981840440691787</v>
      </c>
      <c r="G1224" s="2">
        <f t="shared" si="220"/>
        <v>7.5645729528330694</v>
      </c>
      <c r="H1224" s="2">
        <f t="shared" si="221"/>
        <v>2.7654540841594718E-13</v>
      </c>
      <c r="K1224">
        <v>11.979999999999789</v>
      </c>
      <c r="L1224" s="2">
        <f t="shared" si="222"/>
        <v>0.23789605593330521</v>
      </c>
      <c r="M1224" s="2">
        <f t="shared" si="223"/>
        <v>26.089109866021783</v>
      </c>
      <c r="N1224" s="2">
        <f t="shared" si="224"/>
        <v>3.9550322595761052</v>
      </c>
      <c r="O1224" s="2">
        <f t="shared" si="225"/>
        <v>1.9460461310655222</v>
      </c>
      <c r="P1224" s="2">
        <f t="shared" si="226"/>
        <v>2.1879432223517794</v>
      </c>
      <c r="Q1224" s="2">
        <f t="shared" si="227"/>
        <v>1.0994980356954688E-2</v>
      </c>
      <c r="Z1224"/>
    </row>
    <row r="1225" spans="2:26" x14ac:dyDescent="0.25">
      <c r="B1225">
        <v>11.989999999999789</v>
      </c>
      <c r="C1225">
        <f t="shared" si="216"/>
        <v>0.77847596019434417</v>
      </c>
      <c r="D1225" s="2">
        <f t="shared" si="217"/>
        <v>14.888526290822565</v>
      </c>
      <c r="E1225" s="2">
        <f t="shared" si="218"/>
        <v>3.3948639577761024</v>
      </c>
      <c r="F1225" s="2">
        <f t="shared" si="219"/>
        <v>7.509389292437068</v>
      </c>
      <c r="G1225" s="2">
        <f t="shared" si="220"/>
        <v>7.5756800054759763</v>
      </c>
      <c r="H1225" s="2">
        <f t="shared" si="221"/>
        <v>2.5418170024010387E-13</v>
      </c>
      <c r="K1225">
        <v>11.989999999999789</v>
      </c>
      <c r="L1225" s="2">
        <f t="shared" si="222"/>
        <v>0.23789605593330521</v>
      </c>
      <c r="M1225" s="2">
        <f t="shared" si="223"/>
        <v>26.131871819546294</v>
      </c>
      <c r="N1225" s="2">
        <f t="shared" si="224"/>
        <v>3.9566687908925773</v>
      </c>
      <c r="O1225" s="2">
        <f t="shared" si="225"/>
        <v>1.947876118409632</v>
      </c>
      <c r="P1225" s="2">
        <f t="shared" si="226"/>
        <v>2.189571047641655</v>
      </c>
      <c r="Q1225" s="2">
        <f t="shared" si="227"/>
        <v>1.0946111862633057E-2</v>
      </c>
      <c r="Z1225"/>
    </row>
    <row r="1226" spans="2:26" x14ac:dyDescent="0.25">
      <c r="B1226">
        <v>11.999999999999789</v>
      </c>
      <c r="C1226">
        <f t="shared" si="216"/>
        <v>0.77847596019434417</v>
      </c>
      <c r="D1226" s="2">
        <f t="shared" si="217"/>
        <v>14.914095120346609</v>
      </c>
      <c r="E1226" s="2">
        <f t="shared" si="218"/>
        <v>3.3965759853437802</v>
      </c>
      <c r="F1226" s="2">
        <f t="shared" si="219"/>
        <v>7.5205918109509859</v>
      </c>
      <c r="G1226" s="2">
        <f t="shared" si="220"/>
        <v>7.586784640870138</v>
      </c>
      <c r="H1226" s="2">
        <f t="shared" si="221"/>
        <v>2.336020703930695E-13</v>
      </c>
      <c r="K1226">
        <v>11.999999999999789</v>
      </c>
      <c r="L1226" s="2">
        <f t="shared" si="222"/>
        <v>0.23789605593330521</v>
      </c>
      <c r="M1226" s="2">
        <f t="shared" si="223"/>
        <v>26.174633773070806</v>
      </c>
      <c r="N1226" s="2">
        <f t="shared" si="224"/>
        <v>3.9583026503020196</v>
      </c>
      <c r="O1226" s="2">
        <f t="shared" si="225"/>
        <v>1.9497044763047475</v>
      </c>
      <c r="P1226" s="2">
        <f t="shared" si="226"/>
        <v>2.1911977420859965</v>
      </c>
      <c r="Q1226" s="2">
        <f t="shared" si="227"/>
        <v>1.0897476102714684E-2</v>
      </c>
      <c r="Z1226"/>
    </row>
    <row r="1227" spans="2:26" x14ac:dyDescent="0.25">
      <c r="B1227">
        <v>12.009999999999788</v>
      </c>
      <c r="C1227">
        <f t="shared" si="216"/>
        <v>0.77847596019434417</v>
      </c>
      <c r="D1227" s="2">
        <f t="shared" si="217"/>
        <v>14.939663949870649</v>
      </c>
      <c r="E1227" s="2">
        <f t="shared" si="218"/>
        <v>3.3982850934259505</v>
      </c>
      <c r="F1227" s="2">
        <f t="shared" si="219"/>
        <v>7.5317916052114811</v>
      </c>
      <c r="G1227" s="2">
        <f t="shared" si="220"/>
        <v>7.5978868630912197</v>
      </c>
      <c r="H1227" s="2">
        <f t="shared" si="221"/>
        <v>2.1466621281362226E-13</v>
      </c>
      <c r="K1227">
        <v>12.009999999999788</v>
      </c>
      <c r="L1227" s="2">
        <f t="shared" si="222"/>
        <v>0.23789605593330521</v>
      </c>
      <c r="M1227" s="2">
        <f t="shared" si="223"/>
        <v>26.217395726595313</v>
      </c>
      <c r="N1227" s="2">
        <f t="shared" si="224"/>
        <v>3.9599338465085228</v>
      </c>
      <c r="O1227" s="2">
        <f t="shared" si="225"/>
        <v>1.9515312091143437</v>
      </c>
      <c r="P1227" s="2">
        <f t="shared" si="226"/>
        <v>2.1928233080089448</v>
      </c>
      <c r="Q1227" s="2">
        <f t="shared" si="227"/>
        <v>1.0849071848205737E-2</v>
      </c>
      <c r="Z1227"/>
    </row>
    <row r="1228" spans="2:26" x14ac:dyDescent="0.25">
      <c r="B1228">
        <v>12.019999999999788</v>
      </c>
      <c r="C1228">
        <f t="shared" si="216"/>
        <v>0.77847596019434417</v>
      </c>
      <c r="D1228" s="2">
        <f t="shared" si="217"/>
        <v>14.96523277939469</v>
      </c>
      <c r="E1228" s="2">
        <f t="shared" si="218"/>
        <v>3.3999912919405122</v>
      </c>
      <c r="F1228" s="2">
        <f t="shared" si="219"/>
        <v>7.5429886807973467</v>
      </c>
      <c r="G1228" s="2">
        <f t="shared" si="220"/>
        <v>7.6089866762031395</v>
      </c>
      <c r="H1228" s="2">
        <f t="shared" si="221"/>
        <v>1.9724469061683955E-13</v>
      </c>
      <c r="K1228">
        <v>12.019999999999788</v>
      </c>
      <c r="L1228" s="2">
        <f t="shared" si="222"/>
        <v>0.23789605593330521</v>
      </c>
      <c r="M1228" s="2">
        <f t="shared" si="223"/>
        <v>26.260157680119825</v>
      </c>
      <c r="N1228" s="2">
        <f t="shared" si="224"/>
        <v>3.9615623881737467</v>
      </c>
      <c r="O1228" s="2">
        <f t="shared" si="225"/>
        <v>1.9533563211825797</v>
      </c>
      <c r="P1228" s="2">
        <f t="shared" si="226"/>
        <v>2.1944477477269633</v>
      </c>
      <c r="Q1228" s="2">
        <f t="shared" si="227"/>
        <v>1.0800897877609215E-2</v>
      </c>
      <c r="Z1228"/>
    </row>
    <row r="1229" spans="2:26" x14ac:dyDescent="0.25">
      <c r="B1229">
        <v>12.029999999999788</v>
      </c>
      <c r="C1229">
        <f t="shared" si="216"/>
        <v>0.77847596019434417</v>
      </c>
      <c r="D1229" s="2">
        <f t="shared" si="217"/>
        <v>14.990801608918732</v>
      </c>
      <c r="E1229" s="2">
        <f t="shared" si="218"/>
        <v>3.4016945907550244</v>
      </c>
      <c r="F1229" s="2">
        <f t="shared" si="219"/>
        <v>7.5541830432657511</v>
      </c>
      <c r="G1229" s="2">
        <f t="shared" si="220"/>
        <v>7.6200840842581128</v>
      </c>
      <c r="H1229" s="2">
        <f t="shared" si="221"/>
        <v>1.8121810739102932E-13</v>
      </c>
      <c r="K1229">
        <v>12.029999999999788</v>
      </c>
      <c r="L1229" s="2">
        <f t="shared" si="222"/>
        <v>0.23789605593330521</v>
      </c>
      <c r="M1229" s="2">
        <f t="shared" si="223"/>
        <v>26.302919633644336</v>
      </c>
      <c r="N1229" s="2">
        <f t="shared" si="224"/>
        <v>3.9631882839171935</v>
      </c>
      <c r="O1229" s="2">
        <f t="shared" si="225"/>
        <v>1.9551798168344134</v>
      </c>
      <c r="P1229" s="2">
        <f t="shared" si="226"/>
        <v>2.1960710635488665</v>
      </c>
      <c r="Q1229" s="2">
        <f t="shared" si="227"/>
        <v>1.0752952976870275E-2</v>
      </c>
      <c r="Z1229"/>
    </row>
    <row r="1230" spans="2:26" x14ac:dyDescent="0.25">
      <c r="B1230">
        <v>12.039999999999788</v>
      </c>
      <c r="C1230">
        <f t="shared" si="216"/>
        <v>0.77847596019434417</v>
      </c>
      <c r="D1230" s="2">
        <f t="shared" si="217"/>
        <v>15.016370438442772</v>
      </c>
      <c r="E1230" s="2">
        <f t="shared" si="218"/>
        <v>3.4033949996870452</v>
      </c>
      <c r="F1230" s="2">
        <f t="shared" si="219"/>
        <v>7.5653746981523433</v>
      </c>
      <c r="G1230" s="2">
        <f t="shared" si="220"/>
        <v>7.6311790912966826</v>
      </c>
      <c r="H1230" s="2">
        <f t="shared" si="221"/>
        <v>1.6647634061860002E-13</v>
      </c>
      <c r="K1230">
        <v>12.039999999999788</v>
      </c>
      <c r="L1230" s="2">
        <f t="shared" si="222"/>
        <v>0.23789605593330521</v>
      </c>
      <c r="M1230" s="2">
        <f t="shared" si="223"/>
        <v>26.345681587168848</v>
      </c>
      <c r="N1230" s="2">
        <f t="shared" si="224"/>
        <v>3.9648115423164807</v>
      </c>
      <c r="O1230" s="2">
        <f t="shared" si="225"/>
        <v>1.957001700375719</v>
      </c>
      <c r="P1230" s="2">
        <f t="shared" si="226"/>
        <v>2.1976932577758559</v>
      </c>
      <c r="Q1230" s="2">
        <f t="shared" si="227"/>
        <v>1.0705235939322074E-2</v>
      </c>
      <c r="Z1230"/>
    </row>
    <row r="1231" spans="2:26" x14ac:dyDescent="0.25">
      <c r="B1231">
        <v>12.049999999999788</v>
      </c>
      <c r="C1231">
        <f t="shared" si="216"/>
        <v>0.77847596019434417</v>
      </c>
      <c r="D1231" s="2">
        <f t="shared" si="217"/>
        <v>15.041939267966814</v>
      </c>
      <c r="E1231" s="2">
        <f t="shared" si="218"/>
        <v>3.4050925285044693</v>
      </c>
      <c r="F1231" s="2">
        <f t="shared" si="219"/>
        <v>7.5765636509714076</v>
      </c>
      <c r="G1231" s="2">
        <f t="shared" si="220"/>
        <v>7.6422717013477861</v>
      </c>
      <c r="H1231" s="2">
        <f t="shared" si="221"/>
        <v>1.529178326468172E-13</v>
      </c>
      <c r="K1231">
        <v>12.049999999999788</v>
      </c>
      <c r="L1231" s="2">
        <f t="shared" si="222"/>
        <v>0.23789605593330521</v>
      </c>
      <c r="M1231" s="2">
        <f t="shared" si="223"/>
        <v>26.388443540693356</v>
      </c>
      <c r="N1231" s="2">
        <f t="shared" si="224"/>
        <v>3.9664321719076132</v>
      </c>
      <c r="O1231" s="2">
        <f t="shared" si="225"/>
        <v>1.9588219760934071</v>
      </c>
      <c r="P1231" s="2">
        <f t="shared" si="226"/>
        <v>2.1993143327015536</v>
      </c>
      <c r="Q1231" s="2">
        <f t="shared" si="227"/>
        <v>1.0657745565631944E-2</v>
      </c>
      <c r="Z1231"/>
    </row>
    <row r="1232" spans="2:26" x14ac:dyDescent="0.25">
      <c r="B1232">
        <v>12.059999999999787</v>
      </c>
      <c r="C1232">
        <f t="shared" si="216"/>
        <v>0.77847596019434417</v>
      </c>
      <c r="D1232" s="2">
        <f t="shared" si="217"/>
        <v>15.067508097490855</v>
      </c>
      <c r="E1232" s="2">
        <f t="shared" si="218"/>
        <v>3.406787186925861</v>
      </c>
      <c r="F1232" s="2">
        <f t="shared" si="219"/>
        <v>7.5877499072159571</v>
      </c>
      <c r="G1232" s="2">
        <f t="shared" si="220"/>
        <v>7.6533619184287742</v>
      </c>
      <c r="H1232" s="2">
        <f t="shared" si="221"/>
        <v>1.4044893496496308E-13</v>
      </c>
      <c r="K1232">
        <v>12.059999999999787</v>
      </c>
      <c r="L1232" s="2">
        <f t="shared" si="222"/>
        <v>0.23789605593330521</v>
      </c>
      <c r="M1232" s="2">
        <f t="shared" si="223"/>
        <v>26.431205494217863</v>
      </c>
      <c r="N1232" s="2">
        <f t="shared" si="224"/>
        <v>3.9680501811852524</v>
      </c>
      <c r="O1232" s="2">
        <f t="shared" si="225"/>
        <v>1.9606406482555392</v>
      </c>
      <c r="P1232" s="2">
        <f t="shared" si="226"/>
        <v>2.200934290612035</v>
      </c>
      <c r="Q1232" s="2">
        <f t="shared" si="227"/>
        <v>1.0610480663748206E-2</v>
      </c>
      <c r="Z1232"/>
    </row>
    <row r="1233" spans="2:26" x14ac:dyDescent="0.25">
      <c r="B1233">
        <v>12.069999999999787</v>
      </c>
      <c r="C1233">
        <f t="shared" si="216"/>
        <v>0.77847596019434417</v>
      </c>
      <c r="D1233" s="2">
        <f t="shared" si="217"/>
        <v>15.093076927014897</v>
      </c>
      <c r="E1233" s="2">
        <f t="shared" si="218"/>
        <v>3.4084789846207846</v>
      </c>
      <c r="F1233" s="2">
        <f t="shared" si="219"/>
        <v>7.5989334723578654</v>
      </c>
      <c r="G1233" s="2">
        <f t="shared" si="220"/>
        <v>7.6644497465454604</v>
      </c>
      <c r="H1233" s="2">
        <f t="shared" si="221"/>
        <v>1.2898330185109045E-13</v>
      </c>
      <c r="K1233">
        <v>12.069999999999787</v>
      </c>
      <c r="L1233" s="2">
        <f t="shared" si="222"/>
        <v>0.23789605593330521</v>
      </c>
      <c r="M1233" s="2">
        <f t="shared" si="223"/>
        <v>26.473967447742375</v>
      </c>
      <c r="N1233" s="2">
        <f t="shared" si="224"/>
        <v>3.9696655786029793</v>
      </c>
      <c r="O1233" s="2">
        <f t="shared" si="225"/>
        <v>1.9624577211114405</v>
      </c>
      <c r="P1233" s="2">
        <f t="shared" si="226"/>
        <v>2.2025531337858588</v>
      </c>
      <c r="Q1233" s="2">
        <f t="shared" si="227"/>
        <v>1.0563440048847378E-2</v>
      </c>
      <c r="Z1233"/>
    </row>
    <row r="1234" spans="2:26" x14ac:dyDescent="0.25">
      <c r="B1234">
        <v>12.079999999999787</v>
      </c>
      <c r="C1234">
        <f t="shared" si="216"/>
        <v>0.77847596019434417</v>
      </c>
      <c r="D1234" s="2">
        <f t="shared" si="217"/>
        <v>15.118645756538937</v>
      </c>
      <c r="E1234" s="2">
        <f t="shared" si="218"/>
        <v>3.4101679312101334</v>
      </c>
      <c r="F1234" s="2">
        <f t="shared" si="219"/>
        <v>7.6101143518479857</v>
      </c>
      <c r="G1234" s="2">
        <f t="shared" si="220"/>
        <v>7.6755351896921615</v>
      </c>
      <c r="H1234" s="2">
        <f t="shared" si="221"/>
        <v>1.1844132973699024E-13</v>
      </c>
      <c r="K1234">
        <v>12.079999999999787</v>
      </c>
      <c r="L1234" s="2">
        <f t="shared" si="222"/>
        <v>0.23789605593330521</v>
      </c>
      <c r="M1234" s="2">
        <f t="shared" si="223"/>
        <v>26.516729401266886</v>
      </c>
      <c r="N1234" s="2">
        <f t="shared" si="224"/>
        <v>3.9712783725735621</v>
      </c>
      <c r="O1234" s="2">
        <f t="shared" si="225"/>
        <v>1.9642731988918178</v>
      </c>
      <c r="P1234" s="2">
        <f t="shared" si="226"/>
        <v>2.204170864494106</v>
      </c>
      <c r="Q1234" s="2">
        <f t="shared" si="227"/>
        <v>1.0516622543281803E-2</v>
      </c>
      <c r="Z1234"/>
    </row>
    <row r="1235" spans="2:26" x14ac:dyDescent="0.25">
      <c r="B1235">
        <v>12.089999999999787</v>
      </c>
      <c r="C1235">
        <f t="shared" si="216"/>
        <v>0.77847596019434417</v>
      </c>
      <c r="D1235" s="2">
        <f t="shared" si="217"/>
        <v>15.144214586062978</v>
      </c>
      <c r="E1235" s="2">
        <f t="shared" si="218"/>
        <v>3.4118540362664551</v>
      </c>
      <c r="F1235" s="2">
        <f t="shared" si="219"/>
        <v>7.6212925511162677</v>
      </c>
      <c r="G1235" s="2">
        <f t="shared" si="220"/>
        <v>7.6866182518517405</v>
      </c>
      <c r="H1235" s="2">
        <f t="shared" si="221"/>
        <v>1.0874963890484977E-13</v>
      </c>
      <c r="K1235">
        <v>12.089999999999787</v>
      </c>
      <c r="L1235" s="2">
        <f t="shared" si="222"/>
        <v>0.23789605593330521</v>
      </c>
      <c r="M1235" s="2">
        <f t="shared" si="223"/>
        <v>26.559491354791398</v>
      </c>
      <c r="N1235" s="2">
        <f t="shared" si="224"/>
        <v>3.972888571469217</v>
      </c>
      <c r="O1235" s="2">
        <f t="shared" si="225"/>
        <v>1.9660870858088708</v>
      </c>
      <c r="P1235" s="2">
        <f t="shared" si="226"/>
        <v>2.2057874850004064</v>
      </c>
      <c r="Q1235" s="2">
        <f t="shared" si="227"/>
        <v>1.0470026976527822E-2</v>
      </c>
      <c r="Z1235"/>
    </row>
    <row r="1236" spans="2:26" x14ac:dyDescent="0.25">
      <c r="B1236">
        <v>12.099999999999786</v>
      </c>
      <c r="C1236">
        <f t="shared" si="216"/>
        <v>0.77847596019434417</v>
      </c>
      <c r="D1236" s="2">
        <f t="shared" si="217"/>
        <v>15.169783415587021</v>
      </c>
      <c r="E1236" s="2">
        <f t="shared" si="218"/>
        <v>3.4135373093142731</v>
      </c>
      <c r="F1236" s="2">
        <f t="shared" si="219"/>
        <v>7.6324680755718797</v>
      </c>
      <c r="G1236" s="2">
        <f t="shared" si="220"/>
        <v>7.6976989369956472</v>
      </c>
      <c r="H1236" s="2">
        <f t="shared" si="221"/>
        <v>9.9840594375257927E-14</v>
      </c>
      <c r="K1236">
        <v>12.099999999999786</v>
      </c>
      <c r="L1236" s="2">
        <f t="shared" si="222"/>
        <v>0.23789605593330521</v>
      </c>
      <c r="M1236" s="2">
        <f t="shared" si="223"/>
        <v>26.602253308315909</v>
      </c>
      <c r="N1236" s="2">
        <f t="shared" si="224"/>
        <v>3.9744961836218686</v>
      </c>
      <c r="O1236" s="2">
        <f t="shared" si="225"/>
        <v>1.9678993860564047</v>
      </c>
      <c r="P1236" s="2">
        <f t="shared" si="226"/>
        <v>2.2074029975609744</v>
      </c>
      <c r="Q1236" s="2">
        <f t="shared" si="227"/>
        <v>1.0423652185134363E-2</v>
      </c>
      <c r="Z1236"/>
    </row>
    <row r="1237" spans="2:26" x14ac:dyDescent="0.25">
      <c r="B1237">
        <v>12.109999999999786</v>
      </c>
      <c r="C1237">
        <f t="shared" si="216"/>
        <v>0.77847596019434417</v>
      </c>
      <c r="D1237" s="2">
        <f t="shared" si="217"/>
        <v>15.195352245111064</v>
      </c>
      <c r="E1237" s="2">
        <f t="shared" si="218"/>
        <v>3.4152177598304085</v>
      </c>
      <c r="F1237" s="2">
        <f t="shared" si="219"/>
        <v>7.6436409306033219</v>
      </c>
      <c r="G1237" s="2">
        <f t="shared" si="220"/>
        <v>7.7087772490839566</v>
      </c>
      <c r="H1237" s="2">
        <f t="shared" si="221"/>
        <v>9.1651863074800881E-14</v>
      </c>
      <c r="K1237">
        <v>12.109999999999786</v>
      </c>
      <c r="L1237" s="2">
        <f t="shared" si="222"/>
        <v>0.23789605593330521</v>
      </c>
      <c r="M1237" s="2">
        <f t="shared" si="223"/>
        <v>26.645015261840417</v>
      </c>
      <c r="N1237" s="2">
        <f t="shared" si="224"/>
        <v>3.9761012173234063</v>
      </c>
      <c r="O1237" s="2">
        <f t="shared" si="225"/>
        <v>1.9697101038099407</v>
      </c>
      <c r="P1237" s="2">
        <f t="shared" si="226"/>
        <v>2.2090174044246389</v>
      </c>
      <c r="Q1237" s="2">
        <f t="shared" si="227"/>
        <v>1.0377497012671951E-2</v>
      </c>
      <c r="Z1237"/>
    </row>
    <row r="1238" spans="2:26" x14ac:dyDescent="0.25">
      <c r="B1238">
        <v>12.119999999999786</v>
      </c>
      <c r="C1238">
        <f t="shared" si="216"/>
        <v>0.77847596019434417</v>
      </c>
      <c r="D1238" s="2">
        <f t="shared" si="217"/>
        <v>15.220921074635104</v>
      </c>
      <c r="E1238" s="2">
        <f t="shared" si="218"/>
        <v>3.4168953972442959</v>
      </c>
      <c r="F1238" s="2">
        <f t="shared" si="219"/>
        <v>7.6548111215785424</v>
      </c>
      <c r="G1238" s="2">
        <f t="shared" si="220"/>
        <v>7.719853192065413</v>
      </c>
      <c r="H1238" s="2">
        <f t="shared" si="221"/>
        <v>8.4126004583790332E-14</v>
      </c>
      <c r="K1238">
        <v>12.119999999999786</v>
      </c>
      <c r="L1238" s="2">
        <f t="shared" si="222"/>
        <v>0.23789605593330521</v>
      </c>
      <c r="M1238" s="2">
        <f t="shared" si="223"/>
        <v>26.687777215364925</v>
      </c>
      <c r="N1238" s="2">
        <f t="shared" si="224"/>
        <v>3.9777036808259427</v>
      </c>
      <c r="O1238" s="2">
        <f t="shared" si="225"/>
        <v>1.9715192432268296</v>
      </c>
      <c r="P1238" s="2">
        <f t="shared" si="226"/>
        <v>2.2106307078328777</v>
      </c>
      <c r="Q1238" s="2">
        <f t="shared" si="227"/>
        <v>1.0331560309682193E-2</v>
      </c>
      <c r="Z1238"/>
    </row>
    <row r="1239" spans="2:26" x14ac:dyDescent="0.25">
      <c r="B1239">
        <v>12.129999999999786</v>
      </c>
      <c r="C1239">
        <f t="shared" si="216"/>
        <v>0.77847596019434417</v>
      </c>
      <c r="D1239" s="2">
        <f t="shared" si="217"/>
        <v>15.246489904159144</v>
      </c>
      <c r="E1239" s="2">
        <f t="shared" si="218"/>
        <v>3.4185702309382981</v>
      </c>
      <c r="F1239" s="2">
        <f t="shared" si="219"/>
        <v>7.6659786538450527</v>
      </c>
      <c r="G1239" s="2">
        <f t="shared" si="220"/>
        <v>7.7309267698774642</v>
      </c>
      <c r="H1239" s="2">
        <f t="shared" si="221"/>
        <v>7.7210092961800688E-14</v>
      </c>
      <c r="K1239">
        <v>12.129999999999786</v>
      </c>
      <c r="L1239" s="2">
        <f t="shared" si="222"/>
        <v>0.23789605593330521</v>
      </c>
      <c r="M1239" s="2">
        <f t="shared" si="223"/>
        <v>26.730539168889436</v>
      </c>
      <c r="N1239" s="2">
        <f t="shared" si="224"/>
        <v>3.9793035823420655</v>
      </c>
      <c r="O1239" s="2">
        <f t="shared" si="225"/>
        <v>1.9733268084463593</v>
      </c>
      <c r="P1239" s="2">
        <f t="shared" si="226"/>
        <v>2.21224291001985</v>
      </c>
      <c r="Q1239" s="2">
        <f t="shared" si="227"/>
        <v>1.0285840933627697E-2</v>
      </c>
      <c r="Z1239"/>
    </row>
    <row r="1240" spans="2:26" x14ac:dyDescent="0.25">
      <c r="B1240">
        <v>12.139999999999786</v>
      </c>
      <c r="C1240">
        <f t="shared" si="216"/>
        <v>0.77847596019434417</v>
      </c>
      <c r="D1240" s="2">
        <f t="shared" si="217"/>
        <v>15.272058733683187</v>
      </c>
      <c r="E1240" s="2">
        <f t="shared" si="218"/>
        <v>3.4202422702480204</v>
      </c>
      <c r="F1240" s="2">
        <f t="shared" si="219"/>
        <v>7.6771435327300521</v>
      </c>
      <c r="G1240" s="2">
        <f t="shared" si="220"/>
        <v>7.7419979864463198</v>
      </c>
      <c r="H1240" s="2">
        <f t="shared" si="221"/>
        <v>7.0855367331705202E-14</v>
      </c>
      <c r="K1240">
        <v>12.139999999999786</v>
      </c>
      <c r="L1240" s="2">
        <f t="shared" si="222"/>
        <v>0.23789605593330521</v>
      </c>
      <c r="M1240" s="2">
        <f t="shared" si="223"/>
        <v>26.773301122413947</v>
      </c>
      <c r="N1240" s="2">
        <f t="shared" si="224"/>
        <v>3.9809009300450913</v>
      </c>
      <c r="O1240" s="2">
        <f t="shared" si="225"/>
        <v>1.9751328035898639</v>
      </c>
      <c r="P1240" s="2">
        <f t="shared" si="226"/>
        <v>2.213854013212424</v>
      </c>
      <c r="Q1240" s="2">
        <f t="shared" si="227"/>
        <v>1.0240337748842443E-2</v>
      </c>
      <c r="Z1240"/>
    </row>
    <row r="1241" spans="2:26" x14ac:dyDescent="0.25">
      <c r="B1241">
        <v>12.149999999999785</v>
      </c>
      <c r="C1241">
        <f t="shared" si="216"/>
        <v>0.77847596019434417</v>
      </c>
      <c r="D1241" s="2">
        <f t="shared" si="217"/>
        <v>15.297627563207227</v>
      </c>
      <c r="E1241" s="2">
        <f t="shared" si="218"/>
        <v>3.4219115244626161</v>
      </c>
      <c r="F1241" s="2">
        <f t="shared" si="219"/>
        <v>7.6883057635405221</v>
      </c>
      <c r="G1241" s="2">
        <f t="shared" si="220"/>
        <v>7.7530668456869636</v>
      </c>
      <c r="H1241" s="2">
        <f t="shared" si="221"/>
        <v>6.5016909072831253E-14</v>
      </c>
      <c r="K1241">
        <v>12.149999999999785</v>
      </c>
      <c r="L1241" s="2">
        <f t="shared" si="222"/>
        <v>0.23789605593330521</v>
      </c>
      <c r="M1241" s="2">
        <f t="shared" si="223"/>
        <v>26.816063075938459</v>
      </c>
      <c r="N1241" s="2">
        <f t="shared" si="224"/>
        <v>3.982495732069312</v>
      </c>
      <c r="O1241" s="2">
        <f t="shared" si="225"/>
        <v>1.9769372327608312</v>
      </c>
      <c r="P1241" s="2">
        <f t="shared" si="226"/>
        <v>2.2154640196302111</v>
      </c>
      <c r="Q1241" s="2">
        <f t="shared" si="227"/>
        <v>1.0195049626482563E-2</v>
      </c>
      <c r="Z1241"/>
    </row>
    <row r="1242" spans="2:26" x14ac:dyDescent="0.25">
      <c r="B1242">
        <v>12.159999999999785</v>
      </c>
      <c r="C1242">
        <f t="shared" si="216"/>
        <v>0.77847596019434417</v>
      </c>
      <c r="D1242" s="2">
        <f t="shared" si="217"/>
        <v>15.323196392731269</v>
      </c>
      <c r="E1242" s="2">
        <f t="shared" si="218"/>
        <v>3.4235780028250979</v>
      </c>
      <c r="F1242" s="2">
        <f t="shared" si="219"/>
        <v>7.6994653515633544</v>
      </c>
      <c r="G1242" s="2">
        <f t="shared" si="220"/>
        <v>7.7641333515032187</v>
      </c>
      <c r="H1242" s="2">
        <f t="shared" si="221"/>
        <v>5.9653343631490501E-14</v>
      </c>
      <c r="K1242">
        <v>12.159999999999785</v>
      </c>
      <c r="L1242" s="2">
        <f t="shared" si="222"/>
        <v>0.23789605593330521</v>
      </c>
      <c r="M1242" s="2">
        <f t="shared" si="223"/>
        <v>26.858825029462967</v>
      </c>
      <c r="N1242" s="2">
        <f t="shared" si="224"/>
        <v>3.9840879965102469</v>
      </c>
      <c r="O1242" s="2">
        <f t="shared" si="225"/>
        <v>1.9787401000450144</v>
      </c>
      <c r="P1242" s="2">
        <f t="shared" si="226"/>
        <v>2.2170729314856006</v>
      </c>
      <c r="Q1242" s="2">
        <f t="shared" si="227"/>
        <v>1.0149975444477493E-2</v>
      </c>
      <c r="Z1242"/>
    </row>
    <row r="1243" spans="2:26" x14ac:dyDescent="0.25">
      <c r="B1243">
        <v>12.169999999999785</v>
      </c>
      <c r="C1243">
        <f t="shared" ref="C1243:C1306" si="228">2/SINH(LN(2+SQRT(1+2^2))*$O$5)</f>
        <v>0.77847596019434417</v>
      </c>
      <c r="D1243" s="2">
        <f t="shared" ref="D1243:D1306" si="229">(B1243-$L$5)/($M$5)/C1243</f>
        <v>15.348765222255309</v>
      </c>
      <c r="E1243" s="2">
        <f t="shared" ref="E1243:E1306" si="230">LN(D1243 + SQRT(1 + D1243^2))</f>
        <v>3.425241714532639</v>
      </c>
      <c r="F1243" s="2">
        <f t="shared" ref="F1243:F1306" si="231">SINH( -$N$5 + E1243 * (1/$O$5))</f>
        <v>7.7106223020654658</v>
      </c>
      <c r="G1243" s="2">
        <f t="shared" ref="G1243:G1306" si="232">SQRT(F1243^2 + 1)</f>
        <v>7.7751975077877828</v>
      </c>
      <c r="H1243" s="2">
        <f t="shared" ref="H1243:H1306" si="233">(G1243)/($O$5*$M$5*C1243*(SQRT(2*PI()*(1+D1243^2)))) * EXP(- (1/2) * F1243^2)</f>
        <v>5.4726565103573654E-14</v>
      </c>
      <c r="K1243">
        <v>12.169999999999785</v>
      </c>
      <c r="L1243" s="2">
        <f t="shared" ref="L1243:L1306" si="234">2/SINH(LN(2+SQRT(1+2^2))*$S$5)</f>
        <v>0.23789605593330521</v>
      </c>
      <c r="M1243" s="2">
        <f t="shared" ref="M1243:M1306" si="235">(K1243-$P$5)/($Q$5)/L1243</f>
        <v>26.901586982987478</v>
      </c>
      <c r="N1243" s="2">
        <f t="shared" ref="N1243:N1306" si="236">LN(M1243 + SQRT(1 + M1243^2))</f>
        <v>3.9856777314248846</v>
      </c>
      <c r="O1243" s="2">
        <f t="shared" ref="O1243:O1306" si="237">SINH( -$R$5 + N1243 * (1/$S$5))</f>
        <v>1.9805414095105291</v>
      </c>
      <c r="P1243" s="2">
        <f t="shared" ref="P1243:P1306" si="238">SQRT(O1243^2 + 1)</f>
        <v>2.2186807509837809</v>
      </c>
      <c r="Q1243" s="2">
        <f t="shared" ref="Q1243:Q1306" si="239">(P1243)/($S$5*$Q$5*L1243*(SQRT(2*PI()*(1+M1243^2)))) * EXP(- (1/2) * O1243^2)</f>
        <v>1.0105114087481746E-2</v>
      </c>
      <c r="Z1243"/>
    </row>
    <row r="1244" spans="2:26" x14ac:dyDescent="0.25">
      <c r="B1244">
        <v>12.179999999999785</v>
      </c>
      <c r="C1244">
        <f t="shared" si="228"/>
        <v>0.77847596019434417</v>
      </c>
      <c r="D1244" s="2">
        <f t="shared" si="229"/>
        <v>15.374334051779352</v>
      </c>
      <c r="E1244" s="2">
        <f t="shared" si="230"/>
        <v>3.4269026687368767</v>
      </c>
      <c r="F1244" s="2">
        <f t="shared" si="231"/>
        <v>7.7217766202938893</v>
      </c>
      <c r="G1244" s="2">
        <f t="shared" si="232"/>
        <v>7.7862593184222497</v>
      </c>
      <c r="H1244" s="2">
        <f t="shared" si="233"/>
        <v>5.0201481879671917E-14</v>
      </c>
      <c r="K1244">
        <v>12.179999999999785</v>
      </c>
      <c r="L1244" s="2">
        <f t="shared" si="234"/>
        <v>0.23789605593330521</v>
      </c>
      <c r="M1244" s="2">
        <f t="shared" si="235"/>
        <v>26.944348936511989</v>
      </c>
      <c r="N1244" s="2">
        <f t="shared" si="236"/>
        <v>3.9872649448319306</v>
      </c>
      <c r="O1244" s="2">
        <f t="shared" si="237"/>
        <v>1.982341165207973</v>
      </c>
      <c r="P1244" s="2">
        <f t="shared" si="238"/>
        <v>2.2202874803227854</v>
      </c>
      <c r="Q1244" s="2">
        <f t="shared" si="239"/>
        <v>1.0060464446826735E-2</v>
      </c>
      <c r="Z1244"/>
    </row>
    <row r="1245" spans="2:26" x14ac:dyDescent="0.25">
      <c r="B1245">
        <v>12.189999999999785</v>
      </c>
      <c r="C1245">
        <f t="shared" si="228"/>
        <v>0.77847596019434417</v>
      </c>
      <c r="D1245" s="2">
        <f t="shared" si="229"/>
        <v>15.399902881303392</v>
      </c>
      <c r="E1245" s="2">
        <f t="shared" si="230"/>
        <v>3.4285608745442113</v>
      </c>
      <c r="F1245" s="2">
        <f t="shared" si="231"/>
        <v>7.7329283114759022</v>
      </c>
      <c r="G1245" s="2">
        <f t="shared" si="232"/>
        <v>7.7973187872771721</v>
      </c>
      <c r="H1245" s="2">
        <f t="shared" si="233"/>
        <v>4.6045781769185571E-14</v>
      </c>
      <c r="K1245">
        <v>12.189999999999785</v>
      </c>
      <c r="L1245" s="2">
        <f t="shared" si="234"/>
        <v>0.23789605593330521</v>
      </c>
      <c r="M1245" s="2">
        <f t="shared" si="235"/>
        <v>26.987110890036497</v>
      </c>
      <c r="N1245" s="2">
        <f t="shared" si="236"/>
        <v>3.9888496447120456</v>
      </c>
      <c r="O1245" s="2">
        <f t="shared" si="237"/>
        <v>1.9841393711705144</v>
      </c>
      <c r="P1245" s="2">
        <f t="shared" si="238"/>
        <v>2.2218931216935087</v>
      </c>
      <c r="Q1245" s="2">
        <f t="shared" si="239"/>
        <v>1.0016025420473498E-2</v>
      </c>
      <c r="Z1245"/>
    </row>
    <row r="1246" spans="2:26" x14ac:dyDescent="0.25">
      <c r="B1246">
        <v>12.199999999999784</v>
      </c>
      <c r="C1246">
        <f t="shared" si="228"/>
        <v>0.77847596019434417</v>
      </c>
      <c r="D1246" s="2">
        <f t="shared" si="229"/>
        <v>15.425471710827432</v>
      </c>
      <c r="E1246" s="2">
        <f t="shared" si="230"/>
        <v>3.4302163410161035</v>
      </c>
      <c r="F1246" s="2">
        <f t="shared" si="231"/>
        <v>7.7440773808191405</v>
      </c>
      <c r="G1246" s="2">
        <f t="shared" si="232"/>
        <v>7.8083759182120991</v>
      </c>
      <c r="H1246" s="2">
        <f t="shared" si="233"/>
        <v>4.2229715136826303E-14</v>
      </c>
      <c r="K1246">
        <v>12.199999999999784</v>
      </c>
      <c r="L1246" s="2">
        <f t="shared" si="234"/>
        <v>0.23789605593330521</v>
      </c>
      <c r="M1246" s="2">
        <f t="shared" si="235"/>
        <v>27.029872843561009</v>
      </c>
      <c r="N1246" s="2">
        <f t="shared" si="236"/>
        <v>3.9904318390080897</v>
      </c>
      <c r="O1246" s="2">
        <f t="shared" si="237"/>
        <v>1.985936031414012</v>
      </c>
      <c r="P1246" s="2">
        <f t="shared" si="238"/>
        <v>2.2234976772797483</v>
      </c>
      <c r="Q1246" s="2">
        <f t="shared" si="239"/>
        <v>9.9717959129653217E-3</v>
      </c>
      <c r="Z1246"/>
    </row>
    <row r="1247" spans="2:26" x14ac:dyDescent="0.25">
      <c r="B1247">
        <v>12.209999999999784</v>
      </c>
      <c r="C1247">
        <f t="shared" si="228"/>
        <v>0.77847596019434417</v>
      </c>
      <c r="D1247" s="2">
        <f t="shared" si="229"/>
        <v>15.451040540351476</v>
      </c>
      <c r="E1247" s="2">
        <f t="shared" si="230"/>
        <v>3.4318690771693685</v>
      </c>
      <c r="F1247" s="2">
        <f t="shared" si="231"/>
        <v>7.7552238335116801</v>
      </c>
      <c r="G1247" s="2">
        <f t="shared" si="232"/>
        <v>7.8194307150755931</v>
      </c>
      <c r="H1247" s="2">
        <f t="shared" si="233"/>
        <v>3.8725894693346918E-14</v>
      </c>
      <c r="K1247">
        <v>12.209999999999784</v>
      </c>
      <c r="L1247" s="2">
        <f t="shared" si="234"/>
        <v>0.23789605593330521</v>
      </c>
      <c r="M1247" s="2">
        <f t="shared" si="235"/>
        <v>27.072634797085517</v>
      </c>
      <c r="N1247" s="2">
        <f t="shared" si="236"/>
        <v>3.9920115356253567</v>
      </c>
      <c r="O1247" s="2">
        <f t="shared" si="237"/>
        <v>1.9877311499371058</v>
      </c>
      <c r="P1247" s="2">
        <f t="shared" si="238"/>
        <v>2.2251011492582284</v>
      </c>
      <c r="Q1247" s="2">
        <f t="shared" si="239"/>
        <v>9.9277748353812038E-3</v>
      </c>
      <c r="Z1247"/>
    </row>
    <row r="1248" spans="2:26" x14ac:dyDescent="0.25">
      <c r="B1248">
        <v>12.219999999999784</v>
      </c>
      <c r="C1248">
        <f t="shared" si="228"/>
        <v>0.77847596019434417</v>
      </c>
      <c r="D1248" s="2">
        <f t="shared" si="229"/>
        <v>15.476609369875518</v>
      </c>
      <c r="E1248" s="2">
        <f t="shared" si="230"/>
        <v>3.4335190919764695</v>
      </c>
      <c r="F1248" s="2">
        <f t="shared" si="231"/>
        <v>7.7663676747221819</v>
      </c>
      <c r="G1248" s="2">
        <f t="shared" si="232"/>
        <v>7.8304831817053051</v>
      </c>
      <c r="H1248" s="2">
        <f t="shared" si="233"/>
        <v>3.5509110682865573E-14</v>
      </c>
      <c r="K1248">
        <v>12.219999999999784</v>
      </c>
      <c r="L1248" s="2">
        <f t="shared" si="234"/>
        <v>0.23789605593330521</v>
      </c>
      <c r="M1248" s="2">
        <f t="shared" si="235"/>
        <v>27.115396750610028</v>
      </c>
      <c r="N1248" s="2">
        <f t="shared" si="236"/>
        <v>3.9935887424318133</v>
      </c>
      <c r="O1248" s="2">
        <f t="shared" si="237"/>
        <v>1.9895247307213273</v>
      </c>
      <c r="P1248" s="2">
        <f t="shared" si="238"/>
        <v>2.2267035397986348</v>
      </c>
      <c r="Q1248" s="2">
        <f t="shared" si="239"/>
        <v>9.8839611052894006E-3</v>
      </c>
      <c r="Z1248"/>
    </row>
    <row r="1249" spans="2:26" x14ac:dyDescent="0.25">
      <c r="B1249">
        <v>12.229999999999784</v>
      </c>
      <c r="C1249">
        <f t="shared" si="228"/>
        <v>0.77847596019434417</v>
      </c>
      <c r="D1249" s="2">
        <f t="shared" si="229"/>
        <v>15.502178199399559</v>
      </c>
      <c r="E1249" s="2">
        <f t="shared" si="230"/>
        <v>3.4351663943658042</v>
      </c>
      <c r="F1249" s="2">
        <f t="shared" si="231"/>
        <v>7.7775089095999625</v>
      </c>
      <c r="G1249" s="2">
        <f t="shared" si="232"/>
        <v>7.8415333219279759</v>
      </c>
      <c r="H1249" s="2">
        <f t="shared" si="233"/>
        <v>3.2556160302512095E-14</v>
      </c>
      <c r="K1249">
        <v>12.229999999999784</v>
      </c>
      <c r="L1249" s="2">
        <f t="shared" si="234"/>
        <v>0.23789605593330521</v>
      </c>
      <c r="M1249" s="2">
        <f t="shared" si="235"/>
        <v>27.158158704134539</v>
      </c>
      <c r="N1249" s="2">
        <f t="shared" si="236"/>
        <v>3.9951634672583309</v>
      </c>
      <c r="O1249" s="2">
        <f t="shared" si="237"/>
        <v>1.9913167777311966</v>
      </c>
      <c r="P1249" s="2">
        <f t="shared" si="238"/>
        <v>2.2283048510636414</v>
      </c>
      <c r="Q1249" s="2">
        <f t="shared" si="239"/>
        <v>9.8403536467015842E-3</v>
      </c>
      <c r="Z1249"/>
    </row>
    <row r="1250" spans="2:26" x14ac:dyDescent="0.25">
      <c r="B1250">
        <v>12.239999999999783</v>
      </c>
      <c r="C1250">
        <f t="shared" si="228"/>
        <v>0.77847596019434417</v>
      </c>
      <c r="D1250" s="2">
        <f t="shared" si="229"/>
        <v>15.527747028923601</v>
      </c>
      <c r="E1250" s="2">
        <f t="shared" si="230"/>
        <v>3.4368109932219966</v>
      </c>
      <c r="F1250" s="2">
        <f t="shared" si="231"/>
        <v>7.7886475432751316</v>
      </c>
      <c r="G1250" s="2">
        <f t="shared" si="232"/>
        <v>7.8525811395595104</v>
      </c>
      <c r="H1250" s="2">
        <f t="shared" si="233"/>
        <v>2.9845690276508849E-14</v>
      </c>
      <c r="K1250">
        <v>12.239999999999783</v>
      </c>
      <c r="L1250" s="2">
        <f t="shared" si="234"/>
        <v>0.23789605593330521</v>
      </c>
      <c r="M1250" s="2">
        <f t="shared" si="235"/>
        <v>27.200920657659051</v>
      </c>
      <c r="N1250" s="2">
        <f t="shared" si="236"/>
        <v>3.9967357178989218</v>
      </c>
      <c r="O1250" s="2">
        <f t="shared" si="237"/>
        <v>1.993107294914326</v>
      </c>
      <c r="P1250" s="2">
        <f t="shared" si="238"/>
        <v>2.2299050852089426</v>
      </c>
      <c r="Q1250" s="2">
        <f t="shared" si="239"/>
        <v>9.7969513900272517E-3</v>
      </c>
      <c r="Z1250"/>
    </row>
    <row r="1251" spans="2:26" x14ac:dyDescent="0.25">
      <c r="B1251">
        <v>12.249999999999783</v>
      </c>
      <c r="C1251">
        <f t="shared" si="228"/>
        <v>0.77847596019434417</v>
      </c>
      <c r="D1251" s="2">
        <f t="shared" si="229"/>
        <v>15.553315858447641</v>
      </c>
      <c r="E1251" s="2">
        <f t="shared" si="230"/>
        <v>3.4384528973861794</v>
      </c>
      <c r="F1251" s="2">
        <f t="shared" si="231"/>
        <v>7.7997835808586782</v>
      </c>
      <c r="G1251" s="2">
        <f t="shared" si="232"/>
        <v>7.8636266384049938</v>
      </c>
      <c r="H1251" s="2">
        <f t="shared" si="233"/>
        <v>2.7358051587072044E-14</v>
      </c>
      <c r="K1251">
        <v>12.249999999999783</v>
      </c>
      <c r="L1251" s="2">
        <f t="shared" si="234"/>
        <v>0.23789605593330521</v>
      </c>
      <c r="M1251" s="2">
        <f t="shared" si="235"/>
        <v>27.243682611183562</v>
      </c>
      <c r="N1251" s="2">
        <f t="shared" si="236"/>
        <v>3.9983055021109668</v>
      </c>
      <c r="O1251" s="2">
        <f t="shared" si="237"/>
        <v>1.9948962862015196</v>
      </c>
      <c r="P1251" s="2">
        <f t="shared" si="238"/>
        <v>2.2315042443832849</v>
      </c>
      <c r="Q1251" s="2">
        <f t="shared" si="239"/>
        <v>9.7537532720285876E-3</v>
      </c>
      <c r="Z1251"/>
    </row>
    <row r="1252" spans="2:26" x14ac:dyDescent="0.25">
      <c r="B1252">
        <v>12.259999999999783</v>
      </c>
      <c r="C1252">
        <f t="shared" si="228"/>
        <v>0.77847596019434417</v>
      </c>
      <c r="D1252" s="2">
        <f t="shared" si="229"/>
        <v>15.578884687971682</v>
      </c>
      <c r="E1252" s="2">
        <f t="shared" si="230"/>
        <v>3.4400921156562765</v>
      </c>
      <c r="F1252" s="2">
        <f t="shared" si="231"/>
        <v>7.810917027442577</v>
      </c>
      <c r="G1252" s="2">
        <f t="shared" si="232"/>
        <v>7.874669822258733</v>
      </c>
      <c r="H1252" s="2">
        <f t="shared" si="233"/>
        <v>2.5075165438787936E-14</v>
      </c>
      <c r="K1252">
        <v>12.259999999999783</v>
      </c>
      <c r="L1252" s="2">
        <f t="shared" si="234"/>
        <v>0.23789605593330521</v>
      </c>
      <c r="M1252" s="2">
        <f t="shared" si="235"/>
        <v>27.286444564708066</v>
      </c>
      <c r="N1252" s="2">
        <f t="shared" si="236"/>
        <v>3.9998728276154458</v>
      </c>
      <c r="O1252" s="2">
        <f t="shared" si="237"/>
        <v>1.9966837555068728</v>
      </c>
      <c r="P1252" s="2">
        <f t="shared" si="238"/>
        <v>2.2331023307284936</v>
      </c>
      <c r="Q1252" s="2">
        <f t="shared" si="239"/>
        <v>9.7107582357756923E-3</v>
      </c>
      <c r="Z1252"/>
    </row>
    <row r="1253" spans="2:26" x14ac:dyDescent="0.25">
      <c r="B1253">
        <v>12.269999999999783</v>
      </c>
      <c r="C1253">
        <f t="shared" si="228"/>
        <v>0.77847596019434417</v>
      </c>
      <c r="D1253" s="2">
        <f t="shared" si="229"/>
        <v>15.604453517495724</v>
      </c>
      <c r="E1253" s="2">
        <f t="shared" si="230"/>
        <v>3.4417286567872862</v>
      </c>
      <c r="F1253" s="2">
        <f t="shared" si="231"/>
        <v>7.822047888099906</v>
      </c>
      <c r="G1253" s="2">
        <f t="shared" si="232"/>
        <v>7.8857106949043088</v>
      </c>
      <c r="H1253" s="2">
        <f t="shared" si="233"/>
        <v>2.298039960204606E-14</v>
      </c>
      <c r="K1253">
        <v>12.269999999999783</v>
      </c>
      <c r="L1253" s="2">
        <f t="shared" si="234"/>
        <v>0.23789605593330521</v>
      </c>
      <c r="M1253" s="2">
        <f t="shared" si="235"/>
        <v>27.329206518232578</v>
      </c>
      <c r="N1253" s="2">
        <f t="shared" si="236"/>
        <v>4.0014377020971645</v>
      </c>
      <c r="O1253" s="2">
        <f t="shared" si="237"/>
        <v>1.9984697067278698</v>
      </c>
      <c r="P1253" s="2">
        <f t="shared" si="238"/>
        <v>2.2346993463795028</v>
      </c>
      <c r="Q1253" s="2">
        <f t="shared" si="239"/>
        <v>9.6679652306022133E-3</v>
      </c>
      <c r="Z1253"/>
    </row>
    <row r="1254" spans="2:26" x14ac:dyDescent="0.25">
      <c r="B1254">
        <v>12.279999999999783</v>
      </c>
      <c r="C1254">
        <f t="shared" si="228"/>
        <v>0.77847596019434417</v>
      </c>
      <c r="D1254" s="2">
        <f t="shared" si="229"/>
        <v>15.630022347019764</v>
      </c>
      <c r="E1254" s="2">
        <f t="shared" si="230"/>
        <v>3.443362529491556</v>
      </c>
      <c r="F1254" s="2">
        <f t="shared" si="231"/>
        <v>7.8331761678849343</v>
      </c>
      <c r="G1254" s="2">
        <f t="shared" si="232"/>
        <v>7.8967492601146008</v>
      </c>
      <c r="H1254" s="2">
        <f t="shared" si="233"/>
        <v>2.1058454344965537E-14</v>
      </c>
      <c r="K1254">
        <v>12.279999999999783</v>
      </c>
      <c r="L1254" s="2">
        <f t="shared" si="234"/>
        <v>0.23789605593330521</v>
      </c>
      <c r="M1254" s="2">
        <f t="shared" si="235"/>
        <v>27.371968471757089</v>
      </c>
      <c r="N1254" s="2">
        <f t="shared" si="236"/>
        <v>4.0030001332049796</v>
      </c>
      <c r="O1254" s="2">
        <f t="shared" si="237"/>
        <v>2.0002541437454813</v>
      </c>
      <c r="P1254" s="2">
        <f t="shared" si="238"/>
        <v>2.2362952934643872</v>
      </c>
      <c r="Q1254" s="2">
        <f t="shared" si="239"/>
        <v>9.6253732120613524E-3</v>
      </c>
      <c r="Z1254"/>
    </row>
    <row r="1255" spans="2:26" x14ac:dyDescent="0.25">
      <c r="B1255">
        <v>12.289999999999782</v>
      </c>
      <c r="C1255">
        <f t="shared" si="228"/>
        <v>0.77847596019434417</v>
      </c>
      <c r="D1255" s="2">
        <f t="shared" si="229"/>
        <v>15.655591176543806</v>
      </c>
      <c r="E1255" s="2">
        <f t="shared" si="230"/>
        <v>3.4449937424390611</v>
      </c>
      <c r="F1255" s="2">
        <f t="shared" si="231"/>
        <v>7.8443018718332329</v>
      </c>
      <c r="G1255" s="2">
        <f t="shared" si="232"/>
        <v>7.9077855216518333</v>
      </c>
      <c r="H1255" s="2">
        <f t="shared" si="233"/>
        <v>1.9295257222403952E-14</v>
      </c>
      <c r="K1255">
        <v>12.289999999999782</v>
      </c>
      <c r="L1255" s="2">
        <f t="shared" si="234"/>
        <v>0.23789605593330521</v>
      </c>
      <c r="M1255" s="2">
        <f t="shared" si="235"/>
        <v>27.414730425281601</v>
      </c>
      <c r="N1255" s="2">
        <f t="shared" si="236"/>
        <v>4.0045601285520256</v>
      </c>
      <c r="O1255" s="2">
        <f t="shared" si="237"/>
        <v>2.002037070424266</v>
      </c>
      <c r="P1255" s="2">
        <f t="shared" si="238"/>
        <v>2.2378901741043902</v>
      </c>
      <c r="Q1255" s="2">
        <f t="shared" si="239"/>
        <v>9.582981141882151E-3</v>
      </c>
      <c r="Z1255"/>
    </row>
    <row r="1256" spans="2:26" x14ac:dyDescent="0.25">
      <c r="B1256">
        <v>12.299999999999782</v>
      </c>
      <c r="C1256">
        <f t="shared" si="228"/>
        <v>0.77847596019434417</v>
      </c>
      <c r="D1256" s="2">
        <f t="shared" si="229"/>
        <v>15.681160006067847</v>
      </c>
      <c r="E1256" s="2">
        <f t="shared" si="230"/>
        <v>3.4466223042576765</v>
      </c>
      <c r="F1256" s="2">
        <f t="shared" si="231"/>
        <v>7.8554250049617753</v>
      </c>
      <c r="G1256" s="2">
        <f t="shared" si="232"/>
        <v>7.9188194832676109</v>
      </c>
      <c r="H1256" s="2">
        <f t="shared" si="233"/>
        <v>1.7677866045479667E-14</v>
      </c>
      <c r="K1256">
        <v>12.299999999999782</v>
      </c>
      <c r="L1256" s="2">
        <f t="shared" si="234"/>
        <v>0.23789605593330521</v>
      </c>
      <c r="M1256" s="2">
        <f t="shared" si="235"/>
        <v>27.457492378806112</v>
      </c>
      <c r="N1256" s="2">
        <f t="shared" si="236"/>
        <v>4.0061176957159299</v>
      </c>
      <c r="O1256" s="2">
        <f t="shared" si="237"/>
        <v>2.003818490612459</v>
      </c>
      <c r="P1256" s="2">
        <f t="shared" si="238"/>
        <v>2.2394839904139507</v>
      </c>
      <c r="Q1256" s="2">
        <f t="shared" si="239"/>
        <v>9.5407879879263399E-3</v>
      </c>
      <c r="Z1256"/>
    </row>
    <row r="1257" spans="2:26" x14ac:dyDescent="0.25">
      <c r="B1257">
        <v>12.309999999999782</v>
      </c>
      <c r="C1257">
        <f t="shared" si="228"/>
        <v>0.77847596019434417</v>
      </c>
      <c r="D1257" s="2">
        <f t="shared" si="229"/>
        <v>15.706728835591889</v>
      </c>
      <c r="E1257" s="2">
        <f t="shared" si="230"/>
        <v>3.4482482235334504</v>
      </c>
      <c r="F1257" s="2">
        <f t="shared" si="231"/>
        <v>7.8665455722690334</v>
      </c>
      <c r="G1257" s="2">
        <f t="shared" si="232"/>
        <v>7.9298511487029524</v>
      </c>
      <c r="H1257" s="2">
        <f t="shared" si="233"/>
        <v>1.6194379405819132E-14</v>
      </c>
      <c r="K1257">
        <v>12.309999999999782</v>
      </c>
      <c r="L1257" s="2">
        <f t="shared" si="234"/>
        <v>0.23789605593330521</v>
      </c>
      <c r="M1257" s="2">
        <f t="shared" si="235"/>
        <v>27.50025433233062</v>
      </c>
      <c r="N1257" s="2">
        <f t="shared" si="236"/>
        <v>4.0076728422390397</v>
      </c>
      <c r="O1257" s="2">
        <f t="shared" si="237"/>
        <v>2.0055984081420757</v>
      </c>
      <c r="P1257" s="2">
        <f t="shared" si="238"/>
        <v>2.2410767445007385</v>
      </c>
      <c r="Q1257" s="2">
        <f t="shared" si="239"/>
        <v>9.498792724145326E-3</v>
      </c>
      <c r="Z1257"/>
    </row>
    <row r="1258" spans="2:26" x14ac:dyDescent="0.25">
      <c r="B1258">
        <v>12.319999999999782</v>
      </c>
      <c r="C1258">
        <f t="shared" si="228"/>
        <v>0.77847596019434417</v>
      </c>
      <c r="D1258" s="2">
        <f t="shared" si="229"/>
        <v>15.732297665115931</v>
      </c>
      <c r="E1258" s="2">
        <f t="shared" si="230"/>
        <v>3.4498715088108725</v>
      </c>
      <c r="F1258" s="2">
        <f t="shared" si="231"/>
        <v>7.8776635787350973</v>
      </c>
      <c r="G1258" s="2">
        <f t="shared" si="232"/>
        <v>7.9408805216883511</v>
      </c>
      <c r="H1258" s="2">
        <f t="shared" si="233"/>
        <v>1.483385417579035E-14</v>
      </c>
      <c r="K1258">
        <v>12.319999999999782</v>
      </c>
      <c r="L1258" s="2">
        <f t="shared" si="234"/>
        <v>0.23789605593330521</v>
      </c>
      <c r="M1258" s="2">
        <f t="shared" si="235"/>
        <v>27.543016285855131</v>
      </c>
      <c r="N1258" s="2">
        <f t="shared" si="236"/>
        <v>4.0092255756286406</v>
      </c>
      <c r="O1258" s="2">
        <f t="shared" si="237"/>
        <v>2.0073768268290042</v>
      </c>
      <c r="P1258" s="2">
        <f t="shared" si="238"/>
        <v>2.2426684384656781</v>
      </c>
      <c r="Q1258" s="2">
        <f t="shared" si="239"/>
        <v>9.4569943305376908E-3</v>
      </c>
      <c r="Z1258"/>
    </row>
    <row r="1259" spans="2:26" x14ac:dyDescent="0.25">
      <c r="B1259">
        <v>12.329999999999782</v>
      </c>
      <c r="C1259">
        <f t="shared" si="228"/>
        <v>0.77847596019434417</v>
      </c>
      <c r="D1259" s="2">
        <f t="shared" si="229"/>
        <v>15.757866494639973</v>
      </c>
      <c r="E1259" s="2">
        <f t="shared" si="230"/>
        <v>3.4514921685931399</v>
      </c>
      <c r="F1259" s="2">
        <f t="shared" si="231"/>
        <v>7.8887790293217419</v>
      </c>
      <c r="G1259" s="2">
        <f t="shared" si="232"/>
        <v>7.9519076059437763</v>
      </c>
      <c r="H1259" s="2">
        <f t="shared" si="233"/>
        <v>1.3586229449568937E-14</v>
      </c>
      <c r="K1259">
        <v>12.329999999999782</v>
      </c>
      <c r="L1259" s="2">
        <f t="shared" si="234"/>
        <v>0.23789605593330521</v>
      </c>
      <c r="M1259" s="2">
        <f t="shared" si="235"/>
        <v>27.585778239379639</v>
      </c>
      <c r="N1259" s="2">
        <f t="shared" si="236"/>
        <v>4.0107759033571657</v>
      </c>
      <c r="O1259" s="2">
        <f t="shared" si="237"/>
        <v>2.0091537504730952</v>
      </c>
      <c r="P1259" s="2">
        <f t="shared" si="238"/>
        <v>2.2442590744029762</v>
      </c>
      <c r="Q1259" s="2">
        <f t="shared" si="239"/>
        <v>9.4153917931070544E-3</v>
      </c>
      <c r="Z1259"/>
    </row>
    <row r="1260" spans="2:26" x14ac:dyDescent="0.25">
      <c r="B1260">
        <v>12.339999999999781</v>
      </c>
      <c r="C1260">
        <f t="shared" si="228"/>
        <v>0.77847596019434417</v>
      </c>
      <c r="D1260" s="2">
        <f t="shared" si="229"/>
        <v>15.783435324164014</v>
      </c>
      <c r="E1260" s="2">
        <f t="shared" si="230"/>
        <v>3.453110211342425</v>
      </c>
      <c r="F1260" s="2">
        <f t="shared" si="231"/>
        <v>7.8998919289725515</v>
      </c>
      <c r="G1260" s="2">
        <f t="shared" si="232"/>
        <v>7.9629324051787398</v>
      </c>
      <c r="H1260" s="2">
        <f t="shared" si="233"/>
        <v>1.2442256430217902E-14</v>
      </c>
      <c r="K1260">
        <v>12.339999999999781</v>
      </c>
      <c r="L1260" s="2">
        <f t="shared" si="234"/>
        <v>0.23789605593330521</v>
      </c>
      <c r="M1260" s="2">
        <f t="shared" si="235"/>
        <v>27.628540192904151</v>
      </c>
      <c r="N1260" s="2">
        <f t="shared" si="236"/>
        <v>4.0123238328624202</v>
      </c>
      <c r="O1260" s="2">
        <f t="shared" si="237"/>
        <v>2.0109291828582605</v>
      </c>
      <c r="P1260" s="2">
        <f t="shared" si="238"/>
        <v>2.2458486544001559</v>
      </c>
      <c r="Q1260" s="2">
        <f t="shared" si="239"/>
        <v>9.37398410382018E-3</v>
      </c>
      <c r="Z1260"/>
    </row>
    <row r="1261" spans="2:26" x14ac:dyDescent="0.25">
      <c r="B1261">
        <v>12.349999999999781</v>
      </c>
      <c r="C1261">
        <f t="shared" si="228"/>
        <v>0.77847596019434417</v>
      </c>
      <c r="D1261" s="2">
        <f t="shared" si="229"/>
        <v>15.809004153688056</v>
      </c>
      <c r="E1261" s="2">
        <f t="shared" si="230"/>
        <v>3.4547256454801363</v>
      </c>
      <c r="F1261" s="2">
        <f t="shared" si="231"/>
        <v>7.9110022826130164</v>
      </c>
      <c r="G1261" s="2">
        <f t="shared" si="232"/>
        <v>7.973954923092327</v>
      </c>
      <c r="H1261" s="2">
        <f t="shared" si="233"/>
        <v>1.1393433805351635E-14</v>
      </c>
      <c r="K1261">
        <v>12.349999999999781</v>
      </c>
      <c r="L1261" s="2">
        <f t="shared" si="234"/>
        <v>0.23789605593330521</v>
      </c>
      <c r="M1261" s="2">
        <f t="shared" si="235"/>
        <v>27.671302146428658</v>
      </c>
      <c r="N1261" s="2">
        <f t="shared" si="236"/>
        <v>4.0138693715477896</v>
      </c>
      <c r="O1261" s="2">
        <f t="shared" si="237"/>
        <v>2.012703127752566</v>
      </c>
      <c r="P1261" s="2">
        <f t="shared" si="238"/>
        <v>2.2474371805380819</v>
      </c>
      <c r="Q1261" s="2">
        <f t="shared" si="239"/>
        <v>9.3327702605655108E-3</v>
      </c>
      <c r="Z1261"/>
    </row>
    <row r="1262" spans="2:26" x14ac:dyDescent="0.25">
      <c r="B1262">
        <v>12.359999999999781</v>
      </c>
      <c r="C1262">
        <f t="shared" si="228"/>
        <v>0.77847596019434417</v>
      </c>
      <c r="D1262" s="2">
        <f t="shared" si="229"/>
        <v>15.834572983212096</v>
      </c>
      <c r="E1262" s="2">
        <f t="shared" si="230"/>
        <v>3.4563384793871803</v>
      </c>
      <c r="F1262" s="2">
        <f t="shared" si="231"/>
        <v>7.9221100951506189</v>
      </c>
      <c r="G1262" s="2">
        <f t="shared" si="232"/>
        <v>7.98497516337323</v>
      </c>
      <c r="H1262" s="2">
        <f t="shared" si="233"/>
        <v>1.0431948188538882E-14</v>
      </c>
      <c r="K1262">
        <v>12.359999999999781</v>
      </c>
      <c r="L1262" s="2">
        <f t="shared" si="234"/>
        <v>0.23789605593330521</v>
      </c>
      <c r="M1262" s="2">
        <f t="shared" si="235"/>
        <v>27.71406409995317</v>
      </c>
      <c r="N1262" s="2">
        <f t="shared" si="236"/>
        <v>4.0154125267824536</v>
      </c>
      <c r="O1262" s="2">
        <f t="shared" si="237"/>
        <v>2.014475588908323</v>
      </c>
      <c r="P1262" s="2">
        <f t="shared" si="238"/>
        <v>2.2490246548909893</v>
      </c>
      <c r="Q1262" s="2">
        <f t="shared" si="239"/>
        <v>9.2917492671120306E-3</v>
      </c>
      <c r="Z1262"/>
    </row>
    <row r="1263" spans="2:26" x14ac:dyDescent="0.25">
      <c r="B1263">
        <v>12.369999999999781</v>
      </c>
      <c r="C1263">
        <f t="shared" si="228"/>
        <v>0.77847596019434417</v>
      </c>
      <c r="D1263" s="2">
        <f t="shared" si="229"/>
        <v>15.860141812736137</v>
      </c>
      <c r="E1263" s="2">
        <f t="shared" si="230"/>
        <v>3.4579487214042199</v>
      </c>
      <c r="F1263" s="2">
        <f t="shared" si="231"/>
        <v>7.9332153714749349</v>
      </c>
      <c r="G1263" s="2">
        <f t="shared" si="232"/>
        <v>7.9959931296997864</v>
      </c>
      <c r="H1263" s="2">
        <f t="shared" si="233"/>
        <v>9.5506192356267996E-15</v>
      </c>
      <c r="K1263">
        <v>12.369999999999781</v>
      </c>
      <c r="L1263" s="2">
        <f t="shared" si="234"/>
        <v>0.23789605593330521</v>
      </c>
      <c r="M1263" s="2">
        <f t="shared" si="235"/>
        <v>27.756826053477681</v>
      </c>
      <c r="N1263" s="2">
        <f t="shared" si="236"/>
        <v>4.0169533059015938</v>
      </c>
      <c r="O1263" s="2">
        <f t="shared" si="237"/>
        <v>2.0162465700621732</v>
      </c>
      <c r="P1263" s="2">
        <f t="shared" si="238"/>
        <v>2.2506110795265091</v>
      </c>
      <c r="Q1263" s="2">
        <f t="shared" si="239"/>
        <v>9.2509201330685728E-3</v>
      </c>
      <c r="Z1263"/>
    </row>
    <row r="1264" spans="2:26" x14ac:dyDescent="0.25">
      <c r="B1264">
        <v>12.379999999999781</v>
      </c>
      <c r="C1264">
        <f t="shared" si="228"/>
        <v>0.77847596019434417</v>
      </c>
      <c r="D1264" s="2">
        <f t="shared" si="229"/>
        <v>15.885710642260179</v>
      </c>
      <c r="E1264" s="2">
        <f t="shared" si="230"/>
        <v>3.4595563798319313</v>
      </c>
      <c r="F1264" s="2">
        <f t="shared" si="231"/>
        <v>7.9443181164577412</v>
      </c>
      <c r="G1264" s="2">
        <f t="shared" si="232"/>
        <v>8.0070088257400265</v>
      </c>
      <c r="H1264" s="2">
        <f t="shared" si="233"/>
        <v>8.7428490748162631E-15</v>
      </c>
      <c r="K1264">
        <v>12.379999999999781</v>
      </c>
      <c r="L1264" s="2">
        <f t="shared" si="234"/>
        <v>0.23789605593330521</v>
      </c>
      <c r="M1264" s="2">
        <f t="shared" si="235"/>
        <v>27.799588007002193</v>
      </c>
      <c r="N1264" s="2">
        <f t="shared" si="236"/>
        <v>4.0184917162066061</v>
      </c>
      <c r="O1264" s="2">
        <f t="shared" si="237"/>
        <v>2.0180160749351921</v>
      </c>
      <c r="P1264" s="2">
        <f t="shared" si="238"/>
        <v>2.2521964565057018</v>
      </c>
      <c r="Q1264" s="2">
        <f t="shared" si="239"/>
        <v>9.2102818738432051E-3</v>
      </c>
      <c r="Z1264"/>
    </row>
    <row r="1265" spans="2:26" x14ac:dyDescent="0.25">
      <c r="B1265">
        <v>12.38999999999978</v>
      </c>
      <c r="C1265">
        <f t="shared" si="228"/>
        <v>0.77847596019434417</v>
      </c>
      <c r="D1265" s="2">
        <f t="shared" si="229"/>
        <v>15.911279471784219</v>
      </c>
      <c r="E1265" s="2">
        <f t="shared" si="230"/>
        <v>3.4611614629312584</v>
      </c>
      <c r="F1265" s="2">
        <f t="shared" si="231"/>
        <v>7.9554183349530909</v>
      </c>
      <c r="G1265" s="2">
        <f t="shared" si="232"/>
        <v>8.0180222551516902</v>
      </c>
      <c r="H1265" s="2">
        <f t="shared" si="233"/>
        <v>8.0025757167570141E-15</v>
      </c>
      <c r="K1265">
        <v>12.38999999999978</v>
      </c>
      <c r="L1265" s="2">
        <f t="shared" si="234"/>
        <v>0.23789605593330521</v>
      </c>
      <c r="M1265" s="2">
        <f t="shared" si="235"/>
        <v>27.8423499605267</v>
      </c>
      <c r="N1265" s="2">
        <f t="shared" si="236"/>
        <v>4.0200277649653051</v>
      </c>
      <c r="O1265" s="2">
        <f t="shared" si="237"/>
        <v>2.019784107232971</v>
      </c>
      <c r="P1265" s="2">
        <f t="shared" si="238"/>
        <v>2.2537807878830827</v>
      </c>
      <c r="Q1265" s="2">
        <f t="shared" si="239"/>
        <v>9.1698335106032165E-3</v>
      </c>
      <c r="Z1265"/>
    </row>
    <row r="1266" spans="2:26" x14ac:dyDescent="0.25">
      <c r="B1266">
        <v>12.39999999999978</v>
      </c>
      <c r="C1266">
        <f t="shared" si="228"/>
        <v>0.77847596019434417</v>
      </c>
      <c r="D1266" s="2">
        <f t="shared" si="229"/>
        <v>15.936848301308261</v>
      </c>
      <c r="E1266" s="2">
        <f t="shared" si="230"/>
        <v>3.4627639789236655</v>
      </c>
      <c r="F1266" s="2">
        <f t="shared" si="231"/>
        <v>7.9665160317974193</v>
      </c>
      <c r="G1266" s="2">
        <f t="shared" si="232"/>
        <v>8.0290334215822821</v>
      </c>
      <c r="H1266" s="2">
        <f t="shared" si="233"/>
        <v>7.3242301363133243E-15</v>
      </c>
      <c r="K1266">
        <v>12.39999999999978</v>
      </c>
      <c r="L1266" s="2">
        <f t="shared" si="234"/>
        <v>0.23789605593330521</v>
      </c>
      <c r="M1266" s="2">
        <f t="shared" si="235"/>
        <v>27.885111914051208</v>
      </c>
      <c r="N1266" s="2">
        <f t="shared" si="236"/>
        <v>4.0215614594121307</v>
      </c>
      <c r="O1266" s="2">
        <f t="shared" si="237"/>
        <v>2.0215506706457052</v>
      </c>
      <c r="P1266" s="2">
        <f t="shared" si="238"/>
        <v>2.2553640757066473</v>
      </c>
      <c r="Q1266" s="2">
        <f t="shared" si="239"/>
        <v>9.129574070235371E-3</v>
      </c>
      <c r="Z1266"/>
    </row>
    <row r="1267" spans="2:26" x14ac:dyDescent="0.25">
      <c r="B1267">
        <v>12.40999999999978</v>
      </c>
      <c r="C1267">
        <f t="shared" si="228"/>
        <v>0.77847596019434417</v>
      </c>
      <c r="D1267" s="2">
        <f t="shared" si="229"/>
        <v>15.962417130832302</v>
      </c>
      <c r="E1267" s="2">
        <f t="shared" si="230"/>
        <v>3.4643639359913885</v>
      </c>
      <c r="F1267" s="2">
        <f t="shared" si="231"/>
        <v>7.9776112118096503</v>
      </c>
      <c r="G1267" s="2">
        <f t="shared" si="232"/>
        <v>8.0400423286691112</v>
      </c>
      <c r="H1267" s="2">
        <f t="shared" si="233"/>
        <v>6.7026967411497052E-15</v>
      </c>
      <c r="K1267">
        <v>12.40999999999978</v>
      </c>
      <c r="L1267" s="2">
        <f t="shared" si="234"/>
        <v>0.23789605593330521</v>
      </c>
      <c r="M1267" s="2">
        <f t="shared" si="235"/>
        <v>27.92787386757572</v>
      </c>
      <c r="N1267" s="2">
        <f t="shared" si="236"/>
        <v>4.0230928067483509</v>
      </c>
      <c r="O1267" s="2">
        <f t="shared" si="237"/>
        <v>2.0233157688482901</v>
      </c>
      <c r="P1267" s="2">
        <f t="shared" si="238"/>
        <v>2.2569463220179045</v>
      </c>
      <c r="Q1267" s="2">
        <f t="shared" si="239"/>
        <v>9.0895025853063409E-3</v>
      </c>
      <c r="Z1267"/>
    </row>
    <row r="1268" spans="2:26" x14ac:dyDescent="0.25">
      <c r="B1268">
        <v>12.41999999999978</v>
      </c>
      <c r="C1268">
        <f t="shared" si="228"/>
        <v>0.77847596019434417</v>
      </c>
      <c r="D1268" s="2">
        <f t="shared" si="229"/>
        <v>15.987985960356346</v>
      </c>
      <c r="E1268" s="2">
        <f t="shared" si="230"/>
        <v>3.4659613422776832</v>
      </c>
      <c r="F1268" s="2">
        <f t="shared" si="231"/>
        <v>7.9887038797912577</v>
      </c>
      <c r="G1268" s="2">
        <f t="shared" si="232"/>
        <v>8.0510489800393028</v>
      </c>
      <c r="H1268" s="2">
        <f t="shared" si="233"/>
        <v>6.1332769640210795E-15</v>
      </c>
      <c r="K1268">
        <v>12.41999999999978</v>
      </c>
      <c r="L1268" s="2">
        <f t="shared" si="234"/>
        <v>0.23789605593330521</v>
      </c>
      <c r="M1268" s="2">
        <f t="shared" si="235"/>
        <v>27.970635821100231</v>
      </c>
      <c r="N1268" s="2">
        <f t="shared" si="236"/>
        <v>4.0246218141422663</v>
      </c>
      <c r="O1268" s="2">
        <f t="shared" si="237"/>
        <v>2.0250794055004007</v>
      </c>
      <c r="P1268" s="2">
        <f t="shared" si="238"/>
        <v>2.2585275288518969</v>
      </c>
      <c r="Q1268" s="2">
        <f t="shared" si="239"/>
        <v>9.0496180940237442E-3</v>
      </c>
      <c r="Z1268"/>
    </row>
    <row r="1269" spans="2:26" x14ac:dyDescent="0.25">
      <c r="B1269">
        <v>12.429999999999779</v>
      </c>
      <c r="C1269">
        <f t="shared" si="228"/>
        <v>0.77847596019434417</v>
      </c>
      <c r="D1269" s="2">
        <f t="shared" si="229"/>
        <v>16.013554789880388</v>
      </c>
      <c r="E1269" s="2">
        <f t="shared" si="230"/>
        <v>3.4675562058870715</v>
      </c>
      <c r="F1269" s="2">
        <f t="shared" si="231"/>
        <v>7.9997940405263961</v>
      </c>
      <c r="G1269" s="2">
        <f t="shared" si="232"/>
        <v>8.0620533793098659</v>
      </c>
      <c r="H1269" s="2">
        <f t="shared" si="233"/>
        <v>5.6116557357466325E-15</v>
      </c>
      <c r="K1269">
        <v>12.429999999999779</v>
      </c>
      <c r="L1269" s="2">
        <f t="shared" si="234"/>
        <v>0.23789605593330521</v>
      </c>
      <c r="M1269" s="2">
        <f t="shared" si="235"/>
        <v>28.013397774624742</v>
      </c>
      <c r="N1269" s="2">
        <f t="shared" si="236"/>
        <v>4.0261484887294072</v>
      </c>
      <c r="O1269" s="2">
        <f t="shared" si="237"/>
        <v>2.0268415842465846</v>
      </c>
      <c r="P1269" s="2">
        <f t="shared" si="238"/>
        <v>2.2601076982372335</v>
      </c>
      <c r="Q1269" s="2">
        <f t="shared" si="239"/>
        <v>9.0099196401972267E-3</v>
      </c>
      <c r="Z1269"/>
    </row>
    <row r="1270" spans="2:26" x14ac:dyDescent="0.25">
      <c r="B1270">
        <v>12.439999999999779</v>
      </c>
      <c r="C1270">
        <f t="shared" si="228"/>
        <v>0.77847596019434417</v>
      </c>
      <c r="D1270" s="2">
        <f t="shared" si="229"/>
        <v>16.039123619404428</v>
      </c>
      <c r="E1270" s="2">
        <f t="shared" si="230"/>
        <v>3.4691485348855871</v>
      </c>
      <c r="F1270" s="2">
        <f t="shared" si="231"/>
        <v>8.0108816987819562</v>
      </c>
      <c r="G1270" s="2">
        <f t="shared" si="232"/>
        <v>8.0730555300877054</v>
      </c>
      <c r="H1270" s="2">
        <f t="shared" si="233"/>
        <v>5.1338706144575877E-15</v>
      </c>
      <c r="K1270">
        <v>12.439999999999779</v>
      </c>
      <c r="L1270" s="2">
        <f t="shared" si="234"/>
        <v>0.23789605593330521</v>
      </c>
      <c r="M1270" s="2">
        <f t="shared" si="235"/>
        <v>28.056159728149254</v>
      </c>
      <c r="N1270" s="2">
        <f t="shared" si="236"/>
        <v>4.0276728376127382</v>
      </c>
      <c r="O1270" s="2">
        <f t="shared" si="237"/>
        <v>2.0286023087163501</v>
      </c>
      <c r="P1270" s="2">
        <f t="shared" si="238"/>
        <v>2.261686832196117</v>
      </c>
      <c r="Q1270" s="2">
        <f t="shared" si="239"/>
        <v>8.9704062731999837E-3</v>
      </c>
      <c r="Z1270"/>
    </row>
    <row r="1271" spans="2:26" x14ac:dyDescent="0.25">
      <c r="B1271">
        <v>12.449999999999779</v>
      </c>
      <c r="C1271">
        <f t="shared" si="228"/>
        <v>0.77847596019434417</v>
      </c>
      <c r="D1271" s="2">
        <f t="shared" si="229"/>
        <v>16.064692448928469</v>
      </c>
      <c r="E1271" s="2">
        <f t="shared" si="230"/>
        <v>3.4707383373010172</v>
      </c>
      <c r="F1271" s="2">
        <f t="shared" si="231"/>
        <v>8.0219668593076907</v>
      </c>
      <c r="G1271" s="2">
        <f t="shared" si="232"/>
        <v>8.0840554359696775</v>
      </c>
      <c r="H1271" s="2">
        <f t="shared" si="233"/>
        <v>4.6962833638912221E-15</v>
      </c>
      <c r="K1271">
        <v>12.449999999999779</v>
      </c>
      <c r="L1271" s="2">
        <f t="shared" si="234"/>
        <v>0.23789605593330521</v>
      </c>
      <c r="M1271" s="2">
        <f t="shared" si="235"/>
        <v>28.098921681673762</v>
      </c>
      <c r="N1271" s="2">
        <f t="shared" si="236"/>
        <v>4.0291948678628504</v>
      </c>
      <c r="O1271" s="2">
        <f t="shared" si="237"/>
        <v>2.0303615825242467</v>
      </c>
      <c r="P1271" s="2">
        <f t="shared" si="238"/>
        <v>2.263264932744367</v>
      </c>
      <c r="Q1271" s="2">
        <f t="shared" si="239"/>
        <v>8.9310770479307036E-3</v>
      </c>
      <c r="Z1271"/>
    </row>
    <row r="1272" spans="2:26" x14ac:dyDescent="0.25">
      <c r="B1272">
        <v>12.459999999999779</v>
      </c>
      <c r="C1272">
        <f t="shared" si="228"/>
        <v>0.77847596019434417</v>
      </c>
      <c r="D1272" s="2">
        <f t="shared" si="229"/>
        <v>16.090261278452509</v>
      </c>
      <c r="E1272" s="2">
        <f t="shared" si="230"/>
        <v>3.4723256211231459</v>
      </c>
      <c r="F1272" s="2">
        <f t="shared" si="231"/>
        <v>8.0330495268362778</v>
      </c>
      <c r="G1272" s="2">
        <f t="shared" si="232"/>
        <v>8.0950531005426107</v>
      </c>
      <c r="H1272" s="2">
        <f t="shared" si="233"/>
        <v>4.2955537894193071E-15</v>
      </c>
      <c r="K1272">
        <v>12.459999999999779</v>
      </c>
      <c r="L1272" s="2">
        <f t="shared" si="234"/>
        <v>0.23789605593330521</v>
      </c>
      <c r="M1272" s="2">
        <f t="shared" si="235"/>
        <v>28.14168363519827</v>
      </c>
      <c r="N1272" s="2">
        <f t="shared" si="236"/>
        <v>4.0307145865181608</v>
      </c>
      <c r="O1272" s="2">
        <f t="shared" si="237"/>
        <v>2.0321194092699559</v>
      </c>
      <c r="P1272" s="2">
        <f t="shared" si="238"/>
        <v>2.2648420018914508</v>
      </c>
      <c r="Q1272" s="2">
        <f t="shared" si="239"/>
        <v>8.8919310247756091E-3</v>
      </c>
      <c r="Z1272"/>
    </row>
    <row r="1273" spans="2:26" x14ac:dyDescent="0.25">
      <c r="B1273">
        <v>12.469999999999779</v>
      </c>
      <c r="C1273">
        <f t="shared" si="228"/>
        <v>0.77847596019434417</v>
      </c>
      <c r="D1273" s="2">
        <f t="shared" si="229"/>
        <v>16.115830107976549</v>
      </c>
      <c r="E1273" s="2">
        <f t="shared" si="230"/>
        <v>3.47391039430399</v>
      </c>
      <c r="F1273" s="2">
        <f t="shared" si="231"/>
        <v>8.0441297060834369</v>
      </c>
      <c r="G1273" s="2">
        <f t="shared" si="232"/>
        <v>8.1060485273833631</v>
      </c>
      <c r="H1273" s="2">
        <f t="shared" si="233"/>
        <v>3.9286156551913464E-15</v>
      </c>
      <c r="K1273">
        <v>12.469999999999779</v>
      </c>
      <c r="L1273" s="2">
        <f t="shared" si="234"/>
        <v>0.23789605593330521</v>
      </c>
      <c r="M1273" s="2">
        <f t="shared" si="235"/>
        <v>28.184445588722781</v>
      </c>
      <c r="N1273" s="2">
        <f t="shared" si="236"/>
        <v>4.0322320005851084</v>
      </c>
      <c r="O1273" s="2">
        <f t="shared" si="237"/>
        <v>2.033875792538375</v>
      </c>
      <c r="P1273" s="2">
        <f t="shared" si="238"/>
        <v>2.2664180416405095</v>
      </c>
      <c r="Q1273" s="2">
        <f t="shared" si="239"/>
        <v>8.8529672695709816E-3</v>
      </c>
      <c r="Z1273"/>
    </row>
    <row r="1274" spans="2:26" x14ac:dyDescent="0.25">
      <c r="B1274">
        <v>12.479999999999778</v>
      </c>
      <c r="C1274">
        <f t="shared" si="228"/>
        <v>0.77847596019434417</v>
      </c>
      <c r="D1274" s="2">
        <f t="shared" si="229"/>
        <v>16.141398937500593</v>
      </c>
      <c r="E1274" s="2">
        <f t="shared" si="230"/>
        <v>3.4754926647580384</v>
      </c>
      <c r="F1274" s="2">
        <f t="shared" si="231"/>
        <v>8.0552074017479853</v>
      </c>
      <c r="G1274" s="2">
        <f t="shared" si="232"/>
        <v>8.1170417200588254</v>
      </c>
      <c r="H1274" s="2">
        <f t="shared" si="233"/>
        <v>3.5926545193758466E-15</v>
      </c>
      <c r="K1274">
        <v>12.479999999999778</v>
      </c>
      <c r="L1274" s="2">
        <f t="shared" si="234"/>
        <v>0.23789605593330521</v>
      </c>
      <c r="M1274" s="2">
        <f t="shared" si="235"/>
        <v>28.227207542247292</v>
      </c>
      <c r="N1274" s="2">
        <f t="shared" si="236"/>
        <v>4.0337471170383434</v>
      </c>
      <c r="O1274" s="2">
        <f t="shared" si="237"/>
        <v>2.0356307358996983</v>
      </c>
      <c r="P1274" s="2">
        <f t="shared" si="238"/>
        <v>2.2679930539883819</v>
      </c>
      <c r="Q1274" s="2">
        <f t="shared" si="239"/>
        <v>8.8141848535659446E-3</v>
      </c>
      <c r="Z1274"/>
    </row>
    <row r="1275" spans="2:26" x14ac:dyDescent="0.25">
      <c r="B1275">
        <v>12.489999999999778</v>
      </c>
      <c r="C1275">
        <f t="shared" si="228"/>
        <v>0.77847596019434417</v>
      </c>
      <c r="D1275" s="2">
        <f t="shared" si="229"/>
        <v>16.166967767024634</v>
      </c>
      <c r="E1275" s="2">
        <f t="shared" si="230"/>
        <v>3.4770724403624862</v>
      </c>
      <c r="F1275" s="2">
        <f t="shared" si="231"/>
        <v>8.0662826185119574</v>
      </c>
      <c r="G1275" s="2">
        <f t="shared" si="232"/>
        <v>8.1280326821259852</v>
      </c>
      <c r="H1275" s="2">
        <f t="shared" si="233"/>
        <v>3.2850873370376399E-15</v>
      </c>
      <c r="K1275">
        <v>12.489999999999778</v>
      </c>
      <c r="L1275" s="2">
        <f t="shared" si="234"/>
        <v>0.23789605593330521</v>
      </c>
      <c r="M1275" s="2">
        <f t="shared" si="235"/>
        <v>28.269969495771804</v>
      </c>
      <c r="N1275" s="2">
        <f t="shared" si="236"/>
        <v>4.0352599428209226</v>
      </c>
      <c r="O1275" s="2">
        <f t="shared" si="237"/>
        <v>2.0373842429095061</v>
      </c>
      <c r="P1275" s="2">
        <f t="shared" si="238"/>
        <v>2.2695670409256348</v>
      </c>
      <c r="Q1275" s="2">
        <f t="shared" si="239"/>
        <v>8.7755828533854878E-3</v>
      </c>
      <c r="Z1275"/>
    </row>
    <row r="1276" spans="2:26" x14ac:dyDescent="0.25">
      <c r="B1276">
        <v>12.499999999999778</v>
      </c>
      <c r="C1276">
        <f t="shared" si="228"/>
        <v>0.77847596019434417</v>
      </c>
      <c r="D1276" s="2">
        <f t="shared" si="229"/>
        <v>16.192536596548674</v>
      </c>
      <c r="E1276" s="2">
        <f t="shared" si="230"/>
        <v>3.4786497289574685</v>
      </c>
      <c r="F1276" s="2">
        <f t="shared" si="231"/>
        <v>8.0773553610406843</v>
      </c>
      <c r="G1276" s="2">
        <f t="shared" si="232"/>
        <v>8.139021417131957</v>
      </c>
      <c r="H1276" s="2">
        <f t="shared" si="233"/>
        <v>3.0035436918111454E-15</v>
      </c>
      <c r="K1276">
        <v>12.499999999999778</v>
      </c>
      <c r="L1276" s="2">
        <f t="shared" si="234"/>
        <v>0.23789605593330521</v>
      </c>
      <c r="M1276" s="2">
        <f t="shared" si="235"/>
        <v>28.312731449296312</v>
      </c>
      <c r="N1276" s="2">
        <f t="shared" si="236"/>
        <v>4.0367704848444985</v>
      </c>
      <c r="O1276" s="2">
        <f t="shared" si="237"/>
        <v>2.0391363171088446</v>
      </c>
      <c r="P1276" s="2">
        <f t="shared" si="238"/>
        <v>2.2711400044365875</v>
      </c>
      <c r="Q1276" s="2">
        <f t="shared" si="239"/>
        <v>8.7371603509938979E-3</v>
      </c>
      <c r="Z1276"/>
    </row>
    <row r="1277" spans="2:26" x14ac:dyDescent="0.25">
      <c r="B1277">
        <v>12.509999999999778</v>
      </c>
      <c r="C1277">
        <f t="shared" si="228"/>
        <v>0.77847596019434417</v>
      </c>
      <c r="D1277" s="2">
        <f t="shared" si="229"/>
        <v>16.218105426072714</v>
      </c>
      <c r="E1277" s="2">
        <f t="shared" si="230"/>
        <v>3.4802245383462931</v>
      </c>
      <c r="F1277" s="2">
        <f t="shared" si="231"/>
        <v>8.0884256339828671</v>
      </c>
      <c r="G1277" s="2">
        <f t="shared" si="232"/>
        <v>8.1500079286140039</v>
      </c>
      <c r="H1277" s="2">
        <f t="shared" si="233"/>
        <v>2.7458485282555308E-15</v>
      </c>
      <c r="K1277">
        <v>12.509999999999778</v>
      </c>
      <c r="L1277" s="2">
        <f t="shared" si="234"/>
        <v>0.23789605593330521</v>
      </c>
      <c r="M1277" s="2">
        <f t="shared" si="235"/>
        <v>28.355493402820823</v>
      </c>
      <c r="N1277" s="2">
        <f t="shared" si="236"/>
        <v>4.0382787499895079</v>
      </c>
      <c r="O1277" s="2">
        <f t="shared" si="237"/>
        <v>2.0408869620243082</v>
      </c>
      <c r="P1277" s="2">
        <f t="shared" si="238"/>
        <v>2.2727119464993382</v>
      </c>
      <c r="Q1277" s="2">
        <f t="shared" si="239"/>
        <v>8.698916433658414E-3</v>
      </c>
      <c r="Z1277"/>
    </row>
    <row r="1278" spans="2:26" x14ac:dyDescent="0.25">
      <c r="B1278">
        <v>12.519999999999778</v>
      </c>
      <c r="C1278">
        <f t="shared" si="228"/>
        <v>0.77847596019434417</v>
      </c>
      <c r="D1278" s="2">
        <f t="shared" si="229"/>
        <v>16.243674255596758</v>
      </c>
      <c r="E1278" s="2">
        <f t="shared" si="230"/>
        <v>3.4817968762956699</v>
      </c>
      <c r="F1278" s="2">
        <f t="shared" si="231"/>
        <v>8.0994934419706954</v>
      </c>
      <c r="G1278" s="2">
        <f t="shared" si="232"/>
        <v>8.1609922200996063</v>
      </c>
      <c r="H1278" s="2">
        <f t="shared" si="233"/>
        <v>2.5100062666948481E-15</v>
      </c>
      <c r="K1278">
        <v>12.519999999999778</v>
      </c>
      <c r="L1278" s="2">
        <f t="shared" si="234"/>
        <v>0.23789605593330521</v>
      </c>
      <c r="M1278" s="2">
        <f t="shared" si="235"/>
        <v>28.398255356345334</v>
      </c>
      <c r="N1278" s="2">
        <f t="shared" si="236"/>
        <v>4.0397847451053597</v>
      </c>
      <c r="O1278" s="2">
        <f t="shared" si="237"/>
        <v>2.0426361811681213</v>
      </c>
      <c r="P1278" s="2">
        <f t="shared" si="238"/>
        <v>2.2742828690857886</v>
      </c>
      <c r="Q1278" s="2">
        <f t="shared" si="239"/>
        <v>8.6608501939132391E-3</v>
      </c>
      <c r="Z1278"/>
    </row>
    <row r="1279" spans="2:26" x14ac:dyDescent="0.25">
      <c r="B1279">
        <v>12.529999999999777</v>
      </c>
      <c r="C1279">
        <f t="shared" si="228"/>
        <v>0.77847596019434417</v>
      </c>
      <c r="D1279" s="2">
        <f t="shared" si="229"/>
        <v>16.269243085120799</v>
      </c>
      <c r="E1279" s="2">
        <f t="shared" si="230"/>
        <v>3.4833667505359363</v>
      </c>
      <c r="F1279" s="2">
        <f t="shared" si="231"/>
        <v>8.1105587896198852</v>
      </c>
      <c r="G1279" s="2">
        <f t="shared" si="232"/>
        <v>8.1719742951064394</v>
      </c>
      <c r="H1279" s="2">
        <f t="shared" si="233"/>
        <v>2.2941861915118683E-15</v>
      </c>
      <c r="K1279">
        <v>12.529999999999777</v>
      </c>
      <c r="L1279" s="2">
        <f t="shared" si="234"/>
        <v>0.23789605593330521</v>
      </c>
      <c r="M1279" s="2">
        <f t="shared" si="235"/>
        <v>28.441017309869842</v>
      </c>
      <c r="N1279" s="2">
        <f t="shared" si="236"/>
        <v>4.0412884770106219</v>
      </c>
      <c r="O1279" s="2">
        <f t="shared" si="237"/>
        <v>2.0443839780382218</v>
      </c>
      <c r="P1279" s="2">
        <f t="shared" si="238"/>
        <v>2.2758527741616734</v>
      </c>
      <c r="Q1279" s="2">
        <f t="shared" si="239"/>
        <v>8.6229607295237615E-3</v>
      </c>
      <c r="Z1279"/>
    </row>
    <row r="1280" spans="2:26" x14ac:dyDescent="0.25">
      <c r="B1280">
        <v>12.539999999999777</v>
      </c>
      <c r="C1280">
        <f t="shared" si="228"/>
        <v>0.77847596019434417</v>
      </c>
      <c r="D1280" s="2">
        <f t="shared" si="229"/>
        <v>16.294811914644843</v>
      </c>
      <c r="E1280" s="2">
        <f t="shared" si="230"/>
        <v>3.484934168761288</v>
      </c>
      <c r="F1280" s="2">
        <f t="shared" si="231"/>
        <v>8.1216216815298274</v>
      </c>
      <c r="G1280" s="2">
        <f t="shared" si="232"/>
        <v>8.1829541571424791</v>
      </c>
      <c r="H1280" s="2">
        <f t="shared" si="233"/>
        <v>2.0967090123206421E-15</v>
      </c>
      <c r="K1280">
        <v>12.539999999999777</v>
      </c>
      <c r="L1280" s="2">
        <f t="shared" si="234"/>
        <v>0.23789605593330521</v>
      </c>
      <c r="M1280" s="2">
        <f t="shared" si="235"/>
        <v>28.483779263394354</v>
      </c>
      <c r="N1280" s="2">
        <f t="shared" si="236"/>
        <v>4.0427899524932061</v>
      </c>
      <c r="O1280" s="2">
        <f t="shared" si="237"/>
        <v>2.0461303561183422</v>
      </c>
      <c r="P1280" s="2">
        <f t="shared" si="238"/>
        <v>2.2774216636865852</v>
      </c>
      <c r="Q1280" s="2">
        <f t="shared" si="239"/>
        <v>8.5852471434511059E-3</v>
      </c>
      <c r="Z1280"/>
    </row>
    <row r="1281" spans="2:26" x14ac:dyDescent="0.25">
      <c r="B1281">
        <v>12.549999999999777</v>
      </c>
      <c r="C1281">
        <f t="shared" si="228"/>
        <v>0.77847596019434417</v>
      </c>
      <c r="D1281" s="2">
        <f t="shared" si="229"/>
        <v>16.320380744168883</v>
      </c>
      <c r="E1281" s="2">
        <f t="shared" si="230"/>
        <v>3.486499138630001</v>
      </c>
      <c r="F1281" s="2">
        <f t="shared" si="231"/>
        <v>8.1326821222836134</v>
      </c>
      <c r="G1281" s="2">
        <f t="shared" si="232"/>
        <v>8.1939318097059797</v>
      </c>
      <c r="H1281" s="2">
        <f t="shared" si="233"/>
        <v>1.9160345052697345E-15</v>
      </c>
      <c r="K1281">
        <v>12.549999999999777</v>
      </c>
      <c r="L1281" s="2">
        <f t="shared" si="234"/>
        <v>0.23789605593330521</v>
      </c>
      <c r="M1281" s="2">
        <f t="shared" si="235"/>
        <v>28.526541216918861</v>
      </c>
      <c r="N1281" s="2">
        <f t="shared" si="236"/>
        <v>4.0442891783105495</v>
      </c>
      <c r="O1281" s="2">
        <f t="shared" si="237"/>
        <v>2.0478753188780865</v>
      </c>
      <c r="P1281" s="2">
        <f t="shared" si="238"/>
        <v>2.2789895396139985</v>
      </c>
      <c r="Q1281" s="2">
        <f t="shared" si="239"/>
        <v>8.5477085438170446E-3</v>
      </c>
      <c r="Z1281"/>
    </row>
    <row r="1282" spans="2:26" x14ac:dyDescent="0.25">
      <c r="B1282">
        <v>12.559999999999777</v>
      </c>
      <c r="C1282">
        <f t="shared" si="228"/>
        <v>0.77847596019434417</v>
      </c>
      <c r="D1282" s="2">
        <f t="shared" si="229"/>
        <v>16.345949573692923</v>
      </c>
      <c r="E1282" s="2">
        <f t="shared" si="230"/>
        <v>3.4880616677646539</v>
      </c>
      <c r="F1282" s="2">
        <f t="shared" si="231"/>
        <v>8.1437401164481642</v>
      </c>
      <c r="G1282" s="2">
        <f t="shared" si="232"/>
        <v>8.2049072562855443</v>
      </c>
      <c r="H1282" s="2">
        <f t="shared" si="233"/>
        <v>1.7507501489388975E-15</v>
      </c>
      <c r="K1282">
        <v>12.559999999999777</v>
      </c>
      <c r="L1282" s="2">
        <f t="shared" si="234"/>
        <v>0.23789605593330521</v>
      </c>
      <c r="M1282" s="2">
        <f t="shared" si="235"/>
        <v>28.569303170443373</v>
      </c>
      <c r="N1282" s="2">
        <f t="shared" si="236"/>
        <v>4.0457861611897998</v>
      </c>
      <c r="O1282" s="2">
        <f t="shared" si="237"/>
        <v>2.0496188697730116</v>
      </c>
      <c r="P1282" s="2">
        <f t="shared" si="238"/>
        <v>2.2805564038912953</v>
      </c>
      <c r="Q1282" s="2">
        <f t="shared" si="239"/>
        <v>8.5103440438690781E-3</v>
      </c>
      <c r="Z1282"/>
    </row>
    <row r="1283" spans="2:26" x14ac:dyDescent="0.25">
      <c r="B1283">
        <v>12.569999999999776</v>
      </c>
      <c r="C1283">
        <f t="shared" si="228"/>
        <v>0.77847596019434417</v>
      </c>
      <c r="D1283" s="2">
        <f t="shared" si="229"/>
        <v>16.371518403216964</v>
      </c>
      <c r="E1283" s="2">
        <f t="shared" si="230"/>
        <v>3.4896217637523503</v>
      </c>
      <c r="F1283" s="2">
        <f t="shared" si="231"/>
        <v>8.1547956685742875</v>
      </c>
      <c r="G1283" s="2">
        <f t="shared" si="232"/>
        <v>8.2158805003601394</v>
      </c>
      <c r="H1283" s="2">
        <f t="shared" si="233"/>
        <v>1.5995606759667928E-15</v>
      </c>
      <c r="K1283">
        <v>12.569999999999776</v>
      </c>
      <c r="L1283" s="2">
        <f t="shared" si="234"/>
        <v>0.23789605593330521</v>
      </c>
      <c r="M1283" s="2">
        <f t="shared" si="235"/>
        <v>28.612065123967884</v>
      </c>
      <c r="N1283" s="2">
        <f t="shared" si="236"/>
        <v>4.0472809078279912</v>
      </c>
      <c r="O1283" s="2">
        <f t="shared" si="237"/>
        <v>2.051361012244707</v>
      </c>
      <c r="P1283" s="2">
        <f t="shared" si="238"/>
        <v>2.2821222584597938</v>
      </c>
      <c r="Q1283" s="2">
        <f t="shared" si="239"/>
        <v>8.4731527619458687E-3</v>
      </c>
      <c r="Z1283"/>
    </row>
    <row r="1284" spans="2:26" x14ac:dyDescent="0.25">
      <c r="B1284">
        <v>12.579999999999776</v>
      </c>
      <c r="C1284">
        <f t="shared" si="228"/>
        <v>0.77847596019434417</v>
      </c>
      <c r="D1284" s="2">
        <f t="shared" si="229"/>
        <v>16.397087232741008</v>
      </c>
      <c r="E1284" s="2">
        <f t="shared" si="230"/>
        <v>3.4911794341449389</v>
      </c>
      <c r="F1284" s="2">
        <f t="shared" si="231"/>
        <v>8.1658487831967825</v>
      </c>
      <c r="G1284" s="2">
        <f t="shared" si="232"/>
        <v>8.2268515453991498</v>
      </c>
      <c r="H1284" s="2">
        <f t="shared" si="233"/>
        <v>1.4612784676986995E-15</v>
      </c>
      <c r="K1284">
        <v>12.579999999999776</v>
      </c>
      <c r="L1284" s="2">
        <f t="shared" si="234"/>
        <v>0.23789605593330521</v>
      </c>
      <c r="M1284" s="2">
        <f t="shared" si="235"/>
        <v>28.654827077492396</v>
      </c>
      <c r="N1284" s="2">
        <f t="shared" si="236"/>
        <v>4.0487734248922287</v>
      </c>
      <c r="O1284" s="2">
        <f t="shared" si="237"/>
        <v>2.0531017497208706</v>
      </c>
      <c r="P1284" s="2">
        <f t="shared" si="238"/>
        <v>2.2836871052547676</v>
      </c>
      <c r="Q1284" s="2">
        <f t="shared" si="239"/>
        <v>8.4361338214429468E-3</v>
      </c>
      <c r="Z1284"/>
    </row>
    <row r="1285" spans="2:26" x14ac:dyDescent="0.25">
      <c r="B1285">
        <v>12.589999999999776</v>
      </c>
      <c r="C1285">
        <f t="shared" si="228"/>
        <v>0.77847596019434417</v>
      </c>
      <c r="D1285" s="2">
        <f t="shared" si="229"/>
        <v>16.422656062265048</v>
      </c>
      <c r="E1285" s="2">
        <f t="shared" si="230"/>
        <v>3.4927346864592264</v>
      </c>
      <c r="F1285" s="2">
        <f t="shared" si="231"/>
        <v>8.1768994648344773</v>
      </c>
      <c r="G1285" s="2">
        <f t="shared" si="232"/>
        <v>8.2378203948623678</v>
      </c>
      <c r="H1285" s="2">
        <f t="shared" si="233"/>
        <v>1.3348147248303657E-15</v>
      </c>
      <c r="K1285">
        <v>12.589999999999776</v>
      </c>
      <c r="L1285" s="2">
        <f t="shared" si="234"/>
        <v>0.23789605593330521</v>
      </c>
      <c r="M1285" s="2">
        <f t="shared" si="235"/>
        <v>28.697589031016907</v>
      </c>
      <c r="N1285" s="2">
        <f t="shared" si="236"/>
        <v>4.0502637190198634</v>
      </c>
      <c r="O1285" s="2">
        <f t="shared" si="237"/>
        <v>2.0548410856153918</v>
      </c>
      <c r="P1285" s="2">
        <f t="shared" si="238"/>
        <v>2.2852509462054802</v>
      </c>
      <c r="Q1285" s="2">
        <f t="shared" si="239"/>
        <v>8.3992863507786324E-3</v>
      </c>
      <c r="Z1285"/>
    </row>
    <row r="1286" spans="2:26" x14ac:dyDescent="0.25">
      <c r="B1286">
        <v>12.599999999999776</v>
      </c>
      <c r="C1286">
        <f t="shared" si="228"/>
        <v>0.77847596019434417</v>
      </c>
      <c r="D1286" s="2">
        <f t="shared" si="229"/>
        <v>16.448224891789089</v>
      </c>
      <c r="E1286" s="2">
        <f t="shared" si="230"/>
        <v>3.4942875281772015</v>
      </c>
      <c r="F1286" s="2">
        <f t="shared" si="231"/>
        <v>8.1879477179903901</v>
      </c>
      <c r="G1286" s="2">
        <f t="shared" si="232"/>
        <v>8.2487870522001021</v>
      </c>
      <c r="H1286" s="2">
        <f t="shared" si="233"/>
        <v>1.2191713522667254E-15</v>
      </c>
      <c r="K1286">
        <v>12.599999999999776</v>
      </c>
      <c r="L1286" s="2">
        <f t="shared" si="234"/>
        <v>0.23789605593330521</v>
      </c>
      <c r="M1286" s="2">
        <f t="shared" si="235"/>
        <v>28.740350984541411</v>
      </c>
      <c r="N1286" s="2">
        <f t="shared" si="236"/>
        <v>4.05175179681867</v>
      </c>
      <c r="O1286" s="2">
        <f t="shared" si="237"/>
        <v>2.0565790233284251</v>
      </c>
      <c r="P1286" s="2">
        <f t="shared" si="238"/>
        <v>2.2868137832352025</v>
      </c>
      <c r="Q1286" s="2">
        <f t="shared" si="239"/>
        <v>8.362609483360291E-3</v>
      </c>
      <c r="Z1286"/>
    </row>
    <row r="1287" spans="2:26" x14ac:dyDescent="0.25">
      <c r="B1287">
        <v>12.609999999999776</v>
      </c>
      <c r="C1287">
        <f t="shared" si="228"/>
        <v>0.77847596019434417</v>
      </c>
      <c r="D1287" s="2">
        <f t="shared" si="229"/>
        <v>16.473793721313129</v>
      </c>
      <c r="E1287" s="2">
        <f t="shared" si="230"/>
        <v>3.495837966746242</v>
      </c>
      <c r="F1287" s="2">
        <f t="shared" si="231"/>
        <v>8.1989935471517423</v>
      </c>
      <c r="G1287" s="2">
        <f t="shared" si="232"/>
        <v>8.2597515208531487</v>
      </c>
      <c r="H1287" s="2">
        <f t="shared" si="233"/>
        <v>1.1134335012628691E-15</v>
      </c>
      <c r="K1287">
        <v>12.609999999999776</v>
      </c>
      <c r="L1287" s="2">
        <f t="shared" si="234"/>
        <v>0.23789605593330521</v>
      </c>
      <c r="M1287" s="2">
        <f t="shared" si="235"/>
        <v>28.783112938065923</v>
      </c>
      <c r="N1287" s="2">
        <f t="shared" si="236"/>
        <v>4.0532376648670221</v>
      </c>
      <c r="O1287" s="2">
        <f t="shared" si="237"/>
        <v>2.0583155662464638</v>
      </c>
      <c r="P1287" s="2">
        <f t="shared" si="238"/>
        <v>2.2883756182612376</v>
      </c>
      <c r="Q1287" s="2">
        <f t="shared" si="239"/>
        <v>8.3261023575509473E-3</v>
      </c>
      <c r="Z1287"/>
    </row>
    <row r="1288" spans="2:26" x14ac:dyDescent="0.25">
      <c r="B1288">
        <v>12.619999999999775</v>
      </c>
      <c r="C1288">
        <f t="shared" si="228"/>
        <v>0.77847596019434417</v>
      </c>
      <c r="D1288" s="2">
        <f t="shared" si="229"/>
        <v>16.499362550837169</v>
      </c>
      <c r="E1288" s="2">
        <f t="shared" si="230"/>
        <v>3.4973860095793317</v>
      </c>
      <c r="F1288" s="2">
        <f t="shared" si="231"/>
        <v>8.2100369567900646</v>
      </c>
      <c r="G1288" s="2">
        <f t="shared" si="232"/>
        <v>8.2707138042528499</v>
      </c>
      <c r="H1288" s="2">
        <f t="shared" si="233"/>
        <v>1.0167627163773814E-15</v>
      </c>
      <c r="K1288">
        <v>12.619999999999775</v>
      </c>
      <c r="L1288" s="2">
        <f t="shared" si="234"/>
        <v>0.23789605593330521</v>
      </c>
      <c r="M1288" s="2">
        <f t="shared" si="235"/>
        <v>28.825874891590434</v>
      </c>
      <c r="N1288" s="2">
        <f t="shared" si="236"/>
        <v>4.0547213297140647</v>
      </c>
      <c r="O1288" s="2">
        <f t="shared" si="237"/>
        <v>2.0600507177424254</v>
      </c>
      <c r="P1288" s="2">
        <f t="shared" si="238"/>
        <v>2.2899364531949531</v>
      </c>
      <c r="Q1288" s="2">
        <f t="shared" si="239"/>
        <v>8.2897641166359039E-3</v>
      </c>
      <c r="Z1288"/>
    </row>
    <row r="1289" spans="2:26" x14ac:dyDescent="0.25">
      <c r="B1289">
        <v>12.629999999999775</v>
      </c>
      <c r="C1289">
        <f t="shared" si="228"/>
        <v>0.77847596019434417</v>
      </c>
      <c r="D1289" s="2">
        <f t="shared" si="229"/>
        <v>16.524931380361213</v>
      </c>
      <c r="E1289" s="2">
        <f t="shared" si="230"/>
        <v>3.4989316640552692</v>
      </c>
      <c r="F1289" s="2">
        <f t="shared" si="231"/>
        <v>8.2210779513612771</v>
      </c>
      <c r="G1289" s="2">
        <f t="shared" si="232"/>
        <v>8.2816739058211262</v>
      </c>
      <c r="H1289" s="2">
        <f t="shared" si="233"/>
        <v>9.2839063889703023E-16</v>
      </c>
      <c r="K1289">
        <v>12.629999999999775</v>
      </c>
      <c r="L1289" s="2">
        <f t="shared" si="234"/>
        <v>0.23789605593330521</v>
      </c>
      <c r="M1289" s="2">
        <f t="shared" si="235"/>
        <v>28.868636845114946</v>
      </c>
      <c r="N1289" s="2">
        <f t="shared" si="236"/>
        <v>4.05620279787989</v>
      </c>
      <c r="O1289" s="2">
        <f t="shared" si="237"/>
        <v>2.0617844811757169</v>
      </c>
      <c r="P1289" s="2">
        <f t="shared" si="238"/>
        <v>2.2914962899417972</v>
      </c>
      <c r="Q1289" s="2">
        <f t="shared" si="239"/>
        <v>8.2535939087899322E-3</v>
      </c>
      <c r="Z1289"/>
    </row>
    <row r="1290" spans="2:26" x14ac:dyDescent="0.25">
      <c r="B1290">
        <v>12.639999999999775</v>
      </c>
      <c r="C1290">
        <f t="shared" si="228"/>
        <v>0.77847596019434417</v>
      </c>
      <c r="D1290" s="2">
        <f t="shared" si="229"/>
        <v>16.550500209885254</v>
      </c>
      <c r="E1290" s="2">
        <f t="shared" si="230"/>
        <v>3.5004749375188795</v>
      </c>
      <c r="F1290" s="2">
        <f t="shared" si="231"/>
        <v>8.2321165353057761</v>
      </c>
      <c r="G1290" s="2">
        <f t="shared" si="232"/>
        <v>8.2926318289705083</v>
      </c>
      <c r="H1290" s="2">
        <f t="shared" si="233"/>
        <v>8.4761322219500527E-16</v>
      </c>
      <c r="K1290">
        <v>12.639999999999775</v>
      </c>
      <c r="L1290" s="2">
        <f t="shared" si="234"/>
        <v>0.23789605593330521</v>
      </c>
      <c r="M1290" s="2">
        <f t="shared" si="235"/>
        <v>28.911398798639453</v>
      </c>
      <c r="N1290" s="2">
        <f t="shared" si="236"/>
        <v>4.0576820758557055</v>
      </c>
      <c r="O1290" s="2">
        <f t="shared" si="237"/>
        <v>2.0635168598923173</v>
      </c>
      <c r="P1290" s="2">
        <f t="shared" si="238"/>
        <v>2.2930551304013274</v>
      </c>
      <c r="Q1290" s="2">
        <f t="shared" si="239"/>
        <v>8.2175908870445163E-3</v>
      </c>
      <c r="Z1290"/>
    </row>
    <row r="1291" spans="2:26" x14ac:dyDescent="0.25">
      <c r="B1291">
        <v>12.649999999999775</v>
      </c>
      <c r="C1291">
        <f t="shared" si="228"/>
        <v>0.77847596019434417</v>
      </c>
      <c r="D1291" s="2">
        <f t="shared" si="229"/>
        <v>16.576069039409298</v>
      </c>
      <c r="E1291" s="2">
        <f t="shared" si="230"/>
        <v>3.5020158372812205</v>
      </c>
      <c r="F1291" s="2">
        <f t="shared" si="231"/>
        <v>8.2431527130485112</v>
      </c>
      <c r="G1291" s="2">
        <f t="shared" si="232"/>
        <v>8.3035875771041905</v>
      </c>
      <c r="H1291" s="2">
        <f t="shared" si="233"/>
        <v>7.7378541799596822E-16</v>
      </c>
      <c r="K1291">
        <v>12.649999999999775</v>
      </c>
      <c r="L1291" s="2">
        <f t="shared" si="234"/>
        <v>0.23789605593330521</v>
      </c>
      <c r="M1291" s="2">
        <f t="shared" si="235"/>
        <v>28.954160752163965</v>
      </c>
      <c r="N1291" s="2">
        <f t="shared" si="236"/>
        <v>4.0591591701040084</v>
      </c>
      <c r="O1291" s="2">
        <f t="shared" si="237"/>
        <v>2.0652478572248509</v>
      </c>
      <c r="P1291" s="2">
        <f t="shared" si="238"/>
        <v>2.2946129764672381</v>
      </c>
      <c r="Q1291" s="2">
        <f t="shared" si="239"/>
        <v>8.1817542092554214E-3</v>
      </c>
      <c r="Z1291"/>
    </row>
    <row r="1292" spans="2:26" x14ac:dyDescent="0.25">
      <c r="B1292">
        <v>12.659999999999775</v>
      </c>
      <c r="C1292">
        <f t="shared" si="228"/>
        <v>0.77847596019434417</v>
      </c>
      <c r="D1292" s="2">
        <f t="shared" si="229"/>
        <v>16.601637868933338</v>
      </c>
      <c r="E1292" s="2">
        <f t="shared" si="230"/>
        <v>3.5035543706197876</v>
      </c>
      <c r="F1292" s="2">
        <f t="shared" si="231"/>
        <v>8.254186488999034</v>
      </c>
      <c r="G1292" s="2">
        <f t="shared" si="232"/>
        <v>8.3145411536160072</v>
      </c>
      <c r="H1292" s="2">
        <f t="shared" si="233"/>
        <v>7.0631629575954327E-16</v>
      </c>
      <c r="K1292">
        <v>12.659999999999775</v>
      </c>
      <c r="L1292" s="2">
        <f t="shared" si="234"/>
        <v>0.23789605593330521</v>
      </c>
      <c r="M1292" s="2">
        <f t="shared" si="235"/>
        <v>28.996922705688476</v>
      </c>
      <c r="N1292" s="2">
        <f t="shared" si="236"/>
        <v>4.0606340870587498</v>
      </c>
      <c r="O1292" s="2">
        <f t="shared" si="237"/>
        <v>2.066977476492657</v>
      </c>
      <c r="P1292" s="2">
        <f t="shared" si="238"/>
        <v>2.2961698300273765</v>
      </c>
      <c r="Q1292" s="2">
        <f t="shared" si="239"/>
        <v>8.1460830380705937E-3</v>
      </c>
      <c r="Z1292"/>
    </row>
    <row r="1293" spans="2:26" x14ac:dyDescent="0.25">
      <c r="B1293">
        <v>12.669999999999774</v>
      </c>
      <c r="C1293">
        <f t="shared" si="228"/>
        <v>0.77847596019434417</v>
      </c>
      <c r="D1293" s="2">
        <f t="shared" si="229"/>
        <v>16.627206698457378</v>
      </c>
      <c r="E1293" s="2">
        <f t="shared" si="230"/>
        <v>3.5050905447787231</v>
      </c>
      <c r="F1293" s="2">
        <f t="shared" si="231"/>
        <v>8.2652178675516392</v>
      </c>
      <c r="G1293" s="2">
        <f t="shared" si="232"/>
        <v>8.3254925618905489</v>
      </c>
      <c r="H1293" s="2">
        <f t="shared" si="233"/>
        <v>6.4466456037961355E-16</v>
      </c>
      <c r="K1293">
        <v>12.669999999999774</v>
      </c>
      <c r="L1293" s="2">
        <f t="shared" si="234"/>
        <v>0.23789605593330521</v>
      </c>
      <c r="M1293" s="2">
        <f t="shared" si="235"/>
        <v>29.039684659212984</v>
      </c>
      <c r="N1293" s="2">
        <f t="shared" si="236"/>
        <v>4.0621068331255064</v>
      </c>
      <c r="O1293" s="2">
        <f t="shared" si="237"/>
        <v>2.0687057210018693</v>
      </c>
      <c r="P1293" s="2">
        <f t="shared" si="238"/>
        <v>2.2977256929637759</v>
      </c>
      <c r="Q1293" s="2">
        <f t="shared" si="239"/>
        <v>8.1105765408981748E-3</v>
      </c>
      <c r="Z1293"/>
    </row>
    <row r="1294" spans="2:26" x14ac:dyDescent="0.25">
      <c r="B1294">
        <v>12.679999999999774</v>
      </c>
      <c r="C1294">
        <f t="shared" si="228"/>
        <v>0.77847596019434417</v>
      </c>
      <c r="D1294" s="2">
        <f t="shared" si="229"/>
        <v>16.652775527981419</v>
      </c>
      <c r="E1294" s="2">
        <f t="shared" si="230"/>
        <v>3.5066243669690147</v>
      </c>
      <c r="F1294" s="2">
        <f t="shared" si="231"/>
        <v>8.276246853085377</v>
      </c>
      <c r="G1294" s="2">
        <f t="shared" si="232"/>
        <v>8.3364418053031244</v>
      </c>
      <c r="H1294" s="2">
        <f t="shared" si="233"/>
        <v>5.883344361535885E-16</v>
      </c>
      <c r="K1294">
        <v>12.679999999999774</v>
      </c>
      <c r="L1294" s="2">
        <f t="shared" si="234"/>
        <v>0.23789605593330521</v>
      </c>
      <c r="M1294" s="2">
        <f t="shared" si="235"/>
        <v>29.082446612737495</v>
      </c>
      <c r="N1294" s="2">
        <f t="shared" si="236"/>
        <v>4.0635774146816441</v>
      </c>
      <c r="O1294" s="2">
        <f t="shared" si="237"/>
        <v>2.070432594045486</v>
      </c>
      <c r="P1294" s="2">
        <f t="shared" si="238"/>
        <v>2.2992805671526733</v>
      </c>
      <c r="Q1294" s="2">
        <f t="shared" si="239"/>
        <v>8.0752338898748745E-3</v>
      </c>
      <c r="Z1294"/>
    </row>
    <row r="1295" spans="2:26" x14ac:dyDescent="0.25">
      <c r="B1295">
        <v>12.689999999999774</v>
      </c>
      <c r="C1295">
        <f t="shared" si="228"/>
        <v>0.77847596019434417</v>
      </c>
      <c r="D1295" s="2">
        <f t="shared" si="229"/>
        <v>16.678344357505463</v>
      </c>
      <c r="E1295" s="2">
        <f t="shared" si="230"/>
        <v>3.5081558443687002</v>
      </c>
      <c r="F1295" s="2">
        <f t="shared" si="231"/>
        <v>8.2872734499641876</v>
      </c>
      <c r="G1295" s="2">
        <f t="shared" si="232"/>
        <v>8.347388887219843</v>
      </c>
      <c r="H1295" s="2">
        <f t="shared" si="233"/>
        <v>5.368718875126513E-16</v>
      </c>
      <c r="K1295">
        <v>12.689999999999774</v>
      </c>
      <c r="L1295" s="2">
        <f t="shared" si="234"/>
        <v>0.23789605593330521</v>
      </c>
      <c r="M1295" s="2">
        <f t="shared" si="235"/>
        <v>29.125208566262003</v>
      </c>
      <c r="N1295" s="2">
        <f t="shared" si="236"/>
        <v>4.0650458380764851</v>
      </c>
      <c r="O1295" s="2">
        <f t="shared" si="237"/>
        <v>2.0721580989034418</v>
      </c>
      <c r="P1295" s="2">
        <f t="shared" si="238"/>
        <v>2.3008344544645376</v>
      </c>
      <c r="Q1295" s="2">
        <f t="shared" si="239"/>
        <v>8.0400542618345953E-3</v>
      </c>
      <c r="Z1295"/>
    </row>
    <row r="1296" spans="2:26" x14ac:dyDescent="0.25">
      <c r="B1296">
        <v>12.699999999999774</v>
      </c>
      <c r="C1296">
        <f t="shared" si="228"/>
        <v>0.77847596019434417</v>
      </c>
      <c r="D1296" s="2">
        <f t="shared" si="229"/>
        <v>16.703913187029503</v>
      </c>
      <c r="E1296" s="2">
        <f t="shared" si="230"/>
        <v>3.5096849841230653</v>
      </c>
      <c r="F1296" s="2">
        <f t="shared" si="231"/>
        <v>8.2982976625369229</v>
      </c>
      <c r="G1296" s="2">
        <f t="shared" si="232"/>
        <v>8.3583338109976051</v>
      </c>
      <c r="H1296" s="2">
        <f t="shared" si="233"/>
        <v>4.8986114934873471E-16</v>
      </c>
      <c r="K1296">
        <v>12.699999999999774</v>
      </c>
      <c r="L1296" s="2">
        <f t="shared" si="234"/>
        <v>0.23789605593330521</v>
      </c>
      <c r="M1296" s="2">
        <f t="shared" si="235"/>
        <v>29.167970519786515</v>
      </c>
      <c r="N1296" s="2">
        <f t="shared" si="236"/>
        <v>4.0665121096314731</v>
      </c>
      <c r="O1296" s="2">
        <f t="shared" si="237"/>
        <v>2.0738822388426819</v>
      </c>
      <c r="P1296" s="2">
        <f t="shared" si="238"/>
        <v>2.3023873567640902</v>
      </c>
      <c r="Q1296" s="2">
        <f t="shared" si="239"/>
        <v>8.0050368382772238E-3</v>
      </c>
      <c r="Z1296"/>
    </row>
    <row r="1297" spans="2:26" x14ac:dyDescent="0.25">
      <c r="B1297">
        <v>12.709999999999773</v>
      </c>
      <c r="C1297">
        <f t="shared" si="228"/>
        <v>0.77847596019434417</v>
      </c>
      <c r="D1297" s="2">
        <f t="shared" si="229"/>
        <v>16.729482016553543</v>
      </c>
      <c r="E1297" s="2">
        <f t="shared" si="230"/>
        <v>3.5112117933448435</v>
      </c>
      <c r="F1297" s="2">
        <f t="shared" si="231"/>
        <v>8.3093194951374638</v>
      </c>
      <c r="G1297" s="2">
        <f t="shared" si="232"/>
        <v>8.3692765799841702</v>
      </c>
      <c r="H1297" s="2">
        <f t="shared" si="233"/>
        <v>4.4692154193041777E-16</v>
      </c>
      <c r="K1297">
        <v>12.709999999999773</v>
      </c>
      <c r="L1297" s="2">
        <f t="shared" si="234"/>
        <v>0.23789605593330521</v>
      </c>
      <c r="M1297" s="2">
        <f t="shared" si="235"/>
        <v>29.210732473311026</v>
      </c>
      <c r="N1297" s="2">
        <f t="shared" si="236"/>
        <v>4.0679762356403328</v>
      </c>
      <c r="O1297" s="2">
        <f t="shared" si="237"/>
        <v>2.0756050171172338</v>
      </c>
      <c r="P1297" s="2">
        <f t="shared" si="238"/>
        <v>2.3039392759103339</v>
      </c>
      <c r="Q1297" s="2">
        <f t="shared" si="239"/>
        <v>7.9701808053377378E-3</v>
      </c>
      <c r="Z1297"/>
    </row>
    <row r="1298" spans="2:26" x14ac:dyDescent="0.25">
      <c r="B1298">
        <v>12.719999999999773</v>
      </c>
      <c r="C1298">
        <f t="shared" si="228"/>
        <v>0.77847596019434417</v>
      </c>
      <c r="D1298" s="2">
        <f t="shared" si="229"/>
        <v>16.755050846077584</v>
      </c>
      <c r="E1298" s="2">
        <f t="shared" si="230"/>
        <v>3.5127362791144141</v>
      </c>
      <c r="F1298" s="2">
        <f t="shared" si="231"/>
        <v>8.3203389520847981</v>
      </c>
      <c r="G1298" s="2">
        <f t="shared" si="232"/>
        <v>8.3802171975181849</v>
      </c>
      <c r="H1298" s="2">
        <f t="shared" si="233"/>
        <v>4.0770454739170618E-16</v>
      </c>
      <c r="K1298">
        <v>12.719999999999773</v>
      </c>
      <c r="L1298" s="2">
        <f t="shared" si="234"/>
        <v>0.23789605593330521</v>
      </c>
      <c r="M1298" s="2">
        <f t="shared" si="235"/>
        <v>29.253494426835537</v>
      </c>
      <c r="N1298" s="2">
        <f t="shared" si="236"/>
        <v>4.0694382223692331</v>
      </c>
      <c r="O1298" s="2">
        <f t="shared" si="237"/>
        <v>2.0773264369682729</v>
      </c>
      <c r="P1298" s="2">
        <f t="shared" si="238"/>
        <v>2.3054902137565669</v>
      </c>
      <c r="Q1298" s="2">
        <f t="shared" si="239"/>
        <v>7.935485353755602E-3</v>
      </c>
      <c r="Z1298"/>
    </row>
    <row r="1299" spans="2:26" x14ac:dyDescent="0.25">
      <c r="B1299">
        <v>12.729999999999773</v>
      </c>
      <c r="C1299">
        <f t="shared" si="228"/>
        <v>0.77847596019434417</v>
      </c>
      <c r="D1299" s="2">
        <f t="shared" si="229"/>
        <v>16.780619675601624</v>
      </c>
      <c r="E1299" s="2">
        <f t="shared" si="230"/>
        <v>3.5142584484799952</v>
      </c>
      <c r="F1299" s="2">
        <f t="shared" si="231"/>
        <v>8.3313560376830598</v>
      </c>
      <c r="G1299" s="2">
        <f t="shared" si="232"/>
        <v>8.3911556669291976</v>
      </c>
      <c r="H1299" s="2">
        <f t="shared" si="233"/>
        <v>3.7189112661100978E-16</v>
      </c>
      <c r="K1299">
        <v>12.729999999999773</v>
      </c>
      <c r="L1299" s="2">
        <f t="shared" si="234"/>
        <v>0.23789605593330521</v>
      </c>
      <c r="M1299" s="2">
        <f t="shared" si="235"/>
        <v>29.296256380360049</v>
      </c>
      <c r="N1299" s="2">
        <f t="shared" si="236"/>
        <v>4.0708980760569506</v>
      </c>
      <c r="O1299" s="2">
        <f t="shared" si="237"/>
        <v>2.0790465016242012</v>
      </c>
      <c r="P1299" s="2">
        <f t="shared" si="238"/>
        <v>2.3070401721504177</v>
      </c>
      <c r="Q1299" s="2">
        <f t="shared" si="239"/>
        <v>7.9009496788442421E-3</v>
      </c>
      <c r="Z1299"/>
    </row>
    <row r="1300" spans="2:26" x14ac:dyDescent="0.25">
      <c r="B1300">
        <v>12.739999999999773</v>
      </c>
      <c r="C1300">
        <f t="shared" si="228"/>
        <v>0.77847596019434417</v>
      </c>
      <c r="D1300" s="2">
        <f t="shared" si="229"/>
        <v>16.806188505125668</v>
      </c>
      <c r="E1300" s="2">
        <f t="shared" si="230"/>
        <v>3.5157783084578402</v>
      </c>
      <c r="F1300" s="2">
        <f t="shared" si="231"/>
        <v>8.3423707562216354</v>
      </c>
      <c r="G1300" s="2">
        <f t="shared" si="232"/>
        <v>8.4020919915377004</v>
      </c>
      <c r="H1300" s="2">
        <f t="shared" si="233"/>
        <v>3.3918925698755318E-16</v>
      </c>
      <c r="K1300">
        <v>12.739999999999773</v>
      </c>
      <c r="L1300" s="2">
        <f t="shared" si="234"/>
        <v>0.23789605593330521</v>
      </c>
      <c r="M1300" s="2">
        <f t="shared" si="235"/>
        <v>29.339018333884553</v>
      </c>
      <c r="N1300" s="2">
        <f t="shared" si="236"/>
        <v>4.0723558029150224</v>
      </c>
      <c r="O1300" s="2">
        <f t="shared" si="237"/>
        <v>2.08076521430071</v>
      </c>
      <c r="P1300" s="2">
        <f t="shared" si="238"/>
        <v>2.3085891529338607</v>
      </c>
      <c r="Q1300" s="2">
        <f t="shared" si="239"/>
        <v>7.8665729804609577E-3</v>
      </c>
      <c r="Z1300"/>
    </row>
    <row r="1301" spans="2:26" x14ac:dyDescent="0.25">
      <c r="B1301">
        <v>12.749999999999773</v>
      </c>
      <c r="C1301">
        <f t="shared" si="228"/>
        <v>0.77847596019434417</v>
      </c>
      <c r="D1301" s="2">
        <f t="shared" si="229"/>
        <v>16.831757334649708</v>
      </c>
      <c r="E1301" s="2">
        <f t="shared" si="230"/>
        <v>3.5172958660324292</v>
      </c>
      <c r="F1301" s="2">
        <f t="shared" si="231"/>
        <v>8.3533831119752335</v>
      </c>
      <c r="G1301" s="2">
        <f t="shared" si="232"/>
        <v>8.4130261746551724</v>
      </c>
      <c r="H1301" s="2">
        <f t="shared" si="233"/>
        <v>3.0933167318072561E-16</v>
      </c>
      <c r="K1301">
        <v>12.749999999999773</v>
      </c>
      <c r="L1301" s="2">
        <f t="shared" si="234"/>
        <v>0.23789605593330521</v>
      </c>
      <c r="M1301" s="2">
        <f t="shared" si="235"/>
        <v>29.381780287409065</v>
      </c>
      <c r="N1301" s="2">
        <f t="shared" si="236"/>
        <v>4.0738114091279121</v>
      </c>
      <c r="O1301" s="2">
        <f t="shared" si="237"/>
        <v>2.0824825782008571</v>
      </c>
      <c r="P1301" s="2">
        <f t="shared" si="238"/>
        <v>2.3101371579432439</v>
      </c>
      <c r="Q1301" s="2">
        <f t="shared" si="239"/>
        <v>7.8323544629768701E-3</v>
      </c>
      <c r="Z1301"/>
    </row>
    <row r="1302" spans="2:26" x14ac:dyDescent="0.25">
      <c r="B1302">
        <v>12.759999999999772</v>
      </c>
      <c r="C1302">
        <f t="shared" si="228"/>
        <v>0.77847596019434417</v>
      </c>
      <c r="D1302" s="2">
        <f t="shared" si="229"/>
        <v>16.857326164173752</v>
      </c>
      <c r="E1302" s="2">
        <f t="shared" si="230"/>
        <v>3.5188111281566603</v>
      </c>
      <c r="F1302" s="2">
        <f t="shared" si="231"/>
        <v>8.3643931092039452</v>
      </c>
      <c r="G1302" s="2">
        <f t="shared" si="232"/>
        <v>8.4239582195840956</v>
      </c>
      <c r="H1302" s="2">
        <f t="shared" si="233"/>
        <v>2.8207379431226842E-16</v>
      </c>
      <c r="K1302">
        <v>12.759999999999772</v>
      </c>
      <c r="L1302" s="2">
        <f t="shared" si="234"/>
        <v>0.23789605593330521</v>
      </c>
      <c r="M1302" s="2">
        <f t="shared" si="235"/>
        <v>29.424542240933576</v>
      </c>
      <c r="N1302" s="2">
        <f t="shared" si="236"/>
        <v>4.0752649008531616</v>
      </c>
      <c r="O1302" s="2">
        <f t="shared" si="237"/>
        <v>2.0841985965151295</v>
      </c>
      <c r="P1302" s="2">
        <f t="shared" si="238"/>
        <v>2.3116841890093109</v>
      </c>
      <c r="Q1302" s="2">
        <f t="shared" si="239"/>
        <v>7.7982933352472965E-3</v>
      </c>
      <c r="Z1302"/>
    </row>
    <row r="1303" spans="2:26" x14ac:dyDescent="0.25">
      <c r="B1303">
        <v>12.769999999999772</v>
      </c>
      <c r="C1303">
        <f t="shared" si="228"/>
        <v>0.77847596019434417</v>
      </c>
      <c r="D1303" s="2">
        <f t="shared" si="229"/>
        <v>16.882894993697793</v>
      </c>
      <c r="E1303" s="2">
        <f t="shared" si="230"/>
        <v>3.5203241017520397</v>
      </c>
      <c r="F1303" s="2">
        <f t="shared" si="231"/>
        <v>8.3754007521533289</v>
      </c>
      <c r="G1303" s="2">
        <f t="shared" si="232"/>
        <v>8.4348881296179954</v>
      </c>
      <c r="H1303" s="2">
        <f t="shared" si="233"/>
        <v>2.5719182245316628E-16</v>
      </c>
      <c r="K1303">
        <v>12.769999999999772</v>
      </c>
      <c r="L1303" s="2">
        <f t="shared" si="234"/>
        <v>0.23789605593330521</v>
      </c>
      <c r="M1303" s="2">
        <f t="shared" si="235"/>
        <v>29.467304194458087</v>
      </c>
      <c r="N1303" s="2">
        <f t="shared" si="236"/>
        <v>4.076716284221547</v>
      </c>
      <c r="O1303" s="2">
        <f t="shared" si="237"/>
        <v>2.0859132724215099</v>
      </c>
      <c r="P1303" s="2">
        <f t="shared" si="238"/>
        <v>2.3132302479572178</v>
      </c>
      <c r="Q1303" s="2">
        <f t="shared" si="239"/>
        <v>7.7643888105823188E-3</v>
      </c>
      <c r="Z1303"/>
    </row>
    <row r="1304" spans="2:26" x14ac:dyDescent="0.25">
      <c r="B1304">
        <v>12.779999999999772</v>
      </c>
      <c r="C1304">
        <f t="shared" si="228"/>
        <v>0.77847596019434417</v>
      </c>
      <c r="D1304" s="2">
        <f t="shared" si="229"/>
        <v>16.908463823221833</v>
      </c>
      <c r="E1304" s="2">
        <f t="shared" si="230"/>
        <v>3.5218347937088703</v>
      </c>
      <c r="F1304" s="2">
        <f t="shared" si="231"/>
        <v>8.3864060450544802</v>
      </c>
      <c r="G1304" s="2">
        <f t="shared" si="232"/>
        <v>8.4458159080414674</v>
      </c>
      <c r="H1304" s="2">
        <f t="shared" si="233"/>
        <v>2.3448099843493022E-16</v>
      </c>
      <c r="K1304">
        <v>12.779999999999772</v>
      </c>
      <c r="L1304" s="2">
        <f t="shared" si="234"/>
        <v>0.23789605593330521</v>
      </c>
      <c r="M1304" s="2">
        <f t="shared" si="235"/>
        <v>29.510066147982599</v>
      </c>
      <c r="N1304" s="2">
        <f t="shared" si="236"/>
        <v>4.078165565337236</v>
      </c>
      <c r="O1304" s="2">
        <f t="shared" si="237"/>
        <v>2.0876266090855551</v>
      </c>
      <c r="P1304" s="2">
        <f t="shared" si="238"/>
        <v>2.3147753366065684</v>
      </c>
      <c r="Q1304" s="2">
        <f t="shared" si="239"/>
        <v>7.7306401067173654E-3</v>
      </c>
      <c r="Z1304"/>
    </row>
    <row r="1305" spans="2:26" x14ac:dyDescent="0.25">
      <c r="B1305">
        <v>12.789999999999772</v>
      </c>
      <c r="C1305">
        <f t="shared" si="228"/>
        <v>0.77847596019434417</v>
      </c>
      <c r="D1305" s="2">
        <f t="shared" si="229"/>
        <v>16.934032652745874</v>
      </c>
      <c r="E1305" s="2">
        <f t="shared" si="230"/>
        <v>3.5233432108864382</v>
      </c>
      <c r="F1305" s="2">
        <f t="shared" si="231"/>
        <v>8.3974089921241166</v>
      </c>
      <c r="G1305" s="2">
        <f t="shared" si="232"/>
        <v>8.4567415581302328</v>
      </c>
      <c r="H1305" s="2">
        <f t="shared" si="233"/>
        <v>2.1375400214616605E-16</v>
      </c>
      <c r="K1305">
        <v>12.789999999999772</v>
      </c>
      <c r="L1305" s="2">
        <f t="shared" si="234"/>
        <v>0.23789605593330521</v>
      </c>
      <c r="M1305" s="2">
        <f t="shared" si="235"/>
        <v>29.552828101507107</v>
      </c>
      <c r="N1305" s="2">
        <f t="shared" si="236"/>
        <v>4.0796127502779411</v>
      </c>
      <c r="O1305" s="2">
        <f t="shared" si="237"/>
        <v>2.0893386096604529</v>
      </c>
      <c r="P1305" s="2">
        <f t="shared" si="238"/>
        <v>2.316319456771426</v>
      </c>
      <c r="Q1305" s="2">
        <f t="shared" si="239"/>
        <v>7.6970464457843694E-3</v>
      </c>
      <c r="Z1305"/>
    </row>
    <row r="1306" spans="2:26" x14ac:dyDescent="0.25">
      <c r="B1306">
        <v>12.799999999999772</v>
      </c>
      <c r="C1306">
        <f t="shared" si="228"/>
        <v>0.77847596019434417</v>
      </c>
      <c r="D1306" s="2">
        <f t="shared" si="229"/>
        <v>16.959601482269917</v>
      </c>
      <c r="E1306" s="2">
        <f t="shared" si="230"/>
        <v>3.5248493601131985</v>
      </c>
      <c r="F1306" s="2">
        <f t="shared" si="231"/>
        <v>8.4084095975646242</v>
      </c>
      <c r="G1306" s="2">
        <f t="shared" si="232"/>
        <v>8.4676650831511324</v>
      </c>
      <c r="H1306" s="2">
        <f t="shared" si="233"/>
        <v>1.9483948550831433E-16</v>
      </c>
      <c r="K1306">
        <v>12.799999999999772</v>
      </c>
      <c r="L1306" s="2">
        <f t="shared" si="234"/>
        <v>0.23789605593330521</v>
      </c>
      <c r="M1306" s="2">
        <f t="shared" si="235"/>
        <v>29.595590055031614</v>
      </c>
      <c r="N1306" s="2">
        <f t="shared" si="236"/>
        <v>4.0810578450950707</v>
      </c>
      <c r="O1306" s="2">
        <f t="shared" si="237"/>
        <v>2.0910492772870959</v>
      </c>
      <c r="P1306" s="2">
        <f t="shared" si="238"/>
        <v>2.3178626102603421</v>
      </c>
      <c r="Q1306" s="2">
        <f t="shared" si="239"/>
        <v>7.6636070542828675E-3</v>
      </c>
      <c r="Z1306"/>
    </row>
    <row r="1307" spans="2:26" x14ac:dyDescent="0.25">
      <c r="B1307">
        <v>12.809999999999771</v>
      </c>
      <c r="C1307">
        <f t="shared" ref="C1307:C1370" si="240">2/SINH(LN(2+SQRT(1+2^2))*$O$5)</f>
        <v>0.77847596019434417</v>
      </c>
      <c r="D1307" s="2">
        <f t="shared" ref="D1307:D1370" si="241">(B1307-$L$5)/($M$5)/C1307</f>
        <v>16.985170311793958</v>
      </c>
      <c r="E1307" s="2">
        <f t="shared" ref="E1307:E1370" si="242">LN(D1307 + SQRT(1 + D1307^2))</f>
        <v>3.5263532481869588</v>
      </c>
      <c r="F1307" s="2">
        <f t="shared" ref="F1307:F1370" si="243">SINH( -$N$5 + E1307 * (1/$O$5))</f>
        <v>8.4194078655641462</v>
      </c>
      <c r="G1307" s="2">
        <f t="shared" ref="G1307:G1370" si="244">SQRT(F1307^2 + 1)</f>
        <v>8.4785864863621825</v>
      </c>
      <c r="H1307" s="2">
        <f t="shared" ref="H1307:H1370" si="245">(G1307)/($O$5*$M$5*C1307*(SQRT(2*PI()*(1+D1307^2)))) * EXP(- (1/2) * F1307^2)</f>
        <v>1.7758072727500904E-16</v>
      </c>
      <c r="K1307">
        <v>12.809999999999771</v>
      </c>
      <c r="L1307" s="2">
        <f t="shared" ref="L1307:L1370" si="246">2/SINH(LN(2+SQRT(1+2^2))*$S$5)</f>
        <v>0.23789605593330521</v>
      </c>
      <c r="M1307" s="2">
        <f t="shared" ref="M1307:M1370" si="247">(K1307-$P$5)/($Q$5)/L1307</f>
        <v>29.638352008556126</v>
      </c>
      <c r="N1307" s="2">
        <f t="shared" ref="N1307:N1370" si="248">LN(M1307 + SQRT(1 + M1307^2))</f>
        <v>4.0825008558138816</v>
      </c>
      <c r="O1307" s="2">
        <f t="shared" ref="O1307:O1370" si="249">SINH( -$R$5 + N1307 * (1/$S$5))</f>
        <v>2.0927586150941466</v>
      </c>
      <c r="P1307" s="2">
        <f t="shared" ref="P1307:P1370" si="250">SQRT(O1307^2 + 1)</f>
        <v>2.319404798876378</v>
      </c>
      <c r="Q1307" s="2">
        <f t="shared" ref="Q1307:Q1370" si="251">(P1307)/($S$5*$Q$5*L1307*(SQRT(2*PI()*(1+M1307^2)))) * EXP(- (1/2) * O1307^2)</f>
        <v>7.6303211630514524E-3</v>
      </c>
      <c r="Z1307"/>
    </row>
    <row r="1308" spans="2:26" x14ac:dyDescent="0.25">
      <c r="B1308">
        <v>12.819999999999771</v>
      </c>
      <c r="C1308">
        <f t="shared" si="240"/>
        <v>0.77847596019434417</v>
      </c>
      <c r="D1308" s="2">
        <f t="shared" si="241"/>
        <v>17.010739141317998</v>
      </c>
      <c r="E1308" s="2">
        <f t="shared" si="242"/>
        <v>3.5278548818750632</v>
      </c>
      <c r="F1308" s="2">
        <f t="shared" si="243"/>
        <v>8.4304038002966664</v>
      </c>
      <c r="G1308" s="2">
        <f t="shared" si="244"/>
        <v>8.4895057710126149</v>
      </c>
      <c r="H1308" s="2">
        <f t="shared" si="245"/>
        <v>1.6183439967530476E-16</v>
      </c>
      <c r="K1308">
        <v>12.819999999999771</v>
      </c>
      <c r="L1308" s="2">
        <f t="shared" si="246"/>
        <v>0.23789605593330521</v>
      </c>
      <c r="M1308" s="2">
        <f t="shared" si="247"/>
        <v>29.681113962080637</v>
      </c>
      <c r="N1308" s="2">
        <f t="shared" si="248"/>
        <v>4.083941788433628</v>
      </c>
      <c r="O1308" s="2">
        <f t="shared" si="249"/>
        <v>2.0944666261981002</v>
      </c>
      <c r="P1308" s="2">
        <f t="shared" si="250"/>
        <v>2.3209460244171241</v>
      </c>
      <c r="Q1308" s="2">
        <f t="shared" si="251"/>
        <v>7.5971880072395036E-3</v>
      </c>
      <c r="Z1308"/>
    </row>
    <row r="1309" spans="2:26" x14ac:dyDescent="0.25">
      <c r="B1309">
        <v>12.829999999999771</v>
      </c>
      <c r="C1309">
        <f t="shared" si="240"/>
        <v>0.77847596019434417</v>
      </c>
      <c r="D1309" s="2">
        <f t="shared" si="241"/>
        <v>17.036307970842039</v>
      </c>
      <c r="E1309" s="2">
        <f t="shared" si="242"/>
        <v>3.5293542679145729</v>
      </c>
      <c r="F1309" s="2">
        <f t="shared" si="243"/>
        <v>8.4413974059220394</v>
      </c>
      <c r="G1309" s="2">
        <f t="shared" si="244"/>
        <v>8.5004229403428706</v>
      </c>
      <c r="H1309" s="2">
        <f t="shared" si="245"/>
        <v>1.474694377268966E-16</v>
      </c>
      <c r="K1309">
        <v>12.829999999999771</v>
      </c>
      <c r="L1309" s="2">
        <f t="shared" si="246"/>
        <v>0.23789605593330521</v>
      </c>
      <c r="M1309" s="2">
        <f t="shared" si="247"/>
        <v>29.723875915605149</v>
      </c>
      <c r="N1309" s="2">
        <f t="shared" si="248"/>
        <v>4.085380648927714</v>
      </c>
      <c r="O1309" s="2">
        <f t="shared" si="249"/>
        <v>2.0961733137033542</v>
      </c>
      <c r="P1309" s="2">
        <f t="shared" si="250"/>
        <v>2.3224862886747255</v>
      </c>
      <c r="Q1309" s="2">
        <f t="shared" si="251"/>
        <v>7.5642068262789771E-3</v>
      </c>
      <c r="Z1309"/>
    </row>
    <row r="1310" spans="2:26" x14ac:dyDescent="0.25">
      <c r="B1310">
        <v>12.839999999999771</v>
      </c>
      <c r="C1310">
        <f t="shared" si="240"/>
        <v>0.77847596019434417</v>
      </c>
      <c r="D1310" s="2">
        <f t="shared" si="241"/>
        <v>17.061876800366079</v>
      </c>
      <c r="E1310" s="2">
        <f t="shared" si="242"/>
        <v>3.5308514130124466</v>
      </c>
      <c r="F1310" s="2">
        <f t="shared" si="243"/>
        <v>8.4523886865861115</v>
      </c>
      <c r="G1310" s="2">
        <f t="shared" si="244"/>
        <v>8.5113379975846861</v>
      </c>
      <c r="H1310" s="2">
        <f t="shared" si="245"/>
        <v>1.3436600278702687E-16</v>
      </c>
      <c r="K1310">
        <v>12.839999999999771</v>
      </c>
      <c r="L1310" s="2">
        <f t="shared" si="246"/>
        <v>0.23789605593330521</v>
      </c>
      <c r="M1310" s="2">
        <f t="shared" si="247"/>
        <v>29.766637869129656</v>
      </c>
      <c r="N1310" s="2">
        <f t="shared" si="248"/>
        <v>4.086817443243838</v>
      </c>
      <c r="O1310" s="2">
        <f t="shared" si="249"/>
        <v>2.0978786807022751</v>
      </c>
      <c r="P1310" s="2">
        <f t="shared" si="250"/>
        <v>2.3240255934359069</v>
      </c>
      <c r="Q1310" s="2">
        <f t="shared" si="251"/>
        <v>7.5313768638564978E-3</v>
      </c>
      <c r="Z1310"/>
    </row>
    <row r="1311" spans="2:26" x14ac:dyDescent="0.25">
      <c r="B1311">
        <v>12.84999999999977</v>
      </c>
      <c r="C1311">
        <f t="shared" si="240"/>
        <v>0.77847596019434417</v>
      </c>
      <c r="D1311" s="2">
        <f t="shared" si="241"/>
        <v>17.087445629890123</v>
      </c>
      <c r="E1311" s="2">
        <f t="shared" si="242"/>
        <v>3.5323463238457187</v>
      </c>
      <c r="F1311" s="2">
        <f t="shared" si="243"/>
        <v>8.463377646420744</v>
      </c>
      <c r="G1311" s="2">
        <f t="shared" si="244"/>
        <v>8.5222509459610691</v>
      </c>
      <c r="H1311" s="2">
        <f t="shared" si="245"/>
        <v>1.2241453259198424E-16</v>
      </c>
      <c r="K1311">
        <v>12.84999999999977</v>
      </c>
      <c r="L1311" s="2">
        <f t="shared" si="246"/>
        <v>0.23789605593330521</v>
      </c>
      <c r="M1311" s="2">
        <f t="shared" si="247"/>
        <v>29.809399822654168</v>
      </c>
      <c r="N1311" s="2">
        <f t="shared" si="248"/>
        <v>4.0882521773041436</v>
      </c>
      <c r="O1311" s="2">
        <f t="shared" si="249"/>
        <v>2.0995827302752583</v>
      </c>
      <c r="P1311" s="2">
        <f t="shared" si="250"/>
        <v>2.3255639404819872</v>
      </c>
      <c r="Q1311" s="2">
        <f t="shared" si="251"/>
        <v>7.4986973678857309E-3</v>
      </c>
      <c r="Z1311"/>
    </row>
    <row r="1312" spans="2:26" x14ac:dyDescent="0.25">
      <c r="B1312">
        <v>12.85999999999977</v>
      </c>
      <c r="C1312">
        <f t="shared" si="240"/>
        <v>0.77847596019434417</v>
      </c>
      <c r="D1312" s="2">
        <f t="shared" si="241"/>
        <v>17.113014459414163</v>
      </c>
      <c r="E1312" s="2">
        <f t="shared" si="242"/>
        <v>3.5338390070616774</v>
      </c>
      <c r="F1312" s="2">
        <f t="shared" si="243"/>
        <v>8.4743642895439155</v>
      </c>
      <c r="G1312" s="2">
        <f t="shared" si="244"/>
        <v>8.5331617886863693</v>
      </c>
      <c r="H1312" s="2">
        <f t="shared" si="245"/>
        <v>1.115148706638987E-16</v>
      </c>
      <c r="K1312">
        <v>12.85999999999977</v>
      </c>
      <c r="L1312" s="2">
        <f t="shared" si="246"/>
        <v>0.23789605593330521</v>
      </c>
      <c r="M1312" s="2">
        <f t="shared" si="247"/>
        <v>29.852161776178679</v>
      </c>
      <c r="N1312" s="2">
        <f t="shared" si="248"/>
        <v>4.0896848570053619</v>
      </c>
      <c r="O1312" s="2">
        <f t="shared" si="249"/>
        <v>2.1012854654907955</v>
      </c>
      <c r="P1312" s="2">
        <f t="shared" si="250"/>
        <v>2.3271013315889082</v>
      </c>
      <c r="Q1312" s="2">
        <f t="shared" si="251"/>
        <v>7.4661675904798778E-3</v>
      </c>
      <c r="Z1312"/>
    </row>
    <row r="1313" spans="2:26" x14ac:dyDescent="0.25">
      <c r="B1313">
        <v>12.86999999999977</v>
      </c>
      <c r="C1313">
        <f t="shared" si="240"/>
        <v>0.77847596019434417</v>
      </c>
      <c r="D1313" s="2">
        <f t="shared" si="241"/>
        <v>17.138583288938207</v>
      </c>
      <c r="E1313" s="2">
        <f t="shared" si="242"/>
        <v>3.5353294692780413</v>
      </c>
      <c r="F1313" s="2">
        <f t="shared" si="243"/>
        <v>8.4853486200597796</v>
      </c>
      <c r="G1313" s="2">
        <f t="shared" si="244"/>
        <v>8.5440705289662962</v>
      </c>
      <c r="H1313" s="2">
        <f t="shared" si="245"/>
        <v>1.0157546854199891E-16</v>
      </c>
      <c r="K1313">
        <v>12.86999999999977</v>
      </c>
      <c r="L1313" s="2">
        <f t="shared" si="246"/>
        <v>0.23789605593330521</v>
      </c>
      <c r="M1313" s="2">
        <f t="shared" si="247"/>
        <v>29.894923729703187</v>
      </c>
      <c r="N1313" s="2">
        <f t="shared" si="248"/>
        <v>4.091115488218958</v>
      </c>
      <c r="O1313" s="2">
        <f t="shared" si="249"/>
        <v>2.1029868894055372</v>
      </c>
      <c r="P1313" s="2">
        <f t="shared" si="250"/>
        <v>2.3286377685272512</v>
      </c>
      <c r="Q1313" s="2">
        <f t="shared" si="251"/>
        <v>7.4337867879244188E-3</v>
      </c>
      <c r="Z1313"/>
    </row>
    <row r="1314" spans="2:26" x14ac:dyDescent="0.25">
      <c r="B1314">
        <v>12.87999999999977</v>
      </c>
      <c r="C1314">
        <f t="shared" si="240"/>
        <v>0.77847596019434417</v>
      </c>
      <c r="D1314" s="2">
        <f t="shared" si="241"/>
        <v>17.164152118462248</v>
      </c>
      <c r="E1314" s="2">
        <f t="shared" si="242"/>
        <v>3.5368177170831325</v>
      </c>
      <c r="F1314" s="2">
        <f t="shared" si="243"/>
        <v>8.4963306420587266</v>
      </c>
      <c r="G1314" s="2">
        <f t="shared" si="244"/>
        <v>8.5549771699979456</v>
      </c>
      <c r="H1314" s="2">
        <f t="shared" si="245"/>
        <v>9.2512654827183589E-17</v>
      </c>
      <c r="K1314">
        <v>12.87999999999977</v>
      </c>
      <c r="L1314" s="2">
        <f t="shared" si="246"/>
        <v>0.23789605593330521</v>
      </c>
      <c r="M1314" s="2">
        <f t="shared" si="247"/>
        <v>29.937685683227699</v>
      </c>
      <c r="N1314" s="2">
        <f t="shared" si="248"/>
        <v>4.0925440767912793</v>
      </c>
      <c r="O1314" s="2">
        <f t="shared" si="249"/>
        <v>2.1046870050643598</v>
      </c>
      <c r="P1314" s="2">
        <f t="shared" si="250"/>
        <v>2.3301732530622665</v>
      </c>
      <c r="Q1314" s="2">
        <f t="shared" si="251"/>
        <v>7.4015542206500133E-3</v>
      </c>
      <c r="Z1314"/>
    </row>
    <row r="1315" spans="2:26" x14ac:dyDescent="0.25">
      <c r="B1315">
        <v>12.88999999999977</v>
      </c>
      <c r="C1315">
        <f t="shared" si="240"/>
        <v>0.77847596019434417</v>
      </c>
      <c r="D1315" s="2">
        <f t="shared" si="241"/>
        <v>17.189720947986288</v>
      </c>
      <c r="E1315" s="2">
        <f t="shared" si="242"/>
        <v>3.538303757036052</v>
      </c>
      <c r="F1315" s="2">
        <f t="shared" si="243"/>
        <v>8.5073103596174615</v>
      </c>
      <c r="G1315" s="2">
        <f t="shared" si="244"/>
        <v>8.5658817149698354</v>
      </c>
      <c r="H1315" s="2">
        <f t="shared" si="245"/>
        <v>8.4249965518047404E-17</v>
      </c>
      <c r="K1315">
        <v>12.88999999999977</v>
      </c>
      <c r="L1315" s="2">
        <f t="shared" si="246"/>
        <v>0.23789605593330521</v>
      </c>
      <c r="M1315" s="2">
        <f t="shared" si="247"/>
        <v>29.980447636752206</v>
      </c>
      <c r="N1315" s="2">
        <f t="shared" si="248"/>
        <v>4.0939706285436896</v>
      </c>
      <c r="O1315" s="2">
        <f t="shared" si="249"/>
        <v>2.1063858155004236</v>
      </c>
      <c r="P1315" s="2">
        <f t="shared" si="250"/>
        <v>2.3317077869538849</v>
      </c>
      <c r="Q1315" s="2">
        <f t="shared" si="251"/>
        <v>7.3694691532057415E-3</v>
      </c>
      <c r="Z1315"/>
    </row>
    <row r="1316" spans="2:26" x14ac:dyDescent="0.25">
      <c r="B1316">
        <v>12.899999999999769</v>
      </c>
      <c r="C1316">
        <f t="shared" si="240"/>
        <v>0.77847596019434417</v>
      </c>
      <c r="D1316" s="2">
        <f t="shared" si="241"/>
        <v>17.215289777510328</v>
      </c>
      <c r="E1316" s="2">
        <f t="shared" si="242"/>
        <v>3.5397875956668505</v>
      </c>
      <c r="F1316" s="2">
        <f t="shared" si="243"/>
        <v>8.5182877767990579</v>
      </c>
      <c r="G1316" s="2">
        <f t="shared" si="244"/>
        <v>8.5767841670619323</v>
      </c>
      <c r="H1316" s="2">
        <f t="shared" si="245"/>
        <v>7.6717530566594211E-17</v>
      </c>
      <c r="K1316">
        <v>12.899999999999769</v>
      </c>
      <c r="L1316" s="2">
        <f t="shared" si="246"/>
        <v>0.23789605593330521</v>
      </c>
      <c r="M1316" s="2">
        <f t="shared" si="247"/>
        <v>30.023209590276718</v>
      </c>
      <c r="N1316" s="2">
        <f t="shared" si="248"/>
        <v>4.0953951492727212</v>
      </c>
      <c r="O1316" s="2">
        <f t="shared" si="249"/>
        <v>2.1080833237352414</v>
      </c>
      <c r="P1316" s="2">
        <f t="shared" si="250"/>
        <v>2.3332413719567513</v>
      </c>
      <c r="Q1316" s="2">
        <f t="shared" si="251"/>
        <v>7.337530854232369E-3</v>
      </c>
      <c r="Z1316"/>
    </row>
    <row r="1317" spans="2:26" x14ac:dyDescent="0.25">
      <c r="B1317">
        <v>12.909999999999769</v>
      </c>
      <c r="C1317">
        <f t="shared" si="240"/>
        <v>0.77847596019434417</v>
      </c>
      <c r="D1317" s="2">
        <f t="shared" si="241"/>
        <v>17.240858607034372</v>
      </c>
      <c r="E1317" s="2">
        <f t="shared" si="242"/>
        <v>3.5412692394767009</v>
      </c>
      <c r="F1317" s="2">
        <f t="shared" si="243"/>
        <v>8.5292628976530551</v>
      </c>
      <c r="G1317" s="2">
        <f t="shared" si="244"/>
        <v>8.5876845294456992</v>
      </c>
      <c r="H1317" s="2">
        <f t="shared" si="245"/>
        <v>6.9851511995656808E-17</v>
      </c>
      <c r="K1317">
        <v>12.909999999999769</v>
      </c>
      <c r="L1317" s="2">
        <f t="shared" si="246"/>
        <v>0.23789605593330521</v>
      </c>
      <c r="M1317" s="2">
        <f t="shared" si="247"/>
        <v>30.065971543801229</v>
      </c>
      <c r="N1317" s="2">
        <f t="shared" si="248"/>
        <v>4.0968176447502076</v>
      </c>
      <c r="O1317" s="2">
        <f t="shared" si="249"/>
        <v>2.1097795327787323</v>
      </c>
      <c r="P1317" s="2">
        <f t="shared" si="250"/>
        <v>2.3347740098202321</v>
      </c>
      <c r="Q1317" s="2">
        <f t="shared" si="251"/>
        <v>7.305738596436036E-3</v>
      </c>
      <c r="Z1317"/>
    </row>
    <row r="1318" spans="2:26" x14ac:dyDescent="0.25">
      <c r="B1318">
        <v>12.919999999999769</v>
      </c>
      <c r="C1318">
        <f t="shared" si="240"/>
        <v>0.77847596019434417</v>
      </c>
      <c r="D1318" s="2">
        <f t="shared" si="241"/>
        <v>17.266427436558413</v>
      </c>
      <c r="E1318" s="2">
        <f t="shared" si="242"/>
        <v>3.5427486949380662</v>
      </c>
      <c r="F1318" s="2">
        <f t="shared" si="243"/>
        <v>8.5402357262154815</v>
      </c>
      <c r="G1318" s="2">
        <f t="shared" si="244"/>
        <v>8.598582805284094</v>
      </c>
      <c r="H1318" s="2">
        <f t="shared" si="245"/>
        <v>6.3593589300791444E-17</v>
      </c>
      <c r="K1318">
        <v>12.919999999999769</v>
      </c>
      <c r="L1318" s="2">
        <f t="shared" si="246"/>
        <v>0.23789605593330521</v>
      </c>
      <c r="M1318" s="2">
        <f t="shared" si="247"/>
        <v>30.108733497325741</v>
      </c>
      <c r="N1318" s="2">
        <f t="shared" si="248"/>
        <v>4.098238120723428</v>
      </c>
      <c r="O1318" s="2">
        <f t="shared" si="249"/>
        <v>2.1114744456292929</v>
      </c>
      <c r="P1318" s="2">
        <f t="shared" si="250"/>
        <v>2.3363057022884504</v>
      </c>
      <c r="Q1318" s="2">
        <f t="shared" si="251"/>
        <v>7.2740916565618933E-3</v>
      </c>
      <c r="Z1318"/>
    </row>
    <row r="1319" spans="2:26" x14ac:dyDescent="0.25">
      <c r="B1319">
        <v>12.929999999999769</v>
      </c>
      <c r="C1319">
        <f t="shared" si="240"/>
        <v>0.77847596019434417</v>
      </c>
      <c r="D1319" s="2">
        <f t="shared" si="241"/>
        <v>17.291996266082453</v>
      </c>
      <c r="E1319" s="2">
        <f t="shared" si="242"/>
        <v>3.5442259684948692</v>
      </c>
      <c r="F1319" s="2">
        <f t="shared" si="243"/>
        <v>8.5512062665089488</v>
      </c>
      <c r="G1319" s="2">
        <f t="shared" si="244"/>
        <v>8.6094789977316228</v>
      </c>
      <c r="H1319" s="2">
        <f t="shared" si="245"/>
        <v>5.7890488209184426E-17</v>
      </c>
      <c r="K1319">
        <v>12.929999999999769</v>
      </c>
      <c r="L1319" s="2">
        <f t="shared" si="246"/>
        <v>0.23789605593330521</v>
      </c>
      <c r="M1319" s="2">
        <f t="shared" si="247"/>
        <v>30.151495450850252</v>
      </c>
      <c r="N1319" s="2">
        <f t="shared" si="248"/>
        <v>4.0996565829152445</v>
      </c>
      <c r="O1319" s="2">
        <f t="shared" si="249"/>
        <v>2.1131680652738503</v>
      </c>
      <c r="P1319" s="2">
        <f t="shared" si="250"/>
        <v>2.337836451100296</v>
      </c>
      <c r="Q1319" s="2">
        <f t="shared" si="251"/>
        <v>7.2425893153681966E-3</v>
      </c>
      <c r="Z1319"/>
    </row>
    <row r="1320" spans="2:26" x14ac:dyDescent="0.25">
      <c r="B1320">
        <v>12.939999999999769</v>
      </c>
      <c r="C1320">
        <f t="shared" si="240"/>
        <v>0.77847596019434417</v>
      </c>
      <c r="D1320" s="2">
        <f t="shared" si="241"/>
        <v>17.317565095606493</v>
      </c>
      <c r="E1320" s="2">
        <f t="shared" si="242"/>
        <v>3.5457010665626609</v>
      </c>
      <c r="F1320" s="2">
        <f t="shared" si="243"/>
        <v>8.5621745225427297</v>
      </c>
      <c r="G1320" s="2">
        <f t="shared" si="244"/>
        <v>8.6203731099343841</v>
      </c>
      <c r="H1320" s="2">
        <f t="shared" si="245"/>
        <v>5.2693549190011305E-17</v>
      </c>
      <c r="K1320">
        <v>12.939999999999769</v>
      </c>
      <c r="L1320" s="2">
        <f t="shared" si="246"/>
        <v>0.23789605593330521</v>
      </c>
      <c r="M1320" s="2">
        <f t="shared" si="247"/>
        <v>30.194257404374756</v>
      </c>
      <c r="N1320" s="2">
        <f t="shared" si="248"/>
        <v>4.1010730370242428</v>
      </c>
      <c r="O1320" s="2">
        <f t="shared" si="249"/>
        <v>2.1148603946879323</v>
      </c>
      <c r="P1320" s="2">
        <f t="shared" si="250"/>
        <v>2.3393662579894574</v>
      </c>
      <c r="Q1320" s="2">
        <f t="shared" si="251"/>
        <v>7.21123085760035E-3</v>
      </c>
      <c r="Z1320"/>
    </row>
    <row r="1321" spans="2:26" x14ac:dyDescent="0.25">
      <c r="B1321">
        <v>12.949999999999768</v>
      </c>
      <c r="C1321">
        <f t="shared" si="240"/>
        <v>0.77847596019434417</v>
      </c>
      <c r="D1321" s="2">
        <f t="shared" si="241"/>
        <v>17.343133925130534</v>
      </c>
      <c r="E1321" s="2">
        <f t="shared" si="242"/>
        <v>3.5471739955287838</v>
      </c>
      <c r="F1321" s="2">
        <f t="shared" si="243"/>
        <v>8.573140498312787</v>
      </c>
      <c r="G1321" s="2">
        <f t="shared" si="244"/>
        <v>8.6312651450300635</v>
      </c>
      <c r="H1321" s="2">
        <f t="shared" si="245"/>
        <v>4.7958332406391989E-17</v>
      </c>
      <c r="K1321">
        <v>12.949999999999768</v>
      </c>
      <c r="L1321" s="2">
        <f t="shared" si="246"/>
        <v>0.23789605593330521</v>
      </c>
      <c r="M1321" s="2">
        <f t="shared" si="247"/>
        <v>30.237019357899268</v>
      </c>
      <c r="N1321" s="2">
        <f t="shared" si="248"/>
        <v>4.1024874887248659</v>
      </c>
      <c r="O1321" s="2">
        <f t="shared" si="249"/>
        <v>2.1165514368357181</v>
      </c>
      <c r="P1321" s="2">
        <f t="shared" si="250"/>
        <v>2.3408951246844323</v>
      </c>
      <c r="Q1321" s="2">
        <f t="shared" si="251"/>
        <v>7.1800155719653931E-3</v>
      </c>
      <c r="Z1321"/>
    </row>
    <row r="1322" spans="2:26" x14ac:dyDescent="0.25">
      <c r="B1322">
        <v>12.959999999999768</v>
      </c>
      <c r="C1322">
        <f t="shared" si="240"/>
        <v>0.77847596019434417</v>
      </c>
      <c r="D1322" s="2">
        <f t="shared" si="241"/>
        <v>17.368702754654578</v>
      </c>
      <c r="E1322" s="2">
        <f t="shared" si="242"/>
        <v>3.5486447617525387</v>
      </c>
      <c r="F1322" s="2">
        <f t="shared" si="243"/>
        <v>8.5841041978018637</v>
      </c>
      <c r="G1322" s="2">
        <f t="shared" si="244"/>
        <v>8.6421551061479782</v>
      </c>
      <c r="H1322" s="2">
        <f t="shared" si="245"/>
        <v>4.3644256070877246E-17</v>
      </c>
      <c r="K1322">
        <v>12.959999999999768</v>
      </c>
      <c r="L1322" s="2">
        <f t="shared" si="246"/>
        <v>0.23789605593330521</v>
      </c>
      <c r="M1322" s="2">
        <f t="shared" si="247"/>
        <v>30.279781311423779</v>
      </c>
      <c r="N1322" s="2">
        <f t="shared" si="248"/>
        <v>4.1038999436675514</v>
      </c>
      <c r="O1322" s="2">
        <f t="shared" si="249"/>
        <v>2.1182411946701052</v>
      </c>
      <c r="P1322" s="2">
        <f t="shared" si="250"/>
        <v>2.342423052908555</v>
      </c>
      <c r="Q1322" s="2">
        <f t="shared" si="251"/>
        <v>7.148942751106494E-3</v>
      </c>
      <c r="Z1322"/>
    </row>
    <row r="1323" spans="2:26" x14ac:dyDescent="0.25">
      <c r="B1323">
        <v>12.969999999999768</v>
      </c>
      <c r="C1323">
        <f t="shared" si="240"/>
        <v>0.77847596019434417</v>
      </c>
      <c r="D1323" s="2">
        <f t="shared" si="241"/>
        <v>17.394271584178618</v>
      </c>
      <c r="E1323" s="2">
        <f t="shared" si="242"/>
        <v>3.5501133715653475</v>
      </c>
      <c r="F1323" s="2">
        <f t="shared" si="243"/>
        <v>8.5950656249795383</v>
      </c>
      <c r="G1323" s="2">
        <f t="shared" si="244"/>
        <v>8.653042996409118</v>
      </c>
      <c r="H1323" s="2">
        <f t="shared" si="245"/>
        <v>3.9714265416334172E-17</v>
      </c>
      <c r="K1323">
        <v>12.969999999999768</v>
      </c>
      <c r="L1323" s="2">
        <f t="shared" si="246"/>
        <v>0.23789605593330521</v>
      </c>
      <c r="M1323" s="2">
        <f t="shared" si="247"/>
        <v>30.32254326494829</v>
      </c>
      <c r="N1323" s="2">
        <f t="shared" si="248"/>
        <v>4.1053104074788669</v>
      </c>
      <c r="O1323" s="2">
        <f t="shared" si="249"/>
        <v>2.1199296711327671</v>
      </c>
      <c r="P1323" s="2">
        <f t="shared" si="250"/>
        <v>2.3439500443800165</v>
      </c>
      <c r="Q1323" s="2">
        <f t="shared" si="251"/>
        <v>7.1180116915777114E-3</v>
      </c>
      <c r="Z1323"/>
    </row>
    <row r="1324" spans="2:26" x14ac:dyDescent="0.25">
      <c r="B1324">
        <v>12.979999999999768</v>
      </c>
      <c r="C1324">
        <f t="shared" si="240"/>
        <v>0.77847596019434417</v>
      </c>
      <c r="D1324" s="2">
        <f t="shared" si="241"/>
        <v>17.419840413702662</v>
      </c>
      <c r="E1324" s="2">
        <f t="shared" si="242"/>
        <v>3.5515798312709159</v>
      </c>
      <c r="F1324" s="2">
        <f t="shared" si="243"/>
        <v>8.6060247838022921</v>
      </c>
      <c r="G1324" s="2">
        <f t="shared" si="244"/>
        <v>8.6639288189261627</v>
      </c>
      <c r="H1324" s="2">
        <f t="shared" si="245"/>
        <v>3.6134529723628368E-17</v>
      </c>
      <c r="K1324">
        <v>12.979999999999768</v>
      </c>
      <c r="L1324" s="2">
        <f t="shared" si="246"/>
        <v>0.23789605593330521</v>
      </c>
      <c r="M1324" s="2">
        <f t="shared" si="247"/>
        <v>30.365305218472798</v>
      </c>
      <c r="N1324" s="2">
        <f t="shared" si="248"/>
        <v>4.1067188857616443</v>
      </c>
      <c r="O1324" s="2">
        <f t="shared" si="249"/>
        <v>2.1216168691542108</v>
      </c>
      <c r="P1324" s="2">
        <f t="shared" si="250"/>
        <v>2.3454761008118834</v>
      </c>
      <c r="Q1324" s="2">
        <f t="shared" si="251"/>
        <v>7.087221693818987E-3</v>
      </c>
      <c r="Z1324"/>
    </row>
    <row r="1325" spans="2:26" x14ac:dyDescent="0.25">
      <c r="B1325">
        <v>12.989999999999768</v>
      </c>
      <c r="C1325">
        <f t="shared" si="240"/>
        <v>0.77847596019434417</v>
      </c>
      <c r="D1325" s="2">
        <f t="shared" si="241"/>
        <v>17.445409243226703</v>
      </c>
      <c r="E1325" s="2">
        <f t="shared" si="242"/>
        <v>3.5530441471453953</v>
      </c>
      <c r="F1325" s="2">
        <f t="shared" si="243"/>
        <v>8.6169816782135733</v>
      </c>
      <c r="G1325" s="2">
        <f t="shared" si="244"/>
        <v>8.6748125768035127</v>
      </c>
      <c r="H1325" s="2">
        <f t="shared" si="245"/>
        <v>3.2874165058471609E-17</v>
      </c>
      <c r="K1325">
        <v>12.989999999999768</v>
      </c>
      <c r="L1325" s="2">
        <f t="shared" si="246"/>
        <v>0.23789605593330521</v>
      </c>
      <c r="M1325" s="2">
        <f t="shared" si="247"/>
        <v>30.40806717199731</v>
      </c>
      <c r="N1325" s="2">
        <f t="shared" si="248"/>
        <v>4.1081253840951142</v>
      </c>
      <c r="O1325" s="2">
        <f t="shared" si="249"/>
        <v>2.1233027916538405</v>
      </c>
      <c r="P1325" s="2">
        <f t="shared" si="250"/>
        <v>2.3470012239121205</v>
      </c>
      <c r="Q1325" s="2">
        <f t="shared" si="251"/>
        <v>7.0565720621312096E-3</v>
      </c>
      <c r="Z1325"/>
    </row>
    <row r="1326" spans="2:26" x14ac:dyDescent="0.25">
      <c r="B1326">
        <v>12.999999999999767</v>
      </c>
      <c r="C1326">
        <f t="shared" si="240"/>
        <v>0.77847596019434417</v>
      </c>
      <c r="D1326" s="2">
        <f t="shared" si="241"/>
        <v>17.470978072750743</v>
      </c>
      <c r="E1326" s="2">
        <f t="shared" si="242"/>
        <v>3.5545063254375413</v>
      </c>
      <c r="F1326" s="2">
        <f t="shared" si="243"/>
        <v>8.6279363121438628</v>
      </c>
      <c r="G1326" s="2">
        <f t="shared" si="244"/>
        <v>8.6856942731373312</v>
      </c>
      <c r="H1326" s="2">
        <f t="shared" si="245"/>
        <v>2.9904980563599196E-17</v>
      </c>
      <c r="K1326">
        <v>12.999999999999767</v>
      </c>
      <c r="L1326" s="2">
        <f t="shared" si="246"/>
        <v>0.23789605593330521</v>
      </c>
      <c r="M1326" s="2">
        <f t="shared" si="247"/>
        <v>30.450829125521821</v>
      </c>
      <c r="N1326" s="2">
        <f t="shared" si="248"/>
        <v>4.109529908035034</v>
      </c>
      <c r="O1326" s="2">
        <f t="shared" si="249"/>
        <v>2.1249874415400103</v>
      </c>
      <c r="P1326" s="2">
        <f t="shared" si="250"/>
        <v>2.3485254153836101</v>
      </c>
      <c r="Q1326" s="2">
        <f t="shared" si="251"/>
        <v>7.0260621046516203E-3</v>
      </c>
      <c r="Z1326"/>
    </row>
    <row r="1327" spans="2:26" x14ac:dyDescent="0.25">
      <c r="B1327">
        <v>13.009999999999767</v>
      </c>
      <c r="C1327">
        <f t="shared" si="240"/>
        <v>0.77847596019434417</v>
      </c>
      <c r="D1327" s="2">
        <f t="shared" si="241"/>
        <v>17.496546902274783</v>
      </c>
      <c r="E1327" s="2">
        <f t="shared" si="242"/>
        <v>3.555966372368875</v>
      </c>
      <c r="F1327" s="2">
        <f t="shared" si="243"/>
        <v>8.6388886895107309</v>
      </c>
      <c r="G1327" s="2">
        <f t="shared" si="244"/>
        <v>8.6965739110155571</v>
      </c>
      <c r="H1327" s="2">
        <f t="shared" si="245"/>
        <v>2.7201246330482625E-17</v>
      </c>
      <c r="K1327">
        <v>13.009999999999767</v>
      </c>
      <c r="L1327" s="2">
        <f t="shared" si="246"/>
        <v>0.23789605593330521</v>
      </c>
      <c r="M1327" s="2">
        <f t="shared" si="247"/>
        <v>30.493591079046329</v>
      </c>
      <c r="N1327" s="2">
        <f t="shared" si="248"/>
        <v>4.1109324631138255</v>
      </c>
      <c r="O1327" s="2">
        <f t="shared" si="249"/>
        <v>2.1266708217100878</v>
      </c>
      <c r="P1327" s="2">
        <f t="shared" si="250"/>
        <v>2.3500486769241737</v>
      </c>
      <c r="Q1327" s="2">
        <f t="shared" si="251"/>
        <v>6.9956911333292574E-3</v>
      </c>
      <c r="Z1327"/>
    </row>
    <row r="1328" spans="2:26" x14ac:dyDescent="0.25">
      <c r="B1328">
        <v>13.019999999999767</v>
      </c>
      <c r="C1328">
        <f t="shared" si="240"/>
        <v>0.77847596019434417</v>
      </c>
      <c r="D1328" s="2">
        <f t="shared" si="241"/>
        <v>17.522115731798827</v>
      </c>
      <c r="E1328" s="2">
        <f t="shared" si="242"/>
        <v>3.5574242941338388</v>
      </c>
      <c r="F1328" s="2">
        <f t="shared" si="243"/>
        <v>8.6498388142189047</v>
      </c>
      <c r="G1328" s="2">
        <f t="shared" si="244"/>
        <v>8.7074514935179455</v>
      </c>
      <c r="H1328" s="2">
        <f t="shared" si="245"/>
        <v>2.4739481038293707E-17</v>
      </c>
      <c r="K1328">
        <v>13.019999999999767</v>
      </c>
      <c r="L1328" s="2">
        <f t="shared" si="246"/>
        <v>0.23789605593330521</v>
      </c>
      <c r="M1328" s="2">
        <f t="shared" si="247"/>
        <v>30.53635303257084</v>
      </c>
      <c r="N1328" s="2">
        <f t="shared" si="248"/>
        <v>4.1123330548406987</v>
      </c>
      <c r="O1328" s="2">
        <f t="shared" si="249"/>
        <v>2.1283529350505042</v>
      </c>
      <c r="P1328" s="2">
        <f t="shared" si="250"/>
        <v>2.3515710102265879</v>
      </c>
      <c r="Q1328" s="2">
        <f t="shared" si="251"/>
        <v>6.9654584639007536E-3</v>
      </c>
      <c r="Z1328"/>
    </row>
    <row r="1329" spans="2:26" x14ac:dyDescent="0.25">
      <c r="B1329">
        <v>13.029999999999767</v>
      </c>
      <c r="C1329">
        <f t="shared" si="240"/>
        <v>0.77847596019434417</v>
      </c>
      <c r="D1329" s="2">
        <f t="shared" si="241"/>
        <v>17.547684561322868</v>
      </c>
      <c r="E1329" s="2">
        <f t="shared" si="242"/>
        <v>3.5588800968999532</v>
      </c>
      <c r="F1329" s="2">
        <f t="shared" si="243"/>
        <v>8.6607866901603217</v>
      </c>
      <c r="G1329" s="2">
        <f t="shared" si="244"/>
        <v>8.7183270237160855</v>
      </c>
      <c r="H1329" s="2">
        <f t="shared" si="245"/>
        <v>2.2498257698026913E-17</v>
      </c>
      <c r="K1329">
        <v>13.029999999999767</v>
      </c>
      <c r="L1329" s="2">
        <f t="shared" si="246"/>
        <v>0.23789605593330521</v>
      </c>
      <c r="M1329" s="2">
        <f t="shared" si="247"/>
        <v>30.579114986095348</v>
      </c>
      <c r="N1329" s="2">
        <f t="shared" si="248"/>
        <v>4.1137316887017867</v>
      </c>
      <c r="O1329" s="2">
        <f t="shared" si="249"/>
        <v>2.1300337844368222</v>
      </c>
      <c r="P1329" s="2">
        <f t="shared" si="250"/>
        <v>2.3530924169786132</v>
      </c>
      <c r="Q1329" s="2">
        <f t="shared" si="251"/>
        <v>6.935363415866082E-3</v>
      </c>
      <c r="Z1329"/>
    </row>
    <row r="1330" spans="2:26" x14ac:dyDescent="0.25">
      <c r="B1330">
        <v>13.039999999999766</v>
      </c>
      <c r="C1330">
        <f t="shared" si="240"/>
        <v>0.77847596019434417</v>
      </c>
      <c r="D1330" s="2">
        <f t="shared" si="241"/>
        <v>17.573253390846908</v>
      </c>
      <c r="E1330" s="2">
        <f t="shared" si="242"/>
        <v>3.560333786807973</v>
      </c>
      <c r="F1330" s="2">
        <f t="shared" si="243"/>
        <v>8.6717323212141952</v>
      </c>
      <c r="G1330" s="2">
        <f t="shared" si="244"/>
        <v>8.7292005046734342</v>
      </c>
      <c r="H1330" s="2">
        <f t="shared" si="245"/>
        <v>2.0458025977580175E-17</v>
      </c>
      <c r="K1330">
        <v>13.039999999999766</v>
      </c>
      <c r="L1330" s="2">
        <f t="shared" si="246"/>
        <v>0.23789605593330521</v>
      </c>
      <c r="M1330" s="2">
        <f t="shared" si="247"/>
        <v>30.62187693961986</v>
      </c>
      <c r="N1330" s="2">
        <f t="shared" si="248"/>
        <v>4.1151283701602734</v>
      </c>
      <c r="O1330" s="2">
        <f t="shared" si="249"/>
        <v>2.131713372733786</v>
      </c>
      <c r="P1330" s="2">
        <f t="shared" si="250"/>
        <v>2.3546128988630071</v>
      </c>
      <c r="Q1330" s="2">
        <f t="shared" si="251"/>
        <v>6.905405312464718E-3</v>
      </c>
      <c r="Z1330"/>
    </row>
    <row r="1331" spans="2:26" x14ac:dyDescent="0.25">
      <c r="B1331">
        <v>13.049999999999766</v>
      </c>
      <c r="C1331">
        <f t="shared" si="240"/>
        <v>0.77847596019434417</v>
      </c>
      <c r="D1331" s="2">
        <f t="shared" si="241"/>
        <v>17.598822220370948</v>
      </c>
      <c r="E1331" s="2">
        <f t="shared" si="242"/>
        <v>3.5617853699720419</v>
      </c>
      <c r="F1331" s="2">
        <f t="shared" si="243"/>
        <v>8.6826757112470929</v>
      </c>
      <c r="G1331" s="2">
        <f t="shared" si="244"/>
        <v>8.7400719394453628</v>
      </c>
      <c r="H1331" s="2">
        <f t="shared" si="245"/>
        <v>1.8600949710231028E-17</v>
      </c>
      <c r="K1331">
        <v>13.049999999999766</v>
      </c>
      <c r="L1331" s="2">
        <f t="shared" si="246"/>
        <v>0.23789605593330521</v>
      </c>
      <c r="M1331" s="2">
        <f t="shared" si="247"/>
        <v>30.664638893144371</v>
      </c>
      <c r="N1331" s="2">
        <f t="shared" si="248"/>
        <v>4.1165231046565181</v>
      </c>
      <c r="O1331" s="2">
        <f t="shared" si="249"/>
        <v>2.1333917027953788</v>
      </c>
      <c r="P1331" s="2">
        <f t="shared" si="250"/>
        <v>2.3561324575575471</v>
      </c>
      <c r="Q1331" s="2">
        <f t="shared" si="251"/>
        <v>6.8755834806518614E-3</v>
      </c>
      <c r="Z1331"/>
    </row>
    <row r="1332" spans="2:26" x14ac:dyDescent="0.25">
      <c r="B1332">
        <v>13.059999999999766</v>
      </c>
      <c r="C1332">
        <f t="shared" si="240"/>
        <v>0.77847596019434417</v>
      </c>
      <c r="D1332" s="2">
        <f t="shared" si="241"/>
        <v>17.624391049894989</v>
      </c>
      <c r="E1332" s="2">
        <f t="shared" si="242"/>
        <v>3.5632348524798458</v>
      </c>
      <c r="F1332" s="2">
        <f t="shared" si="243"/>
        <v>8.6936168641129772</v>
      </c>
      <c r="G1332" s="2">
        <f t="shared" si="244"/>
        <v>8.7509413310791633</v>
      </c>
      <c r="H1332" s="2">
        <f t="shared" si="245"/>
        <v>1.6910758305194633E-17</v>
      </c>
      <c r="K1332">
        <v>13.059999999999766</v>
      </c>
      <c r="L1332" s="2">
        <f t="shared" si="246"/>
        <v>0.23789605593330521</v>
      </c>
      <c r="M1332" s="2">
        <f t="shared" si="247"/>
        <v>30.707400846668882</v>
      </c>
      <c r="N1332" s="2">
        <f t="shared" si="248"/>
        <v>4.1179158976081842</v>
      </c>
      <c r="O1332" s="2">
        <f t="shared" si="249"/>
        <v>2.1350687774648782</v>
      </c>
      <c r="P1332" s="2">
        <f t="shared" si="250"/>
        <v>2.357651094735048</v>
      </c>
      <c r="Q1332" s="2">
        <f t="shared" si="251"/>
        <v>6.8458972510748745E-3</v>
      </c>
      <c r="Z1332"/>
    </row>
    <row r="1333" spans="2:26" x14ac:dyDescent="0.25">
      <c r="B1333">
        <v>13.069999999999766</v>
      </c>
      <c r="C1333">
        <f t="shared" si="240"/>
        <v>0.77847596019434417</v>
      </c>
      <c r="D1333" s="2">
        <f t="shared" si="241"/>
        <v>17.649959879419033</v>
      </c>
      <c r="E1333" s="2">
        <f t="shared" si="242"/>
        <v>3.5646822403927638</v>
      </c>
      <c r="F1333" s="2">
        <f t="shared" si="243"/>
        <v>8.7045557836532605</v>
      </c>
      <c r="G1333" s="2">
        <f t="shared" si="244"/>
        <v>8.7618086826140775</v>
      </c>
      <c r="H1333" s="2">
        <f t="shared" si="245"/>
        <v>1.5372610885653851E-17</v>
      </c>
      <c r="K1333">
        <v>13.069999999999766</v>
      </c>
      <c r="L1333" s="2">
        <f t="shared" si="246"/>
        <v>0.23789605593330521</v>
      </c>
      <c r="M1333" s="2">
        <f t="shared" si="247"/>
        <v>30.750162800193394</v>
      </c>
      <c r="N1333" s="2">
        <f t="shared" si="248"/>
        <v>4.1193067544103688</v>
      </c>
      <c r="O1333" s="2">
        <f t="shared" si="249"/>
        <v>2.136744599574917</v>
      </c>
      <c r="P1333" s="2">
        <f t="shared" si="250"/>
        <v>2.3591688120633871</v>
      </c>
      <c r="Q1333" s="2">
        <f t="shared" si="251"/>
        <v>6.8163459580498223E-3</v>
      </c>
      <c r="Z1333"/>
    </row>
    <row r="1334" spans="2:26" x14ac:dyDescent="0.25">
      <c r="B1334">
        <v>13.079999999999766</v>
      </c>
      <c r="C1334">
        <f t="shared" si="240"/>
        <v>0.77847596019434417</v>
      </c>
      <c r="D1334" s="2">
        <f t="shared" si="241"/>
        <v>17.675528708943073</v>
      </c>
      <c r="E1334" s="2">
        <f t="shared" si="242"/>
        <v>3.5661275397460197</v>
      </c>
      <c r="F1334" s="2">
        <f t="shared" si="243"/>
        <v>8.7154924736968837</v>
      </c>
      <c r="G1334" s="2">
        <f t="shared" si="244"/>
        <v>8.7726739970813359</v>
      </c>
      <c r="H1334" s="2">
        <f t="shared" si="245"/>
        <v>1.3972972077603972E-17</v>
      </c>
      <c r="K1334">
        <v>13.079999999999766</v>
      </c>
      <c r="L1334" s="2">
        <f t="shared" si="246"/>
        <v>0.23789605593330521</v>
      </c>
      <c r="M1334" s="2">
        <f t="shared" si="247"/>
        <v>30.792924753717898</v>
      </c>
      <c r="N1334" s="2">
        <f t="shared" si="248"/>
        <v>4.1206956804357198</v>
      </c>
      <c r="O1334" s="2">
        <f t="shared" si="249"/>
        <v>2.138419171947529</v>
      </c>
      <c r="P1334" s="2">
        <f t="shared" si="250"/>
        <v>2.3606856112055148</v>
      </c>
      <c r="Q1334" s="2">
        <f t="shared" si="251"/>
        <v>6.7869289395383623E-3</v>
      </c>
      <c r="Z1334"/>
    </row>
    <row r="1335" spans="2:26" x14ac:dyDescent="0.25">
      <c r="B1335">
        <v>13.089999999999765</v>
      </c>
      <c r="C1335">
        <f t="shared" si="240"/>
        <v>0.77847596019434417</v>
      </c>
      <c r="D1335" s="2">
        <f t="shared" si="241"/>
        <v>17.701097538467117</v>
      </c>
      <c r="E1335" s="2">
        <f t="shared" si="242"/>
        <v>3.5675707565488337</v>
      </c>
      <c r="F1335" s="2">
        <f t="shared" si="243"/>
        <v>8.7264269380603707</v>
      </c>
      <c r="G1335" s="2">
        <f t="shared" si="244"/>
        <v>8.7835372775041893</v>
      </c>
      <c r="H1335" s="2">
        <f t="shared" si="245"/>
        <v>1.2699498462760603E-17</v>
      </c>
      <c r="K1335">
        <v>13.089999999999765</v>
      </c>
      <c r="L1335" s="2">
        <f t="shared" si="246"/>
        <v>0.23789605593330521</v>
      </c>
      <c r="M1335" s="2">
        <f t="shared" si="247"/>
        <v>30.835686707242409</v>
      </c>
      <c r="N1335" s="2">
        <f t="shared" si="248"/>
        <v>4.122082681034569</v>
      </c>
      <c r="O1335" s="2">
        <f t="shared" si="249"/>
        <v>2.140092497394217</v>
      </c>
      <c r="P1335" s="2">
        <f t="shared" si="250"/>
        <v>2.3622014938194873</v>
      </c>
      <c r="Q1335" s="2">
        <f t="shared" si="251"/>
        <v>6.7576455371245433E-3</v>
      </c>
      <c r="Z1335"/>
    </row>
    <row r="1336" spans="2:26" x14ac:dyDescent="0.25">
      <c r="B1336">
        <v>13.099999999999765</v>
      </c>
      <c r="C1336">
        <f t="shared" si="240"/>
        <v>0.77847596019434417</v>
      </c>
      <c r="D1336" s="2">
        <f t="shared" si="241"/>
        <v>17.726666367991157</v>
      </c>
      <c r="E1336" s="2">
        <f t="shared" si="242"/>
        <v>3.569011896784569</v>
      </c>
      <c r="F1336" s="2">
        <f t="shared" si="243"/>
        <v>8.7373591805478821</v>
      </c>
      <c r="G1336" s="2">
        <f t="shared" si="244"/>
        <v>8.7943985268979237</v>
      </c>
      <c r="H1336" s="2">
        <f t="shared" si="245"/>
        <v>1.1540934791253174E-17</v>
      </c>
      <c r="K1336">
        <v>13.099999999999765</v>
      </c>
      <c r="L1336" s="2">
        <f t="shared" si="246"/>
        <v>0.23789605593330521</v>
      </c>
      <c r="M1336" s="2">
        <f t="shared" si="247"/>
        <v>30.878448660766921</v>
      </c>
      <c r="N1336" s="2">
        <f t="shared" si="248"/>
        <v>4.1234677615350499</v>
      </c>
      <c r="O1336" s="2">
        <f t="shared" si="249"/>
        <v>2.141764578715998</v>
      </c>
      <c r="P1336" s="2">
        <f t="shared" si="250"/>
        <v>2.3637164615584747</v>
      </c>
      <c r="Q1336" s="2">
        <f t="shared" si="251"/>
        <v>6.7284950959920417E-3</v>
      </c>
      <c r="Z1336"/>
    </row>
    <row r="1337" spans="2:26" x14ac:dyDescent="0.25">
      <c r="B1337">
        <v>13.109999999999765</v>
      </c>
      <c r="C1337">
        <f t="shared" si="240"/>
        <v>0.77847596019434417</v>
      </c>
      <c r="D1337" s="2">
        <f t="shared" si="241"/>
        <v>17.752235197515198</v>
      </c>
      <c r="E1337" s="2">
        <f t="shared" si="242"/>
        <v>3.5704509664108812</v>
      </c>
      <c r="F1337" s="2">
        <f t="shared" si="243"/>
        <v>8.7482892049512841</v>
      </c>
      <c r="G1337" s="2">
        <f t="shared" si="244"/>
        <v>8.8052577482699039</v>
      </c>
      <c r="H1337" s="2">
        <f t="shared" si="245"/>
        <v>1.0487019125521063E-17</v>
      </c>
      <c r="K1337">
        <v>13.109999999999765</v>
      </c>
      <c r="L1337" s="2">
        <f t="shared" si="246"/>
        <v>0.23789605593330521</v>
      </c>
      <c r="M1337" s="2">
        <f t="shared" si="247"/>
        <v>30.921210614291432</v>
      </c>
      <c r="N1337" s="2">
        <f t="shared" si="248"/>
        <v>4.1248509272432203</v>
      </c>
      <c r="O1337" s="2">
        <f t="shared" si="249"/>
        <v>2.143435418703457</v>
      </c>
      <c r="P1337" s="2">
        <f t="shared" si="250"/>
        <v>2.3652305160707834</v>
      </c>
      <c r="Q1337" s="2">
        <f t="shared" si="251"/>
        <v>6.6994769649014576E-3</v>
      </c>
      <c r="Z1337"/>
    </row>
    <row r="1338" spans="2:26" x14ac:dyDescent="0.25">
      <c r="B1338">
        <v>13.119999999999765</v>
      </c>
      <c r="C1338">
        <f t="shared" si="240"/>
        <v>0.77847596019434417</v>
      </c>
      <c r="D1338" s="2">
        <f t="shared" si="241"/>
        <v>17.777804027039238</v>
      </c>
      <c r="E1338" s="2">
        <f t="shared" si="242"/>
        <v>3.5718879713598648</v>
      </c>
      <c r="F1338" s="2">
        <f t="shared" si="243"/>
        <v>8.7592170150501811</v>
      </c>
      <c r="G1338" s="2">
        <f t="shared" si="244"/>
        <v>8.8161149446195743</v>
      </c>
      <c r="H1338" s="2">
        <f t="shared" si="245"/>
        <v>9.5283961562732957E-18</v>
      </c>
      <c r="K1338">
        <v>13.119999999999765</v>
      </c>
      <c r="L1338" s="2">
        <f t="shared" si="246"/>
        <v>0.23789605593330521</v>
      </c>
      <c r="M1338" s="2">
        <f t="shared" si="247"/>
        <v>30.963972567815944</v>
      </c>
      <c r="N1338" s="2">
        <f t="shared" si="248"/>
        <v>4.1262321834431877</v>
      </c>
      <c r="O1338" s="2">
        <f t="shared" si="249"/>
        <v>2.1451050201368096</v>
      </c>
      <c r="P1338" s="2">
        <f t="shared" si="250"/>
        <v>2.3667436589998805</v>
      </c>
      <c r="Q1338" s="2">
        <f t="shared" si="251"/>
        <v>6.6705904961676743E-3</v>
      </c>
      <c r="Z1338"/>
    </row>
    <row r="1339" spans="2:26" x14ac:dyDescent="0.25">
      <c r="B1339">
        <v>13.129999999999765</v>
      </c>
      <c r="C1339">
        <f t="shared" si="240"/>
        <v>0.77847596019434417</v>
      </c>
      <c r="D1339" s="2">
        <f t="shared" si="241"/>
        <v>17.803372856563282</v>
      </c>
      <c r="E1339" s="2">
        <f t="shared" si="242"/>
        <v>3.5733229175381993</v>
      </c>
      <c r="F1339" s="2">
        <f t="shared" si="243"/>
        <v>8.7701426146120252</v>
      </c>
      <c r="G1339" s="2">
        <f t="shared" si="244"/>
        <v>8.8269701189385383</v>
      </c>
      <c r="H1339" s="2">
        <f t="shared" si="245"/>
        <v>8.6565379950562334E-18</v>
      </c>
      <c r="K1339">
        <v>13.129999999999765</v>
      </c>
      <c r="L1339" s="2">
        <f t="shared" si="246"/>
        <v>0.23789605593330521</v>
      </c>
      <c r="M1339" s="2">
        <f t="shared" si="247"/>
        <v>31.006734521340451</v>
      </c>
      <c r="N1339" s="2">
        <f t="shared" si="248"/>
        <v>4.1276115353972278</v>
      </c>
      <c r="O1339" s="2">
        <f t="shared" si="249"/>
        <v>2.1467733857859495</v>
      </c>
      <c r="P1339" s="2">
        <f t="shared" si="250"/>
        <v>2.368255891984409</v>
      </c>
      <c r="Q1339" s="2">
        <f t="shared" si="251"/>
        <v>6.641835045637568E-3</v>
      </c>
      <c r="Z1339"/>
    </row>
    <row r="1340" spans="2:26" x14ac:dyDescent="0.25">
      <c r="B1340">
        <v>13.139999999999764</v>
      </c>
      <c r="C1340">
        <f t="shared" si="240"/>
        <v>0.77847596019434417</v>
      </c>
      <c r="D1340" s="2">
        <f t="shared" si="241"/>
        <v>17.828941686087322</v>
      </c>
      <c r="E1340" s="2">
        <f t="shared" si="242"/>
        <v>3.5747558108272912</v>
      </c>
      <c r="F1340" s="2">
        <f t="shared" si="243"/>
        <v>8.7810660073921021</v>
      </c>
      <c r="G1340" s="2">
        <f t="shared" si="244"/>
        <v>8.8378232742105158</v>
      </c>
      <c r="H1340" s="2">
        <f t="shared" si="245"/>
        <v>7.8636718064262332E-18</v>
      </c>
      <c r="K1340">
        <v>13.139999999999764</v>
      </c>
      <c r="L1340" s="2">
        <f t="shared" si="246"/>
        <v>0.23789605593330521</v>
      </c>
      <c r="M1340" s="2">
        <f t="shared" si="247"/>
        <v>31.049496474864963</v>
      </c>
      <c r="N1340" s="2">
        <f t="shared" si="248"/>
        <v>4.1289889883459017</v>
      </c>
      <c r="O1340" s="2">
        <f t="shared" si="249"/>
        <v>2.1484405184104975</v>
      </c>
      <c r="P1340" s="2">
        <f t="shared" si="250"/>
        <v>2.3697672166582033</v>
      </c>
      <c r="Q1340" s="2">
        <f t="shared" si="251"/>
        <v>6.6132099726678413E-3</v>
      </c>
      <c r="Z1340"/>
    </row>
    <row r="1341" spans="2:26" x14ac:dyDescent="0.25">
      <c r="B1341">
        <v>13.149999999999764</v>
      </c>
      <c r="C1341">
        <f t="shared" si="240"/>
        <v>0.77847596019434417</v>
      </c>
      <c r="D1341" s="2">
        <f t="shared" si="241"/>
        <v>17.854510515611363</v>
      </c>
      <c r="E1341" s="2">
        <f t="shared" si="242"/>
        <v>3.5761866570834226</v>
      </c>
      <c r="F1341" s="2">
        <f t="shared" si="243"/>
        <v>8.7919871971336647</v>
      </c>
      <c r="G1341" s="2">
        <f t="shared" si="244"/>
        <v>8.8486744134114392</v>
      </c>
      <c r="H1341" s="2">
        <f t="shared" si="245"/>
        <v>7.1427136962699831E-18</v>
      </c>
      <c r="K1341">
        <v>13.149999999999764</v>
      </c>
      <c r="L1341" s="2">
        <f t="shared" si="246"/>
        <v>0.23789605593330521</v>
      </c>
      <c r="M1341" s="2">
        <f t="shared" si="247"/>
        <v>31.092258428389471</v>
      </c>
      <c r="N1341" s="2">
        <f t="shared" si="248"/>
        <v>4.130364547508182</v>
      </c>
      <c r="O1341" s="2">
        <f t="shared" si="249"/>
        <v>2.1501064207598666</v>
      </c>
      <c r="P1341" s="2">
        <f t="shared" si="250"/>
        <v>2.3712776346503173</v>
      </c>
      <c r="Q1341" s="2">
        <f t="shared" si="251"/>
        <v>6.5847146401028581E-3</v>
      </c>
      <c r="Z1341"/>
    </row>
    <row r="1342" spans="2:26" x14ac:dyDescent="0.25">
      <c r="B1342">
        <v>13.159999999999764</v>
      </c>
      <c r="C1342">
        <f t="shared" si="240"/>
        <v>0.77847596019434417</v>
      </c>
      <c r="D1342" s="2">
        <f t="shared" si="241"/>
        <v>17.880079345135403</v>
      </c>
      <c r="E1342" s="2">
        <f t="shared" si="242"/>
        <v>3.5776154621378913</v>
      </c>
      <c r="F1342" s="2">
        <f t="shared" si="243"/>
        <v>8.8029061875679382</v>
      </c>
      <c r="G1342" s="2">
        <f t="shared" si="244"/>
        <v>8.8595235395094409</v>
      </c>
      <c r="H1342" s="2">
        <f t="shared" si="245"/>
        <v>6.4872083219925292E-18</v>
      </c>
      <c r="K1342">
        <v>13.159999999999764</v>
      </c>
      <c r="L1342" s="2">
        <f t="shared" si="246"/>
        <v>0.23789605593330521</v>
      </c>
      <c r="M1342" s="2">
        <f t="shared" si="247"/>
        <v>31.135020381913982</v>
      </c>
      <c r="N1342" s="2">
        <f t="shared" si="248"/>
        <v>4.1317382180815647</v>
      </c>
      <c r="O1342" s="2">
        <f t="shared" si="249"/>
        <v>2.1517710955733031</v>
      </c>
      <c r="P1342" s="2">
        <f t="shared" si="250"/>
        <v>2.3727871475850364</v>
      </c>
      <c r="Q1342" s="2">
        <f t="shared" si="251"/>
        <v>6.5563484142528846E-3</v>
      </c>
      <c r="Z1342"/>
    </row>
    <row r="1343" spans="2:26" x14ac:dyDescent="0.25">
      <c r="B1343">
        <v>13.169999999999764</v>
      </c>
      <c r="C1343">
        <f t="shared" si="240"/>
        <v>0.77847596019434417</v>
      </c>
      <c r="D1343" s="2">
        <f t="shared" si="241"/>
        <v>17.905648174659447</v>
      </c>
      <c r="E1343" s="2">
        <f t="shared" si="242"/>
        <v>3.5790422317971506</v>
      </c>
      <c r="F1343" s="2">
        <f t="shared" si="243"/>
        <v>8.8138229824141909</v>
      </c>
      <c r="G1343" s="2">
        <f t="shared" si="244"/>
        <v>8.8703706554648871</v>
      </c>
      <c r="H1343" s="2">
        <f t="shared" si="245"/>
        <v>5.8912737353125036E-18</v>
      </c>
      <c r="K1343">
        <v>13.169999999999764</v>
      </c>
      <c r="L1343" s="2">
        <f t="shared" si="246"/>
        <v>0.23789605593330521</v>
      </c>
      <c r="M1343" s="2">
        <f t="shared" si="247"/>
        <v>31.177782335438494</v>
      </c>
      <c r="N1343" s="2">
        <f t="shared" si="248"/>
        <v>4.1331100052421901</v>
      </c>
      <c r="O1343" s="2">
        <f t="shared" si="249"/>
        <v>2.1534345455799442</v>
      </c>
      <c r="P1343" s="2">
        <f t="shared" si="250"/>
        <v>2.3742957570818972</v>
      </c>
      <c r="Q1343" s="2">
        <f t="shared" si="251"/>
        <v>6.5281106648723388E-3</v>
      </c>
      <c r="Z1343"/>
    </row>
    <row r="1344" spans="2:26" x14ac:dyDescent="0.25">
      <c r="B1344">
        <v>13.179999999999763</v>
      </c>
      <c r="C1344">
        <f t="shared" si="240"/>
        <v>0.77847596019434417</v>
      </c>
      <c r="D1344" s="2">
        <f t="shared" si="241"/>
        <v>17.931217004183488</v>
      </c>
      <c r="E1344" s="2">
        <f t="shared" si="242"/>
        <v>3.5804669718429531</v>
      </c>
      <c r="F1344" s="2">
        <f t="shared" si="243"/>
        <v>8.8247375853797934</v>
      </c>
      <c r="G1344" s="2">
        <f t="shared" si="244"/>
        <v>8.8812157642304133</v>
      </c>
      <c r="H1344" s="2">
        <f t="shared" si="245"/>
        <v>5.3495510097277493E-18</v>
      </c>
      <c r="K1344">
        <v>13.179999999999763</v>
      </c>
      <c r="L1344" s="2">
        <f t="shared" si="246"/>
        <v>0.23789605593330521</v>
      </c>
      <c r="M1344" s="2">
        <f t="shared" si="247"/>
        <v>31.220544288963001</v>
      </c>
      <c r="N1344" s="2">
        <f t="shared" si="248"/>
        <v>4.1344799141449586</v>
      </c>
      <c r="O1344" s="2">
        <f t="shared" si="249"/>
        <v>2.1550967734988693</v>
      </c>
      <c r="P1344" s="2">
        <f t="shared" si="250"/>
        <v>2.3758034647557102</v>
      </c>
      <c r="Q1344" s="2">
        <f t="shared" si="251"/>
        <v>6.5000007651382077E-3</v>
      </c>
      <c r="Z1344"/>
    </row>
    <row r="1345" spans="2:26" x14ac:dyDescent="0.25">
      <c r="B1345">
        <v>13.189999999999763</v>
      </c>
      <c r="C1345">
        <f t="shared" si="240"/>
        <v>0.77847596019434417</v>
      </c>
      <c r="D1345" s="2">
        <f t="shared" si="241"/>
        <v>17.956785833707528</v>
      </c>
      <c r="E1345" s="2">
        <f t="shared" si="242"/>
        <v>3.5818896880324891</v>
      </c>
      <c r="F1345" s="2">
        <f t="shared" si="243"/>
        <v>8.8356500001602765</v>
      </c>
      <c r="G1345" s="2">
        <f t="shared" si="244"/>
        <v>8.8920588687509436</v>
      </c>
      <c r="H1345" s="2">
        <f t="shared" si="245"/>
        <v>4.8571582425734753E-18</v>
      </c>
      <c r="K1345">
        <v>13.189999999999763</v>
      </c>
      <c r="L1345" s="2">
        <f t="shared" si="246"/>
        <v>0.23789605593330521</v>
      </c>
      <c r="M1345" s="2">
        <f t="shared" si="247"/>
        <v>31.263306242487513</v>
      </c>
      <c r="N1345" s="2">
        <f t="shared" si="248"/>
        <v>4.1358479499236473</v>
      </c>
      <c r="O1345" s="2">
        <f t="shared" si="249"/>
        <v>2.1567577820391524</v>
      </c>
      <c r="P1345" s="2">
        <f t="shared" si="250"/>
        <v>2.3773102722165746</v>
      </c>
      <c r="Q1345" s="2">
        <f t="shared" si="251"/>
        <v>6.4720180916286851E-3</v>
      </c>
      <c r="Z1345"/>
    </row>
    <row r="1346" spans="2:26" x14ac:dyDescent="0.25">
      <c r="B1346">
        <v>13.199999999999763</v>
      </c>
      <c r="C1346">
        <f t="shared" si="240"/>
        <v>0.77847596019434417</v>
      </c>
      <c r="D1346" s="2">
        <f t="shared" si="241"/>
        <v>17.982354663231572</v>
      </c>
      <c r="E1346" s="2">
        <f t="shared" si="242"/>
        <v>3.5833103860985256</v>
      </c>
      <c r="F1346" s="2">
        <f t="shared" si="243"/>
        <v>8.8465602304393904</v>
      </c>
      <c r="G1346" s="2">
        <f t="shared" si="244"/>
        <v>8.9028999719637341</v>
      </c>
      <c r="H1346" s="2">
        <f t="shared" si="245"/>
        <v>4.409648556299688E-18</v>
      </c>
      <c r="K1346">
        <v>13.199999999999763</v>
      </c>
      <c r="L1346" s="2">
        <f t="shared" si="246"/>
        <v>0.23789605593330521</v>
      </c>
      <c r="M1346" s="2">
        <f t="shared" si="247"/>
        <v>31.306068196012024</v>
      </c>
      <c r="N1346" s="2">
        <f t="shared" si="248"/>
        <v>4.1372141176910251</v>
      </c>
      <c r="O1346" s="2">
        <f t="shared" si="249"/>
        <v>2.1584175738999112</v>
      </c>
      <c r="P1346" s="2">
        <f t="shared" si="250"/>
        <v>2.3788161810698991</v>
      </c>
      <c r="Q1346" s="2">
        <f t="shared" si="251"/>
        <v>6.4441620243019197E-3</v>
      </c>
      <c r="Z1346"/>
    </row>
    <row r="1347" spans="2:26" x14ac:dyDescent="0.25">
      <c r="B1347">
        <v>13.209999999999763</v>
      </c>
      <c r="C1347">
        <f t="shared" si="240"/>
        <v>0.77847596019434417</v>
      </c>
      <c r="D1347" s="2">
        <f t="shared" si="241"/>
        <v>18.007923492755612</v>
      </c>
      <c r="E1347" s="2">
        <f t="shared" si="242"/>
        <v>3.5847290717495439</v>
      </c>
      <c r="F1347" s="2">
        <f t="shared" si="243"/>
        <v>8.857468279889142</v>
      </c>
      <c r="G1347" s="2">
        <f t="shared" si="244"/>
        <v>8.9137390767983735</v>
      </c>
      <c r="H1347" s="2">
        <f t="shared" si="245"/>
        <v>4.0029717554037979E-18</v>
      </c>
      <c r="K1347">
        <v>13.209999999999763</v>
      </c>
      <c r="L1347" s="2">
        <f t="shared" si="246"/>
        <v>0.23789605593330521</v>
      </c>
      <c r="M1347" s="2">
        <f t="shared" si="247"/>
        <v>31.348830149536536</v>
      </c>
      <c r="N1347" s="2">
        <f t="shared" si="248"/>
        <v>4.1385784225389664</v>
      </c>
      <c r="O1347" s="2">
        <f t="shared" si="249"/>
        <v>2.1600761517703608</v>
      </c>
      <c r="P1347" s="2">
        <f t="shared" si="250"/>
        <v>2.3803211929164205</v>
      </c>
      <c r="Q1347" s="2">
        <f t="shared" si="251"/>
        <v>6.4164319464749342E-3</v>
      </c>
      <c r="Z1347"/>
    </row>
    <row r="1348" spans="2:26" x14ac:dyDescent="0.25">
      <c r="B1348">
        <v>13.219999999999763</v>
      </c>
      <c r="C1348">
        <f t="shared" si="240"/>
        <v>0.77847596019434417</v>
      </c>
      <c r="D1348" s="2">
        <f t="shared" si="241"/>
        <v>18.033492322279653</v>
      </c>
      <c r="E1348" s="2">
        <f t="shared" si="242"/>
        <v>3.5861457506698753</v>
      </c>
      <c r="F1348" s="2">
        <f t="shared" si="243"/>
        <v>8.8683741521698618</v>
      </c>
      <c r="G1348" s="2">
        <f t="shared" si="244"/>
        <v>8.9245761861768269</v>
      </c>
      <c r="H1348" s="2">
        <f t="shared" si="245"/>
        <v>3.6334393245979828E-18</v>
      </c>
      <c r="K1348">
        <v>13.219999999999763</v>
      </c>
      <c r="L1348" s="2">
        <f t="shared" si="246"/>
        <v>0.23789605593330521</v>
      </c>
      <c r="M1348" s="2">
        <f t="shared" si="247"/>
        <v>31.391592103061043</v>
      </c>
      <c r="N1348" s="2">
        <f t="shared" si="248"/>
        <v>4.139940869538564</v>
      </c>
      <c r="O1348" s="2">
        <f t="shared" si="249"/>
        <v>2.1617335183298572</v>
      </c>
      <c r="P1348" s="2">
        <f t="shared" si="250"/>
        <v>2.3818253093522168</v>
      </c>
      <c r="Q1348" s="2">
        <f t="shared" si="251"/>
        <v>6.3888272448027689E-3</v>
      </c>
      <c r="Z1348"/>
    </row>
    <row r="1349" spans="2:26" x14ac:dyDescent="0.25">
      <c r="B1349">
        <v>13.229999999999762</v>
      </c>
      <c r="C1349">
        <f t="shared" si="240"/>
        <v>0.77847596019434417</v>
      </c>
      <c r="D1349" s="2">
        <f t="shared" si="241"/>
        <v>18.059061151803693</v>
      </c>
      <c r="E1349" s="2">
        <f t="shared" si="242"/>
        <v>3.5875604285198395</v>
      </c>
      <c r="F1349" s="2">
        <f t="shared" si="243"/>
        <v>8.8792778509302739</v>
      </c>
      <c r="G1349" s="2">
        <f t="shared" si="244"/>
        <v>8.9354113030134741</v>
      </c>
      <c r="H1349" s="2">
        <f t="shared" si="245"/>
        <v>3.297692480501641E-18</v>
      </c>
      <c r="K1349">
        <v>13.229999999999762</v>
      </c>
      <c r="L1349" s="2">
        <f t="shared" si="246"/>
        <v>0.23789605593330521</v>
      </c>
      <c r="M1349" s="2">
        <f t="shared" si="247"/>
        <v>31.434354056585551</v>
      </c>
      <c r="N1349" s="2">
        <f t="shared" si="248"/>
        <v>4.1413014637402457</v>
      </c>
      <c r="O1349" s="2">
        <f t="shared" si="249"/>
        <v>2.1633896762479603</v>
      </c>
      <c r="P1349" s="2">
        <f t="shared" si="250"/>
        <v>2.3833285319687367</v>
      </c>
      <c r="Q1349" s="2">
        <f t="shared" si="251"/>
        <v>6.3613473092575595E-3</v>
      </c>
      <c r="Z1349"/>
    </row>
    <row r="1350" spans="2:26" x14ac:dyDescent="0.25">
      <c r="B1350">
        <v>13.239999999999762</v>
      </c>
      <c r="C1350">
        <f t="shared" si="240"/>
        <v>0.77847596019434417</v>
      </c>
      <c r="D1350" s="2">
        <f t="shared" si="241"/>
        <v>18.084629981327737</v>
      </c>
      <c r="E1350" s="2">
        <f t="shared" si="242"/>
        <v>3.5889731109358771</v>
      </c>
      <c r="F1350" s="2">
        <f t="shared" si="243"/>
        <v>8.8901793798075186</v>
      </c>
      <c r="G1350" s="2">
        <f t="shared" si="244"/>
        <v>8.9462444302151063</v>
      </c>
      <c r="H1350" s="2">
        <f t="shared" si="245"/>
        <v>2.9926730136168427E-18</v>
      </c>
      <c r="K1350">
        <v>13.239999999999762</v>
      </c>
      <c r="L1350" s="2">
        <f t="shared" si="246"/>
        <v>0.23789605593330521</v>
      </c>
      <c r="M1350" s="2">
        <f t="shared" si="247"/>
        <v>31.477116010110063</v>
      </c>
      <c r="N1350" s="2">
        <f t="shared" si="248"/>
        <v>4.1426602101738812</v>
      </c>
      <c r="O1350" s="2">
        <f t="shared" si="249"/>
        <v>2.1650446281844702</v>
      </c>
      <c r="P1350" s="2">
        <f t="shared" si="250"/>
        <v>2.3848308623528065</v>
      </c>
      <c r="Q1350" s="2">
        <f t="shared" si="251"/>
        <v>6.3339915331080835E-3</v>
      </c>
      <c r="Z1350"/>
    </row>
    <row r="1351" spans="2:26" x14ac:dyDescent="0.25">
      <c r="B1351">
        <v>13.249999999999762</v>
      </c>
      <c r="C1351">
        <f t="shared" si="240"/>
        <v>0.77847596019434417</v>
      </c>
      <c r="D1351" s="2">
        <f t="shared" si="241"/>
        <v>18.110198810851777</v>
      </c>
      <c r="E1351" s="2">
        <f t="shared" si="242"/>
        <v>3.5903838035306839</v>
      </c>
      <c r="F1351" s="2">
        <f t="shared" si="243"/>
        <v>8.9010787424272308</v>
      </c>
      <c r="G1351" s="2">
        <f t="shared" si="244"/>
        <v>8.9570755706809759</v>
      </c>
      <c r="H1351" s="2">
        <f t="shared" si="245"/>
        <v>2.7155966797538416E-18</v>
      </c>
      <c r="K1351">
        <v>13.249999999999762</v>
      </c>
      <c r="L1351" s="2">
        <f t="shared" si="246"/>
        <v>0.23789605593330521</v>
      </c>
      <c r="M1351" s="2">
        <f t="shared" si="247"/>
        <v>31.519877963634574</v>
      </c>
      <c r="N1351" s="2">
        <f t="shared" si="248"/>
        <v>4.1440171138488981</v>
      </c>
      <c r="O1351" s="2">
        <f t="shared" si="249"/>
        <v>2.1666983767894874</v>
      </c>
      <c r="P1351" s="2">
        <f t="shared" si="250"/>
        <v>2.386332302086656</v>
      </c>
      <c r="Q1351" s="2">
        <f t="shared" si="251"/>
        <v>6.3067593128991618E-3</v>
      </c>
      <c r="Z1351"/>
    </row>
    <row r="1352" spans="2:26" x14ac:dyDescent="0.25">
      <c r="B1352">
        <v>13.259999999999762</v>
      </c>
      <c r="C1352">
        <f t="shared" si="240"/>
        <v>0.77847596019434417</v>
      </c>
      <c r="D1352" s="2">
        <f t="shared" si="241"/>
        <v>18.135767640375818</v>
      </c>
      <c r="E1352" s="2">
        <f t="shared" si="242"/>
        <v>3.5917925118933449</v>
      </c>
      <c r="F1352" s="2">
        <f t="shared" si="243"/>
        <v>8.9119759424035827</v>
      </c>
      <c r="G1352" s="2">
        <f t="shared" si="244"/>
        <v>8.9679047273028178</v>
      </c>
      <c r="H1352" s="2">
        <f t="shared" si="245"/>
        <v>2.4639289206107847E-18</v>
      </c>
      <c r="K1352">
        <v>13.259999999999762</v>
      </c>
      <c r="L1352" s="2">
        <f t="shared" si="246"/>
        <v>0.23789605593330521</v>
      </c>
      <c r="M1352" s="2">
        <f t="shared" si="247"/>
        <v>31.562639917159085</v>
      </c>
      <c r="N1352" s="2">
        <f t="shared" si="248"/>
        <v>4.1453721797543892</v>
      </c>
      <c r="O1352" s="2">
        <f t="shared" si="249"/>
        <v>2.168350924703454</v>
      </c>
      <c r="P1352" s="2">
        <f t="shared" si="250"/>
        <v>2.3878328527479313</v>
      </c>
      <c r="Q1352" s="2">
        <f t="shared" si="251"/>
        <v>6.279650048431438E-3</v>
      </c>
      <c r="Z1352"/>
    </row>
    <row r="1353" spans="2:26" x14ac:dyDescent="0.25">
      <c r="B1353">
        <v>13.269999999999762</v>
      </c>
      <c r="C1353">
        <f t="shared" si="240"/>
        <v>0.77847596019434417</v>
      </c>
      <c r="D1353" s="2">
        <f t="shared" si="241"/>
        <v>18.161336469899858</v>
      </c>
      <c r="E1353" s="2">
        <f t="shared" si="242"/>
        <v>3.5931992415894656</v>
      </c>
      <c r="F1353" s="2">
        <f t="shared" si="243"/>
        <v>8.9228709833393403</v>
      </c>
      <c r="G1353" s="2">
        <f t="shared" si="244"/>
        <v>8.9787319029648707</v>
      </c>
      <c r="H1353" s="2">
        <f t="shared" si="245"/>
        <v>2.2353627120097289E-18</v>
      </c>
      <c r="K1353">
        <v>13.269999999999762</v>
      </c>
      <c r="L1353" s="2">
        <f t="shared" si="246"/>
        <v>0.23789605593330521</v>
      </c>
      <c r="M1353" s="2">
        <f t="shared" si="247"/>
        <v>31.605401870683597</v>
      </c>
      <c r="N1353" s="2">
        <f t="shared" si="248"/>
        <v>4.146725412859225</v>
      </c>
      <c r="O1353" s="2">
        <f t="shared" si="249"/>
        <v>2.170002274557211</v>
      </c>
      <c r="P1353" s="2">
        <f t="shared" si="250"/>
        <v>2.3893325159097194</v>
      </c>
      <c r="Q1353" s="2">
        <f t="shared" si="251"/>
        <v>6.2526631427411231E-3</v>
      </c>
      <c r="Z1353"/>
    </row>
    <row r="1354" spans="2:26" x14ac:dyDescent="0.25">
      <c r="B1354">
        <v>13.279999999999761</v>
      </c>
      <c r="C1354">
        <f t="shared" si="240"/>
        <v>0.77847596019434417</v>
      </c>
      <c r="D1354" s="2">
        <f t="shared" si="241"/>
        <v>18.186905299423902</v>
      </c>
      <c r="E1354" s="2">
        <f t="shared" si="242"/>
        <v>3.5946039981613036</v>
      </c>
      <c r="F1354" s="2">
        <f t="shared" si="243"/>
        <v>8.933763868825924</v>
      </c>
      <c r="G1354" s="2">
        <f t="shared" si="244"/>
        <v>8.9895571005439159</v>
      </c>
      <c r="H1354" s="2">
        <f t="shared" si="245"/>
        <v>2.0277983555110048E-18</v>
      </c>
      <c r="K1354">
        <v>13.279999999999761</v>
      </c>
      <c r="L1354" s="2">
        <f t="shared" si="246"/>
        <v>0.23789605593330521</v>
      </c>
      <c r="M1354" s="2">
        <f t="shared" si="247"/>
        <v>31.648163824208101</v>
      </c>
      <c r="N1354" s="2">
        <f t="shared" si="248"/>
        <v>4.148076818112159</v>
      </c>
      <c r="O1354" s="2">
        <f t="shared" si="249"/>
        <v>2.171652428972036</v>
      </c>
      <c r="P1354" s="2">
        <f t="shared" si="250"/>
        <v>2.3908312931405562</v>
      </c>
      <c r="Q1354" s="2">
        <f t="shared" si="251"/>
        <v>6.2257980020800647E-3</v>
      </c>
      <c r="Z1354"/>
    </row>
    <row r="1355" spans="2:26" x14ac:dyDescent="0.25">
      <c r="B1355">
        <v>13.289999999999761</v>
      </c>
      <c r="C1355">
        <f t="shared" si="240"/>
        <v>0.77847596019434417</v>
      </c>
      <c r="D1355" s="2">
        <f t="shared" si="241"/>
        <v>18.212474128947942</v>
      </c>
      <c r="E1355" s="2">
        <f t="shared" si="242"/>
        <v>3.5960067871278976</v>
      </c>
      <c r="F1355" s="2">
        <f t="shared" si="243"/>
        <v>8.9446546024434426</v>
      </c>
      <c r="G1355" s="2">
        <f t="shared" si="244"/>
        <v>9.0003803229092849</v>
      </c>
      <c r="H1355" s="2">
        <f t="shared" si="245"/>
        <v>1.839325044895227E-18</v>
      </c>
      <c r="K1355">
        <v>13.289999999999761</v>
      </c>
      <c r="L1355" s="2">
        <f t="shared" si="246"/>
        <v>0.23789605593330521</v>
      </c>
      <c r="M1355" s="2">
        <f t="shared" si="247"/>
        <v>31.690925777732613</v>
      </c>
      <c r="N1355" s="2">
        <f t="shared" si="248"/>
        <v>4.1494264004419401</v>
      </c>
      <c r="O1355" s="2">
        <f t="shared" si="249"/>
        <v>2.1733013905597014</v>
      </c>
      <c r="P1355" s="2">
        <f t="shared" si="250"/>
        <v>2.3923291860044538</v>
      </c>
      <c r="Q1355" s="2">
        <f t="shared" si="251"/>
        <v>6.1990540358957914E-3</v>
      </c>
      <c r="Z1355"/>
    </row>
    <row r="1356" spans="2:26" x14ac:dyDescent="0.25">
      <c r="B1356">
        <v>13.299999999999761</v>
      </c>
      <c r="C1356">
        <f t="shared" si="240"/>
        <v>0.77847596019434417</v>
      </c>
      <c r="D1356" s="2">
        <f t="shared" si="241"/>
        <v>18.238042958471986</v>
      </c>
      <c r="E1356" s="2">
        <f t="shared" si="242"/>
        <v>3.5974076139851983</v>
      </c>
      <c r="F1356" s="2">
        <f t="shared" si="243"/>
        <v>8.9555431877607603</v>
      </c>
      <c r="G1356" s="2">
        <f t="shared" si="244"/>
        <v>9.0112015729229</v>
      </c>
      <c r="H1356" s="2">
        <f t="shared" si="245"/>
        <v>1.668204053433464E-18</v>
      </c>
      <c r="K1356">
        <v>13.299999999999761</v>
      </c>
      <c r="L1356" s="2">
        <f t="shared" si="246"/>
        <v>0.23789605593330521</v>
      </c>
      <c r="M1356" s="2">
        <f t="shared" si="247"/>
        <v>31.733687731257124</v>
      </c>
      <c r="N1356" s="2">
        <f t="shared" si="248"/>
        <v>4.1507741647574194</v>
      </c>
      <c r="O1356" s="2">
        <f t="shared" si="249"/>
        <v>2.1749491619225196</v>
      </c>
      <c r="P1356" s="2">
        <f t="shared" si="250"/>
        <v>2.3938261960609148</v>
      </c>
      <c r="Q1356" s="2">
        <f t="shared" si="251"/>
        <v>6.1724306568117981E-3</v>
      </c>
      <c r="Z1356"/>
    </row>
    <row r="1357" spans="2:26" x14ac:dyDescent="0.25">
      <c r="B1357">
        <v>13.309999999999761</v>
      </c>
      <c r="C1357">
        <f t="shared" si="240"/>
        <v>0.77847596019434417</v>
      </c>
      <c r="D1357" s="2">
        <f t="shared" si="241"/>
        <v>18.263611787996027</v>
      </c>
      <c r="E1357" s="2">
        <f t="shared" si="242"/>
        <v>3.5988064842061953</v>
      </c>
      <c r="F1357" s="2">
        <f t="shared" si="243"/>
        <v>8.9664296283355416</v>
      </c>
      <c r="G1357" s="2">
        <f t="shared" si="244"/>
        <v>9.0220208534392903</v>
      </c>
      <c r="H1357" s="2">
        <f t="shared" si="245"/>
        <v>1.5128534010833298E-18</v>
      </c>
      <c r="K1357">
        <v>13.309999999999761</v>
      </c>
      <c r="L1357" s="2">
        <f t="shared" si="246"/>
        <v>0.23789605593330521</v>
      </c>
      <c r="M1357" s="2">
        <f t="shared" si="247"/>
        <v>31.776449684781635</v>
      </c>
      <c r="N1357" s="2">
        <f t="shared" si="248"/>
        <v>4.1521201159476551</v>
      </c>
      <c r="O1357" s="2">
        <f t="shared" si="249"/>
        <v>2.1765957456533869</v>
      </c>
      <c r="P1357" s="2">
        <f t="shared" si="250"/>
        <v>2.3953223248649489</v>
      </c>
      <c r="Q1357" s="2">
        <f t="shared" si="251"/>
        <v>6.1459272806079985E-3</v>
      </c>
      <c r="Z1357"/>
    </row>
    <row r="1358" spans="2:26" x14ac:dyDescent="0.25">
      <c r="B1358">
        <v>13.31999999999976</v>
      </c>
      <c r="C1358">
        <f t="shared" si="240"/>
        <v>0.77847596019434417</v>
      </c>
      <c r="D1358" s="2">
        <f t="shared" si="241"/>
        <v>18.289180617520067</v>
      </c>
      <c r="E1358" s="2">
        <f t="shared" si="242"/>
        <v>3.6002034032410473</v>
      </c>
      <c r="F1358" s="2">
        <f t="shared" si="243"/>
        <v>8.9773139277143201</v>
      </c>
      <c r="G1358" s="2">
        <f t="shared" si="244"/>
        <v>9.0328381673056395</v>
      </c>
      <c r="H1358" s="2">
        <f t="shared" si="245"/>
        <v>1.37183387284066E-18</v>
      </c>
      <c r="K1358">
        <v>13.31999999999976</v>
      </c>
      <c r="L1358" s="2">
        <f t="shared" si="246"/>
        <v>0.23789605593330521</v>
      </c>
      <c r="M1358" s="2">
        <f t="shared" si="247"/>
        <v>31.819211638306143</v>
      </c>
      <c r="N1358" s="2">
        <f t="shared" si="248"/>
        <v>4.1534642588820194</v>
      </c>
      <c r="O1358" s="2">
        <f t="shared" si="249"/>
        <v>2.1782411443358365</v>
      </c>
      <c r="P1358" s="2">
        <f t="shared" si="250"/>
        <v>2.3968175739670916</v>
      </c>
      <c r="Q1358" s="2">
        <f t="shared" si="251"/>
        <v>6.1195433262012143E-3</v>
      </c>
      <c r="Z1358"/>
    </row>
    <row r="1359" spans="2:26" x14ac:dyDescent="0.25">
      <c r="B1359">
        <v>13.32999999999976</v>
      </c>
      <c r="C1359">
        <f t="shared" si="240"/>
        <v>0.77847596019434417</v>
      </c>
      <c r="D1359" s="2">
        <f t="shared" si="241"/>
        <v>18.314749447044107</v>
      </c>
      <c r="E1359" s="2">
        <f t="shared" si="242"/>
        <v>3.6015983765172042</v>
      </c>
      <c r="F1359" s="2">
        <f t="shared" si="243"/>
        <v>8.9881960894325221</v>
      </c>
      <c r="G1359" s="2">
        <f t="shared" si="244"/>
        <v>9.0436535173617791</v>
      </c>
      <c r="H1359" s="2">
        <f t="shared" si="245"/>
        <v>1.2438362705484633E-18</v>
      </c>
      <c r="K1359">
        <v>13.32999999999976</v>
      </c>
      <c r="L1359" s="2">
        <f t="shared" si="246"/>
        <v>0.23789605593330521</v>
      </c>
      <c r="M1359" s="2">
        <f t="shared" si="247"/>
        <v>31.861973591830655</v>
      </c>
      <c r="N1359" s="2">
        <f t="shared" si="248"/>
        <v>4.1548065984103069</v>
      </c>
      <c r="O1359" s="2">
        <f t="shared" si="249"/>
        <v>2.1798853605440804</v>
      </c>
      <c r="P1359" s="2">
        <f t="shared" si="250"/>
        <v>2.3983119449134209</v>
      </c>
      <c r="Q1359" s="2">
        <f t="shared" si="251"/>
        <v>6.0932782156259335E-3</v>
      </c>
      <c r="Z1359"/>
    </row>
    <row r="1360" spans="2:26" x14ac:dyDescent="0.25">
      <c r="B1360">
        <v>13.33999999999976</v>
      </c>
      <c r="C1360">
        <f t="shared" si="240"/>
        <v>0.77847596019434417</v>
      </c>
      <c r="D1360" s="2">
        <f t="shared" si="241"/>
        <v>18.340318276568148</v>
      </c>
      <c r="E1360" s="2">
        <f t="shared" si="242"/>
        <v>3.6029914094395381</v>
      </c>
      <c r="F1360" s="2">
        <f t="shared" si="243"/>
        <v>8.999076117014539</v>
      </c>
      <c r="G1360" s="2">
        <f t="shared" si="244"/>
        <v>9.0544669064402381</v>
      </c>
      <c r="H1360" s="2">
        <f t="shared" si="245"/>
        <v>1.1276697905917305E-18</v>
      </c>
      <c r="K1360">
        <v>13.33999999999976</v>
      </c>
      <c r="L1360" s="2">
        <f t="shared" si="246"/>
        <v>0.23789605593330521</v>
      </c>
      <c r="M1360" s="2">
        <f t="shared" si="247"/>
        <v>31.904735545355166</v>
      </c>
      <c r="N1360" s="2">
        <f t="shared" si="248"/>
        <v>4.1561471393628331</v>
      </c>
      <c r="O1360" s="2">
        <f t="shared" si="249"/>
        <v>2.1815283968430594</v>
      </c>
      <c r="P1360" s="2">
        <f t="shared" si="250"/>
        <v>2.3998054392455752</v>
      </c>
      <c r="Q1360" s="2">
        <f t="shared" si="251"/>
        <v>6.0671313740151027E-3</v>
      </c>
      <c r="Z1360"/>
    </row>
    <row r="1361" spans="2:26" x14ac:dyDescent="0.25">
      <c r="B1361">
        <v>13.34999999999976</v>
      </c>
      <c r="C1361">
        <f t="shared" si="240"/>
        <v>0.77847596019434417</v>
      </c>
      <c r="D1361" s="2">
        <f t="shared" si="241"/>
        <v>18.365887106092192</v>
      </c>
      <c r="E1361" s="2">
        <f t="shared" si="242"/>
        <v>3.6043825073904636</v>
      </c>
      <c r="F1361" s="2">
        <f t="shared" si="243"/>
        <v>9.0099540139737702</v>
      </c>
      <c r="G1361" s="2">
        <f t="shared" si="244"/>
        <v>9.065278337366264</v>
      </c>
      <c r="H1361" s="2">
        <f t="shared" si="245"/>
        <v>1.0222514291788061E-18</v>
      </c>
      <c r="K1361">
        <v>13.34999999999976</v>
      </c>
      <c r="L1361" s="2">
        <f t="shared" si="246"/>
        <v>0.23789605593330521</v>
      </c>
      <c r="M1361" s="2">
        <f t="shared" si="247"/>
        <v>31.947497498879674</v>
      </c>
      <c r="N1361" s="2">
        <f t="shared" si="248"/>
        <v>4.1574858865505471</v>
      </c>
      <c r="O1361" s="2">
        <f t="shared" si="249"/>
        <v>2.1831702557884909</v>
      </c>
      <c r="P1361" s="2">
        <f t="shared" si="250"/>
        <v>2.4012980585007737</v>
      </c>
      <c r="Q1361" s="2">
        <f t="shared" si="251"/>
        <v>6.0411022295810855E-3</v>
      </c>
      <c r="Z1361"/>
    </row>
    <row r="1362" spans="2:26" x14ac:dyDescent="0.25">
      <c r="B1362">
        <v>13.35999999999976</v>
      </c>
      <c r="C1362">
        <f t="shared" si="240"/>
        <v>0.77847596019434417</v>
      </c>
      <c r="D1362" s="2">
        <f t="shared" si="241"/>
        <v>18.391455935616232</v>
      </c>
      <c r="E1362" s="2">
        <f t="shared" si="242"/>
        <v>3.6057716757300651</v>
      </c>
      <c r="F1362" s="2">
        <f t="shared" si="243"/>
        <v>9.020829783812669</v>
      </c>
      <c r="G1362" s="2">
        <f t="shared" si="244"/>
        <v>9.0760878129578337</v>
      </c>
      <c r="H1362" s="2">
        <f t="shared" si="245"/>
        <v>9.265963253881515E-19</v>
      </c>
      <c r="K1362">
        <v>13.35999999999976</v>
      </c>
      <c r="L1362" s="2">
        <f t="shared" si="246"/>
        <v>0.23789605593330521</v>
      </c>
      <c r="M1362" s="2">
        <f t="shared" si="247"/>
        <v>31.990259452404185</v>
      </c>
      <c r="N1362" s="2">
        <f t="shared" si="248"/>
        <v>4.1588228447651261</v>
      </c>
      <c r="O1362" s="2">
        <f t="shared" si="249"/>
        <v>2.1848109399269089</v>
      </c>
      <c r="P1362" s="2">
        <f t="shared" si="250"/>
        <v>2.4027898042118254</v>
      </c>
      <c r="Q1362" s="2">
        <f t="shared" si="251"/>
        <v>6.0151902135968339E-3</v>
      </c>
      <c r="Z1362"/>
    </row>
    <row r="1363" spans="2:26" x14ac:dyDescent="0.25">
      <c r="B1363">
        <v>13.369999999999759</v>
      </c>
      <c r="C1363">
        <f t="shared" si="240"/>
        <v>0.77847596019434417</v>
      </c>
      <c r="D1363" s="2">
        <f t="shared" si="241"/>
        <v>18.417024765140273</v>
      </c>
      <c r="E1363" s="2">
        <f t="shared" si="242"/>
        <v>3.6071589197962184</v>
      </c>
      <c r="F1363" s="2">
        <f t="shared" si="243"/>
        <v>9.0317034300228052</v>
      </c>
      <c r="G1363" s="2">
        <f t="shared" si="244"/>
        <v>9.0868953360257052</v>
      </c>
      <c r="H1363" s="2">
        <f t="shared" si="245"/>
        <v>8.398089599179382E-19</v>
      </c>
      <c r="K1363">
        <v>13.369999999999759</v>
      </c>
      <c r="L1363" s="2">
        <f t="shared" si="246"/>
        <v>0.23789605593330521</v>
      </c>
      <c r="M1363" s="2">
        <f t="shared" si="247"/>
        <v>32.033021405928693</v>
      </c>
      <c r="N1363" s="2">
        <f t="shared" si="248"/>
        <v>4.160158018779085</v>
      </c>
      <c r="O1363" s="2">
        <f t="shared" si="249"/>
        <v>2.1864504517957184</v>
      </c>
      <c r="P1363" s="2">
        <f t="shared" si="250"/>
        <v>2.4042806779071575</v>
      </c>
      <c r="Q1363" s="2">
        <f t="shared" si="251"/>
        <v>5.9893947603770516E-3</v>
      </c>
      <c r="Z1363"/>
    </row>
    <row r="1364" spans="2:26" x14ac:dyDescent="0.25">
      <c r="B1364">
        <v>13.379999999999759</v>
      </c>
      <c r="C1364">
        <f t="shared" si="240"/>
        <v>0.77847596019434417</v>
      </c>
      <c r="D1364" s="2">
        <f t="shared" si="241"/>
        <v>18.442593594664313</v>
      </c>
      <c r="E1364" s="2">
        <f t="shared" si="242"/>
        <v>3.6085442449047136</v>
      </c>
      <c r="F1364" s="2">
        <f t="shared" si="243"/>
        <v>9.0425749560849127</v>
      </c>
      <c r="G1364" s="2">
        <f t="shared" si="244"/>
        <v>9.097700909373426</v>
      </c>
      <c r="H1364" s="2">
        <f t="shared" si="245"/>
        <v>7.6107513457239187E-19</v>
      </c>
      <c r="K1364">
        <v>13.379999999999759</v>
      </c>
      <c r="L1364" s="2">
        <f t="shared" si="246"/>
        <v>0.23789605593330521</v>
      </c>
      <c r="M1364" s="2">
        <f t="shared" si="247"/>
        <v>32.075783359453204</v>
      </c>
      <c r="N1364" s="2">
        <f t="shared" si="248"/>
        <v>4.1614914133458738</v>
      </c>
      <c r="O1364" s="2">
        <f t="shared" si="249"/>
        <v>2.1880887939232303</v>
      </c>
      <c r="P1364" s="2">
        <f t="shared" si="250"/>
        <v>2.4057706811108197</v>
      </c>
      <c r="Q1364" s="2">
        <f t="shared" si="251"/>
        <v>5.9637153072596809E-3</v>
      </c>
      <c r="Z1364"/>
    </row>
    <row r="1365" spans="2:26" x14ac:dyDescent="0.25">
      <c r="B1365">
        <v>13.389999999999759</v>
      </c>
      <c r="C1365">
        <f t="shared" si="240"/>
        <v>0.77847596019434417</v>
      </c>
      <c r="D1365" s="2">
        <f t="shared" si="241"/>
        <v>18.468162424188357</v>
      </c>
      <c r="E1365" s="2">
        <f t="shared" si="242"/>
        <v>3.6099276563493756</v>
      </c>
      <c r="F1365" s="2">
        <f t="shared" si="243"/>
        <v>9.0534443654689216</v>
      </c>
      <c r="G1365" s="2">
        <f t="shared" si="244"/>
        <v>9.1085045357973531</v>
      </c>
      <c r="H1365" s="2">
        <f t="shared" si="245"/>
        <v>6.8965466400838558E-19</v>
      </c>
      <c r="K1365">
        <v>13.389999999999759</v>
      </c>
      <c r="L1365" s="2">
        <f t="shared" si="246"/>
        <v>0.23789605593330521</v>
      </c>
      <c r="M1365" s="2">
        <f t="shared" si="247"/>
        <v>32.118545312977716</v>
      </c>
      <c r="N1365" s="2">
        <f t="shared" si="248"/>
        <v>4.1628230331999836</v>
      </c>
      <c r="O1365" s="2">
        <f t="shared" si="249"/>
        <v>2.1897259688287218</v>
      </c>
      <c r="P1365" s="2">
        <f t="shared" si="250"/>
        <v>2.407259815342516</v>
      </c>
      <c r="Q1365" s="2">
        <f t="shared" si="251"/>
        <v>5.93815129458726E-3</v>
      </c>
      <c r="Z1365"/>
    </row>
    <row r="1366" spans="2:26" x14ac:dyDescent="0.25">
      <c r="B1366">
        <v>13.399999999999759</v>
      </c>
      <c r="C1366">
        <f t="shared" si="240"/>
        <v>0.77847596019434417</v>
      </c>
      <c r="D1366" s="2">
        <f t="shared" si="241"/>
        <v>18.493731253712397</v>
      </c>
      <c r="E1366" s="2">
        <f t="shared" si="242"/>
        <v>3.6113091594021864</v>
      </c>
      <c r="F1366" s="2">
        <f t="shared" si="243"/>
        <v>9.0643116616340222</v>
      </c>
      <c r="G1366" s="2">
        <f t="shared" si="244"/>
        <v>9.1193062180866882</v>
      </c>
      <c r="H1366" s="2">
        <f t="shared" si="245"/>
        <v>6.2487471720088327E-19</v>
      </c>
      <c r="K1366">
        <v>13.399999999999759</v>
      </c>
      <c r="L1366" s="2">
        <f t="shared" si="246"/>
        <v>0.23789605593330521</v>
      </c>
      <c r="M1366" s="2">
        <f t="shared" si="247"/>
        <v>32.161307266502227</v>
      </c>
      <c r="N1366" s="2">
        <f t="shared" si="248"/>
        <v>4.1641528830570413</v>
      </c>
      <c r="O1366" s="2">
        <f t="shared" si="249"/>
        <v>2.1913619790224668</v>
      </c>
      <c r="P1366" s="2">
        <f t="shared" si="250"/>
        <v>2.4087480821176093</v>
      </c>
      <c r="Q1366" s="2">
        <f t="shared" si="251"/>
        <v>5.9127021656887203E-3</v>
      </c>
      <c r="Z1366"/>
    </row>
    <row r="1367" spans="2:26" x14ac:dyDescent="0.25">
      <c r="B1367">
        <v>13.409999999999759</v>
      </c>
      <c r="C1367">
        <f t="shared" si="240"/>
        <v>0.77847596019434417</v>
      </c>
      <c r="D1367" s="2">
        <f t="shared" si="241"/>
        <v>18.519300083236441</v>
      </c>
      <c r="E1367" s="2">
        <f t="shared" si="242"/>
        <v>3.6126887593134036</v>
      </c>
      <c r="F1367" s="2">
        <f t="shared" si="243"/>
        <v>9.0751768480287254</v>
      </c>
      <c r="G1367" s="2">
        <f t="shared" si="244"/>
        <v>9.1301059590235081</v>
      </c>
      <c r="H1367" s="2">
        <f t="shared" si="245"/>
        <v>5.6612375151353122E-19</v>
      </c>
      <c r="K1367">
        <v>13.409999999999759</v>
      </c>
      <c r="L1367" s="2">
        <f t="shared" si="246"/>
        <v>0.23789605593330521</v>
      </c>
      <c r="M1367" s="2">
        <f t="shared" si="247"/>
        <v>32.204069220026739</v>
      </c>
      <c r="N1367" s="2">
        <f t="shared" si="248"/>
        <v>4.165480967613914</v>
      </c>
      <c r="O1367" s="2">
        <f t="shared" si="249"/>
        <v>2.1929968270057834</v>
      </c>
      <c r="P1367" s="2">
        <f t="shared" si="250"/>
        <v>2.4102354829471402</v>
      </c>
      <c r="Q1367" s="2">
        <f t="shared" si="251"/>
        <v>5.8873673668611397E-3</v>
      </c>
      <c r="Z1367"/>
    </row>
    <row r="1368" spans="2:26" x14ac:dyDescent="0.25">
      <c r="B1368">
        <v>13.419999999999758</v>
      </c>
      <c r="C1368">
        <f t="shared" si="240"/>
        <v>0.77847596019434417</v>
      </c>
      <c r="D1368" s="2">
        <f t="shared" si="241"/>
        <v>18.544868912760482</v>
      </c>
      <c r="E1368" s="2">
        <f t="shared" si="242"/>
        <v>3.6140664613116797</v>
      </c>
      <c r="F1368" s="2">
        <f t="shared" si="243"/>
        <v>9.0860399280908766</v>
      </c>
      <c r="G1368" s="2">
        <f t="shared" si="244"/>
        <v>9.1409037613827699</v>
      </c>
      <c r="H1368" s="2">
        <f t="shared" si="245"/>
        <v>5.1284598722237152E-19</v>
      </c>
      <c r="K1368">
        <v>13.419999999999758</v>
      </c>
      <c r="L1368" s="2">
        <f t="shared" si="246"/>
        <v>0.23789605593330521</v>
      </c>
      <c r="M1368" s="2">
        <f t="shared" si="247"/>
        <v>32.246831173551243</v>
      </c>
      <c r="N1368" s="2">
        <f t="shared" si="248"/>
        <v>4.1668072915488077</v>
      </c>
      <c r="O1368" s="2">
        <f t="shared" si="249"/>
        <v>2.1946305152710868</v>
      </c>
      <c r="P1368" s="2">
        <f t="shared" si="250"/>
        <v>2.4117220193378497</v>
      </c>
      <c r="Q1368" s="2">
        <f t="shared" si="251"/>
        <v>5.8621463473515628E-3</v>
      </c>
      <c r="Z1368"/>
    </row>
    <row r="1369" spans="2:26" x14ac:dyDescent="0.25">
      <c r="B1369">
        <v>13.429999999999758</v>
      </c>
      <c r="C1369">
        <f t="shared" si="240"/>
        <v>0.77847596019434417</v>
      </c>
      <c r="D1369" s="2">
        <f t="shared" si="241"/>
        <v>18.570437742284522</v>
      </c>
      <c r="E1369" s="2">
        <f t="shared" si="242"/>
        <v>3.6154422706041811</v>
      </c>
      <c r="F1369" s="2">
        <f t="shared" si="243"/>
        <v>9.0969009052477467</v>
      </c>
      <c r="G1369" s="2">
        <f t="shared" si="244"/>
        <v>9.1516996279323592</v>
      </c>
      <c r="H1369" s="2">
        <f t="shared" si="245"/>
        <v>4.6453637487613658E-19</v>
      </c>
      <c r="K1369">
        <v>13.429999999999758</v>
      </c>
      <c r="L1369" s="2">
        <f t="shared" si="246"/>
        <v>0.23789605593330521</v>
      </c>
      <c r="M1369" s="2">
        <f t="shared" si="247"/>
        <v>32.289593127075754</v>
      </c>
      <c r="N1369" s="2">
        <f t="shared" si="248"/>
        <v>4.1681318595213659</v>
      </c>
      <c r="O1369" s="2">
        <f t="shared" si="249"/>
        <v>2.1962630463019286</v>
      </c>
      <c r="P1369" s="2">
        <f t="shared" si="250"/>
        <v>2.4132076927921946</v>
      </c>
      <c r="Q1369" s="2">
        <f t="shared" si="251"/>
        <v>5.837038559339083E-3</v>
      </c>
      <c r="Z1369"/>
    </row>
    <row r="1370" spans="2:26" x14ac:dyDescent="0.25">
      <c r="B1370">
        <v>13.439999999999758</v>
      </c>
      <c r="C1370">
        <f t="shared" si="240"/>
        <v>0.77847596019434417</v>
      </c>
      <c r="D1370" s="2">
        <f t="shared" si="241"/>
        <v>18.596006571808562</v>
      </c>
      <c r="E1370" s="2">
        <f t="shared" si="242"/>
        <v>3.6168161923767053</v>
      </c>
      <c r="F1370" s="2">
        <f t="shared" si="243"/>
        <v>9.1077597829160535</v>
      </c>
      <c r="G1370" s="2">
        <f t="shared" si="244"/>
        <v>9.162493561433104</v>
      </c>
      <c r="H1370" s="2">
        <f t="shared" si="245"/>
        <v>4.207360120242058E-19</v>
      </c>
      <c r="K1370">
        <v>13.439999999999758</v>
      </c>
      <c r="L1370" s="2">
        <f t="shared" si="246"/>
        <v>0.23789605593330521</v>
      </c>
      <c r="M1370" s="2">
        <f t="shared" si="247"/>
        <v>32.332355080600266</v>
      </c>
      <c r="N1370" s="2">
        <f t="shared" si="248"/>
        <v>4.1694546761727658</v>
      </c>
      <c r="O1370" s="2">
        <f t="shared" si="249"/>
        <v>2.1978944225730355</v>
      </c>
      <c r="P1370" s="2">
        <f t="shared" si="250"/>
        <v>2.414692504808357</v>
      </c>
      <c r="Q1370" s="2">
        <f t="shared" si="251"/>
        <v>5.812043457917063E-3</v>
      </c>
      <c r="Z1370"/>
    </row>
    <row r="1371" spans="2:26" x14ac:dyDescent="0.25">
      <c r="B1371">
        <v>13.449999999999758</v>
      </c>
      <c r="C1371">
        <f t="shared" ref="C1371:C1434" si="252">2/SINH(LN(2+SQRT(1+2^2))*$O$5)</f>
        <v>0.77847596019434417</v>
      </c>
      <c r="D1371" s="2">
        <f t="shared" ref="D1371:D1434" si="253">(B1371-$L$5)/($M$5)/C1371</f>
        <v>18.621575401332603</v>
      </c>
      <c r="E1371" s="2">
        <f t="shared" ref="E1371:E1434" si="254">LN(D1371 + SQRT(1 + D1371^2))</f>
        <v>3.6181882317937952</v>
      </c>
      <c r="F1371" s="2">
        <f t="shared" ref="F1371:F1434" si="255">SINH( -$N$5 + E1371 * (1/$O$5))</f>
        <v>9.1186165645020054</v>
      </c>
      <c r="G1371" s="2">
        <f t="shared" ref="G1371:G1434" si="256">SQRT(F1371^2 + 1)</f>
        <v>9.1732855646387872</v>
      </c>
      <c r="H1371" s="2">
        <f t="shared" ref="H1371:H1434" si="257">(G1371)/($O$5*$M$5*C1371*(SQRT(2*PI()*(1+D1371^2)))) * EXP(- (1/2) * F1371^2)</f>
        <v>3.8102796963187972E-19</v>
      </c>
      <c r="K1371">
        <v>13.449999999999758</v>
      </c>
      <c r="L1371" s="2">
        <f t="shared" ref="L1371:L1434" si="258">2/SINH(LN(2+SQRT(1+2^2))*$S$5)</f>
        <v>0.23789605593330521</v>
      </c>
      <c r="M1371" s="2">
        <f t="shared" ref="M1371:M1434" si="259">(K1371-$P$5)/($Q$5)/L1371</f>
        <v>32.375117034124777</v>
      </c>
      <c r="N1371" s="2">
        <f t="shared" ref="N1371:N1434" si="260">LN(M1371 + SQRT(1 + M1371^2))</f>
        <v>4.170775746125817</v>
      </c>
      <c r="O1371" s="2">
        <f t="shared" ref="O1371:O1434" si="261">SINH( -$R$5 + N1371 * (1/$S$5))</f>
        <v>2.1995246465503593</v>
      </c>
      <c r="P1371" s="2">
        <f t="shared" ref="P1371:P1434" si="262">SQRT(O1371^2 + 1)</f>
        <v>2.4161764568802675</v>
      </c>
      <c r="Q1371" s="2">
        <f t="shared" ref="Q1371:Q1434" si="263">(P1371)/($S$5*$Q$5*L1371*(SQRT(2*PI()*(1+M1371^2)))) * EXP(- (1/2) * O1371^2)</f>
        <v>5.7871605010753769E-3</v>
      </c>
      <c r="Z1371"/>
    </row>
    <row r="1372" spans="2:26" x14ac:dyDescent="0.25">
      <c r="B1372">
        <v>13.459999999999757</v>
      </c>
      <c r="C1372">
        <f t="shared" si="252"/>
        <v>0.77847596019434417</v>
      </c>
      <c r="D1372" s="2">
        <f t="shared" si="253"/>
        <v>18.647144230856647</v>
      </c>
      <c r="E1372" s="2">
        <f t="shared" si="254"/>
        <v>3.6195583939988585</v>
      </c>
      <c r="F1372" s="2">
        <f t="shared" si="255"/>
        <v>9.1294712534013645</v>
      </c>
      <c r="G1372" s="2">
        <f t="shared" si="256"/>
        <v>9.1840756402961894</v>
      </c>
      <c r="H1372" s="2">
        <f t="shared" si="257"/>
        <v>3.4503349196645664E-19</v>
      </c>
      <c r="K1372">
        <v>13.459999999999757</v>
      </c>
      <c r="L1372" s="2">
        <f t="shared" si="258"/>
        <v>0.23789605593330521</v>
      </c>
      <c r="M1372" s="2">
        <f t="shared" si="259"/>
        <v>32.417878987649289</v>
      </c>
      <c r="N1372" s="2">
        <f t="shared" si="260"/>
        <v>4.1720950739850595</v>
      </c>
      <c r="O1372" s="2">
        <f t="shared" si="261"/>
        <v>2.2011537206911176</v>
      </c>
      <c r="P1372" s="2">
        <f t="shared" si="262"/>
        <v>2.417659550497619</v>
      </c>
      <c r="Q1372" s="2">
        <f t="shared" si="263"/>
        <v>5.7623891496828353E-3</v>
      </c>
      <c r="Z1372"/>
    </row>
    <row r="1373" spans="2:26" x14ac:dyDescent="0.25">
      <c r="B1373">
        <v>13.469999999999757</v>
      </c>
      <c r="C1373">
        <f t="shared" si="252"/>
        <v>0.77847596019434417</v>
      </c>
      <c r="D1373" s="2">
        <f t="shared" si="253"/>
        <v>18.672713060380687</v>
      </c>
      <c r="E1373" s="2">
        <f t="shared" si="254"/>
        <v>3.6209266841142806</v>
      </c>
      <c r="F1373" s="2">
        <f t="shared" si="255"/>
        <v>9.1403238529994919</v>
      </c>
      <c r="G1373" s="2">
        <f t="shared" si="256"/>
        <v>9.1948637911451137</v>
      </c>
      <c r="H1373" s="2">
        <f t="shared" si="257"/>
        <v>3.1240853690238454E-19</v>
      </c>
      <c r="K1373">
        <v>13.469999999999757</v>
      </c>
      <c r="L1373" s="2">
        <f t="shared" si="258"/>
        <v>0.23789605593330521</v>
      </c>
      <c r="M1373" s="2">
        <f t="shared" si="259"/>
        <v>32.4606409411738</v>
      </c>
      <c r="N1373" s="2">
        <f t="shared" si="260"/>
        <v>4.1734126643368583</v>
      </c>
      <c r="O1373" s="2">
        <f t="shared" si="261"/>
        <v>2.2027816474438415</v>
      </c>
      <c r="P1373" s="2">
        <f t="shared" si="262"/>
        <v>2.4191417871458887</v>
      </c>
      <c r="Q1373" s="2">
        <f t="shared" si="263"/>
        <v>5.7377288674697003E-3</v>
      </c>
      <c r="Z1373"/>
    </row>
    <row r="1374" spans="2:26" x14ac:dyDescent="0.25">
      <c r="B1374">
        <v>13.479999999999757</v>
      </c>
      <c r="C1374">
        <f t="shared" si="252"/>
        <v>0.77847596019434417</v>
      </c>
      <c r="D1374" s="2">
        <f t="shared" si="253"/>
        <v>18.698281889904727</v>
      </c>
      <c r="E1374" s="2">
        <f t="shared" si="254"/>
        <v>3.6222931072415392</v>
      </c>
      <c r="F1374" s="2">
        <f t="shared" si="255"/>
        <v>9.1511743666713876</v>
      </c>
      <c r="G1374" s="2">
        <f t="shared" si="256"/>
        <v>9.2056500199183908</v>
      </c>
      <c r="H1374" s="2">
        <f t="shared" si="257"/>
        <v>2.8284062648500369E-19</v>
      </c>
      <c r="K1374">
        <v>13.479999999999757</v>
      </c>
      <c r="L1374" s="2">
        <f t="shared" si="258"/>
        <v>0.23789605593330521</v>
      </c>
      <c r="M1374" s="2">
        <f t="shared" si="259"/>
        <v>32.503402894698311</v>
      </c>
      <c r="N1374" s="2">
        <f t="shared" si="260"/>
        <v>4.1747285217494978</v>
      </c>
      <c r="O1374" s="2">
        <f t="shared" si="261"/>
        <v>2.2044084292484074</v>
      </c>
      <c r="P1374" s="2">
        <f t="shared" si="262"/>
        <v>2.4206231683063417</v>
      </c>
      <c r="Q1374" s="2">
        <f t="shared" si="263"/>
        <v>5.7131791210104522E-3</v>
      </c>
      <c r="Z1374"/>
    </row>
    <row r="1375" spans="2:26" x14ac:dyDescent="0.25">
      <c r="B1375">
        <v>13.489999999999757</v>
      </c>
      <c r="C1375">
        <f t="shared" si="252"/>
        <v>0.77847596019434417</v>
      </c>
      <c r="D1375" s="2">
        <f t="shared" si="253"/>
        <v>18.723850719428771</v>
      </c>
      <c r="E1375" s="2">
        <f t="shared" si="254"/>
        <v>3.6236576684613175</v>
      </c>
      <c r="F1375" s="2">
        <f t="shared" si="255"/>
        <v>9.1620227977817397</v>
      </c>
      <c r="G1375" s="2">
        <f t="shared" si="256"/>
        <v>9.216434329341924</v>
      </c>
      <c r="H1375" s="2">
        <f t="shared" si="257"/>
        <v>2.5604598023399639E-19</v>
      </c>
      <c r="K1375">
        <v>13.489999999999757</v>
      </c>
      <c r="L1375" s="2">
        <f t="shared" si="258"/>
        <v>0.23789605593330521</v>
      </c>
      <c r="M1375" s="2">
        <f t="shared" si="259"/>
        <v>32.546164848222816</v>
      </c>
      <c r="N1375" s="2">
        <f t="shared" si="260"/>
        <v>4.1760426507732804</v>
      </c>
      <c r="O1375" s="2">
        <f t="shared" si="261"/>
        <v>2.2060340685360944</v>
      </c>
      <c r="P1375" s="2">
        <f t="shared" si="262"/>
        <v>2.4221036954560624</v>
      </c>
      <c r="Q1375" s="2">
        <f t="shared" si="263"/>
        <v>5.6887393797064355E-3</v>
      </c>
      <c r="Z1375"/>
    </row>
    <row r="1376" spans="2:26" x14ac:dyDescent="0.25">
      <c r="B1376">
        <v>13.499999999999757</v>
      </c>
      <c r="C1376">
        <f t="shared" si="252"/>
        <v>0.77847596019434417</v>
      </c>
      <c r="D1376" s="2">
        <f t="shared" si="253"/>
        <v>18.749419548952812</v>
      </c>
      <c r="E1376" s="2">
        <f t="shared" si="254"/>
        <v>3.6250203728336174</v>
      </c>
      <c r="F1376" s="2">
        <f t="shared" si="255"/>
        <v>9.1728691496849653</v>
      </c>
      <c r="G1376" s="2">
        <f t="shared" si="256"/>
        <v>9.2272167221346972</v>
      </c>
      <c r="H1376" s="2">
        <f t="shared" si="257"/>
        <v>2.3176690608074708E-19</v>
      </c>
      <c r="K1376">
        <v>13.499999999999757</v>
      </c>
      <c r="L1376" s="2">
        <f t="shared" si="258"/>
        <v>0.23789605593330521</v>
      </c>
      <c r="M1376" s="2">
        <f t="shared" si="259"/>
        <v>32.588926801747327</v>
      </c>
      <c r="N1376" s="2">
        <f t="shared" si="260"/>
        <v>4.1773550559406161</v>
      </c>
      <c r="O1376" s="2">
        <f t="shared" si="261"/>
        <v>2.2076585677296121</v>
      </c>
      <c r="P1376" s="2">
        <f t="shared" si="262"/>
        <v>2.4235833700679583</v>
      </c>
      <c r="Q1376" s="2">
        <f t="shared" si="263"/>
        <v>5.6644091157689166E-3</v>
      </c>
      <c r="Z1376"/>
    </row>
    <row r="1377" spans="2:26" x14ac:dyDescent="0.25">
      <c r="B1377">
        <v>13.509999999999756</v>
      </c>
      <c r="C1377">
        <f t="shared" si="252"/>
        <v>0.77847596019434417</v>
      </c>
      <c r="D1377" s="2">
        <f t="shared" si="253"/>
        <v>18.774988378476852</v>
      </c>
      <c r="E1377" s="2">
        <f t="shared" si="254"/>
        <v>3.6263812253978713</v>
      </c>
      <c r="F1377" s="2">
        <f t="shared" si="255"/>
        <v>9.1837134257252764</v>
      </c>
      <c r="G1377" s="2">
        <f t="shared" si="256"/>
        <v>9.2379972010088149</v>
      </c>
      <c r="H1377" s="2">
        <f t="shared" si="257"/>
        <v>2.0976942603755412E-19</v>
      </c>
      <c r="K1377">
        <v>13.509999999999756</v>
      </c>
      <c r="L1377" s="2">
        <f t="shared" si="258"/>
        <v>0.23789605593330521</v>
      </c>
      <c r="M1377" s="2">
        <f t="shared" si="259"/>
        <v>32.631688755271838</v>
      </c>
      <c r="N1377" s="2">
        <f t="shared" si="260"/>
        <v>4.178665741766121</v>
      </c>
      <c r="O1377" s="2">
        <f t="shared" si="261"/>
        <v>2.2092819292431543</v>
      </c>
      <c r="P1377" s="2">
        <f t="shared" si="262"/>
        <v>2.4250621936107852</v>
      </c>
      <c r="Q1377" s="2">
        <f t="shared" si="263"/>
        <v>5.6401878042020084E-3</v>
      </c>
      <c r="Z1377"/>
    </row>
    <row r="1378" spans="2:26" x14ac:dyDescent="0.25">
      <c r="B1378">
        <v>13.519999999999756</v>
      </c>
      <c r="C1378">
        <f t="shared" si="252"/>
        <v>0.77847596019434417</v>
      </c>
      <c r="D1378" s="2">
        <f t="shared" si="253"/>
        <v>18.800557208000896</v>
      </c>
      <c r="E1378" s="2">
        <f t="shared" si="254"/>
        <v>3.6277402311730538</v>
      </c>
      <c r="F1378" s="2">
        <f t="shared" si="255"/>
        <v>9.1945556292367048</v>
      </c>
      <c r="G1378" s="2">
        <f t="shared" si="256"/>
        <v>9.248775768669514</v>
      </c>
      <c r="H1378" s="2">
        <f t="shared" si="257"/>
        <v>1.898411157096525E-19</v>
      </c>
      <c r="K1378">
        <v>13.519999999999756</v>
      </c>
      <c r="L1378" s="2">
        <f t="shared" si="258"/>
        <v>0.23789605593330521</v>
      </c>
      <c r="M1378" s="2">
        <f t="shared" si="259"/>
        <v>32.67445070879635</v>
      </c>
      <c r="N1378" s="2">
        <f t="shared" si="260"/>
        <v>4.179974712746704</v>
      </c>
      <c r="O1378" s="2">
        <f t="shared" si="261"/>
        <v>2.2109041554824307</v>
      </c>
      <c r="P1378" s="2">
        <f t="shared" si="262"/>
        <v>2.4265401675491547</v>
      </c>
      <c r="Q1378" s="2">
        <f t="shared" si="263"/>
        <v>5.6160749227859097E-3</v>
      </c>
      <c r="Z1378"/>
    </row>
    <row r="1379" spans="2:26" x14ac:dyDescent="0.25">
      <c r="B1379">
        <v>13.529999999999756</v>
      </c>
      <c r="C1379">
        <f t="shared" si="252"/>
        <v>0.77847596019434417</v>
      </c>
      <c r="D1379" s="2">
        <f t="shared" si="253"/>
        <v>18.826126037524936</v>
      </c>
      <c r="E1379" s="2">
        <f t="shared" si="254"/>
        <v>3.6290973951577907</v>
      </c>
      <c r="F1379" s="2">
        <f t="shared" si="255"/>
        <v>9.2053957635431569</v>
      </c>
      <c r="G1379" s="2">
        <f t="shared" si="256"/>
        <v>9.2595524278151959</v>
      </c>
      <c r="H1379" s="2">
        <f t="shared" si="257"/>
        <v>1.7178913859857937E-19</v>
      </c>
      <c r="K1379">
        <v>13.529999999999756</v>
      </c>
      <c r="L1379" s="2">
        <f t="shared" si="258"/>
        <v>0.23789605593330521</v>
      </c>
      <c r="M1379" s="2">
        <f t="shared" si="259"/>
        <v>32.717212662320861</v>
      </c>
      <c r="N1379" s="2">
        <f t="shared" si="260"/>
        <v>4.1812819733616662</v>
      </c>
      <c r="O1379" s="2">
        <f t="shared" si="261"/>
        <v>2.2125252488447167</v>
      </c>
      <c r="P1379" s="2">
        <f t="shared" si="262"/>
        <v>2.4280172933435575</v>
      </c>
      <c r="Q1379" s="2">
        <f t="shared" si="263"/>
        <v>5.5920699520601034E-3</v>
      </c>
      <c r="Z1379"/>
    </row>
    <row r="1380" spans="2:26" x14ac:dyDescent="0.25">
      <c r="B1380">
        <v>13.539999999999756</v>
      </c>
      <c r="C1380">
        <f t="shared" si="252"/>
        <v>0.77847596019434417</v>
      </c>
      <c r="D1380" s="2">
        <f t="shared" si="253"/>
        <v>18.851694867048977</v>
      </c>
      <c r="E1380" s="2">
        <f t="shared" si="254"/>
        <v>3.6304527223304688</v>
      </c>
      <c r="F1380" s="2">
        <f t="shared" si="255"/>
        <v>9.2162338319584389</v>
      </c>
      <c r="G1380" s="2">
        <f t="shared" si="256"/>
        <v>9.2703271811374233</v>
      </c>
      <c r="H1380" s="2">
        <f t="shared" si="257"/>
        <v>1.5543845782392253E-19</v>
      </c>
      <c r="K1380">
        <v>13.539999999999756</v>
      </c>
      <c r="L1380" s="2">
        <f t="shared" si="258"/>
        <v>0.23789605593330521</v>
      </c>
      <c r="M1380" s="2">
        <f t="shared" si="259"/>
        <v>32.759974615845366</v>
      </c>
      <c r="N1380" s="2">
        <f t="shared" si="260"/>
        <v>4.182587528072788</v>
      </c>
      <c r="O1380" s="2">
        <f t="shared" si="261"/>
        <v>2.2141452117188916</v>
      </c>
      <c r="P1380" s="2">
        <f t="shared" si="262"/>
        <v>2.4294935724503768</v>
      </c>
      <c r="Q1380" s="2">
        <f t="shared" si="263"/>
        <v>5.5681723753067775E-3</v>
      </c>
      <c r="Z1380"/>
    </row>
    <row r="1381" spans="2:26" x14ac:dyDescent="0.25">
      <c r="B1381">
        <v>13.549999999999756</v>
      </c>
      <c r="C1381">
        <f t="shared" si="252"/>
        <v>0.77847596019434417</v>
      </c>
      <c r="D1381" s="2">
        <f t="shared" si="253"/>
        <v>18.877263696573017</v>
      </c>
      <c r="E1381" s="2">
        <f t="shared" si="254"/>
        <v>3.6318062176493484</v>
      </c>
      <c r="F1381" s="2">
        <f t="shared" si="255"/>
        <v>9.2270698377863614</v>
      </c>
      <c r="G1381" s="2">
        <f t="shared" si="256"/>
        <v>9.2811000313210084</v>
      </c>
      <c r="H1381" s="2">
        <f t="shared" si="257"/>
        <v>1.4063020942219755E-19</v>
      </c>
      <c r="K1381">
        <v>13.549999999999756</v>
      </c>
      <c r="L1381" s="2">
        <f t="shared" si="258"/>
        <v>0.23789605593330521</v>
      </c>
      <c r="M1381" s="2">
        <f t="shared" si="259"/>
        <v>32.802736569369877</v>
      </c>
      <c r="N1381" s="2">
        <f t="shared" si="260"/>
        <v>4.1838913813244218</v>
      </c>
      <c r="O1381" s="2">
        <f t="shared" si="261"/>
        <v>2.2157640464854755</v>
      </c>
      <c r="P1381" s="2">
        <f t="shared" si="262"/>
        <v>2.4309690063219005</v>
      </c>
      <c r="Q1381" s="2">
        <f t="shared" si="263"/>
        <v>5.5443816785343721E-3</v>
      </c>
      <c r="Z1381"/>
    </row>
    <row r="1382" spans="2:26" x14ac:dyDescent="0.25">
      <c r="B1382">
        <v>13.559999999999755</v>
      </c>
      <c r="C1382">
        <f t="shared" si="252"/>
        <v>0.77847596019434417</v>
      </c>
      <c r="D1382" s="2">
        <f t="shared" si="253"/>
        <v>18.902832526097058</v>
      </c>
      <c r="E1382" s="2">
        <f t="shared" si="254"/>
        <v>3.6331578860526652</v>
      </c>
      <c r="F1382" s="2">
        <f t="shared" si="255"/>
        <v>9.2379037843207001</v>
      </c>
      <c r="G1382" s="2">
        <f t="shared" si="256"/>
        <v>9.291870981043953</v>
      </c>
      <c r="H1382" s="2">
        <f t="shared" si="257"/>
        <v>1.2722022278067212E-19</v>
      </c>
      <c r="K1382">
        <v>13.559999999999755</v>
      </c>
      <c r="L1382" s="2">
        <f t="shared" si="258"/>
        <v>0.23789605593330521</v>
      </c>
      <c r="M1382" s="2">
        <f t="shared" si="259"/>
        <v>32.845498522894388</v>
      </c>
      <c r="N1382" s="2">
        <f t="shared" si="260"/>
        <v>4.1851935375435829</v>
      </c>
      <c r="O1382" s="2">
        <f t="shared" si="261"/>
        <v>2.2173817555166782</v>
      </c>
      <c r="P1382" s="2">
        <f t="shared" si="262"/>
        <v>2.4324435964063436</v>
      </c>
      <c r="Q1382" s="2">
        <f t="shared" si="263"/>
        <v>5.5206973504611191E-3</v>
      </c>
      <c r="Z1382"/>
    </row>
    <row r="1383" spans="2:26" x14ac:dyDescent="0.25">
      <c r="B1383">
        <v>13.569999999999755</v>
      </c>
      <c r="C1383">
        <f t="shared" si="252"/>
        <v>0.77847596019434417</v>
      </c>
      <c r="D1383" s="2">
        <f t="shared" si="253"/>
        <v>18.928401355621101</v>
      </c>
      <c r="E1383" s="2">
        <f t="shared" si="254"/>
        <v>3.6345077324587449</v>
      </c>
      <c r="F1383" s="2">
        <f t="shared" si="255"/>
        <v>9.2487356748453138</v>
      </c>
      <c r="G1383" s="2">
        <f t="shared" si="256"/>
        <v>9.3026400329775409</v>
      </c>
      <c r="H1383" s="2">
        <f t="shared" si="257"/>
        <v>1.1507767503971232E-19</v>
      </c>
      <c r="K1383">
        <v>13.569999999999755</v>
      </c>
      <c r="L1383" s="2">
        <f t="shared" si="258"/>
        <v>0.23789605593330521</v>
      </c>
      <c r="M1383" s="2">
        <f t="shared" si="259"/>
        <v>32.8882604764189</v>
      </c>
      <c r="N1383" s="2">
        <f t="shared" si="260"/>
        <v>4.1864940011400389</v>
      </c>
      <c r="O1383" s="2">
        <f t="shared" si="261"/>
        <v>2.2189983411764307</v>
      </c>
      <c r="P1383" s="2">
        <f t="shared" si="262"/>
        <v>2.4339173441478557</v>
      </c>
      <c r="Q1383" s="2">
        <f t="shared" si="263"/>
        <v>5.4971188824988705E-3</v>
      </c>
      <c r="Z1383"/>
    </row>
    <row r="1384" spans="2:26" x14ac:dyDescent="0.25">
      <c r="B1384">
        <v>13.579999999999755</v>
      </c>
      <c r="C1384">
        <f t="shared" si="252"/>
        <v>0.77847596019434417</v>
      </c>
      <c r="D1384" s="2">
        <f t="shared" si="253"/>
        <v>18.953970185145142</v>
      </c>
      <c r="E1384" s="2">
        <f t="shared" si="254"/>
        <v>3.6358557617661029</v>
      </c>
      <c r="F1384" s="2">
        <f t="shared" si="255"/>
        <v>9.2595655126341327</v>
      </c>
      <c r="G1384" s="2">
        <f t="shared" si="256"/>
        <v>9.3134071897863144</v>
      </c>
      <c r="H1384" s="2">
        <f t="shared" si="257"/>
        <v>1.0408386746304699E-19</v>
      </c>
      <c r="K1384">
        <v>13.579999999999755</v>
      </c>
      <c r="L1384" s="2">
        <f t="shared" si="258"/>
        <v>0.23789605593330521</v>
      </c>
      <c r="M1384" s="2">
        <f t="shared" si="259"/>
        <v>32.931022429943411</v>
      </c>
      <c r="N1384" s="2">
        <f t="shared" si="260"/>
        <v>4.1877927765063987</v>
      </c>
      <c r="O1384" s="2">
        <f t="shared" si="261"/>
        <v>2.2206138058204323</v>
      </c>
      <c r="P1384" s="2">
        <f t="shared" si="262"/>
        <v>2.4353902509865448</v>
      </c>
      <c r="Q1384" s="2">
        <f t="shared" si="263"/>
        <v>5.4736457687368841E-3</v>
      </c>
      <c r="Z1384"/>
    </row>
    <row r="1385" spans="2:26" x14ac:dyDescent="0.25">
      <c r="B1385">
        <v>13.589999999999755</v>
      </c>
      <c r="C1385">
        <f t="shared" si="252"/>
        <v>0.77847596019434417</v>
      </c>
      <c r="D1385" s="2">
        <f t="shared" si="253"/>
        <v>18.979539014669182</v>
      </c>
      <c r="E1385" s="2">
        <f t="shared" si="254"/>
        <v>3.6372019788535561</v>
      </c>
      <c r="F1385" s="2">
        <f t="shared" si="255"/>
        <v>9.2703933009512429</v>
      </c>
      <c r="G1385" s="2">
        <f t="shared" si="256"/>
        <v>9.3241724541281243</v>
      </c>
      <c r="H1385" s="2">
        <f t="shared" si="257"/>
        <v>9.4131112837788093E-20</v>
      </c>
      <c r="K1385">
        <v>13.589999999999755</v>
      </c>
      <c r="L1385" s="2">
        <f t="shared" si="258"/>
        <v>0.23789605593330521</v>
      </c>
      <c r="M1385" s="2">
        <f t="shared" si="259"/>
        <v>32.973784383467915</v>
      </c>
      <c r="N1385" s="2">
        <f t="shared" si="260"/>
        <v>4.1890898680182023</v>
      </c>
      <c r="O1385" s="2">
        <f t="shared" si="261"/>
        <v>2.2222281517961853</v>
      </c>
      <c r="P1385" s="2">
        <f t="shared" si="262"/>
        <v>2.436862318358485</v>
      </c>
      <c r="Q1385" s="2">
        <f t="shared" si="263"/>
        <v>5.4502775059258411E-3</v>
      </c>
      <c r="Z1385"/>
    </row>
    <row r="1386" spans="2:26" x14ac:dyDescent="0.25">
      <c r="B1386">
        <v>13.599999999999755</v>
      </c>
      <c r="C1386">
        <f t="shared" si="252"/>
        <v>0.77847596019434417</v>
      </c>
      <c r="D1386" s="2">
        <f t="shared" si="253"/>
        <v>19.005107844193226</v>
      </c>
      <c r="E1386" s="2">
        <f t="shared" si="254"/>
        <v>3.6385463885803255</v>
      </c>
      <c r="F1386" s="2">
        <f t="shared" si="255"/>
        <v>9.2812190430509123</v>
      </c>
      <c r="G1386" s="2">
        <f t="shared" si="256"/>
        <v>9.3349358286541477</v>
      </c>
      <c r="H1386" s="2">
        <f t="shared" si="257"/>
        <v>8.512172393654477E-20</v>
      </c>
      <c r="K1386">
        <v>13.599999999999755</v>
      </c>
      <c r="L1386" s="2">
        <f t="shared" si="258"/>
        <v>0.23789605593330521</v>
      </c>
      <c r="M1386" s="2">
        <f t="shared" si="259"/>
        <v>33.016546336992427</v>
      </c>
      <c r="N1386" s="2">
        <f t="shared" si="260"/>
        <v>4.1903852800340102</v>
      </c>
      <c r="O1386" s="2">
        <f t="shared" si="261"/>
        <v>2.2238413814430418</v>
      </c>
      <c r="P1386" s="2">
        <f t="shared" si="262"/>
        <v>2.4383335476957404</v>
      </c>
      <c r="Q1386" s="2">
        <f t="shared" si="263"/>
        <v>5.4270135934618427E-3</v>
      </c>
      <c r="Z1386"/>
    </row>
    <row r="1387" spans="2:26" x14ac:dyDescent="0.25">
      <c r="B1387">
        <v>13.609999999999754</v>
      </c>
      <c r="C1387">
        <f t="shared" si="252"/>
        <v>0.77847596019434417</v>
      </c>
      <c r="D1387" s="2">
        <f t="shared" si="253"/>
        <v>19.030676673717267</v>
      </c>
      <c r="E1387" s="2">
        <f t="shared" si="254"/>
        <v>3.6398889957861416</v>
      </c>
      <c r="F1387" s="2">
        <f t="shared" si="255"/>
        <v>9.2920427421776459</v>
      </c>
      <c r="G1387" s="2">
        <f t="shared" si="256"/>
        <v>9.3456973160089163</v>
      </c>
      <c r="H1387" s="2">
        <f t="shared" si="257"/>
        <v>7.6967093958700232E-20</v>
      </c>
      <c r="K1387">
        <v>13.609999999999754</v>
      </c>
      <c r="L1387" s="2">
        <f t="shared" si="258"/>
        <v>0.23789605593330521</v>
      </c>
      <c r="M1387" s="2">
        <f t="shared" si="259"/>
        <v>33.059308290516938</v>
      </c>
      <c r="N1387" s="2">
        <f t="shared" si="260"/>
        <v>4.1916790168954874</v>
      </c>
      <c r="O1387" s="2">
        <f t="shared" si="261"/>
        <v>2.2254534970922335</v>
      </c>
      <c r="P1387" s="2">
        <f t="shared" si="262"/>
        <v>2.4398039404263718</v>
      </c>
      <c r="Q1387" s="2">
        <f t="shared" si="263"/>
        <v>5.4038535333707175E-3</v>
      </c>
      <c r="Z1387"/>
    </row>
    <row r="1388" spans="2:26" x14ac:dyDescent="0.25">
      <c r="B1388">
        <v>13.619999999999754</v>
      </c>
      <c r="C1388">
        <f t="shared" si="252"/>
        <v>0.77847596019434417</v>
      </c>
      <c r="D1388" s="2">
        <f t="shared" si="253"/>
        <v>19.056245503241307</v>
      </c>
      <c r="E1388" s="2">
        <f t="shared" si="254"/>
        <v>3.6412298052913465</v>
      </c>
      <c r="F1388" s="2">
        <f t="shared" si="255"/>
        <v>9.3028644015661932</v>
      </c>
      <c r="G1388" s="2">
        <f t="shared" si="256"/>
        <v>9.3564569188303075</v>
      </c>
      <c r="H1388" s="2">
        <f t="shared" si="257"/>
        <v>6.9586860675377401E-20</v>
      </c>
      <c r="K1388">
        <v>13.619999999999754</v>
      </c>
      <c r="L1388" s="2">
        <f t="shared" si="258"/>
        <v>0.23789605593330521</v>
      </c>
      <c r="M1388" s="2">
        <f t="shared" si="259"/>
        <v>33.10207024404145</v>
      </c>
      <c r="N1388" s="2">
        <f t="shared" si="260"/>
        <v>4.1929710829274942</v>
      </c>
      <c r="O1388" s="2">
        <f t="shared" si="261"/>
        <v>2.227064501066919</v>
      </c>
      <c r="P1388" s="2">
        <f t="shared" si="262"/>
        <v>2.4412734979744575</v>
      </c>
      <c r="Q1388" s="2">
        <f t="shared" si="263"/>
        <v>5.3807968302922136E-3</v>
      </c>
      <c r="Z1388"/>
    </row>
    <row r="1389" spans="2:26" x14ac:dyDescent="0.25">
      <c r="B1389">
        <v>13.629999999999754</v>
      </c>
      <c r="C1389">
        <f t="shared" si="252"/>
        <v>0.77847596019434417</v>
      </c>
      <c r="D1389" s="2">
        <f t="shared" si="253"/>
        <v>19.081814332765351</v>
      </c>
      <c r="E1389" s="2">
        <f t="shared" si="254"/>
        <v>3.6425688218970009</v>
      </c>
      <c r="F1389" s="2">
        <f t="shared" si="255"/>
        <v>9.3136840244416437</v>
      </c>
      <c r="G1389" s="2">
        <f t="shared" si="256"/>
        <v>9.3672146397496139</v>
      </c>
      <c r="H1389" s="2">
        <f t="shared" si="257"/>
        <v>6.2908146738888891E-20</v>
      </c>
      <c r="K1389">
        <v>13.629999999999754</v>
      </c>
      <c r="L1389" s="2">
        <f t="shared" si="258"/>
        <v>0.23789605593330521</v>
      </c>
      <c r="M1389" s="2">
        <f t="shared" si="259"/>
        <v>33.144832197565961</v>
      </c>
      <c r="N1389" s="2">
        <f t="shared" si="260"/>
        <v>4.1942614824381721</v>
      </c>
      <c r="O1389" s="2">
        <f t="shared" si="261"/>
        <v>2.2286743956822201</v>
      </c>
      <c r="P1389" s="2">
        <f t="shared" si="262"/>
        <v>2.442742221760108</v>
      </c>
      <c r="Q1389" s="2">
        <f t="shared" si="263"/>
        <v>5.3578429914644512E-3</v>
      </c>
      <c r="Z1389"/>
    </row>
    <row r="1390" spans="2:26" x14ac:dyDescent="0.25">
      <c r="B1390">
        <v>13.639999999999754</v>
      </c>
      <c r="C1390">
        <f t="shared" si="252"/>
        <v>0.77847596019434417</v>
      </c>
      <c r="D1390" s="2">
        <f t="shared" si="253"/>
        <v>19.107383162289391</v>
      </c>
      <c r="E1390" s="2">
        <f t="shared" si="254"/>
        <v>3.6439060503849836</v>
      </c>
      <c r="F1390" s="2">
        <f t="shared" si="255"/>
        <v>9.3245016140194306</v>
      </c>
      <c r="G1390" s="2">
        <f t="shared" si="256"/>
        <v>9.3779704813915341</v>
      </c>
      <c r="H1390" s="2">
        <f t="shared" si="257"/>
        <v>5.6864869289277469E-20</v>
      </c>
      <c r="K1390">
        <v>13.639999999999754</v>
      </c>
      <c r="L1390" s="2">
        <f t="shared" si="258"/>
        <v>0.23789605593330521</v>
      </c>
      <c r="M1390" s="2">
        <f t="shared" si="259"/>
        <v>33.187594151090465</v>
      </c>
      <c r="N1390" s="2">
        <f t="shared" si="260"/>
        <v>4.1955502197190278</v>
      </c>
      <c r="O1390" s="2">
        <f t="shared" si="261"/>
        <v>2.2302831832452572</v>
      </c>
      <c r="P1390" s="2">
        <f t="shared" si="262"/>
        <v>2.4442101131994765</v>
      </c>
      <c r="Q1390" s="2">
        <f t="shared" si="263"/>
        <v>5.3349915267084753E-3</v>
      </c>
      <c r="Z1390"/>
    </row>
    <row r="1391" spans="2:26" x14ac:dyDescent="0.25">
      <c r="B1391">
        <v>13.649999999999753</v>
      </c>
      <c r="C1391">
        <f t="shared" si="252"/>
        <v>0.77847596019434417</v>
      </c>
      <c r="D1391" s="2">
        <f t="shared" si="253"/>
        <v>19.132951991813432</v>
      </c>
      <c r="E1391" s="2">
        <f t="shared" si="254"/>
        <v>3.6452414955180945</v>
      </c>
      <c r="F1391" s="2">
        <f t="shared" si="255"/>
        <v>9.3353171735053984</v>
      </c>
      <c r="G1391" s="2">
        <f t="shared" si="256"/>
        <v>9.3887244463742157</v>
      </c>
      <c r="H1391" s="2">
        <f t="shared" si="257"/>
        <v>5.1397112602800081E-20</v>
      </c>
      <c r="K1391">
        <v>13.649999999999753</v>
      </c>
      <c r="L1391" s="2">
        <f t="shared" si="258"/>
        <v>0.23789605593330521</v>
      </c>
      <c r="M1391" s="2">
        <f t="shared" si="259"/>
        <v>33.230356104614977</v>
      </c>
      <c r="N1391" s="2">
        <f t="shared" si="260"/>
        <v>4.1968372990450202</v>
      </c>
      <c r="O1391" s="2">
        <f t="shared" si="261"/>
        <v>2.2318908660551942</v>
      </c>
      <c r="P1391" s="2">
        <f t="shared" si="262"/>
        <v>2.4456771737047807</v>
      </c>
      <c r="Q1391" s="2">
        <f t="shared" si="263"/>
        <v>5.312241948412795E-3</v>
      </c>
      <c r="Z1391"/>
    </row>
    <row r="1392" spans="2:26" x14ac:dyDescent="0.25">
      <c r="B1392">
        <v>13.659999999999753</v>
      </c>
      <c r="C1392">
        <f t="shared" si="252"/>
        <v>0.77847596019434417</v>
      </c>
      <c r="D1392" s="2">
        <f t="shared" si="253"/>
        <v>19.158520821337472</v>
      </c>
      <c r="E1392" s="2">
        <f t="shared" si="254"/>
        <v>3.6465751620401554</v>
      </c>
      <c r="F1392" s="2">
        <f t="shared" si="255"/>
        <v>9.3461307060958152</v>
      </c>
      <c r="G1392" s="2">
        <f t="shared" si="256"/>
        <v>9.3994765373092495</v>
      </c>
      <c r="H1392" s="2">
        <f t="shared" si="257"/>
        <v>4.6450558085852211E-20</v>
      </c>
      <c r="K1392">
        <v>13.659999999999753</v>
      </c>
      <c r="L1392" s="2">
        <f t="shared" si="258"/>
        <v>0.23789605593330521</v>
      </c>
      <c r="M1392" s="2">
        <f t="shared" si="259"/>
        <v>33.273118058139488</v>
      </c>
      <c r="N1392" s="2">
        <f t="shared" si="260"/>
        <v>4.1981227246746462</v>
      </c>
      <c r="O1392" s="2">
        <f t="shared" si="261"/>
        <v>2.2334974464032697</v>
      </c>
      <c r="P1392" s="2">
        <f t="shared" si="262"/>
        <v>2.4471434046843119</v>
      </c>
      <c r="Q1392" s="2">
        <f t="shared" si="263"/>
        <v>5.28959377151821E-3</v>
      </c>
      <c r="Z1392"/>
    </row>
    <row r="1393" spans="2:26" x14ac:dyDescent="0.25">
      <c r="B1393">
        <v>13.669999999999753</v>
      </c>
      <c r="C1393">
        <f t="shared" si="252"/>
        <v>0.77847596019434417</v>
      </c>
      <c r="D1393" s="2">
        <f t="shared" si="253"/>
        <v>19.184089650861512</v>
      </c>
      <c r="E1393" s="2">
        <f t="shared" si="254"/>
        <v>3.6479070546761108</v>
      </c>
      <c r="F1393" s="2">
        <f t="shared" si="255"/>
        <v>9.3569422149774457</v>
      </c>
      <c r="G1393" s="2">
        <f t="shared" si="256"/>
        <v>9.4102267568017197</v>
      </c>
      <c r="H1393" s="2">
        <f t="shared" si="257"/>
        <v>4.1975966426860943E-20</v>
      </c>
      <c r="K1393">
        <v>13.669999999999753</v>
      </c>
      <c r="L1393" s="2">
        <f t="shared" si="258"/>
        <v>0.23789605593330521</v>
      </c>
      <c r="M1393" s="2">
        <f t="shared" si="259"/>
        <v>33.315880011663999</v>
      </c>
      <c r="N1393" s="2">
        <f t="shared" si="260"/>
        <v>4.1994065008500234</v>
      </c>
      <c r="O1393" s="2">
        <f t="shared" si="261"/>
        <v>2.2351029265728442</v>
      </c>
      <c r="P1393" s="2">
        <f t="shared" si="262"/>
        <v>2.448608807542457</v>
      </c>
      <c r="Q1393" s="2">
        <f t="shared" si="263"/>
        <v>5.2670465135025392E-3</v>
      </c>
      <c r="Z1393"/>
    </row>
    <row r="1394" spans="2:26" x14ac:dyDescent="0.25">
      <c r="B1394">
        <v>13.679999999999753</v>
      </c>
      <c r="C1394">
        <f t="shared" si="252"/>
        <v>0.77847596019434417</v>
      </c>
      <c r="D1394" s="2">
        <f t="shared" si="253"/>
        <v>19.209658480385556</v>
      </c>
      <c r="E1394" s="2">
        <f t="shared" si="254"/>
        <v>3.649237178132128</v>
      </c>
      <c r="F1394" s="2">
        <f t="shared" si="255"/>
        <v>9.3677517033275741</v>
      </c>
      <c r="G1394" s="2">
        <f t="shared" si="256"/>
        <v>9.4209751074502179</v>
      </c>
      <c r="H1394" s="2">
        <f t="shared" si="257"/>
        <v>3.7928707182976245E-20</v>
      </c>
      <c r="K1394">
        <v>13.679999999999753</v>
      </c>
      <c r="L1394" s="2">
        <f t="shared" si="258"/>
        <v>0.23789605593330521</v>
      </c>
      <c r="M1394" s="2">
        <f t="shared" si="259"/>
        <v>33.358641965188511</v>
      </c>
      <c r="N1394" s="2">
        <f t="shared" si="260"/>
        <v>4.2006886317969743</v>
      </c>
      <c r="O1394" s="2">
        <f t="shared" si="261"/>
        <v>2.2367073088394234</v>
      </c>
      <c r="P1394" s="2">
        <f t="shared" si="262"/>
        <v>2.4500733836797002</v>
      </c>
      <c r="Q1394" s="2">
        <f t="shared" si="263"/>
        <v>5.2445996943657177E-3</v>
      </c>
      <c r="Z1394"/>
    </row>
    <row r="1395" spans="2:26" x14ac:dyDescent="0.25">
      <c r="B1395">
        <v>13.689999999999753</v>
      </c>
      <c r="C1395">
        <f t="shared" si="252"/>
        <v>0.77847596019434417</v>
      </c>
      <c r="D1395" s="2">
        <f t="shared" si="253"/>
        <v>19.235227309909597</v>
      </c>
      <c r="E1395" s="2">
        <f t="shared" si="254"/>
        <v>3.6505655370956962</v>
      </c>
      <c r="F1395" s="2">
        <f t="shared" si="255"/>
        <v>9.3785591743140504</v>
      </c>
      <c r="G1395" s="2">
        <f t="shared" si="256"/>
        <v>9.4317215918468591</v>
      </c>
      <c r="H1395" s="2">
        <f t="shared" si="257"/>
        <v>3.4268331501397259E-20</v>
      </c>
      <c r="K1395">
        <v>13.689999999999753</v>
      </c>
      <c r="L1395" s="2">
        <f t="shared" si="258"/>
        <v>0.23789605593330521</v>
      </c>
      <c r="M1395" s="2">
        <f t="shared" si="259"/>
        <v>33.401403918713015</v>
      </c>
      <c r="N1395" s="2">
        <f t="shared" si="260"/>
        <v>4.2019691217251101</v>
      </c>
      <c r="O1395" s="2">
        <f t="shared" si="261"/>
        <v>2.2383105954707125</v>
      </c>
      <c r="P1395" s="2">
        <f t="shared" si="262"/>
        <v>2.4515371344926544</v>
      </c>
      <c r="Q1395" s="2">
        <f t="shared" si="263"/>
        <v>5.2222528366146674E-3</v>
      </c>
      <c r="Z1395"/>
    </row>
    <row r="1396" spans="2:26" x14ac:dyDescent="0.25">
      <c r="B1396">
        <v>13.699999999999752</v>
      </c>
      <c r="C1396">
        <f t="shared" si="252"/>
        <v>0.77847596019434417</v>
      </c>
      <c r="D1396" s="2">
        <f t="shared" si="253"/>
        <v>19.260796139433637</v>
      </c>
      <c r="E1396" s="2">
        <f t="shared" si="254"/>
        <v>3.6518921362357255</v>
      </c>
      <c r="F1396" s="2">
        <f t="shared" si="255"/>
        <v>9.3893646310953436</v>
      </c>
      <c r="G1396" s="2">
        <f t="shared" si="256"/>
        <v>9.4424662125773153</v>
      </c>
      <c r="H1396" s="2">
        <f t="shared" si="257"/>
        <v>3.0958184060853571E-20</v>
      </c>
      <c r="K1396">
        <v>13.699999999999752</v>
      </c>
      <c r="L1396" s="2">
        <f t="shared" si="258"/>
        <v>0.23789605593330521</v>
      </c>
      <c r="M1396" s="2">
        <f t="shared" si="259"/>
        <v>33.444165872237527</v>
      </c>
      <c r="N1396" s="2">
        <f t="shared" si="260"/>
        <v>4.2032479748279146</v>
      </c>
      <c r="O1396" s="2">
        <f t="shared" si="261"/>
        <v>2.2399127887266435</v>
      </c>
      <c r="P1396" s="2">
        <f t="shared" si="262"/>
        <v>2.4530000613740657</v>
      </c>
      <c r="Q1396" s="2">
        <f t="shared" si="263"/>
        <v>5.2000054652485582E-3</v>
      </c>
      <c r="Z1396"/>
    </row>
    <row r="1397" spans="2:26" x14ac:dyDescent="0.25">
      <c r="B1397">
        <v>13.709999999999752</v>
      </c>
      <c r="C1397">
        <f t="shared" si="252"/>
        <v>0.77847596019434417</v>
      </c>
      <c r="D1397" s="2">
        <f t="shared" si="253"/>
        <v>19.286364968957681</v>
      </c>
      <c r="E1397" s="2">
        <f t="shared" si="254"/>
        <v>3.6532169802026431</v>
      </c>
      <c r="F1397" s="2">
        <f t="shared" si="255"/>
        <v>9.4001680768205542</v>
      </c>
      <c r="G1397" s="2">
        <f t="shared" si="256"/>
        <v>9.4532089722208212</v>
      </c>
      <c r="H1397" s="2">
        <f t="shared" si="257"/>
        <v>2.7965050670195441E-20</v>
      </c>
      <c r="K1397">
        <v>13.709999999999752</v>
      </c>
      <c r="L1397" s="2">
        <f t="shared" si="258"/>
        <v>0.23789605593330521</v>
      </c>
      <c r="M1397" s="2">
        <f t="shared" si="259"/>
        <v>33.486927825762038</v>
      </c>
      <c r="N1397" s="2">
        <f t="shared" si="260"/>
        <v>4.2045251952828231</v>
      </c>
      <c r="O1397" s="2">
        <f t="shared" si="261"/>
        <v>2.2415138908594119</v>
      </c>
      <c r="P1397" s="2">
        <f t="shared" si="262"/>
        <v>2.4544621657128265</v>
      </c>
      <c r="Q1397" s="2">
        <f t="shared" si="263"/>
        <v>5.1778571077440508E-3</v>
      </c>
      <c r="Z1397"/>
    </row>
    <row r="1398" spans="2:26" x14ac:dyDescent="0.25">
      <c r="B1398">
        <v>13.719999999999752</v>
      </c>
      <c r="C1398">
        <f t="shared" si="252"/>
        <v>0.77847596019434417</v>
      </c>
      <c r="D1398" s="2">
        <f t="shared" si="253"/>
        <v>19.311933798481721</v>
      </c>
      <c r="E1398" s="2">
        <f t="shared" si="254"/>
        <v>3.654540073628493</v>
      </c>
      <c r="F1398" s="2">
        <f t="shared" si="255"/>
        <v>9.4109695146294925</v>
      </c>
      <c r="G1398" s="2">
        <f t="shared" si="256"/>
        <v>9.4639498733502219</v>
      </c>
      <c r="H1398" s="2">
        <f t="shared" si="257"/>
        <v>2.5258838281245629E-20</v>
      </c>
      <c r="K1398">
        <v>13.719999999999752</v>
      </c>
      <c r="L1398" s="2">
        <f t="shared" si="258"/>
        <v>0.23789605593330521</v>
      </c>
      <c r="M1398" s="2">
        <f t="shared" si="259"/>
        <v>33.529689779286549</v>
      </c>
      <c r="N1398" s="2">
        <f t="shared" si="260"/>
        <v>4.2058007872513068</v>
      </c>
      <c r="O1398" s="2">
        <f t="shared" si="261"/>
        <v>2.2431139041135175</v>
      </c>
      <c r="P1398" s="2">
        <f t="shared" si="262"/>
        <v>2.4559234488939974</v>
      </c>
      <c r="Q1398" s="2">
        <f t="shared" si="263"/>
        <v>5.1558072940406149E-3</v>
      </c>
      <c r="Z1398"/>
    </row>
    <row r="1399" spans="2:26" x14ac:dyDescent="0.25">
      <c r="B1399">
        <v>13.729999999999752</v>
      </c>
      <c r="C1399">
        <f t="shared" si="252"/>
        <v>0.77847596019434417</v>
      </c>
      <c r="D1399" s="2">
        <f t="shared" si="253"/>
        <v>19.337502628005762</v>
      </c>
      <c r="E1399" s="2">
        <f t="shared" si="254"/>
        <v>3.6558614211270299</v>
      </c>
      <c r="F1399" s="2">
        <f t="shared" si="255"/>
        <v>9.4217689476526711</v>
      </c>
      <c r="G1399" s="2">
        <f t="shared" si="256"/>
        <v>9.4746889185319496</v>
      </c>
      <c r="H1399" s="2">
        <f t="shared" si="257"/>
        <v>2.2812284464908493E-20</v>
      </c>
      <c r="K1399">
        <v>13.729999999999752</v>
      </c>
      <c r="L1399" s="2">
        <f t="shared" si="258"/>
        <v>0.23789605593330521</v>
      </c>
      <c r="M1399" s="2">
        <f t="shared" si="259"/>
        <v>33.572451732811061</v>
      </c>
      <c r="N1399" s="2">
        <f t="shared" si="260"/>
        <v>4.2070747548789553</v>
      </c>
      <c r="O1399" s="2">
        <f t="shared" si="261"/>
        <v>2.2447128307258004</v>
      </c>
      <c r="P1399" s="2">
        <f t="shared" si="262"/>
        <v>2.4573839122988161</v>
      </c>
      <c r="Q1399" s="2">
        <f t="shared" si="263"/>
        <v>5.133855556526002E-3</v>
      </c>
      <c r="Z1399"/>
    </row>
    <row r="1400" spans="2:26" x14ac:dyDescent="0.25">
      <c r="B1400">
        <v>13.739999999999752</v>
      </c>
      <c r="C1400">
        <f t="shared" si="252"/>
        <v>0.77847596019434417</v>
      </c>
      <c r="D1400" s="2">
        <f t="shared" si="253"/>
        <v>19.363071457529806</v>
      </c>
      <c r="E1400" s="2">
        <f t="shared" si="254"/>
        <v>3.6571810272938197</v>
      </c>
      <c r="F1400" s="2">
        <f t="shared" si="255"/>
        <v>9.4325663790114067</v>
      </c>
      <c r="G1400" s="2">
        <f t="shared" si="256"/>
        <v>9.485426110326113</v>
      </c>
      <c r="H1400" s="2">
        <f t="shared" si="257"/>
        <v>2.0600693665255045E-20</v>
      </c>
      <c r="K1400">
        <v>13.739999999999752</v>
      </c>
      <c r="L1400" s="2">
        <f t="shared" si="258"/>
        <v>0.23789605593330521</v>
      </c>
      <c r="M1400" s="2">
        <f t="shared" si="259"/>
        <v>33.615213686335572</v>
      </c>
      <c r="N1400" s="2">
        <f t="shared" si="260"/>
        <v>4.2083471022955523</v>
      </c>
      <c r="O1400" s="2">
        <f t="shared" si="261"/>
        <v>2.2463106729254751</v>
      </c>
      <c r="P1400" s="2">
        <f t="shared" si="262"/>
        <v>2.4588435573047143</v>
      </c>
      <c r="Q1400" s="2">
        <f t="shared" si="263"/>
        <v>5.1120014300218017E-3</v>
      </c>
      <c r="Z1400"/>
    </row>
    <row r="1401" spans="2:26" x14ac:dyDescent="0.25">
      <c r="B1401">
        <v>13.749999999999751</v>
      </c>
      <c r="C1401">
        <f t="shared" si="252"/>
        <v>0.77847596019434417</v>
      </c>
      <c r="D1401" s="2">
        <f t="shared" si="253"/>
        <v>19.388640287053846</v>
      </c>
      <c r="E1401" s="2">
        <f t="shared" si="254"/>
        <v>3.6584988967063286</v>
      </c>
      <c r="F1401" s="2">
        <f t="shared" si="255"/>
        <v>9.4433618118177982</v>
      </c>
      <c r="G1401" s="2">
        <f t="shared" si="256"/>
        <v>9.4961614512864472</v>
      </c>
      <c r="H1401" s="2">
        <f t="shared" si="257"/>
        <v>1.8601697788546793E-20</v>
      </c>
      <c r="K1401">
        <v>13.749999999999751</v>
      </c>
      <c r="L1401" s="2">
        <f t="shared" si="258"/>
        <v>0.23789605593330521</v>
      </c>
      <c r="M1401" s="2">
        <f t="shared" si="259"/>
        <v>33.657975639860084</v>
      </c>
      <c r="N1401" s="2">
        <f t="shared" si="260"/>
        <v>4.2096178336151615</v>
      </c>
      <c r="O1401" s="2">
        <f t="shared" si="261"/>
        <v>2.2479074329341691</v>
      </c>
      <c r="P1401" s="2">
        <f t="shared" si="262"/>
        <v>2.4603023852853303</v>
      </c>
      <c r="Q1401" s="2">
        <f t="shared" si="263"/>
        <v>5.0902444517690942E-3</v>
      </c>
      <c r="Z1401"/>
    </row>
    <row r="1402" spans="2:26" x14ac:dyDescent="0.25">
      <c r="B1402">
        <v>13.759999999999751</v>
      </c>
      <c r="C1402">
        <f t="shared" si="252"/>
        <v>0.77847596019434417</v>
      </c>
      <c r="D1402" s="2">
        <f t="shared" si="253"/>
        <v>19.414209116577887</v>
      </c>
      <c r="E1402" s="2">
        <f t="shared" si="254"/>
        <v>3.6598150339240236</v>
      </c>
      <c r="F1402" s="2">
        <f t="shared" si="255"/>
        <v>9.4541552491748142</v>
      </c>
      <c r="G1402" s="2">
        <f t="shared" si="256"/>
        <v>9.5068949439603934</v>
      </c>
      <c r="H1402" s="2">
        <f t="shared" si="257"/>
        <v>1.6795038904592071E-20</v>
      </c>
      <c r="K1402">
        <v>13.759999999999751</v>
      </c>
      <c r="L1402" s="2">
        <f t="shared" si="258"/>
        <v>0.23789605593330521</v>
      </c>
      <c r="M1402" s="2">
        <f t="shared" si="259"/>
        <v>33.700737593384595</v>
      </c>
      <c r="N1402" s="2">
        <f t="shared" si="260"/>
        <v>4.2108869529362014</v>
      </c>
      <c r="O1402" s="2">
        <f t="shared" si="261"/>
        <v>2.2495031129659568</v>
      </c>
      <c r="P1402" s="2">
        <f t="shared" si="262"/>
        <v>2.4617603976105249</v>
      </c>
      <c r="Q1402" s="2">
        <f t="shared" si="263"/>
        <v>5.068584161414199E-3</v>
      </c>
      <c r="Z1402"/>
    </row>
    <row r="1403" spans="2:26" x14ac:dyDescent="0.25">
      <c r="B1403">
        <v>13.769999999999751</v>
      </c>
      <c r="C1403">
        <f t="shared" si="252"/>
        <v>0.77847596019434417</v>
      </c>
      <c r="D1403" s="2">
        <f t="shared" si="253"/>
        <v>19.439777946101927</v>
      </c>
      <c r="E1403" s="2">
        <f t="shared" si="254"/>
        <v>3.6611294434884627</v>
      </c>
      <c r="F1403" s="2">
        <f t="shared" si="255"/>
        <v>9.4649466941762963</v>
      </c>
      <c r="G1403" s="2">
        <f t="shared" si="256"/>
        <v>9.5176265908890745</v>
      </c>
      <c r="H1403" s="2">
        <f t="shared" si="257"/>
        <v>1.5162372038775116E-20</v>
      </c>
      <c r="K1403">
        <v>13.769999999999751</v>
      </c>
      <c r="L1403" s="2">
        <f t="shared" si="258"/>
        <v>0.23789605593330521</v>
      </c>
      <c r="M1403" s="2">
        <f t="shared" si="259"/>
        <v>33.743499546909106</v>
      </c>
      <c r="N1403" s="2">
        <f t="shared" si="260"/>
        <v>4.2121544643415287</v>
      </c>
      <c r="O1403" s="2">
        <f t="shared" si="261"/>
        <v>2.2510977152273974</v>
      </c>
      <c r="P1403" s="2">
        <f t="shared" si="262"/>
        <v>2.4632175956463951</v>
      </c>
      <c r="Q1403" s="2">
        <f t="shared" si="263"/>
        <v>5.0470201009945315E-3</v>
      </c>
      <c r="Z1403"/>
    </row>
    <row r="1404" spans="2:26" x14ac:dyDescent="0.25">
      <c r="B1404">
        <v>13.779999999999751</v>
      </c>
      <c r="C1404">
        <f t="shared" si="252"/>
        <v>0.77847596019434417</v>
      </c>
      <c r="D1404" s="2">
        <f t="shared" si="253"/>
        <v>19.465346775625967</v>
      </c>
      <c r="E1404" s="2">
        <f t="shared" si="254"/>
        <v>3.6624421299233916</v>
      </c>
      <c r="F1404" s="2">
        <f t="shared" si="255"/>
        <v>9.4757361499070321</v>
      </c>
      <c r="G1404" s="2">
        <f t="shared" si="256"/>
        <v>9.5283563946073588</v>
      </c>
      <c r="H1404" s="2">
        <f t="shared" si="257"/>
        <v>1.368708621593135E-20</v>
      </c>
      <c r="K1404">
        <v>13.779999999999751</v>
      </c>
      <c r="L1404" s="2">
        <f t="shared" si="258"/>
        <v>0.23789605593330521</v>
      </c>
      <c r="M1404" s="2">
        <f t="shared" si="259"/>
        <v>33.786261500433618</v>
      </c>
      <c r="N1404" s="2">
        <f t="shared" si="260"/>
        <v>4.2134203718985139</v>
      </c>
      <c r="O1404" s="2">
        <f t="shared" si="261"/>
        <v>2.2526912419175678</v>
      </c>
      <c r="P1404" s="2">
        <f t="shared" si="262"/>
        <v>2.4646739807552871</v>
      </c>
      <c r="Q1404" s="2">
        <f t="shared" si="263"/>
        <v>5.0255518149245459E-3</v>
      </c>
      <c r="Z1404"/>
    </row>
    <row r="1405" spans="2:26" x14ac:dyDescent="0.25">
      <c r="B1405">
        <v>13.78999999999975</v>
      </c>
      <c r="C1405">
        <f t="shared" si="252"/>
        <v>0.77847596019434417</v>
      </c>
      <c r="D1405" s="2">
        <f t="shared" si="253"/>
        <v>19.490915605150011</v>
      </c>
      <c r="E1405" s="2">
        <f t="shared" si="254"/>
        <v>3.6637530977348343</v>
      </c>
      <c r="F1405" s="2">
        <f t="shared" si="255"/>
        <v>9.4865236194427744</v>
      </c>
      <c r="G1405" s="2">
        <f t="shared" si="256"/>
        <v>9.5390843576438531</v>
      </c>
      <c r="H1405" s="2">
        <f t="shared" si="257"/>
        <v>1.235414208382348E-20</v>
      </c>
      <c r="K1405">
        <v>13.78999999999975</v>
      </c>
      <c r="L1405" s="2">
        <f t="shared" si="258"/>
        <v>0.23789605593330521</v>
      </c>
      <c r="M1405" s="2">
        <f t="shared" si="259"/>
        <v>33.829023453958122</v>
      </c>
      <c r="N1405" s="2">
        <f t="shared" si="260"/>
        <v>4.2146846796591202</v>
      </c>
      <c r="O1405" s="2">
        <f t="shared" si="261"/>
        <v>2.2542836952281</v>
      </c>
      <c r="P1405" s="2">
        <f t="shared" si="262"/>
        <v>2.4661295542958115</v>
      </c>
      <c r="Q1405" s="2">
        <f t="shared" si="263"/>
        <v>5.0041788499817826E-3</v>
      </c>
      <c r="Z1405"/>
    </row>
    <row r="1406" spans="2:26" x14ac:dyDescent="0.25">
      <c r="B1406">
        <v>13.79999999999975</v>
      </c>
      <c r="C1406">
        <f t="shared" si="252"/>
        <v>0.77847596019434417</v>
      </c>
      <c r="D1406" s="2">
        <f t="shared" si="253"/>
        <v>19.516484434674052</v>
      </c>
      <c r="E1406" s="2">
        <f t="shared" si="254"/>
        <v>3.6650623514111849</v>
      </c>
      <c r="F1406" s="2">
        <f t="shared" si="255"/>
        <v>9.4973091058502686</v>
      </c>
      <c r="G1406" s="2">
        <f t="shared" si="256"/>
        <v>9.54981048252092</v>
      </c>
      <c r="H1406" s="2">
        <f t="shared" si="257"/>
        <v>1.1149924595559323E-20</v>
      </c>
      <c r="K1406">
        <v>13.79999999999975</v>
      </c>
      <c r="L1406" s="2">
        <f t="shared" si="258"/>
        <v>0.23789605593330521</v>
      </c>
      <c r="M1406" s="2">
        <f t="shared" si="259"/>
        <v>33.871785407482626</v>
      </c>
      <c r="N1406" s="2">
        <f t="shared" si="260"/>
        <v>4.2159473916599834</v>
      </c>
      <c r="O1406" s="2">
        <f t="shared" si="261"/>
        <v>2.255875077343219</v>
      </c>
      <c r="P1406" s="2">
        <f t="shared" si="262"/>
        <v>2.4675843176228596</v>
      </c>
      <c r="Q1406" s="2">
        <f t="shared" si="263"/>
        <v>4.9829007552929551E-3</v>
      </c>
      <c r="Z1406"/>
    </row>
    <row r="1407" spans="2:26" x14ac:dyDescent="0.25">
      <c r="B1407">
        <v>13.80999999999975</v>
      </c>
      <c r="C1407">
        <f t="shared" si="252"/>
        <v>0.77847596019434417</v>
      </c>
      <c r="D1407" s="2">
        <f t="shared" si="253"/>
        <v>19.542053264198092</v>
      </c>
      <c r="E1407" s="2">
        <f t="shared" si="254"/>
        <v>3.6663698954233026</v>
      </c>
      <c r="F1407" s="2">
        <f t="shared" si="255"/>
        <v>9.5080926121873262</v>
      </c>
      <c r="G1407" s="2">
        <f t="shared" si="256"/>
        <v>9.5605347717547264</v>
      </c>
      <c r="H1407" s="2">
        <f t="shared" si="257"/>
        <v>1.0062109368319955E-20</v>
      </c>
      <c r="K1407">
        <v>13.80999999999975</v>
      </c>
      <c r="L1407" s="2">
        <f t="shared" si="258"/>
        <v>0.23789605593330521</v>
      </c>
      <c r="M1407" s="2">
        <f t="shared" si="259"/>
        <v>33.914547361007138</v>
      </c>
      <c r="N1407" s="2">
        <f t="shared" si="260"/>
        <v>4.217208511922486</v>
      </c>
      <c r="O1407" s="2">
        <f t="shared" si="261"/>
        <v>2.2574653904397692</v>
      </c>
      <c r="P1407" s="2">
        <f t="shared" si="262"/>
        <v>2.4690382720876118</v>
      </c>
      <c r="Q1407" s="2">
        <f t="shared" si="263"/>
        <v>4.9617170823202843E-3</v>
      </c>
      <c r="Z1407"/>
    </row>
    <row r="1408" spans="2:26" x14ac:dyDescent="0.25">
      <c r="B1408">
        <v>13.81999999999975</v>
      </c>
      <c r="C1408">
        <f t="shared" si="252"/>
        <v>0.77847596019434417</v>
      </c>
      <c r="D1408" s="2">
        <f t="shared" si="253"/>
        <v>19.567622093722136</v>
      </c>
      <c r="E1408" s="2">
        <f t="shared" si="254"/>
        <v>3.6676757342245998</v>
      </c>
      <c r="F1408" s="2">
        <f t="shared" si="255"/>
        <v>9.5188741415028364</v>
      </c>
      <c r="G1408" s="2">
        <f t="shared" si="256"/>
        <v>9.5712572278552503</v>
      </c>
      <c r="H1408" s="2">
        <f t="shared" si="257"/>
        <v>9.079541461409446E-21</v>
      </c>
      <c r="K1408">
        <v>13.81999999999975</v>
      </c>
      <c r="L1408" s="2">
        <f t="shared" si="258"/>
        <v>0.23789605593330521</v>
      </c>
      <c r="M1408" s="2">
        <f t="shared" si="259"/>
        <v>33.957309314531649</v>
      </c>
      <c r="N1408" s="2">
        <f t="shared" si="260"/>
        <v>4.218468044452834</v>
      </c>
      <c r="O1408" s="2">
        <f t="shared" si="261"/>
        <v>2.2590546366872566</v>
      </c>
      <c r="P1408" s="2">
        <f t="shared" si="262"/>
        <v>2.4704914190375553</v>
      </c>
      <c r="Q1408" s="2">
        <f t="shared" si="263"/>
        <v>4.9406273848477478E-3</v>
      </c>
      <c r="Z1408"/>
    </row>
    <row r="1409" spans="2:26" x14ac:dyDescent="0.25">
      <c r="B1409">
        <v>13.82999999999975</v>
      </c>
      <c r="C1409">
        <f t="shared" si="252"/>
        <v>0.77847596019434417</v>
      </c>
      <c r="D1409" s="2">
        <f t="shared" si="253"/>
        <v>19.593190923246176</v>
      </c>
      <c r="E1409" s="2">
        <f t="shared" si="254"/>
        <v>3.6689798722511329</v>
      </c>
      <c r="F1409" s="2">
        <f t="shared" si="255"/>
        <v>9.5296536968368031</v>
      </c>
      <c r="G1409" s="2">
        <f t="shared" si="256"/>
        <v>9.5819778533262827</v>
      </c>
      <c r="H1409" s="2">
        <f t="shared" si="257"/>
        <v>8.1921254309508676E-21</v>
      </c>
      <c r="K1409">
        <v>13.82999999999975</v>
      </c>
      <c r="L1409" s="2">
        <f t="shared" si="258"/>
        <v>0.23789605593330521</v>
      </c>
      <c r="M1409" s="2">
        <f t="shared" si="259"/>
        <v>34.000071268056161</v>
      </c>
      <c r="N1409" s="2">
        <f t="shared" si="260"/>
        <v>4.219725993242136</v>
      </c>
      <c r="O1409" s="2">
        <f t="shared" si="261"/>
        <v>2.2606428182478795</v>
      </c>
      <c r="P1409" s="2">
        <f t="shared" si="262"/>
        <v>2.4719437598164959</v>
      </c>
      <c r="Q1409" s="2">
        <f t="shared" si="263"/>
        <v>4.9196312189675228E-3</v>
      </c>
      <c r="Z1409"/>
    </row>
    <row r="1410" spans="2:26" x14ac:dyDescent="0.25">
      <c r="B1410">
        <v>13.839999999999749</v>
      </c>
      <c r="C1410">
        <f t="shared" si="252"/>
        <v>0.77847596019434417</v>
      </c>
      <c r="D1410" s="2">
        <f t="shared" si="253"/>
        <v>19.618759752770217</v>
      </c>
      <c r="E1410" s="2">
        <f t="shared" si="254"/>
        <v>3.6702823139216942</v>
      </c>
      <c r="F1410" s="2">
        <f t="shared" si="255"/>
        <v>9.5404312812204051</v>
      </c>
      <c r="G1410" s="2">
        <f t="shared" si="256"/>
        <v>9.5926966506654843</v>
      </c>
      <c r="H1410" s="2">
        <f t="shared" si="257"/>
        <v>7.3907256226139265E-21</v>
      </c>
      <c r="K1410">
        <v>13.839999999999749</v>
      </c>
      <c r="L1410" s="2">
        <f t="shared" si="258"/>
        <v>0.23789605593330521</v>
      </c>
      <c r="M1410" s="2">
        <f t="shared" si="259"/>
        <v>34.042833221580672</v>
      </c>
      <c r="N1410" s="2">
        <f t="shared" si="260"/>
        <v>4.2209823622664766</v>
      </c>
      <c r="O1410" s="2">
        <f t="shared" si="261"/>
        <v>2.2622299372765662</v>
      </c>
      <c r="P1410" s="2">
        <f t="shared" si="262"/>
        <v>2.4733952957645764</v>
      </c>
      <c r="Q1410" s="2">
        <f t="shared" si="263"/>
        <v>4.8987281430664768E-3</v>
      </c>
      <c r="Z1410"/>
    </row>
    <row r="1411" spans="2:26" x14ac:dyDescent="0.25">
      <c r="B1411">
        <v>13.849999999999749</v>
      </c>
      <c r="C1411">
        <f t="shared" si="252"/>
        <v>0.77847596019434417</v>
      </c>
      <c r="D1411" s="2">
        <f t="shared" si="253"/>
        <v>19.644328582294261</v>
      </c>
      <c r="E1411" s="2">
        <f t="shared" si="254"/>
        <v>3.6715830636378999</v>
      </c>
      <c r="F1411" s="2">
        <f t="shared" si="255"/>
        <v>9.5512068976760123</v>
      </c>
      <c r="G1411" s="2">
        <f t="shared" si="256"/>
        <v>9.6034136223643838</v>
      </c>
      <c r="H1411" s="2">
        <f t="shared" si="257"/>
        <v>6.6670757584395929E-21</v>
      </c>
      <c r="K1411">
        <v>13.849999999999749</v>
      </c>
      <c r="L1411" s="2">
        <f t="shared" si="258"/>
        <v>0.23789605593330521</v>
      </c>
      <c r="M1411" s="2">
        <f t="shared" si="259"/>
        <v>34.085595175105183</v>
      </c>
      <c r="N1411" s="2">
        <f t="shared" si="260"/>
        <v>4.222237155486992</v>
      </c>
      <c r="O1411" s="2">
        <f t="shared" si="261"/>
        <v>2.2638159959210067</v>
      </c>
      <c r="P1411" s="2">
        <f t="shared" si="262"/>
        <v>2.4748460282182849</v>
      </c>
      <c r="Q1411" s="2">
        <f t="shared" si="263"/>
        <v>4.87791771781279E-3</v>
      </c>
      <c r="Z1411"/>
    </row>
    <row r="1412" spans="2:26" x14ac:dyDescent="0.25">
      <c r="B1412">
        <v>13.859999999999749</v>
      </c>
      <c r="C1412">
        <f t="shared" si="252"/>
        <v>0.77847596019434417</v>
      </c>
      <c r="D1412" s="2">
        <f t="shared" si="253"/>
        <v>19.669897411818301</v>
      </c>
      <c r="E1412" s="2">
        <f t="shared" si="254"/>
        <v>3.6728821257842776</v>
      </c>
      <c r="F1412" s="2">
        <f t="shared" si="255"/>
        <v>9.5619805492172265</v>
      </c>
      <c r="G1412" s="2">
        <f t="shared" si="256"/>
        <v>9.6141287709083958</v>
      </c>
      <c r="H1412" s="2">
        <f t="shared" si="257"/>
        <v>6.0136969599536254E-21</v>
      </c>
      <c r="K1412">
        <v>13.859999999999749</v>
      </c>
      <c r="L1412" s="2">
        <f t="shared" si="258"/>
        <v>0.23789605593330521</v>
      </c>
      <c r="M1412" s="2">
        <f t="shared" si="259"/>
        <v>34.128357128629695</v>
      </c>
      <c r="N1412" s="2">
        <f t="shared" si="260"/>
        <v>4.2234903768499468</v>
      </c>
      <c r="O1412" s="2">
        <f t="shared" si="261"/>
        <v>2.2654009963216852</v>
      </c>
      <c r="P1412" s="2">
        <f t="shared" si="262"/>
        <v>2.4762959585104696</v>
      </c>
      <c r="Q1412" s="2">
        <f t="shared" si="263"/>
        <v>4.8571995061426586E-3</v>
      </c>
      <c r="Z1412"/>
    </row>
    <row r="1413" spans="2:26" x14ac:dyDescent="0.25">
      <c r="B1413">
        <v>13.869999999999749</v>
      </c>
      <c r="C1413">
        <f t="shared" si="252"/>
        <v>0.77847596019434417</v>
      </c>
      <c r="D1413" s="2">
        <f t="shared" si="253"/>
        <v>19.695466241342341</v>
      </c>
      <c r="E1413" s="2">
        <f t="shared" si="254"/>
        <v>3.6741795047283579</v>
      </c>
      <c r="F1413" s="2">
        <f t="shared" si="255"/>
        <v>9.5727522388489348</v>
      </c>
      <c r="G1413" s="2">
        <f t="shared" si="256"/>
        <v>9.6248420987768561</v>
      </c>
      <c r="H1413" s="2">
        <f t="shared" si="257"/>
        <v>5.4238234281288831E-21</v>
      </c>
      <c r="K1413">
        <v>13.869999999999749</v>
      </c>
      <c r="L1413" s="2">
        <f t="shared" si="258"/>
        <v>0.23789605593330521</v>
      </c>
      <c r="M1413" s="2">
        <f t="shared" si="259"/>
        <v>34.171119082154206</v>
      </c>
      <c r="N1413" s="2">
        <f t="shared" si="260"/>
        <v>4.2247420302868033</v>
      </c>
      <c r="O1413" s="2">
        <f t="shared" si="261"/>
        <v>2.2669849406119167</v>
      </c>
      <c r="P1413" s="2">
        <f t="shared" si="262"/>
        <v>2.4777450879703538</v>
      </c>
      <c r="Q1413" s="2">
        <f t="shared" si="263"/>
        <v>4.836573073247058E-3</v>
      </c>
      <c r="Z1413"/>
    </row>
    <row r="1414" spans="2:26" x14ac:dyDescent="0.25">
      <c r="B1414">
        <v>13.879999999999749</v>
      </c>
      <c r="C1414">
        <f t="shared" si="252"/>
        <v>0.77847596019434417</v>
      </c>
      <c r="D1414" s="2">
        <f t="shared" si="253"/>
        <v>19.721035070866382</v>
      </c>
      <c r="E1414" s="2">
        <f t="shared" si="254"/>
        <v>3.6754752048207586</v>
      </c>
      <c r="F1414" s="2">
        <f t="shared" si="255"/>
        <v>9.5835219695673306</v>
      </c>
      <c r="G1414" s="2">
        <f t="shared" si="256"/>
        <v>9.6355536084430398</v>
      </c>
      <c r="H1414" s="2">
        <f t="shared" si="257"/>
        <v>4.8913350720372124E-21</v>
      </c>
      <c r="K1414">
        <v>13.879999999999749</v>
      </c>
      <c r="L1414" s="2">
        <f t="shared" si="258"/>
        <v>0.23789605593330521</v>
      </c>
      <c r="M1414" s="2">
        <f t="shared" si="259"/>
        <v>34.21388103567871</v>
      </c>
      <c r="N1414" s="2">
        <f t="shared" si="260"/>
        <v>4.2259921197143013</v>
      </c>
      <c r="O1414" s="2">
        <f t="shared" si="261"/>
        <v>2.2685678309178776</v>
      </c>
      <c r="P1414" s="2">
        <f t="shared" si="262"/>
        <v>2.4791934179235477</v>
      </c>
      <c r="Q1414" s="2">
        <f t="shared" si="263"/>
        <v>4.8160379865586234E-3</v>
      </c>
      <c r="Z1414"/>
    </row>
    <row r="1415" spans="2:26" x14ac:dyDescent="0.25">
      <c r="B1415">
        <v>13.889999999999748</v>
      </c>
      <c r="C1415">
        <f t="shared" si="252"/>
        <v>0.77847596019434417</v>
      </c>
      <c r="D1415" s="2">
        <f t="shared" si="253"/>
        <v>19.746603900390422</v>
      </c>
      <c r="E1415" s="2">
        <f t="shared" si="254"/>
        <v>3.6767692303952737</v>
      </c>
      <c r="F1415" s="2">
        <f t="shared" si="255"/>
        <v>9.5942897443599584</v>
      </c>
      <c r="G1415" s="2">
        <f t="shared" si="256"/>
        <v>9.6462633023741731</v>
      </c>
      <c r="H1415" s="2">
        <f t="shared" si="257"/>
        <v>4.4106964428559627E-21</v>
      </c>
      <c r="K1415">
        <v>13.889999999999748</v>
      </c>
      <c r="L1415" s="2">
        <f t="shared" si="258"/>
        <v>0.23789605593330521</v>
      </c>
      <c r="M1415" s="2">
        <f t="shared" si="259"/>
        <v>34.256642989203222</v>
      </c>
      <c r="N1415" s="2">
        <f t="shared" si="260"/>
        <v>4.2272406490345293</v>
      </c>
      <c r="O1415" s="2">
        <f t="shared" si="261"/>
        <v>2.2701496693586445</v>
      </c>
      <c r="P1415" s="2">
        <f t="shared" si="262"/>
        <v>2.4806409496920674</v>
      </c>
      <c r="Q1415" s="2">
        <f t="shared" si="263"/>
        <v>4.7955938157385851E-3</v>
      </c>
      <c r="Z1415"/>
    </row>
    <row r="1416" spans="2:26" x14ac:dyDescent="0.25">
      <c r="B1416">
        <v>13.899999999999748</v>
      </c>
      <c r="C1416">
        <f t="shared" si="252"/>
        <v>0.77847596019434417</v>
      </c>
      <c r="D1416" s="2">
        <f t="shared" si="253"/>
        <v>19.772172729914466</v>
      </c>
      <c r="E1416" s="2">
        <f t="shared" si="254"/>
        <v>3.6780615857689596</v>
      </c>
      <c r="F1416" s="2">
        <f t="shared" si="255"/>
        <v>9.6050555662057437</v>
      </c>
      <c r="G1416" s="2">
        <f t="shared" si="256"/>
        <v>9.6569711830314553</v>
      </c>
      <c r="H1416" s="2">
        <f t="shared" si="257"/>
        <v>3.9769013888557847E-21</v>
      </c>
      <c r="K1416">
        <v>13.899999999999748</v>
      </c>
      <c r="L1416" s="2">
        <f t="shared" si="258"/>
        <v>0.23789605593330521</v>
      </c>
      <c r="M1416" s="2">
        <f t="shared" si="259"/>
        <v>34.299404942727733</v>
      </c>
      <c r="N1416" s="2">
        <f t="shared" si="260"/>
        <v>4.2284876221349954</v>
      </c>
      <c r="O1416" s="2">
        <f t="shared" si="261"/>
        <v>2.2717304580462185</v>
      </c>
      <c r="P1416" s="2">
        <f t="shared" si="262"/>
        <v>2.482087684594338</v>
      </c>
      <c r="Q1416" s="2">
        <f t="shared" si="263"/>
        <v>4.7752401326638808E-3</v>
      </c>
      <c r="Z1416"/>
    </row>
    <row r="1417" spans="2:26" x14ac:dyDescent="0.25">
      <c r="B1417">
        <v>13.909999999999748</v>
      </c>
      <c r="C1417">
        <f t="shared" si="252"/>
        <v>0.77847596019434417</v>
      </c>
      <c r="D1417" s="2">
        <f t="shared" si="253"/>
        <v>19.797741559438506</v>
      </c>
      <c r="E1417" s="2">
        <f t="shared" si="254"/>
        <v>3.6793522752422207</v>
      </c>
      <c r="F1417" s="2">
        <f t="shared" si="255"/>
        <v>9.6158194380750306</v>
      </c>
      <c r="G1417" s="2">
        <f t="shared" si="256"/>
        <v>9.6676772528700816</v>
      </c>
      <c r="H1417" s="2">
        <f t="shared" si="257"/>
        <v>3.5854229006066139E-21</v>
      </c>
      <c r="K1417">
        <v>13.909999999999748</v>
      </c>
      <c r="L1417" s="2">
        <f t="shared" si="258"/>
        <v>0.23789605593330521</v>
      </c>
      <c r="M1417" s="2">
        <f t="shared" si="259"/>
        <v>34.342166896252245</v>
      </c>
      <c r="N1417" s="2">
        <f t="shared" si="260"/>
        <v>4.2297330428887028</v>
      </c>
      <c r="O1417" s="2">
        <f t="shared" si="261"/>
        <v>2.2733101990855653</v>
      </c>
      <c r="P1417" s="2">
        <f t="shared" si="262"/>
        <v>2.483533623945215</v>
      </c>
      <c r="Q1417" s="2">
        <f t="shared" si="263"/>
        <v>4.7549765114142314E-3</v>
      </c>
      <c r="Z1417"/>
    </row>
    <row r="1418" spans="2:26" x14ac:dyDescent="0.25">
      <c r="B1418">
        <v>13.919999999999748</v>
      </c>
      <c r="C1418">
        <f t="shared" si="252"/>
        <v>0.77847596019434417</v>
      </c>
      <c r="D1418" s="2">
        <f t="shared" si="253"/>
        <v>19.82331038896255</v>
      </c>
      <c r="E1418" s="2">
        <f t="shared" si="254"/>
        <v>3.6806413030988954</v>
      </c>
      <c r="F1418" s="2">
        <f t="shared" si="255"/>
        <v>9.6265813629296328</v>
      </c>
      <c r="G1418" s="2">
        <f t="shared" si="256"/>
        <v>9.6783815143392733</v>
      </c>
      <c r="H1418" s="2">
        <f t="shared" si="257"/>
        <v>3.232167664383326E-21</v>
      </c>
      <c r="K1418">
        <v>13.919999999999748</v>
      </c>
      <c r="L1418" s="2">
        <f t="shared" si="258"/>
        <v>0.23789605593330521</v>
      </c>
      <c r="M1418" s="2">
        <f t="shared" si="259"/>
        <v>34.384928849776756</v>
      </c>
      <c r="N1418" s="2">
        <f t="shared" si="260"/>
        <v>4.2309769151542183</v>
      </c>
      <c r="O1418" s="2">
        <f t="shared" si="261"/>
        <v>2.2748888945746422</v>
      </c>
      <c r="P1418" s="2">
        <f t="shared" si="262"/>
        <v>2.484978769055993</v>
      </c>
      <c r="Q1418" s="2">
        <f t="shared" si="263"/>
        <v>4.7348025282594125E-3</v>
      </c>
      <c r="Z1418"/>
    </row>
    <row r="1419" spans="2:26" x14ac:dyDescent="0.25">
      <c r="B1419">
        <v>13.929999999999747</v>
      </c>
      <c r="C1419">
        <f t="shared" si="252"/>
        <v>0.77847596019434417</v>
      </c>
      <c r="D1419" s="2">
        <f t="shared" si="253"/>
        <v>19.848879218486591</v>
      </c>
      <c r="E1419" s="2">
        <f t="shared" si="254"/>
        <v>3.6819286736063401</v>
      </c>
      <c r="F1419" s="2">
        <f t="shared" si="255"/>
        <v>9.6373413437228432</v>
      </c>
      <c r="G1419" s="2">
        <f t="shared" si="256"/>
        <v>9.6890839698822724</v>
      </c>
      <c r="H1419" s="2">
        <f t="shared" si="257"/>
        <v>2.9134348860699151E-21</v>
      </c>
      <c r="K1419">
        <v>13.929999999999747</v>
      </c>
      <c r="L1419" s="2">
        <f t="shared" si="258"/>
        <v>0.23789605593330521</v>
      </c>
      <c r="M1419" s="2">
        <f t="shared" si="259"/>
        <v>34.42769080330126</v>
      </c>
      <c r="N1419" s="2">
        <f t="shared" si="260"/>
        <v>4.2322192427757486</v>
      </c>
      <c r="O1419" s="2">
        <f t="shared" si="261"/>
        <v>2.2764665466044391</v>
      </c>
      <c r="P1419" s="2">
        <f t="shared" si="262"/>
        <v>2.486423121234425</v>
      </c>
      <c r="Q1419" s="2">
        <f t="shared" si="263"/>
        <v>4.7147177616464944E-3</v>
      </c>
      <c r="Z1419"/>
    </row>
    <row r="1420" spans="2:26" x14ac:dyDescent="0.25">
      <c r="B1420">
        <v>13.939999999999747</v>
      </c>
      <c r="C1420">
        <f t="shared" si="252"/>
        <v>0.77847596019434417</v>
      </c>
      <c r="D1420" s="2">
        <f t="shared" si="253"/>
        <v>19.874448048010631</v>
      </c>
      <c r="E1420" s="2">
        <f t="shared" si="254"/>
        <v>3.6832143910155142</v>
      </c>
      <c r="F1420" s="2">
        <f t="shared" si="255"/>
        <v>9.648099383399499</v>
      </c>
      <c r="G1420" s="2">
        <f t="shared" si="256"/>
        <v>9.6997846219363968</v>
      </c>
      <c r="H1420" s="2">
        <f t="shared" si="257"/>
        <v>2.6258789881393845E-21</v>
      </c>
      <c r="K1420">
        <v>13.939999999999747</v>
      </c>
      <c r="L1420" s="2">
        <f t="shared" si="258"/>
        <v>0.23789605593330521</v>
      </c>
      <c r="M1420" s="2">
        <f t="shared" si="259"/>
        <v>34.470452756825772</v>
      </c>
      <c r="N1420" s="2">
        <f t="shared" si="260"/>
        <v>4.2334600295832088</v>
      </c>
      <c r="O1420" s="2">
        <f t="shared" si="261"/>
        <v>2.2780431572590034</v>
      </c>
      <c r="P1420" s="2">
        <f t="shared" si="262"/>
        <v>2.4878666817847312</v>
      </c>
      <c r="Q1420" s="2">
        <f t="shared" si="263"/>
        <v>4.6947217921872912E-3</v>
      </c>
      <c r="Z1420"/>
    </row>
    <row r="1421" spans="2:26" x14ac:dyDescent="0.25">
      <c r="B1421">
        <v>13.949999999999747</v>
      </c>
      <c r="C1421">
        <f t="shared" si="252"/>
        <v>0.77847596019434417</v>
      </c>
      <c r="D1421" s="2">
        <f t="shared" si="253"/>
        <v>19.900016877534672</v>
      </c>
      <c r="E1421" s="2">
        <f t="shared" si="254"/>
        <v>3.6844984595610644</v>
      </c>
      <c r="F1421" s="2">
        <f t="shared" si="255"/>
        <v>9.6588554848959962</v>
      </c>
      <c r="G1421" s="2">
        <f t="shared" si="256"/>
        <v>9.7104834729330278</v>
      </c>
      <c r="H1421" s="2">
        <f t="shared" si="257"/>
        <v>2.3664758189080313E-21</v>
      </c>
      <c r="K1421">
        <v>13.949999999999747</v>
      </c>
      <c r="L1421" s="2">
        <f t="shared" si="258"/>
        <v>0.23789605593330521</v>
      </c>
      <c r="M1421" s="2">
        <f t="shared" si="259"/>
        <v>34.513214710350283</v>
      </c>
      <c r="N1421" s="2">
        <f t="shared" si="260"/>
        <v>4.2346992793922915</v>
      </c>
      <c r="O1421" s="2">
        <f t="shared" si="261"/>
        <v>2.2796187286154708</v>
      </c>
      <c r="P1421" s="2">
        <f t="shared" si="262"/>
        <v>2.4893094520076078</v>
      </c>
      <c r="Q1421" s="2">
        <f t="shared" si="263"/>
        <v>4.6748142026458578E-3</v>
      </c>
      <c r="Z1421"/>
    </row>
    <row r="1422" spans="2:26" x14ac:dyDescent="0.25">
      <c r="B1422">
        <v>13.959999999999747</v>
      </c>
      <c r="C1422">
        <f t="shared" si="252"/>
        <v>0.77847596019434417</v>
      </c>
      <c r="D1422" s="2">
        <f t="shared" si="253"/>
        <v>19.925585707058715</v>
      </c>
      <c r="E1422" s="2">
        <f t="shared" si="254"/>
        <v>3.6857808834614065</v>
      </c>
      <c r="F1422" s="2">
        <f t="shared" si="255"/>
        <v>9.6696096511403304</v>
      </c>
      <c r="G1422" s="2">
        <f t="shared" si="256"/>
        <v>9.7211805252976458</v>
      </c>
      <c r="H1422" s="2">
        <f t="shared" si="257"/>
        <v>2.1324920465330717E-21</v>
      </c>
      <c r="K1422">
        <v>13.959999999999747</v>
      </c>
      <c r="L1422" s="2">
        <f t="shared" si="258"/>
        <v>0.23789605593330521</v>
      </c>
      <c r="M1422" s="2">
        <f t="shared" si="259"/>
        <v>34.555976663874794</v>
      </c>
      <c r="N1422" s="2">
        <f t="shared" si="260"/>
        <v>4.2359369960045408</v>
      </c>
      <c r="O1422" s="2">
        <f t="shared" si="261"/>
        <v>2.2811932627441029</v>
      </c>
      <c r="P1422" s="2">
        <f t="shared" si="262"/>
        <v>2.4907514332002472</v>
      </c>
      <c r="Q1422" s="2">
        <f t="shared" si="263"/>
        <v>4.6549945779259996E-3</v>
      </c>
      <c r="Z1422"/>
    </row>
    <row r="1423" spans="2:26" x14ac:dyDescent="0.25">
      <c r="B1423">
        <v>13.969999999999747</v>
      </c>
      <c r="C1423">
        <f t="shared" si="252"/>
        <v>0.77847596019434417</v>
      </c>
      <c r="D1423" s="2">
        <f t="shared" si="253"/>
        <v>19.951154536582756</v>
      </c>
      <c r="E1423" s="2">
        <f t="shared" si="254"/>
        <v>3.6870616669188094</v>
      </c>
      <c r="F1423" s="2">
        <f t="shared" si="255"/>
        <v>9.6803618850521449</v>
      </c>
      <c r="G1423" s="2">
        <f t="shared" si="256"/>
        <v>9.73187578144986</v>
      </c>
      <c r="H1423" s="2">
        <f t="shared" si="257"/>
        <v>1.9214574404652936E-21</v>
      </c>
      <c r="K1423">
        <v>13.969999999999747</v>
      </c>
      <c r="L1423" s="2">
        <f t="shared" si="258"/>
        <v>0.23789605593330521</v>
      </c>
      <c r="M1423" s="2">
        <f t="shared" si="259"/>
        <v>34.598738617399306</v>
      </c>
      <c r="N1423" s="2">
        <f t="shared" si="260"/>
        <v>4.2371731832074193</v>
      </c>
      <c r="O1423" s="2">
        <f t="shared" si="261"/>
        <v>2.2827667617083183</v>
      </c>
      <c r="P1423" s="2">
        <f t="shared" si="262"/>
        <v>2.492192626656351</v>
      </c>
      <c r="Q1423" s="2">
        <f t="shared" si="263"/>
        <v>4.6352625050589255E-3</v>
      </c>
      <c r="Z1423"/>
    </row>
    <row r="1424" spans="2:26" x14ac:dyDescent="0.25">
      <c r="B1424">
        <v>13.979999999999746</v>
      </c>
      <c r="C1424">
        <f t="shared" si="252"/>
        <v>0.77847596019434417</v>
      </c>
      <c r="D1424" s="2">
        <f t="shared" si="253"/>
        <v>19.976723366106796</v>
      </c>
      <c r="E1424" s="2">
        <f t="shared" si="254"/>
        <v>3.6883408141194765</v>
      </c>
      <c r="F1424" s="2">
        <f t="shared" si="255"/>
        <v>9.691112189542741</v>
      </c>
      <c r="G1424" s="2">
        <f t="shared" si="256"/>
        <v>9.7425692438033966</v>
      </c>
      <c r="H1424" s="2">
        <f t="shared" si="257"/>
        <v>1.7311397705441232E-21</v>
      </c>
      <c r="K1424">
        <v>13.979999999999746</v>
      </c>
      <c r="L1424" s="2">
        <f t="shared" si="258"/>
        <v>0.23789605593330521</v>
      </c>
      <c r="M1424" s="2">
        <f t="shared" si="259"/>
        <v>34.64150057092381</v>
      </c>
      <c r="N1424" s="2">
        <f t="shared" si="260"/>
        <v>4.2384078447743789</v>
      </c>
      <c r="O1424" s="2">
        <f t="shared" si="261"/>
        <v>2.2843392275647205</v>
      </c>
      <c r="P1424" s="2">
        <f t="shared" si="262"/>
        <v>2.4936330336661374</v>
      </c>
      <c r="Q1424" s="2">
        <f t="shared" si="263"/>
        <v>4.6156175731910014E-3</v>
      </c>
      <c r="Z1424"/>
    </row>
    <row r="1425" spans="2:26" x14ac:dyDescent="0.25">
      <c r="B1425">
        <v>13.989999999999746</v>
      </c>
      <c r="C1425">
        <f t="shared" si="252"/>
        <v>0.77847596019434417</v>
      </c>
      <c r="D1425" s="2">
        <f t="shared" si="253"/>
        <v>20.002292195630837</v>
      </c>
      <c r="E1425" s="2">
        <f t="shared" si="254"/>
        <v>3.6896183292336278</v>
      </c>
      <c r="F1425" s="2">
        <f t="shared" si="255"/>
        <v>9.7018605675151353</v>
      </c>
      <c r="G1425" s="2">
        <f t="shared" si="256"/>
        <v>9.7532609147661535</v>
      </c>
      <c r="H1425" s="2">
        <f t="shared" si="257"/>
        <v>1.5595220788834199E-21</v>
      </c>
      <c r="K1425">
        <v>13.989999999999746</v>
      </c>
      <c r="L1425" s="2">
        <f t="shared" si="258"/>
        <v>0.23789605593330521</v>
      </c>
      <c r="M1425" s="2">
        <f t="shared" si="259"/>
        <v>34.684262524448322</v>
      </c>
      <c r="N1425" s="2">
        <f t="shared" si="260"/>
        <v>4.2396409844649288</v>
      </c>
      <c r="O1425" s="2">
        <f t="shared" si="261"/>
        <v>2.2859106623631282</v>
      </c>
      <c r="P1425" s="2">
        <f t="shared" si="262"/>
        <v>2.4950726555163549</v>
      </c>
      <c r="Q1425" s="2">
        <f t="shared" si="263"/>
        <v>4.5960593735715777E-3</v>
      </c>
      <c r="Z1425"/>
    </row>
    <row r="1426" spans="2:26" x14ac:dyDescent="0.25">
      <c r="B1426">
        <v>13.999999999999746</v>
      </c>
      <c r="C1426">
        <f t="shared" si="252"/>
        <v>0.77847596019434417</v>
      </c>
      <c r="D1426" s="2">
        <f t="shared" si="253"/>
        <v>20.027861025154877</v>
      </c>
      <c r="E1426" s="2">
        <f t="shared" si="254"/>
        <v>3.690894216415582</v>
      </c>
      <c r="F1426" s="2">
        <f t="shared" si="255"/>
        <v>9.712607021864093</v>
      </c>
      <c r="G1426" s="2">
        <f t="shared" si="256"/>
        <v>9.7639507967402057</v>
      </c>
      <c r="H1426" s="2">
        <f t="shared" si="257"/>
        <v>1.4047821023762201E-21</v>
      </c>
      <c r="K1426">
        <v>13.999999999999746</v>
      </c>
      <c r="L1426" s="2">
        <f t="shared" si="258"/>
        <v>0.23789605593330521</v>
      </c>
      <c r="M1426" s="2">
        <f t="shared" si="259"/>
        <v>34.727024477972833</v>
      </c>
      <c r="N1426" s="2">
        <f t="shared" si="260"/>
        <v>4.2408726060247055</v>
      </c>
      <c r="O1426" s="2">
        <f t="shared" si="261"/>
        <v>2.2874810681466156</v>
      </c>
      <c r="P1426" s="2">
        <f t="shared" si="262"/>
        <v>2.4965114934903028</v>
      </c>
      <c r="Q1426" s="2">
        <f t="shared" si="263"/>
        <v>4.5765874995407976E-3</v>
      </c>
      <c r="Z1426"/>
    </row>
    <row r="1427" spans="2:26" x14ac:dyDescent="0.25">
      <c r="B1427">
        <v>14.009999999999746</v>
      </c>
      <c r="C1427">
        <f t="shared" si="252"/>
        <v>0.77847596019434417</v>
      </c>
      <c r="D1427" s="2">
        <f t="shared" si="253"/>
        <v>20.053429854678921</v>
      </c>
      <c r="E1427" s="2">
        <f t="shared" si="254"/>
        <v>3.6921684798038341</v>
      </c>
      <c r="F1427" s="2">
        <f t="shared" si="255"/>
        <v>9.7233515554761372</v>
      </c>
      <c r="G1427" s="2">
        <f t="shared" si="256"/>
        <v>9.774638892121807</v>
      </c>
      <c r="H1427" s="2">
        <f t="shared" si="257"/>
        <v>1.265273644243366E-21</v>
      </c>
      <c r="K1427">
        <v>14.009999999999746</v>
      </c>
      <c r="L1427" s="2">
        <f t="shared" si="258"/>
        <v>0.23789605593330521</v>
      </c>
      <c r="M1427" s="2">
        <f t="shared" si="259"/>
        <v>34.769786431497344</v>
      </c>
      <c r="N1427" s="2">
        <f t="shared" si="260"/>
        <v>4.2421027131855391</v>
      </c>
      <c r="O1427" s="2">
        <f t="shared" si="261"/>
        <v>2.2890504469515305</v>
      </c>
      <c r="P1427" s="2">
        <f t="shared" si="262"/>
        <v>2.4979495488678309</v>
      </c>
      <c r="Q1427" s="2">
        <f t="shared" si="263"/>
        <v>4.5572015465176726E-3</v>
      </c>
      <c r="Z1427"/>
    </row>
    <row r="1428" spans="2:26" x14ac:dyDescent="0.25">
      <c r="B1428">
        <v>14.019999999999746</v>
      </c>
      <c r="C1428">
        <f t="shared" si="252"/>
        <v>0.77847596019434417</v>
      </c>
      <c r="D1428" s="2">
        <f t="shared" si="253"/>
        <v>20.078998684202961</v>
      </c>
      <c r="E1428" s="2">
        <f t="shared" si="254"/>
        <v>3.6934411235211395</v>
      </c>
      <c r="F1428" s="2">
        <f t="shared" si="255"/>
        <v>9.7340941712296178</v>
      </c>
      <c r="G1428" s="2">
        <f t="shared" si="256"/>
        <v>9.7853252033014435</v>
      </c>
      <c r="H1428" s="2">
        <f t="shared" si="257"/>
        <v>1.1395097117581292E-21</v>
      </c>
      <c r="K1428">
        <v>14.019999999999746</v>
      </c>
      <c r="L1428" s="2">
        <f t="shared" si="258"/>
        <v>0.23789605593330521</v>
      </c>
      <c r="M1428" s="2">
        <f t="shared" si="259"/>
        <v>34.812548385021856</v>
      </c>
      <c r="N1428" s="2">
        <f t="shared" si="260"/>
        <v>4.2433313096655239</v>
      </c>
      <c r="O1428" s="2">
        <f t="shared" si="261"/>
        <v>2.2906188008075379</v>
      </c>
      <c r="P1428" s="2">
        <f t="shared" si="262"/>
        <v>2.4993868229253677</v>
      </c>
      <c r="Q1428" s="2">
        <f t="shared" si="263"/>
        <v>4.5379011119880365E-3</v>
      </c>
      <c r="Z1428"/>
    </row>
    <row r="1429" spans="2:26" x14ac:dyDescent="0.25">
      <c r="B1429">
        <v>14.029999999999745</v>
      </c>
      <c r="C1429">
        <f t="shared" si="252"/>
        <v>0.77847596019434417</v>
      </c>
      <c r="D1429" s="2">
        <f t="shared" si="253"/>
        <v>20.104567513727005</v>
      </c>
      <c r="E1429" s="2">
        <f t="shared" si="254"/>
        <v>3.6947121516745907</v>
      </c>
      <c r="F1429" s="2">
        <f t="shared" si="255"/>
        <v>9.7448348719947244</v>
      </c>
      <c r="G1429" s="2">
        <f t="shared" si="256"/>
        <v>9.796009732663828</v>
      </c>
      <c r="H1429" s="2">
        <f t="shared" si="257"/>
        <v>1.0261472542713688E-21</v>
      </c>
      <c r="K1429">
        <v>14.029999999999745</v>
      </c>
      <c r="L1429" s="2">
        <f t="shared" si="258"/>
        <v>0.23789605593330521</v>
      </c>
      <c r="M1429" s="2">
        <f t="shared" si="259"/>
        <v>34.855310338546367</v>
      </c>
      <c r="N1429" s="2">
        <f t="shared" si="260"/>
        <v>4.2445583991690814</v>
      </c>
      <c r="O1429" s="2">
        <f t="shared" si="261"/>
        <v>2.2921861317376386</v>
      </c>
      <c r="P1429" s="2">
        <f t="shared" si="262"/>
        <v>2.5008233169359166</v>
      </c>
      <c r="Q1429" s="2">
        <f t="shared" si="263"/>
        <v>4.5186857954927729E-3</v>
      </c>
      <c r="Z1429"/>
    </row>
    <row r="1430" spans="2:26" x14ac:dyDescent="0.25">
      <c r="B1430">
        <v>14.039999999999745</v>
      </c>
      <c r="C1430">
        <f t="shared" si="252"/>
        <v>0.77847596019434417</v>
      </c>
      <c r="D1430" s="2">
        <f t="shared" si="253"/>
        <v>20.130136343251046</v>
      </c>
      <c r="E1430" s="2">
        <f t="shared" si="254"/>
        <v>3.6959815683556969</v>
      </c>
      <c r="F1430" s="2">
        <f t="shared" si="255"/>
        <v>9.7555736606335248</v>
      </c>
      <c r="G1430" s="2">
        <f t="shared" si="256"/>
        <v>9.8066924825879287</v>
      </c>
      <c r="H1430" s="2">
        <f t="shared" si="257"/>
        <v>9.2397335108576268E-22</v>
      </c>
      <c r="K1430">
        <v>14.039999999999745</v>
      </c>
      <c r="L1430" s="2">
        <f t="shared" si="258"/>
        <v>0.23789605593330521</v>
      </c>
      <c r="M1430" s="2">
        <f t="shared" si="259"/>
        <v>34.898072292070879</v>
      </c>
      <c r="N1430" s="2">
        <f t="shared" si="260"/>
        <v>4.2457839853870309</v>
      </c>
      <c r="O1430" s="2">
        <f t="shared" si="261"/>
        <v>2.2937524417582091</v>
      </c>
      <c r="P1430" s="2">
        <f t="shared" si="262"/>
        <v>2.5022590321690812</v>
      </c>
      <c r="Q1430" s="2">
        <f t="shared" si="263"/>
        <v>4.4995551986159385E-3</v>
      </c>
      <c r="Z1430"/>
    </row>
    <row r="1431" spans="2:26" x14ac:dyDescent="0.25">
      <c r="B1431">
        <v>14.049999999999745</v>
      </c>
      <c r="C1431">
        <f t="shared" si="252"/>
        <v>0.77847596019434417</v>
      </c>
      <c r="D1431" s="2">
        <f t="shared" si="253"/>
        <v>20.155705172775086</v>
      </c>
      <c r="E1431" s="2">
        <f t="shared" si="254"/>
        <v>3.6972493776404654</v>
      </c>
      <c r="F1431" s="2">
        <f t="shared" si="255"/>
        <v>9.7663105400000063</v>
      </c>
      <c r="G1431" s="2">
        <f t="shared" si="256"/>
        <v>9.817373455446992</v>
      </c>
      <c r="H1431" s="2">
        <f t="shared" si="257"/>
        <v>8.3189271273624551E-22</v>
      </c>
      <c r="K1431">
        <v>14.049999999999745</v>
      </c>
      <c r="L1431" s="2">
        <f t="shared" si="258"/>
        <v>0.23789605593330521</v>
      </c>
      <c r="M1431" s="2">
        <f t="shared" si="259"/>
        <v>34.94083424559539</v>
      </c>
      <c r="N1431" s="2">
        <f t="shared" si="260"/>
        <v>4.2470080719966541</v>
      </c>
      <c r="O1431" s="2">
        <f t="shared" si="261"/>
        <v>2.2953177328790249</v>
      </c>
      <c r="P1431" s="2">
        <f t="shared" si="262"/>
        <v>2.5036939698910703</v>
      </c>
      <c r="Q1431" s="2">
        <f t="shared" si="263"/>
        <v>4.4805089249731322E-3</v>
      </c>
      <c r="Z1431"/>
    </row>
    <row r="1432" spans="2:26" x14ac:dyDescent="0.25">
      <c r="B1432">
        <v>14.059999999999745</v>
      </c>
      <c r="C1432">
        <f t="shared" si="252"/>
        <v>0.77847596019434417</v>
      </c>
      <c r="D1432" s="2">
        <f t="shared" si="253"/>
        <v>20.181274002299126</v>
      </c>
      <c r="E1432" s="2">
        <f t="shared" si="254"/>
        <v>3.698515583589475</v>
      </c>
      <c r="F1432" s="2">
        <f t="shared" si="255"/>
        <v>9.7770455129400968</v>
      </c>
      <c r="G1432" s="2">
        <f t="shared" si="256"/>
        <v>9.8280526536085517</v>
      </c>
      <c r="H1432" s="2">
        <f t="shared" si="257"/>
        <v>7.4891637194944115E-22</v>
      </c>
      <c r="K1432">
        <v>14.059999999999745</v>
      </c>
      <c r="L1432" s="2">
        <f t="shared" si="258"/>
        <v>0.23789605593330521</v>
      </c>
      <c r="M1432" s="2">
        <f t="shared" si="259"/>
        <v>34.983596199119901</v>
      </c>
      <c r="N1432" s="2">
        <f t="shared" si="260"/>
        <v>4.2482306626617641</v>
      </c>
      <c r="O1432" s="2">
        <f t="shared" si="261"/>
        <v>2.2968820071032976</v>
      </c>
      <c r="P1432" s="2">
        <f t="shared" si="262"/>
        <v>2.5051281313647156</v>
      </c>
      <c r="Q1432" s="2">
        <f t="shared" si="263"/>
        <v>4.4615465801997618E-3</v>
      </c>
      <c r="Z1432"/>
    </row>
    <row r="1433" spans="2:26" x14ac:dyDescent="0.25">
      <c r="B1433">
        <v>14.069999999999744</v>
      </c>
      <c r="C1433">
        <f t="shared" si="252"/>
        <v>0.77847596019434417</v>
      </c>
      <c r="D1433" s="2">
        <f t="shared" si="253"/>
        <v>20.20684283182317</v>
      </c>
      <c r="E1433" s="2">
        <f t="shared" si="254"/>
        <v>3.6997801902479575</v>
      </c>
      <c r="F1433" s="2">
        <f t="shared" si="255"/>
        <v>9.7877785822916969</v>
      </c>
      <c r="G1433" s="2">
        <f t="shared" si="256"/>
        <v>9.838730079434443</v>
      </c>
      <c r="H1433" s="2">
        <f t="shared" si="257"/>
        <v>6.7415145209728012E-22</v>
      </c>
      <c r="K1433">
        <v>14.069999999999744</v>
      </c>
      <c r="L1433" s="2">
        <f t="shared" si="258"/>
        <v>0.23789605593330521</v>
      </c>
      <c r="M1433" s="2">
        <f t="shared" si="259"/>
        <v>35.026358152644399</v>
      </c>
      <c r="N1433" s="2">
        <f t="shared" si="260"/>
        <v>4.2494517610327653</v>
      </c>
      <c r="O1433" s="2">
        <f t="shared" si="261"/>
        <v>2.2984452664276978</v>
      </c>
      <c r="P1433" s="2">
        <f t="shared" si="262"/>
        <v>2.5065615178494802</v>
      </c>
      <c r="Q1433" s="2">
        <f t="shared" si="263"/>
        <v>4.4426677719395869E-3</v>
      </c>
      <c r="Z1433"/>
    </row>
    <row r="1434" spans="2:26" x14ac:dyDescent="0.25">
      <c r="B1434">
        <v>14.079999999999744</v>
      </c>
      <c r="C1434">
        <f t="shared" si="252"/>
        <v>0.77847596019434417</v>
      </c>
      <c r="D1434" s="2">
        <f t="shared" si="253"/>
        <v>20.232411661347211</v>
      </c>
      <c r="E1434" s="2">
        <f t="shared" si="254"/>
        <v>3.7010432016458732</v>
      </c>
      <c r="F1434" s="2">
        <f t="shared" si="255"/>
        <v>9.7985097508847439</v>
      </c>
      <c r="G1434" s="2">
        <f t="shared" si="256"/>
        <v>9.8494057352808557</v>
      </c>
      <c r="H1434" s="2">
        <f t="shared" si="257"/>
        <v>6.0679191143698736E-22</v>
      </c>
      <c r="K1434">
        <v>14.079999999999744</v>
      </c>
      <c r="L1434" s="2">
        <f t="shared" si="258"/>
        <v>0.23789605593330521</v>
      </c>
      <c r="M1434" s="2">
        <f t="shared" si="259"/>
        <v>35.06912010616891</v>
      </c>
      <c r="N1434" s="2">
        <f t="shared" si="260"/>
        <v>4.2506713707467254</v>
      </c>
      <c r="O1434" s="2">
        <f t="shared" si="261"/>
        <v>2.3000075128423907</v>
      </c>
      <c r="P1434" s="2">
        <f t="shared" si="262"/>
        <v>2.5079941306014732</v>
      </c>
      <c r="Q1434" s="2">
        <f t="shared" si="263"/>
        <v>4.4238721098331605E-3</v>
      </c>
      <c r="Z1434"/>
    </row>
    <row r="1435" spans="2:26" x14ac:dyDescent="0.25">
      <c r="B1435">
        <v>14.089999999999744</v>
      </c>
      <c r="C1435">
        <f t="shared" ref="C1435:C1498" si="264">2/SINH(LN(2+SQRT(1+2^2))*$O$5)</f>
        <v>0.77847596019434417</v>
      </c>
      <c r="D1435" s="2">
        <f t="shared" ref="D1435:D1498" si="265">(B1435-$L$5)/($M$5)/C1435</f>
        <v>20.257980490871251</v>
      </c>
      <c r="E1435" s="2">
        <f t="shared" ref="E1435:E1498" si="266">LN(D1435 + SQRT(1 + D1435^2))</f>
        <v>3.702304621797988</v>
      </c>
      <c r="F1435" s="2">
        <f t="shared" ref="F1435:F1498" si="267">SINH( -$N$5 + E1435 * (1/$O$5))</f>
        <v>9.8092390215411953</v>
      </c>
      <c r="G1435" s="2">
        <f t="shared" ref="G1435:G1498" si="268">SQRT(F1435^2 + 1)</f>
        <v>9.8600796234983044</v>
      </c>
      <c r="H1435" s="2">
        <f t="shared" ref="H1435:H1498" si="269">(G1435)/($O$5*$M$5*C1435*(SQRT(2*PI()*(1+D1435^2)))) * EXP(- (1/2) * F1435^2)</f>
        <v>5.4611017093854125E-22</v>
      </c>
      <c r="K1435">
        <v>14.089999999999744</v>
      </c>
      <c r="L1435" s="2">
        <f t="shared" ref="L1435:L1498" si="270">2/SINH(LN(2+SQRT(1+2^2))*$S$5)</f>
        <v>0.23789605593330521</v>
      </c>
      <c r="M1435" s="2">
        <f t="shared" ref="M1435:M1498" si="271">(K1435-$P$5)/($Q$5)/L1435</f>
        <v>35.111882059693421</v>
      </c>
      <c r="N1435" s="2">
        <f t="shared" ref="N1435:N1498" si="272">LN(M1435 + SQRT(1 + M1435^2))</f>
        <v>4.2518894954274353</v>
      </c>
      <c r="O1435" s="2">
        <f t="shared" ref="O1435:O1498" si="273">SINH( -$R$5 + N1435 * (1/$S$5))</f>
        <v>2.3015687483310612</v>
      </c>
      <c r="P1435" s="2">
        <f t="shared" ref="P1435:P1498" si="274">SQRT(O1435^2 + 1)</f>
        <v>2.5094259708734601</v>
      </c>
      <c r="Q1435" s="2">
        <f t="shared" ref="Q1435:Q1498" si="275">(P1435)/($S$5*$Q$5*L1435*(SQRT(2*PI()*(1+M1435^2)))) * EXP(- (1/2) * O1435^2)</f>
        <v>4.4051592055064761E-3</v>
      </c>
      <c r="Z1435"/>
    </row>
    <row r="1436" spans="2:26" x14ac:dyDescent="0.25">
      <c r="B1436">
        <v>14.099999999999744</v>
      </c>
      <c r="C1436">
        <f t="shared" si="264"/>
        <v>0.77847596019434417</v>
      </c>
      <c r="D1436" s="2">
        <f t="shared" si="265"/>
        <v>20.283549320395291</v>
      </c>
      <c r="E1436" s="2">
        <f t="shared" si="266"/>
        <v>3.7035644547039492</v>
      </c>
      <c r="F1436" s="2">
        <f t="shared" si="267"/>
        <v>9.8199663970751043</v>
      </c>
      <c r="G1436" s="2">
        <f t="shared" si="268"/>
        <v>9.8707517464316865</v>
      </c>
      <c r="H1436" s="2">
        <f t="shared" si="269"/>
        <v>4.9144954212706326E-22</v>
      </c>
      <c r="K1436">
        <v>14.099999999999744</v>
      </c>
      <c r="L1436" s="2">
        <f t="shared" si="270"/>
        <v>0.23789605593330521</v>
      </c>
      <c r="M1436" s="2">
        <f t="shared" si="271"/>
        <v>35.154644013217933</v>
      </c>
      <c r="N1436" s="2">
        <f t="shared" si="272"/>
        <v>4.2531061386854772</v>
      </c>
      <c r="O1436" s="2">
        <f t="shared" si="273"/>
        <v>2.3031289748709454</v>
      </c>
      <c r="P1436" s="2">
        <f t="shared" si="274"/>
        <v>2.510857039914876</v>
      </c>
      <c r="Q1436" s="2">
        <f t="shared" si="275"/>
        <v>4.3865286725596067E-3</v>
      </c>
      <c r="Z1436"/>
    </row>
    <row r="1437" spans="2:26" x14ac:dyDescent="0.25">
      <c r="B1437">
        <v>14.109999999999744</v>
      </c>
      <c r="C1437">
        <f t="shared" si="264"/>
        <v>0.77847596019434417</v>
      </c>
      <c r="D1437" s="2">
        <f t="shared" si="265"/>
        <v>20.309118149919332</v>
      </c>
      <c r="E1437" s="2">
        <f t="shared" si="266"/>
        <v>3.7048227043483619</v>
      </c>
      <c r="F1437" s="2">
        <f t="shared" si="267"/>
        <v>9.8306918802926315</v>
      </c>
      <c r="G1437" s="2">
        <f t="shared" si="268"/>
        <v>9.881422106420283</v>
      </c>
      <c r="H1437" s="2">
        <f t="shared" si="269"/>
        <v>4.4221737919840507E-22</v>
      </c>
      <c r="K1437">
        <v>14.109999999999744</v>
      </c>
      <c r="L1437" s="2">
        <f t="shared" si="270"/>
        <v>0.23789605593330521</v>
      </c>
      <c r="M1437" s="2">
        <f t="shared" si="271"/>
        <v>35.197405966742444</v>
      </c>
      <c r="N1437" s="2">
        <f t="shared" si="272"/>
        <v>4.2543213041182835</v>
      </c>
      <c r="O1437" s="2">
        <f t="shared" si="273"/>
        <v>2.3046881944328583</v>
      </c>
      <c r="P1437" s="2">
        <f t="shared" si="274"/>
        <v>2.5122873389718361</v>
      </c>
      <c r="Q1437" s="2">
        <f t="shared" si="275"/>
        <v>4.3679801265554749E-3</v>
      </c>
      <c r="Z1437"/>
    </row>
    <row r="1438" spans="2:26" x14ac:dyDescent="0.25">
      <c r="B1438">
        <v>14.119999999999743</v>
      </c>
      <c r="C1438">
        <f t="shared" si="264"/>
        <v>0.77847596019434417</v>
      </c>
      <c r="D1438" s="2">
        <f t="shared" si="265"/>
        <v>20.334686979443376</v>
      </c>
      <c r="E1438" s="2">
        <f t="shared" si="266"/>
        <v>3.706079374700864</v>
      </c>
      <c r="F1438" s="2">
        <f t="shared" si="267"/>
        <v>9.8414154739920896</v>
      </c>
      <c r="G1438" s="2">
        <f t="shared" si="268"/>
        <v>9.892090705797786</v>
      </c>
      <c r="H1438" s="2">
        <f t="shared" si="269"/>
        <v>3.9787888676733665E-22</v>
      </c>
      <c r="K1438">
        <v>14.119999999999743</v>
      </c>
      <c r="L1438" s="2">
        <f t="shared" si="270"/>
        <v>0.23789605593330521</v>
      </c>
      <c r="M1438" s="2">
        <f t="shared" si="271"/>
        <v>35.240167920266956</v>
      </c>
      <c r="N1438" s="2">
        <f t="shared" si="272"/>
        <v>4.2555349953102066</v>
      </c>
      <c r="O1438" s="2">
        <f t="shared" si="273"/>
        <v>2.3062464089812242</v>
      </c>
      <c r="P1438" s="2">
        <f t="shared" si="274"/>
        <v>2.5137168692871503</v>
      </c>
      <c r="Q1438" s="2">
        <f t="shared" si="275"/>
        <v>4.3495131850086457E-3</v>
      </c>
      <c r="Z1438"/>
    </row>
    <row r="1439" spans="2:26" x14ac:dyDescent="0.25">
      <c r="B1439">
        <v>14.129999999999743</v>
      </c>
      <c r="C1439">
        <f t="shared" si="264"/>
        <v>0.77847596019434417</v>
      </c>
      <c r="D1439" s="2">
        <f t="shared" si="265"/>
        <v>20.360255808967416</v>
      </c>
      <c r="E1439" s="2">
        <f t="shared" si="266"/>
        <v>3.7073344697162001</v>
      </c>
      <c r="F1439" s="2">
        <f t="shared" si="267"/>
        <v>9.852137180963954</v>
      </c>
      <c r="G1439" s="2">
        <f t="shared" si="268"/>
        <v>9.9027575468922979</v>
      </c>
      <c r="H1439" s="2">
        <f t="shared" si="269"/>
        <v>3.5795152105182874E-22</v>
      </c>
      <c r="K1439">
        <v>14.129999999999743</v>
      </c>
      <c r="L1439" s="2">
        <f t="shared" si="270"/>
        <v>0.23789605593330521</v>
      </c>
      <c r="M1439" s="2">
        <f t="shared" si="271"/>
        <v>35.282929873791467</v>
      </c>
      <c r="N1439" s="2">
        <f t="shared" si="272"/>
        <v>4.256747215832581</v>
      </c>
      <c r="O1439" s="2">
        <f t="shared" si="273"/>
        <v>2.3078036204741088</v>
      </c>
      <c r="P1439" s="2">
        <f t="shared" si="274"/>
        <v>2.5151456321003369</v>
      </c>
      <c r="Q1439" s="2">
        <f t="shared" si="275"/>
        <v>4.3311274673742094E-3</v>
      </c>
      <c r="Z1439"/>
    </row>
    <row r="1440" spans="2:26" x14ac:dyDescent="0.25">
      <c r="B1440">
        <v>14.139999999999743</v>
      </c>
      <c r="C1440">
        <f t="shared" si="264"/>
        <v>0.77847596019434417</v>
      </c>
      <c r="D1440" s="2">
        <f t="shared" si="265"/>
        <v>20.38582463849146</v>
      </c>
      <c r="E1440" s="2">
        <f t="shared" si="266"/>
        <v>3.7085879933342971</v>
      </c>
      <c r="F1440" s="2">
        <f t="shared" si="267"/>
        <v>9.8628570039909249</v>
      </c>
      <c r="G1440" s="2">
        <f t="shared" si="268"/>
        <v>9.9134226320263803</v>
      </c>
      <c r="H1440" s="2">
        <f t="shared" si="269"/>
        <v>3.2199992814056423E-22</v>
      </c>
      <c r="K1440">
        <v>14.139999999999743</v>
      </c>
      <c r="L1440" s="2">
        <f t="shared" si="270"/>
        <v>0.23789605593330521</v>
      </c>
      <c r="M1440" s="2">
        <f t="shared" si="271"/>
        <v>35.325691827315978</v>
      </c>
      <c r="N1440" s="2">
        <f t="shared" si="272"/>
        <v>4.2579579692437806</v>
      </c>
      <c r="O1440" s="2">
        <f t="shared" si="273"/>
        <v>2.3093598308632401</v>
      </c>
      <c r="P1440" s="2">
        <f t="shared" si="274"/>
        <v>2.5165736286476288</v>
      </c>
      <c r="Q1440" s="2">
        <f t="shared" si="275"/>
        <v>4.3128225950367889E-3</v>
      </c>
      <c r="Z1440"/>
    </row>
    <row r="1441" spans="2:26" x14ac:dyDescent="0.25">
      <c r="B1441">
        <v>14.149999999999743</v>
      </c>
      <c r="C1441">
        <f t="shared" si="264"/>
        <v>0.77847596019434417</v>
      </c>
      <c r="D1441" s="2">
        <f t="shared" si="265"/>
        <v>20.4113934680155</v>
      </c>
      <c r="E1441" s="2">
        <f t="shared" si="266"/>
        <v>3.7098399494803371</v>
      </c>
      <c r="F1441" s="2">
        <f t="shared" si="267"/>
        <v>9.8735749458479258</v>
      </c>
      <c r="G1441" s="2">
        <f t="shared" si="268"/>
        <v>9.9240859635170366</v>
      </c>
      <c r="H1441" s="2">
        <f t="shared" si="269"/>
        <v>2.8963136829229016E-22</v>
      </c>
      <c r="K1441">
        <v>14.149999999999743</v>
      </c>
      <c r="L1441" s="2">
        <f t="shared" si="270"/>
        <v>0.23789605593330521</v>
      </c>
      <c r="M1441" s="2">
        <f t="shared" si="271"/>
        <v>35.36845378084049</v>
      </c>
      <c r="N1441" s="2">
        <f t="shared" si="272"/>
        <v>4.2591672590892884</v>
      </c>
      <c r="O1441" s="2">
        <f t="shared" si="273"/>
        <v>2.3109150420940412</v>
      </c>
      <c r="P1441" s="2">
        <f t="shared" si="274"/>
        <v>2.5180008601619868</v>
      </c>
      <c r="Q1441" s="2">
        <f t="shared" si="275"/>
        <v>4.2945981912995554E-3</v>
      </c>
      <c r="Z1441"/>
    </row>
    <row r="1442" spans="2:26" x14ac:dyDescent="0.25">
      <c r="B1442">
        <v>14.159999999999743</v>
      </c>
      <c r="C1442">
        <f t="shared" si="264"/>
        <v>0.77847596019434417</v>
      </c>
      <c r="D1442" s="2">
        <f t="shared" si="265"/>
        <v>20.436962297539541</v>
      </c>
      <c r="E1442" s="2">
        <f t="shared" si="266"/>
        <v>3.7110903420648316</v>
      </c>
      <c r="F1442" s="2">
        <f t="shared" si="267"/>
        <v>9.8842910093021725</v>
      </c>
      <c r="G1442" s="2">
        <f t="shared" si="268"/>
        <v>9.9347475436757708</v>
      </c>
      <c r="H1442" s="2">
        <f t="shared" si="269"/>
        <v>2.604915800214687E-22</v>
      </c>
      <c r="K1442">
        <v>14.159999999999743</v>
      </c>
      <c r="L1442" s="2">
        <f t="shared" si="270"/>
        <v>0.23789605593330521</v>
      </c>
      <c r="M1442" s="2">
        <f t="shared" si="271"/>
        <v>35.411215734365001</v>
      </c>
      <c r="N1442" s="2">
        <f t="shared" si="272"/>
        <v>4.260375088901756</v>
      </c>
      <c r="O1442" s="2">
        <f t="shared" si="273"/>
        <v>2.312469256105663</v>
      </c>
      <c r="P1442" s="2">
        <f t="shared" si="274"/>
        <v>2.5194273278731179</v>
      </c>
      <c r="Q1442" s="2">
        <f t="shared" si="275"/>
        <v>4.2764538813733002E-3</v>
      </c>
      <c r="Z1442"/>
    </row>
    <row r="1443" spans="2:26" x14ac:dyDescent="0.25">
      <c r="B1443">
        <v>14.169999999999742</v>
      </c>
      <c r="C1443">
        <f t="shared" si="264"/>
        <v>0.77847596019434417</v>
      </c>
      <c r="D1443" s="2">
        <f t="shared" si="265"/>
        <v>20.462531127063581</v>
      </c>
      <c r="E1443" s="2">
        <f t="shared" si="266"/>
        <v>3.7123391749836938</v>
      </c>
      <c r="F1443" s="2">
        <f t="shared" si="267"/>
        <v>9.8950051971131749</v>
      </c>
      <c r="G1443" s="2">
        <f t="shared" si="268"/>
        <v>9.945407374808573</v>
      </c>
      <c r="H1443" s="2">
        <f t="shared" si="269"/>
        <v>2.3426104208445104E-22</v>
      </c>
      <c r="K1443">
        <v>14.169999999999742</v>
      </c>
      <c r="L1443" s="2">
        <f t="shared" si="270"/>
        <v>0.23789605593330521</v>
      </c>
      <c r="M1443" s="2">
        <f t="shared" si="271"/>
        <v>35.453977687889505</v>
      </c>
      <c r="N1443" s="2">
        <f t="shared" si="272"/>
        <v>4.2615814622010637</v>
      </c>
      <c r="O1443" s="2">
        <f t="shared" si="273"/>
        <v>2.3140224748310034</v>
      </c>
      <c r="P1443" s="2">
        <f t="shared" si="274"/>
        <v>2.5208530330074783</v>
      </c>
      <c r="Q1443" s="2">
        <f t="shared" si="275"/>
        <v>4.2583892923656825E-3</v>
      </c>
      <c r="Z1443"/>
    </row>
    <row r="1444" spans="2:26" x14ac:dyDescent="0.25">
      <c r="B1444">
        <v>14.179999999999742</v>
      </c>
      <c r="C1444">
        <f t="shared" si="264"/>
        <v>0.77847596019434417</v>
      </c>
      <c r="D1444" s="2">
        <f t="shared" si="265"/>
        <v>20.488099956587625</v>
      </c>
      <c r="E1444" s="2">
        <f t="shared" si="266"/>
        <v>3.7135864521183115</v>
      </c>
      <c r="F1444" s="2">
        <f t="shared" si="267"/>
        <v>9.9057175120327852</v>
      </c>
      <c r="G1444" s="2">
        <f t="shared" si="268"/>
        <v>9.9560654592159548</v>
      </c>
      <c r="H1444" s="2">
        <f t="shared" si="269"/>
        <v>2.1065159543143984E-22</v>
      </c>
      <c r="K1444">
        <v>14.179999999999742</v>
      </c>
      <c r="L1444" s="2">
        <f t="shared" si="270"/>
        <v>0.23789605593330521</v>
      </c>
      <c r="M1444" s="2">
        <f t="shared" si="271"/>
        <v>35.496739641414017</v>
      </c>
      <c r="N1444" s="2">
        <f t="shared" si="272"/>
        <v>4.2627863824943848</v>
      </c>
      <c r="O1444" s="2">
        <f t="shared" si="273"/>
        <v>2.3155747001967448</v>
      </c>
      <c r="P1444" s="2">
        <f t="shared" si="274"/>
        <v>2.5222779767882928</v>
      </c>
      <c r="Q1444" s="2">
        <f t="shared" si="275"/>
        <v>4.2404040532704086E-3</v>
      </c>
      <c r="Z1444"/>
    </row>
    <row r="1445" spans="2:26" x14ac:dyDescent="0.25">
      <c r="B1445">
        <v>14.189999999999742</v>
      </c>
      <c r="C1445">
        <f t="shared" si="264"/>
        <v>0.77847596019434417</v>
      </c>
      <c r="D1445" s="2">
        <f t="shared" si="265"/>
        <v>20.513668786111666</v>
      </c>
      <c r="E1445" s="2">
        <f t="shared" si="266"/>
        <v>3.714832177335619</v>
      </c>
      <c r="F1445" s="2">
        <f t="shared" si="267"/>
        <v>9.9164279568052169</v>
      </c>
      <c r="G1445" s="2">
        <f t="shared" si="268"/>
        <v>9.9667217991929569</v>
      </c>
      <c r="H1445" s="2">
        <f t="shared" si="269"/>
        <v>1.8940339077276531E-22</v>
      </c>
      <c r="K1445">
        <v>14.189999999999742</v>
      </c>
      <c r="L1445" s="2">
        <f t="shared" si="270"/>
        <v>0.23789605593330521</v>
      </c>
      <c r="M1445" s="2">
        <f t="shared" si="271"/>
        <v>35.539501594938528</v>
      </c>
      <c r="N1445" s="2">
        <f t="shared" si="272"/>
        <v>4.2639898532762448</v>
      </c>
      <c r="O1445" s="2">
        <f t="shared" si="273"/>
        <v>2.3171259341233728</v>
      </c>
      <c r="P1445" s="2">
        <f t="shared" si="274"/>
        <v>2.5237021604355601</v>
      </c>
      <c r="Q1445" s="2">
        <f t="shared" si="275"/>
        <v>4.2224977949566209E-3</v>
      </c>
      <c r="Z1445"/>
    </row>
    <row r="1446" spans="2:26" x14ac:dyDescent="0.25">
      <c r="B1446">
        <v>14.199999999999742</v>
      </c>
      <c r="C1446">
        <f t="shared" si="264"/>
        <v>0.77847596019434417</v>
      </c>
      <c r="D1446" s="2">
        <f t="shared" si="265"/>
        <v>20.539237615635706</v>
      </c>
      <c r="E1446" s="2">
        <f t="shared" si="266"/>
        <v>3.7160763544881679</v>
      </c>
      <c r="F1446" s="2">
        <f t="shared" si="267"/>
        <v>9.9271365341670883</v>
      </c>
      <c r="G1446" s="2">
        <f t="shared" si="268"/>
        <v>9.9773763970291789</v>
      </c>
      <c r="H1446" s="2">
        <f t="shared" si="269"/>
        <v>1.702821306552818E-22</v>
      </c>
      <c r="K1446">
        <v>14.199999999999742</v>
      </c>
      <c r="L1446" s="2">
        <f t="shared" si="270"/>
        <v>0.23789605593330521</v>
      </c>
      <c r="M1446" s="2">
        <f t="shared" si="271"/>
        <v>35.58226354846304</v>
      </c>
      <c r="N1446" s="2">
        <f t="shared" si="272"/>
        <v>4.265191878028582</v>
      </c>
      <c r="O1446" s="2">
        <f t="shared" si="273"/>
        <v>2.3186761785252092</v>
      </c>
      <c r="P1446" s="2">
        <f t="shared" si="274"/>
        <v>2.5251255851660663</v>
      </c>
      <c r="Q1446" s="2">
        <f t="shared" si="275"/>
        <v>4.204670150158251E-3</v>
      </c>
      <c r="Z1446"/>
    </row>
    <row r="1447" spans="2:26" x14ac:dyDescent="0.25">
      <c r="B1447">
        <v>14.209999999999742</v>
      </c>
      <c r="C1447">
        <f t="shared" si="264"/>
        <v>0.77847596019434417</v>
      </c>
      <c r="D1447" s="2">
        <f t="shared" si="265"/>
        <v>20.56480644515975</v>
      </c>
      <c r="E1447" s="2">
        <f t="shared" si="266"/>
        <v>3.7173189874141999</v>
      </c>
      <c r="F1447" s="2">
        <f t="shared" si="267"/>
        <v>9.9378432468474411</v>
      </c>
      <c r="G1447" s="2">
        <f t="shared" si="268"/>
        <v>9.988029255008783</v>
      </c>
      <c r="H1447" s="2">
        <f t="shared" si="269"/>
        <v>1.5307657788840449E-22</v>
      </c>
      <c r="K1447">
        <v>14.209999999999742</v>
      </c>
      <c r="L1447" s="2">
        <f t="shared" si="270"/>
        <v>0.23789605593330521</v>
      </c>
      <c r="M1447" s="2">
        <f t="shared" si="271"/>
        <v>35.625025501987544</v>
      </c>
      <c r="N1447" s="2">
        <f t="shared" si="272"/>
        <v>4.2663924602208096</v>
      </c>
      <c r="O1447" s="2">
        <f t="shared" si="273"/>
        <v>2.3202254353104417</v>
      </c>
      <c r="P1447" s="2">
        <f t="shared" si="274"/>
        <v>2.5265482521934008</v>
      </c>
      <c r="Q1447" s="2">
        <f t="shared" si="275"/>
        <v>4.1869207534634629E-3</v>
      </c>
      <c r="Z1447"/>
    </row>
    <row r="1448" spans="2:26" x14ac:dyDescent="0.25">
      <c r="B1448">
        <v>14.219999999999741</v>
      </c>
      <c r="C1448">
        <f t="shared" si="264"/>
        <v>0.77847596019434417</v>
      </c>
      <c r="D1448" s="2">
        <f t="shared" si="265"/>
        <v>20.59037527468379</v>
      </c>
      <c r="E1448" s="2">
        <f t="shared" si="266"/>
        <v>3.7185600799377161</v>
      </c>
      <c r="F1448" s="2">
        <f t="shared" si="267"/>
        <v>9.9485480975677909</v>
      </c>
      <c r="G1448" s="2">
        <f t="shared" si="268"/>
        <v>9.9986803754105331</v>
      </c>
      <c r="H1448" s="2">
        <f t="shared" si="269"/>
        <v>1.3759630482684961E-22</v>
      </c>
      <c r="K1448">
        <v>14.219999999999741</v>
      </c>
      <c r="L1448" s="2">
        <f t="shared" si="270"/>
        <v>0.23789605593330521</v>
      </c>
      <c r="M1448" s="2">
        <f t="shared" si="271"/>
        <v>35.667787455512055</v>
      </c>
      <c r="N1448" s="2">
        <f t="shared" si="272"/>
        <v>4.2675916033098735</v>
      </c>
      <c r="O1448" s="2">
        <f t="shared" si="273"/>
        <v>2.3217737063811454</v>
      </c>
      <c r="P1448" s="2">
        <f t="shared" si="274"/>
        <v>2.5279701627279625</v>
      </c>
      <c r="Q1448" s="2">
        <f t="shared" si="275"/>
        <v>4.1692492413042135E-3</v>
      </c>
      <c r="Z1448"/>
    </row>
    <row r="1449" spans="2:26" x14ac:dyDescent="0.25">
      <c r="B1449">
        <v>14.229999999999741</v>
      </c>
      <c r="C1449">
        <f t="shared" si="264"/>
        <v>0.77847596019434417</v>
      </c>
      <c r="D1449" s="2">
        <f t="shared" si="265"/>
        <v>20.615944104207831</v>
      </c>
      <c r="E1449" s="2">
        <f t="shared" si="266"/>
        <v>3.7197996358685477</v>
      </c>
      <c r="F1449" s="2">
        <f t="shared" si="267"/>
        <v>9.9592510890421355</v>
      </c>
      <c r="G1449" s="2">
        <f t="shared" si="268"/>
        <v>10.009329760507791</v>
      </c>
      <c r="H1449" s="2">
        <f t="shared" si="269"/>
        <v>1.236696604346683E-22</v>
      </c>
      <c r="K1449">
        <v>14.229999999999741</v>
      </c>
      <c r="L1449" s="2">
        <f t="shared" si="270"/>
        <v>0.23789605593330521</v>
      </c>
      <c r="M1449" s="2">
        <f t="shared" si="271"/>
        <v>35.710549409036567</v>
      </c>
      <c r="N1449" s="2">
        <f t="shared" si="272"/>
        <v>4.2687893107403134</v>
      </c>
      <c r="O1449" s="2">
        <f t="shared" si="273"/>
        <v>2.3233209936333132</v>
      </c>
      <c r="P1449" s="2">
        <f t="shared" si="274"/>
        <v>2.5293913179769727</v>
      </c>
      <c r="Q1449" s="2">
        <f t="shared" si="275"/>
        <v>4.1516552519458424E-3</v>
      </c>
      <c r="Z1449"/>
    </row>
    <row r="1450" spans="2:26" x14ac:dyDescent="0.25">
      <c r="B1450">
        <v>14.239999999999741</v>
      </c>
      <c r="C1450">
        <f t="shared" si="264"/>
        <v>0.77847596019434417</v>
      </c>
      <c r="D1450" s="2">
        <f t="shared" si="265"/>
        <v>20.641512933731875</v>
      </c>
      <c r="E1450" s="2">
        <f t="shared" si="266"/>
        <v>3.7210376590024263</v>
      </c>
      <c r="F1450" s="2">
        <f t="shared" si="267"/>
        <v>9.9699522239769909</v>
      </c>
      <c r="G1450" s="2">
        <f t="shared" si="268"/>
        <v>10.01997741256854</v>
      </c>
      <c r="H1450" s="2">
        <f t="shared" si="269"/>
        <v>1.1114193424535017E-22</v>
      </c>
      <c r="K1450">
        <v>14.239999999999741</v>
      </c>
      <c r="L1450" s="2">
        <f t="shared" si="270"/>
        <v>0.23789605593330521</v>
      </c>
      <c r="M1450" s="2">
        <f t="shared" si="271"/>
        <v>35.753311362561078</v>
      </c>
      <c r="N1450" s="2">
        <f t="shared" si="272"/>
        <v>4.2699855859443234</v>
      </c>
      <c r="O1450" s="2">
        <f t="shared" si="273"/>
        <v>2.3248672989568857</v>
      </c>
      <c r="P1450" s="2">
        <f t="shared" si="274"/>
        <v>2.5308117191444892</v>
      </c>
      <c r="Q1450" s="2">
        <f t="shared" si="275"/>
        <v>4.1341384254767006E-3</v>
      </c>
      <c r="Z1450"/>
    </row>
    <row r="1451" spans="2:26" x14ac:dyDescent="0.25">
      <c r="B1451">
        <v>14.249999999999741</v>
      </c>
      <c r="C1451">
        <f t="shared" si="264"/>
        <v>0.77847596019434417</v>
      </c>
      <c r="D1451" s="2">
        <f t="shared" si="265"/>
        <v>20.667081763255915</v>
      </c>
      <c r="E1451" s="2">
        <f t="shared" si="266"/>
        <v>3.7222741531210519</v>
      </c>
      <c r="F1451" s="2">
        <f t="shared" si="267"/>
        <v>9.9806515050714282</v>
      </c>
      <c r="G1451" s="2">
        <f t="shared" si="268"/>
        <v>10.030623333855408</v>
      </c>
      <c r="H1451" s="2">
        <f t="shared" si="269"/>
        <v>9.9873698317337472E-23</v>
      </c>
      <c r="K1451">
        <v>14.249999999999741</v>
      </c>
      <c r="L1451" s="2">
        <f t="shared" si="270"/>
        <v>0.23789605593330521</v>
      </c>
      <c r="M1451" s="2">
        <f t="shared" si="271"/>
        <v>35.79607331608559</v>
      </c>
      <c r="N1451" s="2">
        <f t="shared" si="272"/>
        <v>4.271180432341807</v>
      </c>
      <c r="O1451" s="2">
        <f t="shared" si="273"/>
        <v>2.3264126242357719</v>
      </c>
      <c r="P1451" s="2">
        <f t="shared" si="274"/>
        <v>2.5322313674314145</v>
      </c>
      <c r="Q1451" s="2">
        <f t="shared" si="275"/>
        <v>4.116698403797938E-3</v>
      </c>
      <c r="Z1451"/>
    </row>
    <row r="1452" spans="2:26" x14ac:dyDescent="0.25">
      <c r="B1452">
        <v>14.25999999999974</v>
      </c>
      <c r="C1452">
        <f t="shared" si="264"/>
        <v>0.77847596019434417</v>
      </c>
      <c r="D1452" s="2">
        <f t="shared" si="265"/>
        <v>20.692650592779955</v>
      </c>
      <c r="E1452" s="2">
        <f t="shared" si="266"/>
        <v>3.7235091219921639</v>
      </c>
      <c r="F1452" s="2">
        <f t="shared" si="267"/>
        <v>9.9913489350171041</v>
      </c>
      <c r="G1452" s="2">
        <f t="shared" si="268"/>
        <v>10.041267526625681</v>
      </c>
      <c r="H1452" s="2">
        <f t="shared" si="269"/>
        <v>8.9739310081924238E-23</v>
      </c>
      <c r="K1452">
        <v>14.25999999999974</v>
      </c>
      <c r="L1452" s="2">
        <f t="shared" si="270"/>
        <v>0.23789605593330521</v>
      </c>
      <c r="M1452" s="2">
        <f t="shared" si="271"/>
        <v>35.838835269610101</v>
      </c>
      <c r="N1452" s="2">
        <f t="shared" si="272"/>
        <v>4.2723738533404383</v>
      </c>
      <c r="O1452" s="2">
        <f t="shared" si="273"/>
        <v>2.3279569713478807</v>
      </c>
      <c r="P1452" s="2">
        <f t="shared" si="274"/>
        <v>2.5336502640355074</v>
      </c>
      <c r="Q1452" s="2">
        <f t="shared" si="275"/>
        <v>4.0993348306132523E-3</v>
      </c>
      <c r="Z1452"/>
    </row>
    <row r="1453" spans="2:26" x14ac:dyDescent="0.25">
      <c r="B1453">
        <v>14.26999999999974</v>
      </c>
      <c r="C1453">
        <f t="shared" si="264"/>
        <v>0.77847596019434417</v>
      </c>
      <c r="D1453" s="2">
        <f t="shared" si="265"/>
        <v>20.718219422303996</v>
      </c>
      <c r="E1453" s="2">
        <f t="shared" si="266"/>
        <v>3.7247425693696088</v>
      </c>
      <c r="F1453" s="2">
        <f t="shared" si="267"/>
        <v>10.002044516498296</v>
      </c>
      <c r="G1453" s="2">
        <f t="shared" si="268"/>
        <v>10.051909993131337</v>
      </c>
      <c r="H1453" s="2">
        <f t="shared" si="269"/>
        <v>8.0625560608838685E-23</v>
      </c>
      <c r="K1453">
        <v>14.26999999999974</v>
      </c>
      <c r="L1453" s="2">
        <f t="shared" si="270"/>
        <v>0.23789605593330521</v>
      </c>
      <c r="M1453" s="2">
        <f t="shared" si="271"/>
        <v>35.881597223134605</v>
      </c>
      <c r="N1453" s="2">
        <f t="shared" si="272"/>
        <v>4.2735658523357198</v>
      </c>
      <c r="O1453" s="2">
        <f t="shared" si="273"/>
        <v>2.3295003421651432</v>
      </c>
      <c r="P1453" s="2">
        <f t="shared" si="274"/>
        <v>2.5350684101513945</v>
      </c>
      <c r="Q1453" s="2">
        <f t="shared" si="275"/>
        <v>4.0820473514187943E-3</v>
      </c>
      <c r="Z1453"/>
    </row>
    <row r="1454" spans="2:26" x14ac:dyDescent="0.25">
      <c r="B1454">
        <v>14.27999999999974</v>
      </c>
      <c r="C1454">
        <f t="shared" si="264"/>
        <v>0.77847596019434417</v>
      </c>
      <c r="D1454" s="2">
        <f t="shared" si="265"/>
        <v>20.743788251828036</v>
      </c>
      <c r="E1454" s="2">
        <f t="shared" si="266"/>
        <v>3.7259744989934074</v>
      </c>
      <c r="F1454" s="2">
        <f t="shared" si="267"/>
        <v>10.012738252191909</v>
      </c>
      <c r="G1454" s="2">
        <f t="shared" si="268"/>
        <v>10.06255073561903</v>
      </c>
      <c r="H1454" s="2">
        <f t="shared" si="269"/>
        <v>7.2430454289600457E-23</v>
      </c>
      <c r="K1454">
        <v>14.27999999999974</v>
      </c>
      <c r="L1454" s="2">
        <f t="shared" si="270"/>
        <v>0.23789605593330521</v>
      </c>
      <c r="M1454" s="2">
        <f t="shared" si="271"/>
        <v>35.924359176659117</v>
      </c>
      <c r="N1454" s="2">
        <f t="shared" si="272"/>
        <v>4.2747564327110421</v>
      </c>
      <c r="O1454" s="2">
        <f t="shared" si="273"/>
        <v>2.3310427385535482</v>
      </c>
      <c r="P1454" s="2">
        <f t="shared" si="274"/>
        <v>2.5364858069705862</v>
      </c>
      <c r="Q1454" s="2">
        <f t="shared" si="275"/>
        <v>4.0648356134930204E-3</v>
      </c>
      <c r="Z1454"/>
    </row>
    <row r="1455" spans="2:26" x14ac:dyDescent="0.25">
      <c r="B1455">
        <v>14.28999999999974</v>
      </c>
      <c r="C1455">
        <f t="shared" si="264"/>
        <v>0.77847596019434417</v>
      </c>
      <c r="D1455" s="2">
        <f t="shared" si="265"/>
        <v>20.76935708135208</v>
      </c>
      <c r="E1455" s="2">
        <f t="shared" si="266"/>
        <v>3.7272049145898234</v>
      </c>
      <c r="F1455" s="2">
        <f t="shared" si="267"/>
        <v>10.023430144767525</v>
      </c>
      <c r="G1455" s="2">
        <f t="shared" si="268"/>
        <v>10.073189756330134</v>
      </c>
      <c r="H1455" s="2">
        <f t="shared" si="269"/>
        <v>6.5062107274194734E-23</v>
      </c>
      <c r="K1455">
        <v>14.28999999999974</v>
      </c>
      <c r="L1455" s="2">
        <f t="shared" si="270"/>
        <v>0.23789605593330521</v>
      </c>
      <c r="M1455" s="2">
        <f t="shared" si="271"/>
        <v>35.967121130183628</v>
      </c>
      <c r="N1455" s="2">
        <f t="shared" si="272"/>
        <v>4.2759455978377368</v>
      </c>
      <c r="O1455" s="2">
        <f t="shared" si="273"/>
        <v>2.3325841623731565</v>
      </c>
      <c r="P1455" s="2">
        <f t="shared" si="274"/>
        <v>2.5379024556814787</v>
      </c>
      <c r="Q1455" s="2">
        <f t="shared" si="275"/>
        <v>4.0476992658867814E-3</v>
      </c>
      <c r="Z1455"/>
    </row>
    <row r="1456" spans="2:26" x14ac:dyDescent="0.25">
      <c r="B1456">
        <v>14.29999999999974</v>
      </c>
      <c r="C1456">
        <f t="shared" si="264"/>
        <v>0.77847596019434417</v>
      </c>
      <c r="D1456" s="2">
        <f t="shared" si="265"/>
        <v>20.79492591087612</v>
      </c>
      <c r="E1456" s="2">
        <f t="shared" si="266"/>
        <v>3.7284338198714311</v>
      </c>
      <c r="F1456" s="2">
        <f t="shared" si="267"/>
        <v>10.034120196887431</v>
      </c>
      <c r="G1456" s="2">
        <f t="shared" si="268"/>
        <v>10.08382705750075</v>
      </c>
      <c r="H1456" s="2">
        <f t="shared" si="269"/>
        <v>5.8437753206114246E-23</v>
      </c>
      <c r="K1456">
        <v>14.29999999999974</v>
      </c>
      <c r="L1456" s="2">
        <f t="shared" si="270"/>
        <v>0.23789605593330521</v>
      </c>
      <c r="M1456" s="2">
        <f t="shared" si="271"/>
        <v>36.009883083708139</v>
      </c>
      <c r="N1456" s="2">
        <f t="shared" si="272"/>
        <v>4.2771333510751379</v>
      </c>
      <c r="O1456" s="2">
        <f t="shared" si="273"/>
        <v>2.3341246154781361</v>
      </c>
      <c r="P1456" s="2">
        <f t="shared" si="274"/>
        <v>2.5393183574693734</v>
      </c>
      <c r="Q1456" s="2">
        <f t="shared" si="275"/>
        <v>4.0306379594133154E-3</v>
      </c>
      <c r="Z1456"/>
    </row>
    <row r="1457" spans="2:26" x14ac:dyDescent="0.25">
      <c r="B1457">
        <v>14.309999999999739</v>
      </c>
      <c r="C1457">
        <f t="shared" si="264"/>
        <v>0.77847596019434417</v>
      </c>
      <c r="D1457" s="2">
        <f t="shared" si="265"/>
        <v>20.820494740400161</v>
      </c>
      <c r="E1457" s="2">
        <f t="shared" si="266"/>
        <v>3.7296612185371818</v>
      </c>
      <c r="F1457" s="2">
        <f t="shared" si="267"/>
        <v>10.044808411206647</v>
      </c>
      <c r="G1457" s="2">
        <f t="shared" si="268"/>
        <v>10.094462641361739</v>
      </c>
      <c r="H1457" s="2">
        <f t="shared" si="269"/>
        <v>5.2482845895616285E-23</v>
      </c>
      <c r="K1457">
        <v>14.309999999999739</v>
      </c>
      <c r="L1457" s="2">
        <f t="shared" si="270"/>
        <v>0.23789605593330521</v>
      </c>
      <c r="M1457" s="2">
        <f t="shared" si="271"/>
        <v>36.052645037232651</v>
      </c>
      <c r="N1457" s="2">
        <f t="shared" si="272"/>
        <v>4.2783196957706382</v>
      </c>
      <c r="O1457" s="2">
        <f t="shared" si="273"/>
        <v>2.3356640997167841</v>
      </c>
      <c r="P1457" s="2">
        <f t="shared" si="274"/>
        <v>2.5407335135164835</v>
      </c>
      <c r="Q1457" s="2">
        <f t="shared" si="275"/>
        <v>4.0136513466383899E-3</v>
      </c>
      <c r="Z1457"/>
    </row>
    <row r="1458" spans="2:26" x14ac:dyDescent="0.25">
      <c r="B1458">
        <v>14.319999999999739</v>
      </c>
      <c r="C1458">
        <f t="shared" si="264"/>
        <v>0.77847596019434417</v>
      </c>
      <c r="D1458" s="2">
        <f t="shared" si="265"/>
        <v>20.846063569924201</v>
      </c>
      <c r="E1458" s="2">
        <f t="shared" si="266"/>
        <v>3.7308871142724693</v>
      </c>
      <c r="F1458" s="2">
        <f t="shared" si="267"/>
        <v>10.055494790372942</v>
      </c>
      <c r="G1458" s="2">
        <f t="shared" si="268"/>
        <v>10.105096510138702</v>
      </c>
      <c r="H1458" s="2">
        <f t="shared" si="269"/>
        <v>4.7130249562421141E-23</v>
      </c>
      <c r="K1458">
        <v>14.319999999999739</v>
      </c>
      <c r="L1458" s="2">
        <f t="shared" si="270"/>
        <v>0.23789605593330521</v>
      </c>
      <c r="M1458" s="2">
        <f t="shared" si="271"/>
        <v>36.095406990757162</v>
      </c>
      <c r="N1458" s="2">
        <f t="shared" si="272"/>
        <v>4.2795046352597428</v>
      </c>
      <c r="O1458" s="2">
        <f t="shared" si="273"/>
        <v>2.3372026169315534</v>
      </c>
      <c r="P1458" s="2">
        <f t="shared" si="274"/>
        <v>2.5421479250019465</v>
      </c>
      <c r="Q1458" s="2">
        <f t="shared" si="275"/>
        <v>3.9967390818704896E-3</v>
      </c>
      <c r="Z1458"/>
    </row>
    <row r="1459" spans="2:26" x14ac:dyDescent="0.25">
      <c r="B1459">
        <v>14.329999999999739</v>
      </c>
      <c r="C1459">
        <f t="shared" si="264"/>
        <v>0.77847596019434417</v>
      </c>
      <c r="D1459" s="2">
        <f t="shared" si="265"/>
        <v>20.871632399448242</v>
      </c>
      <c r="E1459" s="2">
        <f t="shared" si="266"/>
        <v>3.7321115107491987</v>
      </c>
      <c r="F1459" s="2">
        <f t="shared" si="267"/>
        <v>10.066179337026886</v>
      </c>
      <c r="G1459" s="2">
        <f t="shared" si="268"/>
        <v>10.115728666052043</v>
      </c>
      <c r="H1459" s="2">
        <f t="shared" si="269"/>
        <v>4.2319508176277354E-23</v>
      </c>
      <c r="K1459">
        <v>14.329999999999739</v>
      </c>
      <c r="L1459" s="2">
        <f t="shared" si="270"/>
        <v>0.23789605593330521</v>
      </c>
      <c r="M1459" s="2">
        <f t="shared" si="271"/>
        <v>36.138168944281674</v>
      </c>
      <c r="N1459" s="2">
        <f t="shared" si="272"/>
        <v>4.280688172866129</v>
      </c>
      <c r="O1459" s="2">
        <f t="shared" si="273"/>
        <v>2.3387401689590797</v>
      </c>
      <c r="P1459" s="2">
        <f t="shared" si="274"/>
        <v>2.5435615931018352</v>
      </c>
      <c r="Q1459" s="2">
        <f t="shared" si="275"/>
        <v>3.9799008211510497E-3</v>
      </c>
      <c r="Z1459"/>
    </row>
    <row r="1460" spans="2:26" x14ac:dyDescent="0.25">
      <c r="B1460">
        <v>14.339999999999739</v>
      </c>
      <c r="C1460">
        <f t="shared" si="264"/>
        <v>0.77847596019434417</v>
      </c>
      <c r="D1460" s="2">
        <f t="shared" si="265"/>
        <v>20.897201228972285</v>
      </c>
      <c r="E1460" s="2">
        <f t="shared" si="266"/>
        <v>3.7333344116258491</v>
      </c>
      <c r="F1460" s="2">
        <f t="shared" si="267"/>
        <v>10.07686205380187</v>
      </c>
      <c r="G1460" s="2">
        <f t="shared" si="268"/>
        <v>10.126359111316962</v>
      </c>
      <c r="H1460" s="2">
        <f t="shared" si="269"/>
        <v>3.7996186236117991E-23</v>
      </c>
      <c r="K1460">
        <v>14.339999999999739</v>
      </c>
      <c r="L1460" s="2">
        <f t="shared" si="270"/>
        <v>0.23789605593330521</v>
      </c>
      <c r="M1460" s="2">
        <f t="shared" si="271"/>
        <v>36.180930897806178</v>
      </c>
      <c r="N1460" s="2">
        <f t="shared" si="272"/>
        <v>4.2818703119017005</v>
      </c>
      <c r="O1460" s="2">
        <f t="shared" si="273"/>
        <v>2.3402767576302042</v>
      </c>
      <c r="P1460" s="2">
        <f t="shared" si="274"/>
        <v>2.544974518989167</v>
      </c>
      <c r="Q1460" s="2">
        <f t="shared" si="275"/>
        <v>3.9631362222447928E-3</v>
      </c>
      <c r="Z1460"/>
    </row>
    <row r="1461" spans="2:26" x14ac:dyDescent="0.25">
      <c r="B1461">
        <v>14.349999999999739</v>
      </c>
      <c r="C1461">
        <f t="shared" si="264"/>
        <v>0.77847596019434417</v>
      </c>
      <c r="D1461" s="2">
        <f t="shared" si="265"/>
        <v>20.922770058496326</v>
      </c>
      <c r="E1461" s="2">
        <f t="shared" si="266"/>
        <v>3.7345558205475404</v>
      </c>
      <c r="F1461" s="2">
        <f t="shared" si="267"/>
        <v>10.087542943324118</v>
      </c>
      <c r="G1461" s="2">
        <f t="shared" si="268"/>
        <v>10.136987848143463</v>
      </c>
      <c r="H1461" s="2">
        <f t="shared" si="269"/>
        <v>3.4111274063459761E-23</v>
      </c>
      <c r="K1461">
        <v>14.349999999999739</v>
      </c>
      <c r="L1461" s="2">
        <f t="shared" si="270"/>
        <v>0.23789605593330521</v>
      </c>
      <c r="M1461" s="2">
        <f t="shared" si="271"/>
        <v>36.223692851330689</v>
      </c>
      <c r="N1461" s="2">
        <f t="shared" si="272"/>
        <v>4.2830510556666406</v>
      </c>
      <c r="O1461" s="2">
        <f t="shared" si="273"/>
        <v>2.3418123847700025</v>
      </c>
      <c r="P1461" s="2">
        <f t="shared" si="274"/>
        <v>2.5463867038339183</v>
      </c>
      <c r="Q1461" s="2">
        <f t="shared" si="275"/>
        <v>3.9464449446300707E-3</v>
      </c>
      <c r="Z1461"/>
    </row>
    <row r="1462" spans="2:26" x14ac:dyDescent="0.25">
      <c r="B1462">
        <v>14.359999999999738</v>
      </c>
      <c r="C1462">
        <f t="shared" si="264"/>
        <v>0.77847596019434417</v>
      </c>
      <c r="D1462" s="2">
        <f t="shared" si="265"/>
        <v>20.948338888020366</v>
      </c>
      <c r="E1462" s="2">
        <f t="shared" si="266"/>
        <v>3.7357757411460981</v>
      </c>
      <c r="F1462" s="2">
        <f t="shared" si="267"/>
        <v>10.098222008212733</v>
      </c>
      <c r="G1462" s="2">
        <f t="shared" si="268"/>
        <v>10.147614878736382</v>
      </c>
      <c r="H1462" s="2">
        <f t="shared" si="269"/>
        <v>3.0620651350884125E-23</v>
      </c>
      <c r="K1462">
        <v>14.359999999999738</v>
      </c>
      <c r="L1462" s="2">
        <f t="shared" si="270"/>
        <v>0.23789605593330521</v>
      </c>
      <c r="M1462" s="2">
        <f t="shared" si="271"/>
        <v>36.266454804855201</v>
      </c>
      <c r="N1462" s="2">
        <f t="shared" si="272"/>
        <v>4.2842304074494733</v>
      </c>
      <c r="O1462" s="2">
        <f t="shared" si="273"/>
        <v>2.3433470521978101</v>
      </c>
      <c r="P1462" s="2">
        <f t="shared" si="274"/>
        <v>2.5477981488030337</v>
      </c>
      <c r="Q1462" s="2">
        <f t="shared" si="275"/>
        <v>3.9298266494893017E-3</v>
      </c>
      <c r="Z1462"/>
    </row>
    <row r="1463" spans="2:26" x14ac:dyDescent="0.25">
      <c r="B1463">
        <v>14.369999999999738</v>
      </c>
      <c r="C1463">
        <f t="shared" si="264"/>
        <v>0.77847596019434417</v>
      </c>
      <c r="D1463" s="2">
        <f t="shared" si="265"/>
        <v>20.973907717544407</v>
      </c>
      <c r="E1463" s="2">
        <f t="shared" si="266"/>
        <v>3.7369941770401178</v>
      </c>
      <c r="F1463" s="2">
        <f t="shared" si="267"/>
        <v>10.108899251079741</v>
      </c>
      <c r="G1463" s="2">
        <f t="shared" si="268"/>
        <v>10.158240205295431</v>
      </c>
      <c r="H1463" s="2">
        <f t="shared" si="269"/>
        <v>2.7484603308294053E-23</v>
      </c>
      <c r="K1463">
        <v>14.369999999999738</v>
      </c>
      <c r="L1463" s="2">
        <f t="shared" si="270"/>
        <v>0.23789605593330521</v>
      </c>
      <c r="M1463" s="2">
        <f t="shared" si="271"/>
        <v>36.309216758379705</v>
      </c>
      <c r="N1463" s="2">
        <f t="shared" si="272"/>
        <v>4.2854083705271115</v>
      </c>
      <c r="O1463" s="2">
        <f t="shared" si="273"/>
        <v>2.3448807617272402</v>
      </c>
      <c r="P1463" s="2">
        <f t="shared" si="274"/>
        <v>2.5492088550604328</v>
      </c>
      <c r="Q1463" s="2">
        <f t="shared" si="275"/>
        <v>3.9132809996995236E-3</v>
      </c>
      <c r="Z1463"/>
    </row>
    <row r="1464" spans="2:26" x14ac:dyDescent="0.25">
      <c r="B1464">
        <v>14.379999999999738</v>
      </c>
      <c r="C1464">
        <f t="shared" si="264"/>
        <v>0.77847596019434417</v>
      </c>
      <c r="D1464" s="2">
        <f t="shared" si="265"/>
        <v>20.999476547068451</v>
      </c>
      <c r="E1464" s="2">
        <f t="shared" si="266"/>
        <v>3.7382111318350293</v>
      </c>
      <c r="F1464" s="2">
        <f t="shared" si="267"/>
        <v>10.119574674530075</v>
      </c>
      <c r="G1464" s="2">
        <f t="shared" si="268"/>
        <v>10.168863830015153</v>
      </c>
      <c r="H1464" s="2">
        <f t="shared" si="269"/>
        <v>2.4667384294160926E-23</v>
      </c>
      <c r="K1464">
        <v>14.379999999999738</v>
      </c>
      <c r="L1464" s="2">
        <f t="shared" si="270"/>
        <v>0.23789605593330521</v>
      </c>
      <c r="M1464" s="2">
        <f t="shared" si="271"/>
        <v>36.351978711904216</v>
      </c>
      <c r="N1464" s="2">
        <f t="shared" si="272"/>
        <v>4.2865849481649168</v>
      </c>
      <c r="O1464" s="2">
        <f t="shared" si="273"/>
        <v>2.34641351516622</v>
      </c>
      <c r="P1464" s="2">
        <f t="shared" si="274"/>
        <v>2.550618823767028</v>
      </c>
      <c r="Q1464" s="2">
        <f t="shared" si="275"/>
        <v>3.896807659822856E-3</v>
      </c>
      <c r="Z1464"/>
    </row>
    <row r="1465" spans="2:26" x14ac:dyDescent="0.25">
      <c r="B1465">
        <v>14.389999999999738</v>
      </c>
      <c r="C1465">
        <f t="shared" si="264"/>
        <v>0.77847596019434417</v>
      </c>
      <c r="D1465" s="2">
        <f t="shared" si="265"/>
        <v>21.025045376592491</v>
      </c>
      <c r="E1465" s="2">
        <f t="shared" si="266"/>
        <v>3.7394266091231594</v>
      </c>
      <c r="F1465" s="2">
        <f t="shared" si="267"/>
        <v>10.130248281161647</v>
      </c>
      <c r="G1465" s="2">
        <f t="shared" si="268"/>
        <v>10.179485755085004</v>
      </c>
      <c r="H1465" s="2">
        <f t="shared" si="269"/>
        <v>2.2136824311492877E-23</v>
      </c>
      <c r="K1465">
        <v>14.389999999999738</v>
      </c>
      <c r="L1465" s="2">
        <f t="shared" si="270"/>
        <v>0.23789605593330521</v>
      </c>
      <c r="M1465" s="2">
        <f t="shared" si="271"/>
        <v>36.394740665428728</v>
      </c>
      <c r="N1465" s="2">
        <f t="shared" si="272"/>
        <v>4.2877601436167492</v>
      </c>
      <c r="O1465" s="2">
        <f t="shared" si="273"/>
        <v>2.347945314317005</v>
      </c>
      <c r="P1465" s="2">
        <f t="shared" si="274"/>
        <v>2.552028056080728</v>
      </c>
      <c r="Q1465" s="2">
        <f t="shared" si="275"/>
        <v>3.8804062960972E-3</v>
      </c>
      <c r="Z1465"/>
    </row>
    <row r="1466" spans="2:26" x14ac:dyDescent="0.25">
      <c r="B1466">
        <v>14.399999999999737</v>
      </c>
      <c r="C1466">
        <f t="shared" si="264"/>
        <v>0.77847596019434417</v>
      </c>
      <c r="D1466" s="2">
        <f t="shared" si="265"/>
        <v>21.050614206116535</v>
      </c>
      <c r="E1466" s="2">
        <f t="shared" si="266"/>
        <v>3.740640612483797</v>
      </c>
      <c r="F1466" s="2">
        <f t="shared" si="267"/>
        <v>10.140920073565349</v>
      </c>
      <c r="G1466" s="2">
        <f t="shared" si="268"/>
        <v>10.190105982689319</v>
      </c>
      <c r="H1466" s="2">
        <f t="shared" si="269"/>
        <v>1.9863974193919097E-23</v>
      </c>
      <c r="K1466">
        <v>14.399999999999737</v>
      </c>
      <c r="L1466" s="2">
        <f t="shared" si="270"/>
        <v>0.23789605593330521</v>
      </c>
      <c r="M1466" s="2">
        <f t="shared" si="271"/>
        <v>36.437502618953239</v>
      </c>
      <c r="N1466" s="2">
        <f t="shared" si="272"/>
        <v>4.2889339601250267</v>
      </c>
      <c r="O1466" s="2">
        <f t="shared" si="273"/>
        <v>2.3494761609762143</v>
      </c>
      <c r="P1466" s="2">
        <f t="shared" si="274"/>
        <v>2.5534365531564576</v>
      </c>
      <c r="Q1466" s="2">
        <f t="shared" si="275"/>
        <v>3.8640765764268508E-3</v>
      </c>
      <c r="Z1466"/>
    </row>
    <row r="1467" spans="2:26" x14ac:dyDescent="0.25">
      <c r="B1467">
        <v>14.409999999999737</v>
      </c>
      <c r="C1467">
        <f t="shared" si="264"/>
        <v>0.77847596019434417</v>
      </c>
      <c r="D1467" s="2">
        <f t="shared" si="265"/>
        <v>21.076183035640575</v>
      </c>
      <c r="E1467" s="2">
        <f t="shared" si="266"/>
        <v>3.7418531454832542</v>
      </c>
      <c r="F1467" s="2">
        <f t="shared" si="267"/>
        <v>10.151590054325085</v>
      </c>
      <c r="G1467" s="2">
        <f t="shared" si="268"/>
        <v>10.200724515007353</v>
      </c>
      <c r="H1467" s="2">
        <f t="shared" si="269"/>
        <v>1.7822785710182931E-23</v>
      </c>
      <c r="K1467">
        <v>14.409999999999737</v>
      </c>
      <c r="L1467" s="2">
        <f t="shared" si="270"/>
        <v>0.23789605593330521</v>
      </c>
      <c r="M1467" s="2">
        <f t="shared" si="271"/>
        <v>36.480264572477751</v>
      </c>
      <c r="N1467" s="2">
        <f t="shared" si="272"/>
        <v>4.2901064009207737</v>
      </c>
      <c r="O1467" s="2">
        <f t="shared" si="273"/>
        <v>2.3510060569348465</v>
      </c>
      <c r="P1467" s="2">
        <f t="shared" si="274"/>
        <v>2.5548443161461591</v>
      </c>
      <c r="Q1467" s="2">
        <f t="shared" si="275"/>
        <v>3.8478181703732674E-3</v>
      </c>
      <c r="Z1467"/>
    </row>
    <row r="1468" spans="2:26" x14ac:dyDescent="0.25">
      <c r="B1468">
        <v>14.419999999999737</v>
      </c>
      <c r="C1468">
        <f t="shared" si="264"/>
        <v>0.77847596019434417</v>
      </c>
      <c r="D1468" s="2">
        <f t="shared" si="265"/>
        <v>21.101751865164619</v>
      </c>
      <c r="E1468" s="2">
        <f t="shared" si="266"/>
        <v>3.7430642116749304</v>
      </c>
      <c r="F1468" s="2">
        <f t="shared" si="267"/>
        <v>10.162258226017817</v>
      </c>
      <c r="G1468" s="2">
        <f t="shared" si="268"/>
        <v>10.211341354213305</v>
      </c>
      <c r="H1468" s="2">
        <f t="shared" si="269"/>
        <v>1.5989823179828575E-23</v>
      </c>
      <c r="K1468">
        <v>14.419999999999737</v>
      </c>
      <c r="L1468" s="2">
        <f t="shared" si="270"/>
        <v>0.23789605593330521</v>
      </c>
      <c r="M1468" s="2">
        <f t="shared" si="271"/>
        <v>36.523026526002262</v>
      </c>
      <c r="N1468" s="2">
        <f t="shared" si="272"/>
        <v>4.2912774692236741</v>
      </c>
      <c r="O1468" s="2">
        <f t="shared" si="273"/>
        <v>2.3525350039783035</v>
      </c>
      <c r="P1468" s="2">
        <f t="shared" si="274"/>
        <v>2.5562513461988039</v>
      </c>
      <c r="Q1468" s="2">
        <f t="shared" si="275"/>
        <v>3.8316307491459071E-3</v>
      </c>
      <c r="Z1468"/>
    </row>
    <row r="1469" spans="2:26" x14ac:dyDescent="0.25">
      <c r="B1469">
        <v>14.429999999999737</v>
      </c>
      <c r="C1469">
        <f t="shared" si="264"/>
        <v>0.77847596019434417</v>
      </c>
      <c r="D1469" s="2">
        <f t="shared" si="265"/>
        <v>21.12732069468866</v>
      </c>
      <c r="E1469" s="2">
        <f t="shared" si="266"/>
        <v>3.7442738145993739</v>
      </c>
      <c r="F1469" s="2">
        <f t="shared" si="267"/>
        <v>10.172924591213569</v>
      </c>
      <c r="G1469" s="2">
        <f t="shared" si="268"/>
        <v>10.221956502476312</v>
      </c>
      <c r="H1469" s="2">
        <f t="shared" si="269"/>
        <v>1.4344003522404221E-23</v>
      </c>
      <c r="K1469">
        <v>14.429999999999737</v>
      </c>
      <c r="L1469" s="2">
        <f t="shared" si="270"/>
        <v>0.23789605593330521</v>
      </c>
      <c r="M1469" s="2">
        <f t="shared" si="271"/>
        <v>36.565788479526773</v>
      </c>
      <c r="N1469" s="2">
        <f t="shared" si="272"/>
        <v>4.2924471682421306</v>
      </c>
      <c r="O1469" s="2">
        <f t="shared" si="273"/>
        <v>2.3540630038864263</v>
      </c>
      <c r="P1469" s="2">
        <f t="shared" si="274"/>
        <v>2.5576576444604124</v>
      </c>
      <c r="Q1469" s="2">
        <f t="shared" si="275"/>
        <v>3.8155139855929653E-3</v>
      </c>
      <c r="Z1469"/>
    </row>
    <row r="1470" spans="2:26" x14ac:dyDescent="0.25">
      <c r="B1470">
        <v>14.439999999999737</v>
      </c>
      <c r="C1470">
        <f t="shared" si="264"/>
        <v>0.77847596019434417</v>
      </c>
      <c r="D1470" s="2">
        <f t="shared" si="265"/>
        <v>21.1528895242127</v>
      </c>
      <c r="E1470" s="2">
        <f t="shared" si="266"/>
        <v>3.7454819577843432</v>
      </c>
      <c r="F1470" s="2">
        <f t="shared" si="267"/>
        <v>10.18358915247547</v>
      </c>
      <c r="G1470" s="2">
        <f t="shared" si="268"/>
        <v>10.232569961960488</v>
      </c>
      <c r="H1470" s="2">
        <f t="shared" si="269"/>
        <v>1.2866361960449916E-23</v>
      </c>
      <c r="K1470">
        <v>14.439999999999737</v>
      </c>
      <c r="L1470" s="2">
        <f t="shared" si="270"/>
        <v>0.23789605593330521</v>
      </c>
      <c r="M1470" s="2">
        <f t="shared" si="271"/>
        <v>36.608550433051285</v>
      </c>
      <c r="N1470" s="2">
        <f t="shared" si="272"/>
        <v>4.293615501173309</v>
      </c>
      <c r="O1470" s="2">
        <f t="shared" si="273"/>
        <v>2.3555900584335054</v>
      </c>
      <c r="P1470" s="2">
        <f t="shared" si="274"/>
        <v>2.5590632120740522</v>
      </c>
      <c r="Q1470" s="2">
        <f t="shared" si="275"/>
        <v>3.7994675541924037E-3</v>
      </c>
      <c r="Z1470"/>
    </row>
    <row r="1471" spans="2:26" x14ac:dyDescent="0.25">
      <c r="B1471">
        <v>14.449999999999736</v>
      </c>
      <c r="C1471">
        <f t="shared" si="264"/>
        <v>0.77847596019434417</v>
      </c>
      <c r="D1471" s="2">
        <f t="shared" si="265"/>
        <v>21.17845835373674</v>
      </c>
      <c r="E1471" s="2">
        <f t="shared" si="266"/>
        <v>3.7466886447448693</v>
      </c>
      <c r="F1471" s="2">
        <f t="shared" si="267"/>
        <v>10.194251912359771</v>
      </c>
      <c r="G1471" s="2">
        <f t="shared" si="268"/>
        <v>10.243181734824921</v>
      </c>
      <c r="H1471" s="2">
        <f t="shared" si="269"/>
        <v>1.1539840865940259E-23</v>
      </c>
      <c r="K1471">
        <v>14.449999999999736</v>
      </c>
      <c r="L1471" s="2">
        <f t="shared" si="270"/>
        <v>0.23789605593330521</v>
      </c>
      <c r="M1471" s="2">
        <f t="shared" si="271"/>
        <v>36.651312386575796</v>
      </c>
      <c r="N1471" s="2">
        <f t="shared" si="272"/>
        <v>4.2947824712031979</v>
      </c>
      <c r="O1471" s="2">
        <f t="shared" si="273"/>
        <v>2.3571161693883131</v>
      </c>
      <c r="P1471" s="2">
        <f t="shared" si="274"/>
        <v>2.560468050179856</v>
      </c>
      <c r="Q1471" s="2">
        <f t="shared" si="275"/>
        <v>3.7834911310428614E-3</v>
      </c>
      <c r="Z1471"/>
    </row>
    <row r="1472" spans="2:26" x14ac:dyDescent="0.25">
      <c r="B1472">
        <v>14.459999999999736</v>
      </c>
      <c r="C1472">
        <f t="shared" si="264"/>
        <v>0.77847596019434417</v>
      </c>
      <c r="D1472" s="2">
        <f t="shared" si="265"/>
        <v>21.204027183260784</v>
      </c>
      <c r="E1472" s="2">
        <f t="shared" si="266"/>
        <v>3.7478938789833163</v>
      </c>
      <c r="F1472" s="2">
        <f t="shared" si="267"/>
        <v>10.204912873415878</v>
      </c>
      <c r="G1472" s="2">
        <f t="shared" si="268"/>
        <v>10.253791823223695</v>
      </c>
      <c r="H1472" s="2">
        <f t="shared" si="269"/>
        <v>1.0349099483340258E-23</v>
      </c>
      <c r="K1472">
        <v>14.459999999999736</v>
      </c>
      <c r="L1472" s="2">
        <f t="shared" si="270"/>
        <v>0.23789605593330521</v>
      </c>
      <c r="M1472" s="2">
        <f t="shared" si="271"/>
        <v>36.694074340100308</v>
      </c>
      <c r="N1472" s="2">
        <f t="shared" si="272"/>
        <v>4.2959480815066557</v>
      </c>
      <c r="O1472" s="2">
        <f t="shared" si="273"/>
        <v>2.3586413385141278</v>
      </c>
      <c r="P1472" s="2">
        <f t="shared" si="274"/>
        <v>2.5618721599150329</v>
      </c>
      <c r="Q1472" s="2">
        <f t="shared" si="275"/>
        <v>3.7675843938546642E-3</v>
      </c>
      <c r="Z1472"/>
    </row>
    <row r="1473" spans="2:26" x14ac:dyDescent="0.25">
      <c r="B1473">
        <v>14.469999999999736</v>
      </c>
      <c r="C1473">
        <f t="shared" si="264"/>
        <v>0.77847596019434417</v>
      </c>
      <c r="D1473" s="2">
        <f t="shared" si="265"/>
        <v>21.229596012784825</v>
      </c>
      <c r="E1473" s="2">
        <f t="shared" si="266"/>
        <v>3.7490976639894416</v>
      </c>
      <c r="F1473" s="2">
        <f t="shared" si="267"/>
        <v>10.215572038186377</v>
      </c>
      <c r="G1473" s="2">
        <f t="shared" si="268"/>
        <v>10.264400229305917</v>
      </c>
      <c r="H1473" s="2">
        <f t="shared" si="269"/>
        <v>9.2803424825469964E-24</v>
      </c>
      <c r="K1473">
        <v>14.469999999999736</v>
      </c>
      <c r="L1473" s="2">
        <f t="shared" si="270"/>
        <v>0.23789605593330521</v>
      </c>
      <c r="M1473" s="2">
        <f t="shared" si="271"/>
        <v>36.736836293624812</v>
      </c>
      <c r="N1473" s="2">
        <f t="shared" si="272"/>
        <v>4.2971123352474647</v>
      </c>
      <c r="O1473" s="2">
        <f t="shared" si="273"/>
        <v>2.3601655675687496</v>
      </c>
      <c r="P1473" s="2">
        <f t="shared" si="274"/>
        <v>2.5632755424138698</v>
      </c>
      <c r="Q1473" s="2">
        <f t="shared" si="275"/>
        <v>3.7517470219409796E-3</v>
      </c>
      <c r="Z1473"/>
    </row>
    <row r="1474" spans="2:26" x14ac:dyDescent="0.25">
      <c r="B1474">
        <v>14.479999999999736</v>
      </c>
      <c r="C1474">
        <f t="shared" si="264"/>
        <v>0.77847596019434417</v>
      </c>
      <c r="D1474" s="2">
        <f t="shared" si="265"/>
        <v>21.255164842308865</v>
      </c>
      <c r="E1474" s="2">
        <f t="shared" si="266"/>
        <v>3.7503000032404583</v>
      </c>
      <c r="F1474" s="2">
        <f t="shared" si="267"/>
        <v>10.226229409207066</v>
      </c>
      <c r="G1474" s="2">
        <f t="shared" si="268"/>
        <v>10.275006955215725</v>
      </c>
      <c r="H1474" s="2">
        <f t="shared" si="269"/>
        <v>8.3211654939020867E-24</v>
      </c>
      <c r="K1474">
        <v>14.479999999999736</v>
      </c>
      <c r="L1474" s="2">
        <f t="shared" si="270"/>
        <v>0.23789605593330521</v>
      </c>
      <c r="M1474" s="2">
        <f t="shared" si="271"/>
        <v>36.779598247149316</v>
      </c>
      <c r="N1474" s="2">
        <f t="shared" si="272"/>
        <v>4.2982752355783811</v>
      </c>
      <c r="O1474" s="2">
        <f t="shared" si="273"/>
        <v>2.3616888583045332</v>
      </c>
      <c r="P1474" s="2">
        <f t="shared" si="274"/>
        <v>2.5646781988077509</v>
      </c>
      <c r="Q1474" s="2">
        <f t="shared" si="275"/>
        <v>3.7359786962088892E-3</v>
      </c>
      <c r="Z1474"/>
    </row>
    <row r="1475" spans="2:26" x14ac:dyDescent="0.25">
      <c r="B1475">
        <v>14.489999999999736</v>
      </c>
      <c r="C1475">
        <f t="shared" si="264"/>
        <v>0.77847596019434417</v>
      </c>
      <c r="D1475" s="2">
        <f t="shared" si="265"/>
        <v>21.280733671832905</v>
      </c>
      <c r="E1475" s="2">
        <f t="shared" si="266"/>
        <v>3.7515009002010928</v>
      </c>
      <c r="F1475" s="2">
        <f t="shared" si="267"/>
        <v>10.236884989006972</v>
      </c>
      <c r="G1475" s="2">
        <f t="shared" si="268"/>
        <v>10.285612003092295</v>
      </c>
      <c r="H1475" s="2">
        <f t="shared" si="269"/>
        <v>7.4604159572294851E-24</v>
      </c>
      <c r="K1475">
        <v>14.489999999999736</v>
      </c>
      <c r="L1475" s="2">
        <f t="shared" si="270"/>
        <v>0.23789605593330521</v>
      </c>
      <c r="M1475" s="2">
        <f t="shared" si="271"/>
        <v>36.822360200673828</v>
      </c>
      <c r="N1475" s="2">
        <f t="shared" si="272"/>
        <v>4.2994367856411886</v>
      </c>
      <c r="O1475" s="2">
        <f t="shared" si="273"/>
        <v>2.3632112124684088</v>
      </c>
      <c r="P1475" s="2">
        <f t="shared" si="274"/>
        <v>2.5660801302251661</v>
      </c>
      <c r="Q1475" s="2">
        <f t="shared" si="275"/>
        <v>3.7202790991505896E-3</v>
      </c>
      <c r="Z1475"/>
    </row>
    <row r="1476" spans="2:26" x14ac:dyDescent="0.25">
      <c r="B1476">
        <v>14.499999999999735</v>
      </c>
      <c r="C1476">
        <f t="shared" si="264"/>
        <v>0.77847596019434417</v>
      </c>
      <c r="D1476" s="2">
        <f t="shared" si="265"/>
        <v>21.306302501356946</v>
      </c>
      <c r="E1476" s="2">
        <f t="shared" si="266"/>
        <v>3.7527003583236453</v>
      </c>
      <c r="F1476" s="2">
        <f t="shared" si="267"/>
        <v>10.247538780108382</v>
      </c>
      <c r="G1476" s="2">
        <f t="shared" si="268"/>
        <v>10.29621537506987</v>
      </c>
      <c r="H1476" s="2">
        <f t="shared" si="269"/>
        <v>6.6880677792725472E-24</v>
      </c>
      <c r="K1476">
        <v>14.499999999999735</v>
      </c>
      <c r="L1476" s="2">
        <f t="shared" si="270"/>
        <v>0.23789605593330521</v>
      </c>
      <c r="M1476" s="2">
        <f t="shared" si="271"/>
        <v>36.865122154198339</v>
      </c>
      <c r="N1476" s="2">
        <f t="shared" si="272"/>
        <v>4.3005969885667463</v>
      </c>
      <c r="O1476" s="2">
        <f t="shared" si="273"/>
        <v>2.3647326318019024</v>
      </c>
      <c r="P1476" s="2">
        <f t="shared" si="274"/>
        <v>2.5674813377917185</v>
      </c>
      <c r="Q1476" s="2">
        <f t="shared" si="275"/>
        <v>3.7046479148346847E-3</v>
      </c>
      <c r="Z1476"/>
    </row>
    <row r="1477" spans="2:26" x14ac:dyDescent="0.25">
      <c r="B1477">
        <v>14.509999999999735</v>
      </c>
      <c r="C1477">
        <f t="shared" si="264"/>
        <v>0.77847596019434417</v>
      </c>
      <c r="D1477" s="2">
        <f t="shared" si="265"/>
        <v>21.33187133088099</v>
      </c>
      <c r="E1477" s="2">
        <f t="shared" si="266"/>
        <v>3.7538983810480508</v>
      </c>
      <c r="F1477" s="2">
        <f t="shared" si="267"/>
        <v>10.258190785026887</v>
      </c>
      <c r="G1477" s="2">
        <f t="shared" si="268"/>
        <v>10.30681707327779</v>
      </c>
      <c r="H1477" s="2">
        <f t="shared" si="269"/>
        <v>5.9951084406690223E-24</v>
      </c>
      <c r="K1477">
        <v>14.509999999999735</v>
      </c>
      <c r="L1477" s="2">
        <f t="shared" si="270"/>
        <v>0.23789605593330521</v>
      </c>
      <c r="M1477" s="2">
        <f t="shared" si="271"/>
        <v>36.90788410772285</v>
      </c>
      <c r="N1477" s="2">
        <f t="shared" si="272"/>
        <v>4.3017558474750413</v>
      </c>
      <c r="O1477" s="2">
        <f t="shared" si="273"/>
        <v>2.3662531180411621</v>
      </c>
      <c r="P1477" s="2">
        <f t="shared" si="274"/>
        <v>2.5688818226301344</v>
      </c>
      <c r="Q1477" s="2">
        <f t="shared" si="275"/>
        <v>3.6890848288974568E-3</v>
      </c>
      <c r="Z1477"/>
    </row>
    <row r="1478" spans="2:26" x14ac:dyDescent="0.25">
      <c r="B1478">
        <v>14.519999999999735</v>
      </c>
      <c r="C1478">
        <f t="shared" si="264"/>
        <v>0.77847596019434417</v>
      </c>
      <c r="D1478" s="2">
        <f t="shared" si="265"/>
        <v>21.35744016040503</v>
      </c>
      <c r="E1478" s="2">
        <f t="shared" si="266"/>
        <v>3.7550949718019333</v>
      </c>
      <c r="F1478" s="2">
        <f t="shared" si="267"/>
        <v>10.268841006271357</v>
      </c>
      <c r="G1478" s="2">
        <f t="shared" si="268"/>
        <v>10.31741709984045</v>
      </c>
      <c r="H1478" s="2">
        <f t="shared" si="269"/>
        <v>5.3734373261776328E-24</v>
      </c>
      <c r="K1478">
        <v>14.519999999999735</v>
      </c>
      <c r="L1478" s="2">
        <f t="shared" si="270"/>
        <v>0.23789605593330521</v>
      </c>
      <c r="M1478" s="2">
        <f t="shared" si="271"/>
        <v>36.950646061247362</v>
      </c>
      <c r="N1478" s="2">
        <f t="shared" si="272"/>
        <v>4.3029133654752387</v>
      </c>
      <c r="O1478" s="2">
        <f t="shared" si="273"/>
        <v>2.3677726729169812</v>
      </c>
      <c r="P1478" s="2">
        <f t="shared" si="274"/>
        <v>2.5702815858602781</v>
      </c>
      <c r="Q1478" s="2">
        <f t="shared" si="275"/>
        <v>3.6735895285342308E-3</v>
      </c>
      <c r="Z1478"/>
    </row>
    <row r="1479" spans="2:26" x14ac:dyDescent="0.25">
      <c r="B1479">
        <v>14.529999999999735</v>
      </c>
      <c r="C1479">
        <f t="shared" si="264"/>
        <v>0.77847596019434417</v>
      </c>
      <c r="D1479" s="2">
        <f t="shared" si="265"/>
        <v>21.383008989929071</v>
      </c>
      <c r="E1479" s="2">
        <f t="shared" si="266"/>
        <v>3.7562901340006714</v>
      </c>
      <c r="F1479" s="2">
        <f t="shared" si="267"/>
        <v>10.279489446344048</v>
      </c>
      <c r="G1479" s="2">
        <f t="shared" si="268"/>
        <v>10.328015456877408</v>
      </c>
      <c r="H1479" s="2">
        <f t="shared" si="269"/>
        <v>4.815774171612481E-24</v>
      </c>
      <c r="K1479">
        <v>14.529999999999735</v>
      </c>
      <c r="L1479" s="2">
        <f t="shared" si="270"/>
        <v>0.23789605593330521</v>
      </c>
      <c r="M1479" s="2">
        <f t="shared" si="271"/>
        <v>36.993408014771873</v>
      </c>
      <c r="N1479" s="2">
        <f t="shared" si="272"/>
        <v>4.3040695456657305</v>
      </c>
      <c r="O1479" s="2">
        <f t="shared" si="273"/>
        <v>2.3692912981548195</v>
      </c>
      <c r="P1479" s="2">
        <f t="shared" si="274"/>
        <v>2.571680628599156</v>
      </c>
      <c r="Q1479" s="2">
        <f t="shared" si="275"/>
        <v>3.6581617024908086E-3</v>
      </c>
      <c r="Z1479"/>
    </row>
    <row r="1480" spans="2:26" x14ac:dyDescent="0.25">
      <c r="B1480">
        <v>14.539999999999734</v>
      </c>
      <c r="C1480">
        <f t="shared" si="264"/>
        <v>0.77847596019434417</v>
      </c>
      <c r="D1480" s="2">
        <f t="shared" si="265"/>
        <v>21.408577819453111</v>
      </c>
      <c r="E1480" s="2">
        <f t="shared" si="266"/>
        <v>3.757483871047449</v>
      </c>
      <c r="F1480" s="2">
        <f t="shared" si="267"/>
        <v>10.290136107740535</v>
      </c>
      <c r="G1480" s="2">
        <f t="shared" si="268"/>
        <v>10.338612146503298</v>
      </c>
      <c r="H1480" s="2">
        <f t="shared" si="269"/>
        <v>4.3155766291371648E-24</v>
      </c>
      <c r="K1480">
        <v>14.539999999999734</v>
      </c>
      <c r="L1480" s="2">
        <f t="shared" si="270"/>
        <v>0.23789605593330521</v>
      </c>
      <c r="M1480" s="2">
        <f t="shared" si="271"/>
        <v>37.036169968296385</v>
      </c>
      <c r="N1480" s="2">
        <f t="shared" si="272"/>
        <v>4.3052243911341854</v>
      </c>
      <c r="O1480" s="2">
        <f t="shared" si="273"/>
        <v>2.3708089954748264</v>
      </c>
      <c r="P1480" s="2">
        <f t="shared" si="274"/>
        <v>2.5730789519609294</v>
      </c>
      <c r="Q1480" s="2">
        <f t="shared" si="275"/>
        <v>3.6428010410549231E-3</v>
      </c>
      <c r="Z1480"/>
    </row>
    <row r="1481" spans="2:26" x14ac:dyDescent="0.25">
      <c r="B1481">
        <v>14.549999999999734</v>
      </c>
      <c r="C1481">
        <f t="shared" si="264"/>
        <v>0.77847596019434417</v>
      </c>
      <c r="D1481" s="2">
        <f t="shared" si="265"/>
        <v>21.434146648977155</v>
      </c>
      <c r="E1481" s="2">
        <f t="shared" si="266"/>
        <v>3.7586761863333198</v>
      </c>
      <c r="F1481" s="2">
        <f t="shared" si="267"/>
        <v>10.300780992949823</v>
      </c>
      <c r="G1481" s="2">
        <f t="shared" si="268"/>
        <v>10.349207170827935</v>
      </c>
      <c r="H1481" s="2">
        <f t="shared" si="269"/>
        <v>3.8669660502159807E-24</v>
      </c>
      <c r="K1481">
        <v>14.549999999999734</v>
      </c>
      <c r="L1481" s="2">
        <f t="shared" si="270"/>
        <v>0.23789605593330521</v>
      </c>
      <c r="M1481" s="2">
        <f t="shared" si="271"/>
        <v>37.078931921820896</v>
      </c>
      <c r="N1481" s="2">
        <f t="shared" si="272"/>
        <v>4.3063779049576008</v>
      </c>
      <c r="O1481" s="2">
        <f t="shared" si="273"/>
        <v>2.372325766591866</v>
      </c>
      <c r="P1481" s="2">
        <f t="shared" si="274"/>
        <v>2.5744765570569261</v>
      </c>
      <c r="Q1481" s="2">
        <f t="shared" si="275"/>
        <v>3.6275072360477572E-3</v>
      </c>
      <c r="Z1481"/>
    </row>
    <row r="1482" spans="2:26" x14ac:dyDescent="0.25">
      <c r="B1482">
        <v>14.559999999999734</v>
      </c>
      <c r="C1482">
        <f t="shared" si="264"/>
        <v>0.77847596019434417</v>
      </c>
      <c r="D1482" s="2">
        <f t="shared" si="265"/>
        <v>21.459715478501195</v>
      </c>
      <c r="E1482" s="2">
        <f t="shared" si="266"/>
        <v>3.7598670832372596</v>
      </c>
      <c r="F1482" s="2">
        <f t="shared" si="267"/>
        <v>10.311424104454305</v>
      </c>
      <c r="G1482" s="2">
        <f t="shared" si="268"/>
        <v>10.359800531956264</v>
      </c>
      <c r="H1482" s="2">
        <f t="shared" si="269"/>
        <v>3.4646606737693505E-24</v>
      </c>
      <c r="K1482">
        <v>14.559999999999734</v>
      </c>
      <c r="L1482" s="2">
        <f t="shared" si="270"/>
        <v>0.23789605593330521</v>
      </c>
      <c r="M1482" s="2">
        <f t="shared" si="271"/>
        <v>37.1216938753454</v>
      </c>
      <c r="N1482" s="2">
        <f t="shared" si="272"/>
        <v>4.3075300902023477</v>
      </c>
      <c r="O1482" s="2">
        <f t="shared" si="273"/>
        <v>2.3738416132155367</v>
      </c>
      <c r="P1482" s="2">
        <f t="shared" si="274"/>
        <v>2.5758734449956466</v>
      </c>
      <c r="Q1482" s="2">
        <f t="shared" si="275"/>
        <v>3.6122799808155364E-3</v>
      </c>
      <c r="Z1482"/>
    </row>
    <row r="1483" spans="2:26" x14ac:dyDescent="0.25">
      <c r="B1483">
        <v>14.569999999999734</v>
      </c>
      <c r="C1483">
        <f t="shared" si="264"/>
        <v>0.77847596019434417</v>
      </c>
      <c r="D1483" s="2">
        <f t="shared" si="265"/>
        <v>21.485284308025236</v>
      </c>
      <c r="E1483" s="2">
        <f t="shared" si="266"/>
        <v>3.761056565126228</v>
      </c>
      <c r="F1483" s="2">
        <f t="shared" si="267"/>
        <v>10.322065444729848</v>
      </c>
      <c r="G1483" s="2">
        <f t="shared" si="268"/>
        <v>10.370392231988431</v>
      </c>
      <c r="H1483" s="2">
        <f t="shared" si="269"/>
        <v>3.1039154866967815E-24</v>
      </c>
      <c r="K1483">
        <v>14.569999999999734</v>
      </c>
      <c r="L1483" s="2">
        <f t="shared" si="270"/>
        <v>0.23789605593330521</v>
      </c>
      <c r="M1483" s="2">
        <f t="shared" si="271"/>
        <v>37.164455828869912</v>
      </c>
      <c r="N1483" s="2">
        <f t="shared" si="272"/>
        <v>4.3086809499242236</v>
      </c>
      <c r="O1483" s="2">
        <f t="shared" si="273"/>
        <v>2.3753565370501968</v>
      </c>
      <c r="P1483" s="2">
        <f t="shared" si="274"/>
        <v>2.5772696168827784</v>
      </c>
      <c r="Q1483" s="2">
        <f t="shared" si="275"/>
        <v>3.5971189702211311E-3</v>
      </c>
      <c r="Z1483"/>
    </row>
    <row r="1484" spans="2:26" x14ac:dyDescent="0.25">
      <c r="B1484">
        <v>14.579999999999734</v>
      </c>
      <c r="C1484">
        <f t="shared" si="264"/>
        <v>0.77847596019434417</v>
      </c>
      <c r="D1484" s="2">
        <f t="shared" si="265"/>
        <v>21.510853137549276</v>
      </c>
      <c r="E1484" s="2">
        <f t="shared" si="266"/>
        <v>3.7622446353552212</v>
      </c>
      <c r="F1484" s="2">
        <f t="shared" si="267"/>
        <v>10.332705016245759</v>
      </c>
      <c r="G1484" s="2">
        <f t="shared" si="268"/>
        <v>10.380982273019749</v>
      </c>
      <c r="H1484" s="2">
        <f t="shared" si="269"/>
        <v>2.7804680958627198E-24</v>
      </c>
      <c r="K1484">
        <v>14.579999999999734</v>
      </c>
      <c r="L1484" s="2">
        <f t="shared" si="270"/>
        <v>0.23789605593330521</v>
      </c>
      <c r="M1484" s="2">
        <f t="shared" si="271"/>
        <v>37.207217782394423</v>
      </c>
      <c r="N1484" s="2">
        <f t="shared" si="272"/>
        <v>4.3098304871684974</v>
      </c>
      <c r="O1484" s="2">
        <f t="shared" si="273"/>
        <v>2.3768705397949845</v>
      </c>
      <c r="P1484" s="2">
        <f t="shared" si="274"/>
        <v>2.5786650738212011</v>
      </c>
      <c r="Q1484" s="2">
        <f t="shared" si="275"/>
        <v>3.5820239006357649E-3</v>
      </c>
      <c r="Z1484"/>
    </row>
    <row r="1485" spans="2:26" x14ac:dyDescent="0.25">
      <c r="B1485">
        <v>14.589999999999733</v>
      </c>
      <c r="C1485">
        <f t="shared" si="264"/>
        <v>0.77847596019434417</v>
      </c>
      <c r="D1485" s="2">
        <f t="shared" si="265"/>
        <v>21.536421967073316</v>
      </c>
      <c r="E1485" s="2">
        <f t="shared" si="266"/>
        <v>3.7634312972673309</v>
      </c>
      <c r="F1485" s="2">
        <f t="shared" si="267"/>
        <v>10.343342821464843</v>
      </c>
      <c r="G1485" s="2">
        <f t="shared" si="268"/>
        <v>10.391570657140733</v>
      </c>
      <c r="H1485" s="2">
        <f t="shared" si="269"/>
        <v>2.490490015535615E-24</v>
      </c>
      <c r="K1485">
        <v>14.589999999999733</v>
      </c>
      <c r="L1485" s="2">
        <f t="shared" si="270"/>
        <v>0.23789605593330521</v>
      </c>
      <c r="M1485" s="2">
        <f t="shared" si="271"/>
        <v>37.249979735918934</v>
      </c>
      <c r="N1485" s="2">
        <f t="shared" si="272"/>
        <v>4.3109787049699611</v>
      </c>
      <c r="O1485" s="2">
        <f t="shared" si="273"/>
        <v>2.3783836231438409</v>
      </c>
      <c r="P1485" s="2">
        <f t="shared" si="274"/>
        <v>2.5800598169110001</v>
      </c>
      <c r="Q1485" s="2">
        <f t="shared" si="275"/>
        <v>3.5669944699307293E-3</v>
      </c>
      <c r="Z1485"/>
    </row>
    <row r="1486" spans="2:26" x14ac:dyDescent="0.25">
      <c r="B1486">
        <v>14.599999999999733</v>
      </c>
      <c r="C1486">
        <f t="shared" si="264"/>
        <v>0.77847596019434417</v>
      </c>
      <c r="D1486" s="2">
        <f t="shared" si="265"/>
        <v>21.56199079659736</v>
      </c>
      <c r="E1486" s="2">
        <f t="shared" si="266"/>
        <v>3.7646165541938017</v>
      </c>
      <c r="F1486" s="2">
        <f t="shared" si="267"/>
        <v>10.35397886284346</v>
      </c>
      <c r="G1486" s="2">
        <f t="shared" si="268"/>
        <v>10.40215738643716</v>
      </c>
      <c r="H1486" s="2">
        <f t="shared" si="269"/>
        <v>2.2305428328763268E-24</v>
      </c>
      <c r="K1486">
        <v>14.599999999999733</v>
      </c>
      <c r="L1486" s="2">
        <f t="shared" si="270"/>
        <v>0.23789605593330521</v>
      </c>
      <c r="M1486" s="2">
        <f t="shared" si="271"/>
        <v>37.292741689443446</v>
      </c>
      <c r="N1486" s="2">
        <f t="shared" si="272"/>
        <v>4.3121256063529749</v>
      </c>
      <c r="O1486" s="2">
        <f t="shared" si="273"/>
        <v>2.3798957887855319</v>
      </c>
      <c r="P1486" s="2">
        <f t="shared" si="274"/>
        <v>2.5814538472494735</v>
      </c>
      <c r="Q1486" s="2">
        <f t="shared" si="275"/>
        <v>3.5520303774691847E-3</v>
      </c>
      <c r="Z1486"/>
    </row>
    <row r="1487" spans="2:26" x14ac:dyDescent="0.25">
      <c r="B1487">
        <v>14.609999999999733</v>
      </c>
      <c r="C1487">
        <f t="shared" si="264"/>
        <v>0.77847596019434417</v>
      </c>
      <c r="D1487" s="2">
        <f t="shared" si="265"/>
        <v>21.587559626121401</v>
      </c>
      <c r="E1487" s="2">
        <f t="shared" si="266"/>
        <v>3.7658004094540818</v>
      </c>
      <c r="F1487" s="2">
        <f t="shared" si="267"/>
        <v>10.364613142831457</v>
      </c>
      <c r="G1487" s="2">
        <f t="shared" si="268"/>
        <v>10.412742462989977</v>
      </c>
      <c r="H1487" s="2">
        <f t="shared" si="269"/>
        <v>1.9975387669534629E-24</v>
      </c>
      <c r="K1487">
        <v>14.609999999999733</v>
      </c>
      <c r="L1487" s="2">
        <f t="shared" si="270"/>
        <v>0.23789605593330521</v>
      </c>
      <c r="M1487" s="2">
        <f t="shared" si="271"/>
        <v>37.335503642967957</v>
      </c>
      <c r="N1487" s="2">
        <f t="shared" si="272"/>
        <v>4.3132711943315165</v>
      </c>
      <c r="O1487" s="2">
        <f t="shared" si="273"/>
        <v>2.3814070384036699</v>
      </c>
      <c r="P1487" s="2">
        <f t="shared" si="274"/>
        <v>2.5828471659311432</v>
      </c>
      <c r="Q1487" s="2">
        <f t="shared" si="275"/>
        <v>3.5371313240979869E-3</v>
      </c>
      <c r="Z1487"/>
    </row>
    <row r="1488" spans="2:26" x14ac:dyDescent="0.25">
      <c r="B1488">
        <v>14.619999999999733</v>
      </c>
      <c r="C1488">
        <f t="shared" si="264"/>
        <v>0.77847596019434417</v>
      </c>
      <c r="D1488" s="2">
        <f t="shared" si="265"/>
        <v>21.613128455645445</v>
      </c>
      <c r="E1488" s="2">
        <f t="shared" si="266"/>
        <v>3.7669828663558853</v>
      </c>
      <c r="F1488" s="2">
        <f t="shared" si="267"/>
        <v>10.375245663872294</v>
      </c>
      <c r="G1488" s="2">
        <f t="shared" si="268"/>
        <v>10.423325888875432</v>
      </c>
      <c r="H1488" s="2">
        <f t="shared" si="269"/>
        <v>1.7887051844767291E-24</v>
      </c>
      <c r="K1488">
        <v>14.619999999999733</v>
      </c>
      <c r="L1488" s="2">
        <f t="shared" si="270"/>
        <v>0.23789605593330521</v>
      </c>
      <c r="M1488" s="2">
        <f t="shared" si="271"/>
        <v>37.378265596492461</v>
      </c>
      <c r="N1488" s="2">
        <f t="shared" si="272"/>
        <v>4.3144154719092294</v>
      </c>
      <c r="O1488" s="2">
        <f t="shared" si="273"/>
        <v>2.3829173736767379</v>
      </c>
      <c r="P1488" s="2">
        <f t="shared" si="274"/>
        <v>2.5842397740477647</v>
      </c>
      <c r="Q1488" s="2">
        <f t="shared" si="275"/>
        <v>3.5222970121395647E-3</v>
      </c>
      <c r="Z1488"/>
    </row>
    <row r="1489" spans="2:26" x14ac:dyDescent="0.25">
      <c r="B1489">
        <v>14.629999999999733</v>
      </c>
      <c r="C1489">
        <f t="shared" si="264"/>
        <v>0.77847596019434417</v>
      </c>
      <c r="D1489" s="2">
        <f t="shared" si="265"/>
        <v>21.638697285169489</v>
      </c>
      <c r="E1489" s="2">
        <f t="shared" si="266"/>
        <v>3.7681639281952424</v>
      </c>
      <c r="F1489" s="2">
        <f t="shared" si="267"/>
        <v>10.385876428403016</v>
      </c>
      <c r="G1489" s="2">
        <f t="shared" si="268"/>
        <v>10.43390766616503</v>
      </c>
      <c r="H1489" s="2">
        <f t="shared" si="269"/>
        <v>1.6015526785209889E-24</v>
      </c>
      <c r="K1489">
        <v>14.629999999999733</v>
      </c>
      <c r="L1489" s="2">
        <f t="shared" si="270"/>
        <v>0.23789605593330521</v>
      </c>
      <c r="M1489" s="2">
        <f t="shared" si="271"/>
        <v>37.421027550016973</v>
      </c>
      <c r="N1489" s="2">
        <f t="shared" si="272"/>
        <v>4.3155584420794675</v>
      </c>
      <c r="O1489" s="2">
        <f t="shared" si="273"/>
        <v>2.3844267962781096</v>
      </c>
      <c r="P1489" s="2">
        <f t="shared" si="274"/>
        <v>2.5856316726883373</v>
      </c>
      <c r="Q1489" s="2">
        <f t="shared" si="275"/>
        <v>3.507527145383868E-3</v>
      </c>
      <c r="Z1489"/>
    </row>
    <row r="1490" spans="2:26" x14ac:dyDescent="0.25">
      <c r="B1490">
        <v>14.639999999999732</v>
      </c>
      <c r="C1490">
        <f t="shared" si="264"/>
        <v>0.77847596019434417</v>
      </c>
      <c r="D1490" s="2">
        <f t="shared" si="265"/>
        <v>21.664266114693529</v>
      </c>
      <c r="E1490" s="2">
        <f t="shared" si="266"/>
        <v>3.7693435982565564</v>
      </c>
      <c r="F1490" s="2">
        <f t="shared" si="267"/>
        <v>10.396505438854273</v>
      </c>
      <c r="G1490" s="2">
        <f t="shared" si="268"/>
        <v>10.444487796925538</v>
      </c>
      <c r="H1490" s="2">
        <f t="shared" si="269"/>
        <v>1.4338463553541142E-24</v>
      </c>
      <c r="K1490">
        <v>14.639999999999732</v>
      </c>
      <c r="L1490" s="2">
        <f t="shared" si="270"/>
        <v>0.23789605593330521</v>
      </c>
      <c r="M1490" s="2">
        <f t="shared" si="271"/>
        <v>37.463789503541484</v>
      </c>
      <c r="N1490" s="2">
        <f t="shared" si="272"/>
        <v>4.3167001078253451</v>
      </c>
      <c r="O1490" s="2">
        <f t="shared" si="273"/>
        <v>2.3859353078760717</v>
      </c>
      <c r="P1490" s="2">
        <f t="shared" si="274"/>
        <v>2.5870228629391132</v>
      </c>
      <c r="Q1490" s="2">
        <f t="shared" si="275"/>
        <v>3.4928214290803473E-3</v>
      </c>
      <c r="Z1490"/>
    </row>
    <row r="1491" spans="2:26" x14ac:dyDescent="0.25">
      <c r="B1491">
        <v>14.649999999999732</v>
      </c>
      <c r="C1491">
        <f t="shared" si="264"/>
        <v>0.77847596019434417</v>
      </c>
      <c r="D1491" s="2">
        <f t="shared" si="265"/>
        <v>21.689834944217569</v>
      </c>
      <c r="E1491" s="2">
        <f t="shared" si="266"/>
        <v>3.7705218798126579</v>
      </c>
      <c r="F1491" s="2">
        <f t="shared" si="267"/>
        <v>10.407132697650377</v>
      </c>
      <c r="G1491" s="2">
        <f t="shared" si="268"/>
        <v>10.455066283219042</v>
      </c>
      <c r="H1491" s="2">
        <f t="shared" si="269"/>
        <v>1.283580009541342E-24</v>
      </c>
      <c r="K1491">
        <v>14.649999999999732</v>
      </c>
      <c r="L1491" s="2">
        <f t="shared" si="270"/>
        <v>0.23789605593330521</v>
      </c>
      <c r="M1491" s="2">
        <f t="shared" si="271"/>
        <v>37.506551457065996</v>
      </c>
      <c r="N1491" s="2">
        <f t="shared" si="272"/>
        <v>4.3178404721197792</v>
      </c>
      <c r="O1491" s="2">
        <f t="shared" si="273"/>
        <v>2.3874429101338417</v>
      </c>
      <c r="P1491" s="2">
        <f t="shared" si="274"/>
        <v>2.5884133458836027</v>
      </c>
      <c r="Q1491" s="2">
        <f t="shared" si="275"/>
        <v>3.4781795699300277E-3</v>
      </c>
      <c r="Z1491"/>
    </row>
    <row r="1492" spans="2:26" x14ac:dyDescent="0.25">
      <c r="B1492">
        <v>14.659999999999732</v>
      </c>
      <c r="C1492">
        <f t="shared" si="264"/>
        <v>0.77847596019434417</v>
      </c>
      <c r="D1492" s="2">
        <f t="shared" si="265"/>
        <v>21.71540377374161</v>
      </c>
      <c r="E1492" s="2">
        <f t="shared" si="266"/>
        <v>3.7716987761248584</v>
      </c>
      <c r="F1492" s="2">
        <f t="shared" si="267"/>
        <v>10.417758207209287</v>
      </c>
      <c r="G1492" s="2">
        <f t="shared" si="268"/>
        <v>10.465643127102913</v>
      </c>
      <c r="H1492" s="2">
        <f t="shared" si="269"/>
        <v>1.1489528991212392E-24</v>
      </c>
      <c r="K1492">
        <v>14.659999999999732</v>
      </c>
      <c r="L1492" s="2">
        <f t="shared" si="270"/>
        <v>0.23789605593330521</v>
      </c>
      <c r="M1492" s="2">
        <f t="shared" si="271"/>
        <v>37.5493134105905</v>
      </c>
      <c r="N1492" s="2">
        <f t="shared" si="272"/>
        <v>4.3189795379255411</v>
      </c>
      <c r="O1492" s="2">
        <f t="shared" si="273"/>
        <v>2.3889496047095951</v>
      </c>
      <c r="P1492" s="2">
        <f t="shared" si="274"/>
        <v>2.589803122602591</v>
      </c>
      <c r="Q1492" s="2">
        <f t="shared" si="275"/>
        <v>3.4636012760775408E-3</v>
      </c>
      <c r="Z1492"/>
    </row>
    <row r="1493" spans="2:26" x14ac:dyDescent="0.25">
      <c r="B1493">
        <v>14.669999999999732</v>
      </c>
      <c r="C1493">
        <f t="shared" si="264"/>
        <v>0.77847596019434417</v>
      </c>
      <c r="D1493" s="2">
        <f t="shared" si="265"/>
        <v>21.74097260326565</v>
      </c>
      <c r="E1493" s="2">
        <f t="shared" si="266"/>
        <v>3.7728742904430064</v>
      </c>
      <c r="F1493" s="2">
        <f t="shared" si="267"/>
        <v>10.428381969942683</v>
      </c>
      <c r="G1493" s="2">
        <f t="shared" si="268"/>
        <v>10.476218330629886</v>
      </c>
      <c r="H1493" s="2">
        <f t="shared" si="269"/>
        <v>1.0283488611648369E-24</v>
      </c>
      <c r="K1493">
        <v>14.669999999999732</v>
      </c>
      <c r="L1493" s="2">
        <f t="shared" si="270"/>
        <v>0.23789605593330521</v>
      </c>
      <c r="M1493" s="2">
        <f t="shared" si="271"/>
        <v>37.592075364115011</v>
      </c>
      <c r="N1493" s="2">
        <f t="shared" si="272"/>
        <v>4.3201173081952993</v>
      </c>
      <c r="O1493" s="2">
        <f t="shared" si="273"/>
        <v>2.3904553932564863</v>
      </c>
      <c r="P1493" s="2">
        <f t="shared" si="274"/>
        <v>2.5911921941741456</v>
      </c>
      <c r="Q1493" s="2">
        <f t="shared" si="275"/>
        <v>3.4490862571032715E-3</v>
      </c>
      <c r="Z1493"/>
    </row>
    <row r="1494" spans="2:26" x14ac:dyDescent="0.25">
      <c r="B1494">
        <v>14.679999999999731</v>
      </c>
      <c r="C1494">
        <f t="shared" si="264"/>
        <v>0.77847596019434417</v>
      </c>
      <c r="D1494" s="2">
        <f t="shared" si="265"/>
        <v>21.766541432789694</v>
      </c>
      <c r="E1494" s="2">
        <f t="shared" si="266"/>
        <v>3.7740484260055385</v>
      </c>
      <c r="F1494" s="2">
        <f t="shared" si="267"/>
        <v>10.439003988255937</v>
      </c>
      <c r="G1494" s="2">
        <f t="shared" si="268"/>
        <v>10.486791895848004</v>
      </c>
      <c r="H1494" s="2">
        <f t="shared" si="269"/>
        <v>9.2031753375779689E-25</v>
      </c>
      <c r="K1494">
        <v>14.679999999999731</v>
      </c>
      <c r="L1494" s="2">
        <f t="shared" si="270"/>
        <v>0.23789605593330521</v>
      </c>
      <c r="M1494" s="2">
        <f t="shared" si="271"/>
        <v>37.634837317639523</v>
      </c>
      <c r="N1494" s="2">
        <f t="shared" si="272"/>
        <v>4.321253785871666</v>
      </c>
      <c r="O1494" s="2">
        <f t="shared" si="273"/>
        <v>2.3919602774226632</v>
      </c>
      <c r="P1494" s="2">
        <f t="shared" si="274"/>
        <v>2.5925805616736199</v>
      </c>
      <c r="Q1494" s="2">
        <f t="shared" si="275"/>
        <v>3.4346342240155919E-3</v>
      </c>
      <c r="Z1494"/>
    </row>
    <row r="1495" spans="2:26" x14ac:dyDescent="0.25">
      <c r="B1495">
        <v>14.689999999999731</v>
      </c>
      <c r="C1495">
        <f t="shared" si="264"/>
        <v>0.77847596019434417</v>
      </c>
      <c r="D1495" s="2">
        <f t="shared" si="265"/>
        <v>21.792110262313734</v>
      </c>
      <c r="E1495" s="2">
        <f t="shared" si="266"/>
        <v>3.7752211860395328</v>
      </c>
      <c r="F1495" s="2">
        <f t="shared" si="267"/>
        <v>10.449624264548167</v>
      </c>
      <c r="G1495" s="2">
        <f t="shared" si="268"/>
        <v>10.497363824800672</v>
      </c>
      <c r="H1495" s="2">
        <f t="shared" si="269"/>
        <v>8.2355747363682178E-25</v>
      </c>
      <c r="K1495">
        <v>14.689999999999731</v>
      </c>
      <c r="L1495" s="2">
        <f t="shared" si="270"/>
        <v>0.23789605593330521</v>
      </c>
      <c r="M1495" s="2">
        <f t="shared" si="271"/>
        <v>37.677599271164034</v>
      </c>
      <c r="N1495" s="2">
        <f t="shared" si="272"/>
        <v>4.3223889738872412</v>
      </c>
      <c r="O1495" s="2">
        <f t="shared" si="273"/>
        <v>2.3934642588512962</v>
      </c>
      <c r="P1495" s="2">
        <f t="shared" si="274"/>
        <v>2.5939682261736716</v>
      </c>
      <c r="Q1495" s="2">
        <f t="shared" si="275"/>
        <v>3.4202448892430345E-3</v>
      </c>
      <c r="Z1495"/>
    </row>
    <row r="1496" spans="2:26" x14ac:dyDescent="0.25">
      <c r="B1496">
        <v>14.699999999999731</v>
      </c>
      <c r="C1496">
        <f t="shared" si="264"/>
        <v>0.77847596019434417</v>
      </c>
      <c r="D1496" s="2">
        <f t="shared" si="265"/>
        <v>21.817679091837775</v>
      </c>
      <c r="E1496" s="2">
        <f t="shared" si="266"/>
        <v>3.7763925737607646</v>
      </c>
      <c r="F1496" s="2">
        <f t="shared" si="267"/>
        <v>10.460242801212273</v>
      </c>
      <c r="G1496" s="2">
        <f t="shared" si="268"/>
        <v>10.507934119526691</v>
      </c>
      <c r="H1496" s="2">
        <f t="shared" si="269"/>
        <v>7.3690097963158571E-25</v>
      </c>
      <c r="K1496">
        <v>14.699999999999731</v>
      </c>
      <c r="L1496" s="2">
        <f t="shared" si="270"/>
        <v>0.23789605593330521</v>
      </c>
      <c r="M1496" s="2">
        <f t="shared" si="271"/>
        <v>37.720361224688546</v>
      </c>
      <c r="N1496" s="2">
        <f t="shared" si="272"/>
        <v>4.323522875164663</v>
      </c>
      <c r="O1496" s="2">
        <f t="shared" si="273"/>
        <v>2.3949673391805932</v>
      </c>
      <c r="P1496" s="2">
        <f t="shared" si="274"/>
        <v>2.5953551887442634</v>
      </c>
      <c r="Q1496" s="2">
        <f t="shared" si="275"/>
        <v>3.4059179666266147E-3</v>
      </c>
      <c r="Z1496"/>
    </row>
    <row r="1497" spans="2:26" x14ac:dyDescent="0.25">
      <c r="B1497">
        <v>14.709999999999731</v>
      </c>
      <c r="C1497">
        <f t="shared" si="264"/>
        <v>0.77847596019434417</v>
      </c>
      <c r="D1497" s="2">
        <f t="shared" si="265"/>
        <v>21.843247921361815</v>
      </c>
      <c r="E1497" s="2">
        <f t="shared" si="266"/>
        <v>3.7775625923737555</v>
      </c>
      <c r="F1497" s="2">
        <f t="shared" si="267"/>
        <v>10.470859600634915</v>
      </c>
      <c r="G1497" s="2">
        <f t="shared" si="268"/>
        <v>10.51850278206021</v>
      </c>
      <c r="H1497" s="2">
        <f t="shared" si="269"/>
        <v>6.5930045092033934E-25</v>
      </c>
      <c r="K1497">
        <v>14.709999999999731</v>
      </c>
      <c r="L1497" s="2">
        <f t="shared" si="270"/>
        <v>0.23789605593330521</v>
      </c>
      <c r="M1497" s="2">
        <f t="shared" si="271"/>
        <v>37.763123178213057</v>
      </c>
      <c r="N1497" s="2">
        <f t="shared" si="272"/>
        <v>4.3246554926166461</v>
      </c>
      <c r="O1497" s="2">
        <f t="shared" si="273"/>
        <v>2.3964695200438273</v>
      </c>
      <c r="P1497" s="2">
        <f t="shared" si="274"/>
        <v>2.5967414504526807</v>
      </c>
      <c r="Q1497" s="2">
        <f t="shared" si="275"/>
        <v>3.3916531714121134E-3</v>
      </c>
      <c r="Z1497"/>
    </row>
    <row r="1498" spans="2:26" x14ac:dyDescent="0.25">
      <c r="B1498">
        <v>14.719999999999731</v>
      </c>
      <c r="C1498">
        <f t="shared" si="264"/>
        <v>0.77847596019434417</v>
      </c>
      <c r="D1498" s="2">
        <f t="shared" si="265"/>
        <v>21.868816750885856</v>
      </c>
      <c r="E1498" s="2">
        <f t="shared" si="266"/>
        <v>3.7787312450718282</v>
      </c>
      <c r="F1498" s="2">
        <f t="shared" si="267"/>
        <v>10.48147466519659</v>
      </c>
      <c r="G1498" s="2">
        <f t="shared" si="268"/>
        <v>10.529069814430805</v>
      </c>
      <c r="H1498" s="2">
        <f t="shared" si="269"/>
        <v>5.8981612610646727E-25</v>
      </c>
      <c r="K1498">
        <v>14.719999999999731</v>
      </c>
      <c r="L1498" s="2">
        <f t="shared" si="270"/>
        <v>0.23789605593330521</v>
      </c>
      <c r="M1498" s="2">
        <f t="shared" si="271"/>
        <v>37.805885131737568</v>
      </c>
      <c r="N1498" s="2">
        <f t="shared" si="272"/>
        <v>4.3257868291460317</v>
      </c>
      <c r="O1498" s="2">
        <f t="shared" si="273"/>
        <v>2.3979708030693487</v>
      </c>
      <c r="P1498" s="2">
        <f t="shared" si="274"/>
        <v>2.5981270123635327</v>
      </c>
      <c r="Q1498" s="2">
        <f t="shared" si="275"/>
        <v>3.3774502202425132E-3</v>
      </c>
      <c r="Z1498"/>
    </row>
    <row r="1499" spans="2:26" x14ac:dyDescent="0.25">
      <c r="B1499">
        <v>14.72999999999973</v>
      </c>
      <c r="C1499">
        <f t="shared" ref="C1499:C1562" si="276">2/SINH(LN(2+SQRT(1+2^2))*$O$5)</f>
        <v>0.77847596019434417</v>
      </c>
      <c r="D1499" s="2">
        <f t="shared" ref="D1499:D1562" si="277">(B1499-$L$5)/($M$5)/C1499</f>
        <v>21.894385580409899</v>
      </c>
      <c r="E1499" s="2">
        <f t="shared" ref="E1499:E1562" si="278">LN(D1499 + SQRT(1 + D1499^2))</f>
        <v>3.7798985350371592</v>
      </c>
      <c r="F1499" s="2">
        <f t="shared" ref="F1499:F1562" si="279">SINH( -$N$5 + E1499 * (1/$O$5))</f>
        <v>10.492087997271623</v>
      </c>
      <c r="G1499" s="2">
        <f t="shared" ref="G1499:G1562" si="280">SQRT(F1499^2 + 1)</f>
        <v>10.539635218663465</v>
      </c>
      <c r="H1499" s="2">
        <f t="shared" ref="H1499:H1562" si="281">(G1499)/($O$5*$M$5*C1499*(SQRT(2*PI()*(1+D1499^2)))) * EXP(- (1/2) * F1499^2)</f>
        <v>5.2760506445078417E-25</v>
      </c>
      <c r="K1499">
        <v>14.72999999999973</v>
      </c>
      <c r="L1499" s="2">
        <f t="shared" ref="L1499:L1562" si="282">2/SINH(LN(2+SQRT(1+2^2))*$S$5)</f>
        <v>0.23789605593330521</v>
      </c>
      <c r="M1499" s="2">
        <f t="shared" ref="M1499:M1562" si="283">(K1499-$P$5)/($Q$5)/L1499</f>
        <v>37.84864708526208</v>
      </c>
      <c r="N1499" s="2">
        <f t="shared" ref="N1499:N1562" si="284">LN(M1499 + SQRT(1 + M1499^2))</f>
        <v>4.3269168876458295</v>
      </c>
      <c r="O1499" s="2">
        <f t="shared" ref="O1499:O1562" si="285">SINH( -$R$5 + N1499 * (1/$S$5))</f>
        <v>2.3994711898806127</v>
      </c>
      <c r="P1499" s="2">
        <f t="shared" ref="P1499:P1562" si="286">SQRT(O1499^2 + 1)</f>
        <v>2.5995118755387683</v>
      </c>
      <c r="Q1499" s="2">
        <f t="shared" ref="Q1499:Q1562" si="287">(P1499)/($S$5*$Q$5*L1499*(SQRT(2*PI()*(1+M1499^2)))) * EXP(- (1/2) * O1499^2)</f>
        <v>3.3633088311503727E-3</v>
      </c>
      <c r="Z1499"/>
    </row>
    <row r="1500" spans="2:26" x14ac:dyDescent="0.25">
      <c r="B1500">
        <v>14.73999999999973</v>
      </c>
      <c r="C1500">
        <f t="shared" si="276"/>
        <v>0.77847596019434417</v>
      </c>
      <c r="D1500" s="2">
        <f t="shared" si="277"/>
        <v>21.91995440993394</v>
      </c>
      <c r="E1500" s="2">
        <f t="shared" si="278"/>
        <v>3.7810644654408265</v>
      </c>
      <c r="F1500" s="2">
        <f t="shared" si="279"/>
        <v>10.502699599228192</v>
      </c>
      <c r="G1500" s="2">
        <f t="shared" si="280"/>
        <v>10.550198996778592</v>
      </c>
      <c r="H1500" s="2">
        <f t="shared" si="281"/>
        <v>4.7191124440431462E-25</v>
      </c>
      <c r="K1500">
        <v>14.73999999999973</v>
      </c>
      <c r="L1500" s="2">
        <f t="shared" si="282"/>
        <v>0.23789605593330521</v>
      </c>
      <c r="M1500" s="2">
        <f t="shared" si="283"/>
        <v>37.891409038786591</v>
      </c>
      <c r="N1500" s="2">
        <f t="shared" si="284"/>
        <v>4.3280456709992619</v>
      </c>
      <c r="O1500" s="2">
        <f t="shared" si="285"/>
        <v>2.4009706820961956</v>
      </c>
      <c r="P1500" s="2">
        <f t="shared" si="286"/>
        <v>2.6008960410376787</v>
      </c>
      <c r="Q1500" s="2">
        <f t="shared" si="287"/>
        <v>3.3492287235503274E-3</v>
      </c>
      <c r="Z1500"/>
    </row>
    <row r="1501" spans="2:26" x14ac:dyDescent="0.25">
      <c r="B1501">
        <v>14.74999999999973</v>
      </c>
      <c r="C1501">
        <f t="shared" si="276"/>
        <v>0.77847596019434417</v>
      </c>
      <c r="D1501" s="2">
        <f t="shared" si="277"/>
        <v>21.94552323945798</v>
      </c>
      <c r="E1501" s="2">
        <f t="shared" si="278"/>
        <v>3.7822290394428659</v>
      </c>
      <c r="F1501" s="2">
        <f t="shared" si="279"/>
        <v>10.513309473428363</v>
      </c>
      <c r="G1501" s="2">
        <f t="shared" si="280"/>
        <v>10.560761150792047</v>
      </c>
      <c r="H1501" s="2">
        <f t="shared" si="281"/>
        <v>4.2205666703531737E-25</v>
      </c>
      <c r="K1501">
        <v>14.74999999999973</v>
      </c>
      <c r="L1501" s="2">
        <f t="shared" si="282"/>
        <v>0.23789605593330521</v>
      </c>
      <c r="M1501" s="2">
        <f t="shared" si="283"/>
        <v>37.934170992311088</v>
      </c>
      <c r="N1501" s="2">
        <f t="shared" si="284"/>
        <v>4.3291731820798107</v>
      </c>
      <c r="O1501" s="2">
        <f t="shared" si="285"/>
        <v>2.402469281329819</v>
      </c>
      <c r="P1501" s="2">
        <f t="shared" si="286"/>
        <v>2.6022795099169147</v>
      </c>
      <c r="Q1501" s="2">
        <f t="shared" si="287"/>
        <v>3.3352096182315762E-3</v>
      </c>
      <c r="Z1501"/>
    </row>
    <row r="1502" spans="2:26" x14ac:dyDescent="0.25">
      <c r="B1502">
        <v>14.75999999999973</v>
      </c>
      <c r="C1502">
        <f t="shared" si="276"/>
        <v>0.77847596019434417</v>
      </c>
      <c r="D1502" s="2">
        <f t="shared" si="277"/>
        <v>21.971092068982021</v>
      </c>
      <c r="E1502" s="2">
        <f t="shared" si="278"/>
        <v>3.7833922601923202</v>
      </c>
      <c r="F1502" s="2">
        <f t="shared" si="279"/>
        <v>10.523917622228113</v>
      </c>
      <c r="G1502" s="2">
        <f t="shared" si="280"/>
        <v>10.571321682715148</v>
      </c>
      <c r="H1502" s="2">
        <f t="shared" si="281"/>
        <v>3.7743336316193888E-25</v>
      </c>
      <c r="K1502">
        <v>14.75999999999973</v>
      </c>
      <c r="L1502" s="2">
        <f t="shared" si="282"/>
        <v>0.23789605593330521</v>
      </c>
      <c r="M1502" s="2">
        <f t="shared" si="283"/>
        <v>37.9769329458356</v>
      </c>
      <c r="N1502" s="2">
        <f t="shared" si="284"/>
        <v>4.3302994237512591</v>
      </c>
      <c r="O1502" s="2">
        <f t="shared" si="285"/>
        <v>2.4039669891903683</v>
      </c>
      <c r="P1502" s="2">
        <f t="shared" si="286"/>
        <v>2.6036622832304892</v>
      </c>
      <c r="Q1502" s="2">
        <f t="shared" si="287"/>
        <v>3.3212512373504569E-3</v>
      </c>
      <c r="Z1502"/>
    </row>
    <row r="1503" spans="2:26" x14ac:dyDescent="0.25">
      <c r="B1503">
        <v>14.76999999999973</v>
      </c>
      <c r="C1503">
        <f t="shared" si="276"/>
        <v>0.77847596019434417</v>
      </c>
      <c r="D1503" s="2">
        <f t="shared" si="277"/>
        <v>21.996660898506065</v>
      </c>
      <c r="E1503" s="2">
        <f t="shared" si="278"/>
        <v>3.784554130827289</v>
      </c>
      <c r="F1503" s="2">
        <f t="shared" si="279"/>
        <v>10.534524047977346</v>
      </c>
      <c r="G1503" s="2">
        <f t="shared" si="280"/>
        <v>10.581880594554685</v>
      </c>
      <c r="H1503" s="2">
        <f t="shared" si="281"/>
        <v>3.3749621310863648E-25</v>
      </c>
      <c r="K1503">
        <v>14.76999999999973</v>
      </c>
      <c r="L1503" s="2">
        <f t="shared" si="282"/>
        <v>0.23789605593330521</v>
      </c>
      <c r="M1503" s="2">
        <f t="shared" si="283"/>
        <v>38.019694899360111</v>
      </c>
      <c r="N1503" s="2">
        <f t="shared" si="284"/>
        <v>4.3314243988677328</v>
      </c>
      <c r="O1503" s="2">
        <f t="shared" si="285"/>
        <v>2.4054638072819108</v>
      </c>
      <c r="P1503" s="2">
        <f t="shared" si="286"/>
        <v>2.6050443620297883</v>
      </c>
      <c r="Q1503" s="2">
        <f t="shared" si="287"/>
        <v>3.3073533044230773E-3</v>
      </c>
      <c r="Z1503"/>
    </row>
    <row r="1504" spans="2:26" x14ac:dyDescent="0.25">
      <c r="B1504">
        <v>14.779999999999729</v>
      </c>
      <c r="C1504">
        <f t="shared" si="276"/>
        <v>0.77847596019434417</v>
      </c>
      <c r="D1504" s="2">
        <f t="shared" si="277"/>
        <v>22.022229728030105</v>
      </c>
      <c r="E1504" s="2">
        <f t="shared" si="278"/>
        <v>3.7857146544749805</v>
      </c>
      <c r="F1504" s="2">
        <f t="shared" si="279"/>
        <v>10.545128753019913</v>
      </c>
      <c r="G1504" s="2">
        <f t="shared" si="280"/>
        <v>10.592437888312931</v>
      </c>
      <c r="H1504" s="2">
        <f t="shared" si="281"/>
        <v>3.0175649711069978E-25</v>
      </c>
      <c r="K1504">
        <v>14.779999999999729</v>
      </c>
      <c r="L1504" s="2">
        <f t="shared" si="282"/>
        <v>0.23789605593330521</v>
      </c>
      <c r="M1504" s="2">
        <f t="shared" si="283"/>
        <v>38.062456852884623</v>
      </c>
      <c r="N1504" s="2">
        <f t="shared" si="284"/>
        <v>4.3325481102737475</v>
      </c>
      <c r="O1504" s="2">
        <f t="shared" si="285"/>
        <v>2.4069597372037181</v>
      </c>
      <c r="P1504" s="2">
        <f t="shared" si="286"/>
        <v>2.6064257473635792</v>
      </c>
      <c r="Q1504" s="2">
        <f t="shared" si="287"/>
        <v>3.2935155443179383E-3</v>
      </c>
      <c r="Z1504"/>
    </row>
    <row r="1505" spans="2:26" x14ac:dyDescent="0.25">
      <c r="B1505">
        <v>14.789999999999729</v>
      </c>
      <c r="C1505">
        <f t="shared" si="276"/>
        <v>0.77847596019434417</v>
      </c>
      <c r="D1505" s="2">
        <f t="shared" si="277"/>
        <v>22.047798557554145</v>
      </c>
      <c r="E1505" s="2">
        <f t="shared" si="278"/>
        <v>3.7868738342517614</v>
      </c>
      <c r="F1505" s="2">
        <f t="shared" si="279"/>
        <v>10.555731739693645</v>
      </c>
      <c r="G1505" s="2">
        <f t="shared" si="280"/>
        <v>10.602993565987665</v>
      </c>
      <c r="H1505" s="2">
        <f t="shared" si="281"/>
        <v>2.6977610259458601E-25</v>
      </c>
      <c r="K1505">
        <v>14.789999999999729</v>
      </c>
      <c r="L1505" s="2">
        <f t="shared" si="282"/>
        <v>0.23789605593330521</v>
      </c>
      <c r="M1505" s="2">
        <f t="shared" si="283"/>
        <v>38.105218806409134</v>
      </c>
      <c r="N1505" s="2">
        <f t="shared" si="284"/>
        <v>4.3336705608042525</v>
      </c>
      <c r="O1505" s="2">
        <f t="shared" si="285"/>
        <v>2.4084547805502896</v>
      </c>
      <c r="P1505" s="2">
        <f t="shared" si="286"/>
        <v>2.6078064402780248</v>
      </c>
      <c r="Q1505" s="2">
        <f t="shared" si="287"/>
        <v>3.2797376832486144E-3</v>
      </c>
      <c r="Z1505"/>
    </row>
    <row r="1506" spans="2:26" x14ac:dyDescent="0.25">
      <c r="B1506">
        <v>14.799999999999729</v>
      </c>
      <c r="C1506">
        <f t="shared" si="276"/>
        <v>0.77847596019434417</v>
      </c>
      <c r="D1506" s="2">
        <f t="shared" si="277"/>
        <v>22.073367387078186</v>
      </c>
      <c r="E1506" s="2">
        <f t="shared" si="278"/>
        <v>3.788031673263208</v>
      </c>
      <c r="F1506" s="2">
        <f t="shared" si="279"/>
        <v>10.566333010330368</v>
      </c>
      <c r="G1506" s="2">
        <f t="shared" si="280"/>
        <v>10.613547629572178</v>
      </c>
      <c r="H1506" s="2">
        <f t="shared" si="281"/>
        <v>2.4116232195083965E-25</v>
      </c>
      <c r="K1506">
        <v>14.799999999999729</v>
      </c>
      <c r="L1506" s="2">
        <f t="shared" si="282"/>
        <v>0.23789605593330521</v>
      </c>
      <c r="M1506" s="2">
        <f t="shared" si="283"/>
        <v>38.147980759933645</v>
      </c>
      <c r="N1506" s="2">
        <f t="shared" si="284"/>
        <v>4.3347917532846658</v>
      </c>
      <c r="O1506" s="2">
        <f t="shared" si="285"/>
        <v>2.4099489389113606</v>
      </c>
      <c r="P1506" s="2">
        <f t="shared" si="286"/>
        <v>2.6091864418166812</v>
      </c>
      <c r="Q1506" s="2">
        <f t="shared" si="287"/>
        <v>3.2660194487665836E-3</v>
      </c>
      <c r="Z1506"/>
    </row>
    <row r="1507" spans="2:26" x14ac:dyDescent="0.25">
      <c r="B1507">
        <v>14.809999999999729</v>
      </c>
      <c r="C1507">
        <f t="shared" si="276"/>
        <v>0.77847596019434417</v>
      </c>
      <c r="D1507" s="2">
        <f t="shared" si="277"/>
        <v>22.098936216602226</v>
      </c>
      <c r="E1507" s="2">
        <f t="shared" si="278"/>
        <v>3.7891881746041536</v>
      </c>
      <c r="F1507" s="2">
        <f t="shared" si="279"/>
        <v>10.576932567255927</v>
      </c>
      <c r="G1507" s="2">
        <f t="shared" si="280"/>
        <v>10.624100081055291</v>
      </c>
      <c r="H1507" s="2">
        <f t="shared" si="281"/>
        <v>2.1556318107143884E-25</v>
      </c>
      <c r="K1507">
        <v>14.809999999999729</v>
      </c>
      <c r="L1507" s="2">
        <f t="shared" si="282"/>
        <v>0.23789605593330521</v>
      </c>
      <c r="M1507" s="2">
        <f t="shared" si="283"/>
        <v>38.190742713458157</v>
      </c>
      <c r="N1507" s="2">
        <f t="shared" si="284"/>
        <v>4.3359116905309287</v>
      </c>
      <c r="O1507" s="2">
        <f t="shared" si="285"/>
        <v>2.4114422138719371</v>
      </c>
      <c r="P1507" s="2">
        <f t="shared" si="286"/>
        <v>2.6105657530205191</v>
      </c>
      <c r="Q1507" s="2">
        <f t="shared" si="287"/>
        <v>3.2523605697539009E-3</v>
      </c>
      <c r="Z1507"/>
    </row>
    <row r="1508" spans="2:26" x14ac:dyDescent="0.25">
      <c r="B1508">
        <v>14.819999999999729</v>
      </c>
      <c r="C1508">
        <f t="shared" si="276"/>
        <v>0.77847596019434417</v>
      </c>
      <c r="D1508" s="2">
        <f t="shared" si="277"/>
        <v>22.12450504612627</v>
      </c>
      <c r="E1508" s="2">
        <f t="shared" si="278"/>
        <v>3.7903433413587413</v>
      </c>
      <c r="F1508" s="2">
        <f t="shared" si="279"/>
        <v>10.58753041279023</v>
      </c>
      <c r="G1508" s="2">
        <f t="shared" si="280"/>
        <v>10.634650922421386</v>
      </c>
      <c r="H1508" s="2">
        <f t="shared" si="281"/>
        <v>1.9266324491681585E-25</v>
      </c>
      <c r="K1508">
        <v>14.819999999999729</v>
      </c>
      <c r="L1508" s="2">
        <f t="shared" si="282"/>
        <v>0.23789605593330521</v>
      </c>
      <c r="M1508" s="2">
        <f t="shared" si="283"/>
        <v>38.233504666982668</v>
      </c>
      <c r="N1508" s="2">
        <f t="shared" si="284"/>
        <v>4.3370303753495376</v>
      </c>
      <c r="O1508" s="2">
        <f t="shared" si="285"/>
        <v>2.4129346070123079</v>
      </c>
      <c r="P1508" s="2">
        <f t="shared" si="286"/>
        <v>2.6119443749279272</v>
      </c>
      <c r="Q1508" s="2">
        <f t="shared" si="287"/>
        <v>3.2387607764160875E-3</v>
      </c>
      <c r="Z1508"/>
    </row>
    <row r="1509" spans="2:26" x14ac:dyDescent="0.25">
      <c r="B1509">
        <v>14.829999999999728</v>
      </c>
      <c r="C1509">
        <f t="shared" si="276"/>
        <v>0.77847596019434417</v>
      </c>
      <c r="D1509" s="2">
        <f t="shared" si="277"/>
        <v>22.150073875650314</v>
      </c>
      <c r="E1509" s="2">
        <f t="shared" si="278"/>
        <v>3.791497176600469</v>
      </c>
      <c r="F1509" s="2">
        <f t="shared" si="279"/>
        <v>10.598126549247224</v>
      </c>
      <c r="G1509" s="2">
        <f t="shared" si="280"/>
        <v>10.645200155650381</v>
      </c>
      <c r="H1509" s="2">
        <f t="shared" si="281"/>
        <v>1.7217985177499978E-25</v>
      </c>
      <c r="K1509">
        <v>14.829999999999728</v>
      </c>
      <c r="L1509" s="2">
        <f t="shared" si="282"/>
        <v>0.23789605593330521</v>
      </c>
      <c r="M1509" s="2">
        <f t="shared" si="283"/>
        <v>38.27626662050718</v>
      </c>
      <c r="N1509" s="2">
        <f t="shared" si="284"/>
        <v>4.338147810537591</v>
      </c>
      <c r="O1509" s="2">
        <f t="shared" si="285"/>
        <v>2.4144261199080583</v>
      </c>
      <c r="P1509" s="2">
        <f t="shared" si="286"/>
        <v>2.6133223085747157</v>
      </c>
      <c r="Q1509" s="2">
        <f t="shared" si="287"/>
        <v>3.2252198002750455E-3</v>
      </c>
      <c r="Z1509"/>
    </row>
    <row r="1510" spans="2:26" x14ac:dyDescent="0.25">
      <c r="B1510">
        <v>14.839999999999728</v>
      </c>
      <c r="C1510">
        <f t="shared" si="276"/>
        <v>0.77847596019434417</v>
      </c>
      <c r="D1510" s="2">
        <f t="shared" si="277"/>
        <v>22.175642705174354</v>
      </c>
      <c r="E1510" s="2">
        <f t="shared" si="278"/>
        <v>3.792649683392241</v>
      </c>
      <c r="F1510" s="2">
        <f t="shared" si="279"/>
        <v>10.608720978934954</v>
      </c>
      <c r="G1510" s="2">
        <f t="shared" si="280"/>
        <v>10.655747782717768</v>
      </c>
      <c r="H1510" s="2">
        <f t="shared" si="281"/>
        <v>1.5385973273408394E-25</v>
      </c>
      <c r="K1510">
        <v>14.839999999999728</v>
      </c>
      <c r="L1510" s="2">
        <f t="shared" si="282"/>
        <v>0.23789605593330521</v>
      </c>
      <c r="M1510" s="2">
        <f t="shared" si="283"/>
        <v>38.319028574031691</v>
      </c>
      <c r="N1510" s="2">
        <f t="shared" si="284"/>
        <v>4.3392639988828323</v>
      </c>
      <c r="O1510" s="2">
        <f t="shared" si="285"/>
        <v>2.4159167541301043</v>
      </c>
      <c r="P1510" s="2">
        <f t="shared" si="286"/>
        <v>2.6146995549941372</v>
      </c>
      <c r="Q1510" s="2">
        <f t="shared" si="287"/>
        <v>3.2117373741618752E-3</v>
      </c>
      <c r="Z1510"/>
    </row>
    <row r="1511" spans="2:26" x14ac:dyDescent="0.25">
      <c r="B1511">
        <v>14.849999999999728</v>
      </c>
      <c r="C1511">
        <f t="shared" si="276"/>
        <v>0.77847596019434417</v>
      </c>
      <c r="D1511" s="2">
        <f t="shared" si="277"/>
        <v>22.201211534698398</v>
      </c>
      <c r="E1511" s="2">
        <f t="shared" si="278"/>
        <v>3.7938008647864176</v>
      </c>
      <c r="F1511" s="2">
        <f t="shared" si="279"/>
        <v>10.619313704155584</v>
      </c>
      <c r="G1511" s="2">
        <f t="shared" si="280"/>
        <v>10.666293805594639</v>
      </c>
      <c r="H1511" s="2">
        <f t="shared" si="281"/>
        <v>1.374759772646723E-25</v>
      </c>
      <c r="K1511">
        <v>14.849999999999728</v>
      </c>
      <c r="L1511" s="2">
        <f t="shared" si="282"/>
        <v>0.23789605593330521</v>
      </c>
      <c r="M1511" s="2">
        <f t="shared" si="283"/>
        <v>38.361790527556195</v>
      </c>
      <c r="N1511" s="2">
        <f t="shared" si="284"/>
        <v>4.3403789431636879</v>
      </c>
      <c r="O1511" s="2">
        <f t="shared" si="285"/>
        <v>2.4174065112446979</v>
      </c>
      <c r="P1511" s="2">
        <f t="shared" si="286"/>
        <v>2.6160761152168837</v>
      </c>
      <c r="Q1511" s="2">
        <f t="shared" si="287"/>
        <v>3.1983132322099339E-3</v>
      </c>
      <c r="Z1511"/>
    </row>
    <row r="1512" spans="2:26" x14ac:dyDescent="0.25">
      <c r="B1512">
        <v>14.859999999999728</v>
      </c>
      <c r="C1512">
        <f t="shared" si="276"/>
        <v>0.77847596019434417</v>
      </c>
      <c r="D1512" s="2">
        <f t="shared" si="277"/>
        <v>22.226780364222439</v>
      </c>
      <c r="E1512" s="2">
        <f t="shared" si="278"/>
        <v>3.7949507238248592</v>
      </c>
      <c r="F1512" s="2">
        <f t="shared" si="279"/>
        <v>10.6299047272054</v>
      </c>
      <c r="G1512" s="2">
        <f t="shared" si="280"/>
        <v>10.67683822624768</v>
      </c>
      <c r="H1512" s="2">
        <f t="shared" si="281"/>
        <v>1.2282530974679274E-25</v>
      </c>
      <c r="K1512">
        <v>14.859999999999728</v>
      </c>
      <c r="L1512" s="2">
        <f t="shared" si="282"/>
        <v>0.23789605593330521</v>
      </c>
      <c r="M1512" s="2">
        <f t="shared" si="283"/>
        <v>38.404552481080707</v>
      </c>
      <c r="N1512" s="2">
        <f t="shared" si="284"/>
        <v>4.3414926461493115</v>
      </c>
      <c r="O1512" s="2">
        <f t="shared" si="285"/>
        <v>2.4188953928134524</v>
      </c>
      <c r="P1512" s="2">
        <f t="shared" si="286"/>
        <v>2.6174519902711006</v>
      </c>
      <c r="Q1512" s="2">
        <f t="shared" si="287"/>
        <v>3.1849471098477958E-3</v>
      </c>
      <c r="Z1512"/>
    </row>
    <row r="1513" spans="2:26" x14ac:dyDescent="0.25">
      <c r="B1513">
        <v>14.869999999999727</v>
      </c>
      <c r="C1513">
        <f t="shared" si="276"/>
        <v>0.77847596019434417</v>
      </c>
      <c r="D1513" s="2">
        <f t="shared" si="277"/>
        <v>22.252349193746479</v>
      </c>
      <c r="E1513" s="2">
        <f t="shared" si="278"/>
        <v>3.7960992635389794</v>
      </c>
      <c r="F1513" s="2">
        <f t="shared" si="279"/>
        <v>10.640494050374848</v>
      </c>
      <c r="G1513" s="2">
        <f t="shared" si="280"/>
        <v>10.687381046639187</v>
      </c>
      <c r="H1513" s="2">
        <f t="shared" si="281"/>
        <v>1.0972564532056728E-25</v>
      </c>
      <c r="K1513">
        <v>14.869999999999727</v>
      </c>
      <c r="L1513" s="2">
        <f t="shared" si="282"/>
        <v>0.23789605593330521</v>
      </c>
      <c r="M1513" s="2">
        <f t="shared" si="283"/>
        <v>38.447314434605218</v>
      </c>
      <c r="N1513" s="2">
        <f t="shared" si="284"/>
        <v>4.3426051105996262</v>
      </c>
      <c r="O1513" s="2">
        <f t="shared" si="285"/>
        <v>2.4203834003933657</v>
      </c>
      <c r="P1513" s="2">
        <f t="shared" si="286"/>
        <v>2.6188271811823993</v>
      </c>
      <c r="Q1513" s="2">
        <f t="shared" si="287"/>
        <v>3.1716387437922774E-3</v>
      </c>
      <c r="Z1513"/>
    </row>
    <row r="1514" spans="2:26" x14ac:dyDescent="0.25">
      <c r="B1514">
        <v>14.879999999999727</v>
      </c>
      <c r="C1514">
        <f t="shared" si="276"/>
        <v>0.77847596019434417</v>
      </c>
      <c r="D1514" s="2">
        <f t="shared" si="277"/>
        <v>22.277918023270519</v>
      </c>
      <c r="E1514" s="2">
        <f t="shared" si="278"/>
        <v>3.7972464869497884</v>
      </c>
      <c r="F1514" s="2">
        <f t="shared" si="279"/>
        <v>10.651081675948546</v>
      </c>
      <c r="G1514" s="2">
        <f t="shared" si="280"/>
        <v>10.697922268727087</v>
      </c>
      <c r="H1514" s="2">
        <f t="shared" si="281"/>
        <v>9.8013896630451486E-26</v>
      </c>
      <c r="K1514">
        <v>14.879999999999727</v>
      </c>
      <c r="L1514" s="2">
        <f t="shared" si="282"/>
        <v>0.23789605593330521</v>
      </c>
      <c r="M1514" s="2">
        <f t="shared" si="283"/>
        <v>38.490076388129729</v>
      </c>
      <c r="N1514" s="2">
        <f t="shared" si="284"/>
        <v>4.3437163392653604</v>
      </c>
      <c r="O1514" s="2">
        <f t="shared" si="285"/>
        <v>2.4218705355368297</v>
      </c>
      <c r="P1514" s="2">
        <f t="shared" si="286"/>
        <v>2.6202016889738564</v>
      </c>
      <c r="Q1514" s="2">
        <f t="shared" si="287"/>
        <v>3.1583878720415864E-3</v>
      </c>
      <c r="Z1514"/>
    </row>
    <row r="1515" spans="2:26" x14ac:dyDescent="0.25">
      <c r="B1515">
        <v>14.889999999999727</v>
      </c>
      <c r="C1515">
        <f t="shared" si="276"/>
        <v>0.77847596019434417</v>
      </c>
      <c r="D1515" s="2">
        <f t="shared" si="277"/>
        <v>22.30348685279456</v>
      </c>
      <c r="E1515" s="2">
        <f t="shared" si="278"/>
        <v>3.7983923970679441</v>
      </c>
      <c r="F1515" s="2">
        <f t="shared" si="279"/>
        <v>10.66166760620532</v>
      </c>
      <c r="G1515" s="2">
        <f t="shared" si="280"/>
        <v>10.708461894464952</v>
      </c>
      <c r="H1515" s="2">
        <f t="shared" si="281"/>
        <v>8.7544005903779983E-26</v>
      </c>
      <c r="K1515">
        <v>14.889999999999727</v>
      </c>
      <c r="L1515" s="2">
        <f t="shared" si="282"/>
        <v>0.23789605593330521</v>
      </c>
      <c r="M1515" s="2">
        <f t="shared" si="283"/>
        <v>38.532838341654234</v>
      </c>
      <c r="N1515" s="2">
        <f t="shared" si="284"/>
        <v>4.3448263348880936</v>
      </c>
      <c r="O1515" s="2">
        <f t="shared" si="285"/>
        <v>2.4233567997916543</v>
      </c>
      <c r="P1515" s="2">
        <f t="shared" si="286"/>
        <v>2.6215755146660276</v>
      </c>
      <c r="Q1515" s="2">
        <f t="shared" si="287"/>
        <v>3.1451942338684225E-3</v>
      </c>
      <c r="Z1515"/>
    </row>
    <row r="1516" spans="2:26" x14ac:dyDescent="0.25">
      <c r="B1516">
        <v>14.899999999999727</v>
      </c>
      <c r="C1516">
        <f t="shared" si="276"/>
        <v>0.77847596019434417</v>
      </c>
      <c r="D1516" s="2">
        <f t="shared" si="277"/>
        <v>22.329055682318604</v>
      </c>
      <c r="E1516" s="2">
        <f t="shared" si="278"/>
        <v>3.7995369968937958</v>
      </c>
      <c r="F1516" s="2">
        <f t="shared" si="279"/>
        <v>10.672251843418202</v>
      </c>
      <c r="G1516" s="2">
        <f t="shared" si="280"/>
        <v>10.718999925801997</v>
      </c>
      <c r="H1516" s="2">
        <f t="shared" si="281"/>
        <v>7.8185179387946705E-26</v>
      </c>
      <c r="K1516">
        <v>14.899999999999727</v>
      </c>
      <c r="L1516" s="2">
        <f t="shared" si="282"/>
        <v>0.23789605593330521</v>
      </c>
      <c r="M1516" s="2">
        <f t="shared" si="283"/>
        <v>38.575600295178745</v>
      </c>
      <c r="N1516" s="2">
        <f t="shared" si="284"/>
        <v>4.3459351002002959</v>
      </c>
      <c r="O1516" s="2">
        <f t="shared" si="285"/>
        <v>2.4248421947010921</v>
      </c>
      <c r="P1516" s="2">
        <f t="shared" si="286"/>
        <v>2.6229486592769615</v>
      </c>
      <c r="Q1516" s="2">
        <f t="shared" si="287"/>
        <v>3.1320575698131083E-3</v>
      </c>
      <c r="Z1516"/>
    </row>
    <row r="1517" spans="2:26" x14ac:dyDescent="0.25">
      <c r="B1517">
        <v>14.909999999999727</v>
      </c>
      <c r="C1517">
        <f t="shared" si="276"/>
        <v>0.77847596019434417</v>
      </c>
      <c r="D1517" s="2">
        <f t="shared" si="277"/>
        <v>22.354624511842644</v>
      </c>
      <c r="E1517" s="2">
        <f t="shared" si="278"/>
        <v>3.8006802894174343</v>
      </c>
      <c r="F1517" s="2">
        <f t="shared" si="279"/>
        <v>10.682834389854481</v>
      </c>
      <c r="G1517" s="2">
        <f t="shared" si="280"/>
        <v>10.729536364683124</v>
      </c>
      <c r="H1517" s="2">
        <f t="shared" si="281"/>
        <v>6.9820303494849168E-26</v>
      </c>
      <c r="K1517">
        <v>14.909999999999727</v>
      </c>
      <c r="L1517" s="2">
        <f t="shared" si="282"/>
        <v>0.23789605593330521</v>
      </c>
      <c r="M1517" s="2">
        <f t="shared" si="283"/>
        <v>38.618362248703257</v>
      </c>
      <c r="N1517" s="2">
        <f t="shared" si="284"/>
        <v>4.3470426379253668</v>
      </c>
      <c r="O1517" s="2">
        <f t="shared" si="285"/>
        <v>2.426326721803846</v>
      </c>
      <c r="P1517" s="2">
        <f t="shared" si="286"/>
        <v>2.6243211238221966</v>
      </c>
      <c r="Q1517" s="2">
        <f t="shared" si="287"/>
        <v>3.1189776216768816E-3</v>
      </c>
      <c r="Z1517"/>
    </row>
    <row r="1518" spans="2:26" x14ac:dyDescent="0.25">
      <c r="B1518">
        <v>14.919999999999726</v>
      </c>
      <c r="C1518">
        <f t="shared" si="276"/>
        <v>0.77847596019434417</v>
      </c>
      <c r="D1518" s="2">
        <f t="shared" si="277"/>
        <v>22.380193341366684</v>
      </c>
      <c r="E1518" s="2">
        <f t="shared" si="278"/>
        <v>3.8018222776187365</v>
      </c>
      <c r="F1518" s="2">
        <f t="shared" si="279"/>
        <v>10.693415247775695</v>
      </c>
      <c r="G1518" s="2">
        <f t="shared" si="280"/>
        <v>10.740071213048903</v>
      </c>
      <c r="H1518" s="2">
        <f t="shared" si="281"/>
        <v>6.2344524092557805E-26</v>
      </c>
      <c r="K1518">
        <v>14.919999999999726</v>
      </c>
      <c r="L1518" s="2">
        <f t="shared" si="282"/>
        <v>0.23789605593330521</v>
      </c>
      <c r="M1518" s="2">
        <f t="shared" si="283"/>
        <v>38.661124202227768</v>
      </c>
      <c r="N1518" s="2">
        <f t="shared" si="284"/>
        <v>4.3481489507776763</v>
      </c>
      <c r="O1518" s="2">
        <f t="shared" si="285"/>
        <v>2.4278103826340938</v>
      </c>
      <c r="P1518" s="2">
        <f t="shared" si="286"/>
        <v>2.6256929093147785</v>
      </c>
      <c r="Q1518" s="2">
        <f t="shared" si="287"/>
        <v>3.1059541325151106E-3</v>
      </c>
      <c r="Z1518"/>
    </row>
    <row r="1519" spans="2:26" x14ac:dyDescent="0.25">
      <c r="B1519">
        <v>14.929999999999726</v>
      </c>
      <c r="C1519">
        <f t="shared" si="276"/>
        <v>0.77847596019434417</v>
      </c>
      <c r="D1519" s="2">
        <f t="shared" si="277"/>
        <v>22.405762170890725</v>
      </c>
      <c r="E1519" s="2">
        <f t="shared" si="278"/>
        <v>3.802962964467413</v>
      </c>
      <c r="F1519" s="2">
        <f t="shared" si="279"/>
        <v>10.703994419437674</v>
      </c>
      <c r="G1519" s="2">
        <f t="shared" si="280"/>
        <v>10.750604472835603</v>
      </c>
      <c r="H1519" s="2">
        <f t="shared" si="281"/>
        <v>5.5663972265093247E-26</v>
      </c>
      <c r="K1519">
        <v>14.929999999999726</v>
      </c>
      <c r="L1519" s="2">
        <f t="shared" si="282"/>
        <v>0.23789605593330521</v>
      </c>
      <c r="M1519" s="2">
        <f t="shared" si="283"/>
        <v>38.703886155752279</v>
      </c>
      <c r="N1519" s="2">
        <f t="shared" si="284"/>
        <v>4.3492540414626033</v>
      </c>
      <c r="O1519" s="2">
        <f t="shared" si="285"/>
        <v>2.4292931787215073</v>
      </c>
      <c r="P1519" s="2">
        <f t="shared" si="286"/>
        <v>2.6270640167652646</v>
      </c>
      <c r="Q1519" s="2">
        <f t="shared" si="287"/>
        <v>3.0929868466305853E-3</v>
      </c>
      <c r="Z1519"/>
    </row>
    <row r="1520" spans="2:26" x14ac:dyDescent="0.25">
      <c r="B1520">
        <v>14.939999999999726</v>
      </c>
      <c r="C1520">
        <f t="shared" si="276"/>
        <v>0.77847596019434417</v>
      </c>
      <c r="D1520" s="2">
        <f t="shared" si="277"/>
        <v>22.431331000414765</v>
      </c>
      <c r="E1520" s="2">
        <f t="shared" si="278"/>
        <v>3.8041023529230533</v>
      </c>
      <c r="F1520" s="2">
        <f t="shared" si="279"/>
        <v>10.714571907090557</v>
      </c>
      <c r="G1520" s="2">
        <f t="shared" si="280"/>
        <v>10.761136145975209</v>
      </c>
      <c r="H1520" s="2">
        <f t="shared" si="281"/>
        <v>4.9694621553316925E-26</v>
      </c>
      <c r="K1520">
        <v>14.939999999999726</v>
      </c>
      <c r="L1520" s="2">
        <f t="shared" si="282"/>
        <v>0.23789605593330521</v>
      </c>
      <c r="M1520" s="2">
        <f t="shared" si="283"/>
        <v>38.746648109276791</v>
      </c>
      <c r="N1520" s="2">
        <f t="shared" si="284"/>
        <v>4.3503579126765786</v>
      </c>
      <c r="O1520" s="2">
        <f t="shared" si="285"/>
        <v>2.430775111591271</v>
      </c>
      <c r="P1520" s="2">
        <f t="shared" si="286"/>
        <v>2.6284344471817356</v>
      </c>
      <c r="Q1520" s="2">
        <f t="shared" si="287"/>
        <v>3.0800755095668516E-3</v>
      </c>
      <c r="Z1520"/>
    </row>
    <row r="1521" spans="2:26" x14ac:dyDescent="0.25">
      <c r="B1521">
        <v>14.949999999999726</v>
      </c>
      <c r="C1521">
        <f t="shared" si="276"/>
        <v>0.77847596019434417</v>
      </c>
      <c r="D1521" s="2">
        <f t="shared" si="277"/>
        <v>22.456899829938809</v>
      </c>
      <c r="E1521" s="2">
        <f t="shared" si="278"/>
        <v>3.8052404459351732</v>
      </c>
      <c r="F1521" s="2">
        <f t="shared" si="279"/>
        <v>10.725147712978806</v>
      </c>
      <c r="G1521" s="2">
        <f t="shared" si="280"/>
        <v>10.771666234395425</v>
      </c>
      <c r="H1521" s="2">
        <f t="shared" si="281"/>
        <v>4.4361263211562576E-26</v>
      </c>
      <c r="K1521">
        <v>14.949999999999726</v>
      </c>
      <c r="L1521" s="2">
        <f t="shared" si="282"/>
        <v>0.23789605593330521</v>
      </c>
      <c r="M1521" s="2">
        <f t="shared" si="283"/>
        <v>38.789410062801295</v>
      </c>
      <c r="N1521" s="2">
        <f t="shared" si="284"/>
        <v>4.3514605671071216</v>
      </c>
      <c r="O1521" s="2">
        <f t="shared" si="285"/>
        <v>2.4322561827640965</v>
      </c>
      <c r="P1521" s="2">
        <f t="shared" si="286"/>
        <v>2.6298042015698</v>
      </c>
      <c r="Q1521" s="2">
        <f t="shared" si="287"/>
        <v>3.0672198681016205E-3</v>
      </c>
      <c r="Z1521"/>
    </row>
    <row r="1522" spans="2:26" x14ac:dyDescent="0.25">
      <c r="B1522">
        <v>14.959999999999726</v>
      </c>
      <c r="C1522">
        <f t="shared" si="276"/>
        <v>0.77847596019434417</v>
      </c>
      <c r="D1522" s="2">
        <f t="shared" si="277"/>
        <v>22.48246865946285</v>
      </c>
      <c r="E1522" s="2">
        <f t="shared" si="278"/>
        <v>3.8063772464432577</v>
      </c>
      <c r="F1522" s="2">
        <f t="shared" si="279"/>
        <v>10.735721839341224</v>
      </c>
      <c r="G1522" s="2">
        <f t="shared" si="280"/>
        <v>10.782194740019683</v>
      </c>
      <c r="H1522" s="2">
        <f t="shared" si="281"/>
        <v>3.9596587383066498E-26</v>
      </c>
      <c r="K1522">
        <v>14.959999999999726</v>
      </c>
      <c r="L1522" s="2">
        <f t="shared" si="282"/>
        <v>0.23789605593330521</v>
      </c>
      <c r="M1522" s="2">
        <f t="shared" si="283"/>
        <v>38.832172016325806</v>
      </c>
      <c r="N1522" s="2">
        <f t="shared" si="284"/>
        <v>4.352562007432879</v>
      </c>
      <c r="O1522" s="2">
        <f t="shared" si="285"/>
        <v>2.4337363937562446</v>
      </c>
      <c r="P1522" s="2">
        <f t="shared" si="286"/>
        <v>2.6311732809326052</v>
      </c>
      <c r="Q1522" s="2">
        <f t="shared" si="287"/>
        <v>3.0544196702401529E-3</v>
      </c>
      <c r="Z1522"/>
    </row>
    <row r="1523" spans="2:26" x14ac:dyDescent="0.25">
      <c r="B1523">
        <v>14.969999999999725</v>
      </c>
      <c r="C1523">
        <f t="shared" si="276"/>
        <v>0.77847596019434417</v>
      </c>
      <c r="D1523" s="2">
        <f t="shared" si="277"/>
        <v>22.50803748898689</v>
      </c>
      <c r="E1523" s="2">
        <f t="shared" si="278"/>
        <v>3.8075127573768093</v>
      </c>
      <c r="F1523" s="2">
        <f t="shared" si="279"/>
        <v>10.746294288410994</v>
      </c>
      <c r="G1523" s="2">
        <f t="shared" si="280"/>
        <v>10.792721664767175</v>
      </c>
      <c r="H1523" s="2">
        <f t="shared" si="281"/>
        <v>3.5340359327713934E-26</v>
      </c>
      <c r="K1523">
        <v>14.969999999999725</v>
      </c>
      <c r="L1523" s="2">
        <f t="shared" si="282"/>
        <v>0.23789605593330521</v>
      </c>
      <c r="M1523" s="2">
        <f t="shared" si="283"/>
        <v>38.874933969850318</v>
      </c>
      <c r="N1523" s="2">
        <f t="shared" si="284"/>
        <v>4.3536622363236663</v>
      </c>
      <c r="O1523" s="2">
        <f t="shared" si="285"/>
        <v>2.4352157460795434</v>
      </c>
      <c r="P1523" s="2">
        <f t="shared" si="286"/>
        <v>2.6325416862708457</v>
      </c>
      <c r="Q1523" s="2">
        <f t="shared" si="287"/>
        <v>3.0416746652087217E-3</v>
      </c>
      <c r="Z1523"/>
    </row>
    <row r="1524" spans="2:26" x14ac:dyDescent="0.25">
      <c r="B1524">
        <v>14.979999999999725</v>
      </c>
      <c r="C1524">
        <f t="shared" si="276"/>
        <v>0.77847596019434417</v>
      </c>
      <c r="D1524" s="2">
        <f t="shared" si="277"/>
        <v>22.53360631851093</v>
      </c>
      <c r="E1524" s="2">
        <f t="shared" si="278"/>
        <v>3.8086469816553921</v>
      </c>
      <c r="F1524" s="2">
        <f t="shared" si="279"/>
        <v>10.756865062415688</v>
      </c>
      <c r="G1524" s="2">
        <f t="shared" si="280"/>
        <v>10.803247010552857</v>
      </c>
      <c r="H1524" s="2">
        <f t="shared" si="281"/>
        <v>3.1538680941937436E-26</v>
      </c>
      <c r="K1524">
        <v>14.979999999999725</v>
      </c>
      <c r="L1524" s="2">
        <f t="shared" si="282"/>
        <v>0.23789605593330521</v>
      </c>
      <c r="M1524" s="2">
        <f t="shared" si="283"/>
        <v>38.917695923374829</v>
      </c>
      <c r="N1524" s="2">
        <f t="shared" si="284"/>
        <v>4.3547612564405052</v>
      </c>
      <c r="O1524" s="2">
        <f t="shared" si="285"/>
        <v>2.4366942412414039</v>
      </c>
      <c r="P1524" s="2">
        <f t="shared" si="286"/>
        <v>2.6339094185827689</v>
      </c>
      <c r="Q1524" s="2">
        <f t="shared" si="287"/>
        <v>3.0289846034481202E-3</v>
      </c>
      <c r="Z1524"/>
    </row>
    <row r="1525" spans="2:26" x14ac:dyDescent="0.25">
      <c r="B1525">
        <v>14.989999999999725</v>
      </c>
      <c r="C1525">
        <f t="shared" si="276"/>
        <v>0.77847596019434417</v>
      </c>
      <c r="D1525" s="2">
        <f t="shared" si="277"/>
        <v>22.559175148034974</v>
      </c>
      <c r="E1525" s="2">
        <f t="shared" si="278"/>
        <v>3.8097799221886754</v>
      </c>
      <c r="F1525" s="2">
        <f t="shared" si="279"/>
        <v>10.767434163577279</v>
      </c>
      <c r="G1525" s="2">
        <f t="shared" si="280"/>
        <v>10.813770779287452</v>
      </c>
      <c r="H1525" s="2">
        <f t="shared" si="281"/>
        <v>2.8143328805107024E-26</v>
      </c>
      <c r="K1525">
        <v>14.989999999999725</v>
      </c>
      <c r="L1525" s="2">
        <f t="shared" si="282"/>
        <v>0.23789605593330521</v>
      </c>
      <c r="M1525" s="2">
        <f t="shared" si="283"/>
        <v>38.960457876899341</v>
      </c>
      <c r="N1525" s="2">
        <f t="shared" si="284"/>
        <v>4.3558590704356597</v>
      </c>
      <c r="O1525" s="2">
        <f t="shared" si="285"/>
        <v>2.4381718807448371</v>
      </c>
      <c r="P1525" s="2">
        <f t="shared" si="286"/>
        <v>2.6352764788641849</v>
      </c>
      <c r="Q1525" s="2">
        <f t="shared" si="287"/>
        <v>3.0163492366072063E-3</v>
      </c>
      <c r="Z1525"/>
    </row>
    <row r="1526" spans="2:26" x14ac:dyDescent="0.25">
      <c r="B1526">
        <v>14.999999999999725</v>
      </c>
      <c r="C1526">
        <f t="shared" si="276"/>
        <v>0.77847596019434417</v>
      </c>
      <c r="D1526" s="2">
        <f t="shared" si="277"/>
        <v>22.584743977559015</v>
      </c>
      <c r="E1526" s="2">
        <f t="shared" si="278"/>
        <v>3.8109115818764803</v>
      </c>
      <c r="F1526" s="2">
        <f t="shared" si="279"/>
        <v>10.778001594112183</v>
      </c>
      <c r="G1526" s="2">
        <f t="shared" si="280"/>
        <v>10.824292972877478</v>
      </c>
      <c r="H1526" s="2">
        <f t="shared" si="281"/>
        <v>2.5111160880761273E-26</v>
      </c>
      <c r="K1526">
        <v>14.999999999999725</v>
      </c>
      <c r="L1526" s="2">
        <f t="shared" si="282"/>
        <v>0.23789605593330521</v>
      </c>
      <c r="M1526" s="2">
        <f t="shared" si="283"/>
        <v>39.003219830423852</v>
      </c>
      <c r="N1526" s="2">
        <f t="shared" si="284"/>
        <v>4.356955680952681</v>
      </c>
      <c r="O1526" s="2">
        <f t="shared" si="285"/>
        <v>2.4396486660884782</v>
      </c>
      <c r="P1526" s="2">
        <f t="shared" si="286"/>
        <v>2.6366428681084759</v>
      </c>
      <c r="Q1526" s="2">
        <f t="shared" si="287"/>
        <v>3.0037683175364346E-3</v>
      </c>
      <c r="Z1526"/>
    </row>
    <row r="1527" spans="2:26" x14ac:dyDescent="0.25">
      <c r="B1527">
        <v>15.009999999999724</v>
      </c>
      <c r="C1527">
        <f t="shared" si="276"/>
        <v>0.77847596019434417</v>
      </c>
      <c r="D1527" s="2">
        <f t="shared" si="277"/>
        <v>22.610312807083055</v>
      </c>
      <c r="E1527" s="2">
        <f t="shared" si="278"/>
        <v>3.8120419636088227</v>
      </c>
      <c r="F1527" s="2">
        <f t="shared" si="279"/>
        <v>10.788567356231262</v>
      </c>
      <c r="G1527" s="2">
        <f t="shared" si="280"/>
        <v>10.834813593225256</v>
      </c>
      <c r="H1527" s="2">
        <f t="shared" si="281"/>
        <v>2.2403584804601384E-26</v>
      </c>
      <c r="K1527">
        <v>15.009999999999724</v>
      </c>
      <c r="L1527" s="2">
        <f t="shared" si="282"/>
        <v>0.23789605593330521</v>
      </c>
      <c r="M1527" s="2">
        <f t="shared" si="283"/>
        <v>39.045981783948363</v>
      </c>
      <c r="N1527" s="2">
        <f t="shared" si="284"/>
        <v>4.3580510906264376</v>
      </c>
      <c r="O1527" s="2">
        <f t="shared" si="285"/>
        <v>2.4411245987665984</v>
      </c>
      <c r="P1527" s="2">
        <f t="shared" si="286"/>
        <v>2.6380085873066044</v>
      </c>
      <c r="Q1527" s="2">
        <f t="shared" si="287"/>
        <v>2.9912416002815102E-3</v>
      </c>
      <c r="Z1527"/>
    </row>
    <row r="1528" spans="2:26" x14ac:dyDescent="0.25">
      <c r="B1528">
        <v>15.019999999999724</v>
      </c>
      <c r="C1528">
        <f t="shared" si="276"/>
        <v>0.77847596019434417</v>
      </c>
      <c r="D1528" s="2">
        <f t="shared" si="277"/>
        <v>22.635881636607095</v>
      </c>
      <c r="E1528" s="2">
        <f t="shared" si="278"/>
        <v>3.813171070265958</v>
      </c>
      <c r="F1528" s="2">
        <f t="shared" si="279"/>
        <v>10.79913145213985</v>
      </c>
      <c r="G1528" s="2">
        <f t="shared" si="280"/>
        <v>10.84533264222892</v>
      </c>
      <c r="H1528" s="2">
        <f t="shared" si="281"/>
        <v>1.9986081413282209E-26</v>
      </c>
      <c r="K1528">
        <v>15.019999999999724</v>
      </c>
      <c r="L1528" s="2">
        <f t="shared" si="282"/>
        <v>0.23789605593330521</v>
      </c>
      <c r="M1528" s="2">
        <f t="shared" si="283"/>
        <v>39.088743737472875</v>
      </c>
      <c r="N1528" s="2">
        <f t="shared" si="284"/>
        <v>4.3591453020831592</v>
      </c>
      <c r="O1528" s="2">
        <f t="shared" si="285"/>
        <v>2.4425996802691237</v>
      </c>
      <c r="P1528" s="2">
        <f t="shared" si="286"/>
        <v>2.6393736374471168</v>
      </c>
      <c r="Q1528" s="2">
        <f t="shared" si="287"/>
        <v>2.9787688400770246E-3</v>
      </c>
      <c r="Z1528"/>
    </row>
    <row r="1529" spans="2:26" x14ac:dyDescent="0.25">
      <c r="B1529">
        <v>15.029999999999724</v>
      </c>
      <c r="C1529">
        <f t="shared" si="276"/>
        <v>0.77847596019434417</v>
      </c>
      <c r="D1529" s="2">
        <f t="shared" si="277"/>
        <v>22.661450466131136</v>
      </c>
      <c r="E1529" s="2">
        <f t="shared" si="278"/>
        <v>3.8142989047184246</v>
      </c>
      <c r="F1529" s="2">
        <f t="shared" si="279"/>
        <v>10.809693884037777</v>
      </c>
      <c r="G1529" s="2">
        <f t="shared" si="280"/>
        <v>10.855850121782435</v>
      </c>
      <c r="H1529" s="2">
        <f t="shared" si="281"/>
        <v>1.7827777817001223E-26</v>
      </c>
      <c r="K1529">
        <v>15.029999999999724</v>
      </c>
      <c r="L1529" s="2">
        <f t="shared" si="282"/>
        <v>0.23789605593330521</v>
      </c>
      <c r="M1529" s="2">
        <f t="shared" si="283"/>
        <v>39.131505690997379</v>
      </c>
      <c r="N1529" s="2">
        <f t="shared" si="284"/>
        <v>4.3602383179404738</v>
      </c>
      <c r="O1529" s="2">
        <f t="shared" si="285"/>
        <v>2.4440739120816559</v>
      </c>
      <c r="P1529" s="2">
        <f t="shared" si="286"/>
        <v>2.6407380195161601</v>
      </c>
      <c r="Q1529" s="2">
        <f t="shared" si="287"/>
        <v>2.9663497933401341E-3</v>
      </c>
      <c r="Z1529"/>
    </row>
    <row r="1530" spans="2:26" x14ac:dyDescent="0.25">
      <c r="B1530">
        <v>15.039999999999724</v>
      </c>
      <c r="C1530">
        <f t="shared" si="276"/>
        <v>0.77847596019434417</v>
      </c>
      <c r="D1530" s="2">
        <f t="shared" si="277"/>
        <v>22.68701929565518</v>
      </c>
      <c r="E1530" s="2">
        <f t="shared" si="278"/>
        <v>3.8154254698270877</v>
      </c>
      <c r="F1530" s="2">
        <f t="shared" si="279"/>
        <v>10.820254654119378</v>
      </c>
      <c r="G1530" s="2">
        <f t="shared" si="280"/>
        <v>10.8663660337756</v>
      </c>
      <c r="H1530" s="2">
        <f t="shared" si="281"/>
        <v>1.5901064901992794E-26</v>
      </c>
      <c r="K1530">
        <v>15.039999999999724</v>
      </c>
      <c r="L1530" s="2">
        <f t="shared" si="282"/>
        <v>0.23789605593330521</v>
      </c>
      <c r="M1530" s="2">
        <f t="shared" si="283"/>
        <v>39.174267644521883</v>
      </c>
      <c r="N1530" s="2">
        <f t="shared" si="284"/>
        <v>4.361330140807441</v>
      </c>
      <c r="O1530" s="2">
        <f t="shared" si="285"/>
        <v>2.4455472956854845</v>
      </c>
      <c r="P1530" s="2">
        <f t="shared" si="286"/>
        <v>2.6421017344974786</v>
      </c>
      <c r="Q1530" s="2">
        <f t="shared" si="287"/>
        <v>2.9539842176643178E-3</v>
      </c>
      <c r="Z1530"/>
    </row>
    <row r="1531" spans="2:26" x14ac:dyDescent="0.25">
      <c r="B1531">
        <v>15.049999999999724</v>
      </c>
      <c r="C1531">
        <f t="shared" si="276"/>
        <v>0.77847596019434417</v>
      </c>
      <c r="D1531" s="2">
        <f t="shared" si="277"/>
        <v>22.712588125179224</v>
      </c>
      <c r="E1531" s="2">
        <f t="shared" si="278"/>
        <v>3.8165507684431828</v>
      </c>
      <c r="F1531" s="2">
        <f t="shared" si="279"/>
        <v>10.830813764573527</v>
      </c>
      <c r="G1531" s="2">
        <f t="shared" si="280"/>
        <v>10.876880380094073</v>
      </c>
      <c r="H1531" s="2">
        <f t="shared" si="281"/>
        <v>1.4181254672898118E-26</v>
      </c>
      <c r="K1531">
        <v>15.049999999999724</v>
      </c>
      <c r="L1531" s="2">
        <f t="shared" si="282"/>
        <v>0.23789605593330521</v>
      </c>
      <c r="M1531" s="2">
        <f t="shared" si="283"/>
        <v>39.217029598046395</v>
      </c>
      <c r="N1531" s="2">
        <f t="shared" si="284"/>
        <v>4.362420773284593</v>
      </c>
      <c r="O1531" s="2">
        <f t="shared" si="285"/>
        <v>2.4470198325576091</v>
      </c>
      <c r="P1531" s="2">
        <f t="shared" si="286"/>
        <v>2.6434647833724338</v>
      </c>
      <c r="Q1531" s="2">
        <f t="shared" si="287"/>
        <v>2.9416718718131012E-3</v>
      </c>
      <c r="Z1531"/>
    </row>
    <row r="1532" spans="2:26" x14ac:dyDescent="0.25">
      <c r="B1532">
        <v>15.059999999999723</v>
      </c>
      <c r="C1532">
        <f t="shared" si="276"/>
        <v>0.77847596019434417</v>
      </c>
      <c r="D1532" s="2">
        <f t="shared" si="277"/>
        <v>22.738156954703264</v>
      </c>
      <c r="E1532" s="2">
        <f t="shared" si="278"/>
        <v>3.8176748034083587</v>
      </c>
      <c r="F1532" s="2">
        <f t="shared" si="279"/>
        <v>10.841371217583651</v>
      </c>
      <c r="G1532" s="2">
        <f t="shared" si="280"/>
        <v>10.887393162619381</v>
      </c>
      <c r="H1532" s="2">
        <f t="shared" si="281"/>
        <v>1.2646273315638522E-26</v>
      </c>
      <c r="K1532">
        <v>15.059999999999723</v>
      </c>
      <c r="L1532" s="2">
        <f t="shared" si="282"/>
        <v>0.23789605593330521</v>
      </c>
      <c r="M1532" s="2">
        <f t="shared" si="283"/>
        <v>39.259791551570906</v>
      </c>
      <c r="N1532" s="2">
        <f t="shared" si="284"/>
        <v>4.3635102179639729</v>
      </c>
      <c r="O1532" s="2">
        <f t="shared" si="285"/>
        <v>2.448491524170755</v>
      </c>
      <c r="P1532" s="2">
        <f t="shared" si="286"/>
        <v>2.6448271671200043</v>
      </c>
      <c r="Q1532" s="2">
        <f t="shared" si="287"/>
        <v>2.9294125157138906E-3</v>
      </c>
      <c r="Z1532"/>
    </row>
    <row r="1533" spans="2:26" x14ac:dyDescent="0.25">
      <c r="B1533">
        <v>15.069999999999723</v>
      </c>
      <c r="C1533">
        <f t="shared" si="276"/>
        <v>0.77847596019434417</v>
      </c>
      <c r="D1533" s="2">
        <f t="shared" si="277"/>
        <v>22.763725784227308</v>
      </c>
      <c r="E1533" s="2">
        <f t="shared" si="278"/>
        <v>3.8187975775547205</v>
      </c>
      <c r="F1533" s="2">
        <f t="shared" si="279"/>
        <v>10.851927015327753</v>
      </c>
      <c r="G1533" s="2">
        <f t="shared" si="280"/>
        <v>10.89790438322893</v>
      </c>
      <c r="H1533" s="2">
        <f t="shared" si="281"/>
        <v>1.1276386284142847E-26</v>
      </c>
      <c r="K1533">
        <v>15.069999999999723</v>
      </c>
      <c r="L1533" s="2">
        <f t="shared" si="282"/>
        <v>0.23789605593330521</v>
      </c>
      <c r="M1533" s="2">
        <f t="shared" si="283"/>
        <v>39.302553505095418</v>
      </c>
      <c r="N1533" s="2">
        <f t="shared" si="284"/>
        <v>4.3645984774291664</v>
      </c>
      <c r="O1533" s="2">
        <f t="shared" si="285"/>
        <v>2.4499623719933865</v>
      </c>
      <c r="P1533" s="2">
        <f t="shared" si="286"/>
        <v>2.6461888867167929</v>
      </c>
      <c r="Q1533" s="2">
        <f t="shared" si="287"/>
        <v>2.917205910451812E-3</v>
      </c>
      <c r="Z1533"/>
    </row>
    <row r="1534" spans="2:26" x14ac:dyDescent="0.25">
      <c r="B1534">
        <v>15.079999999999723</v>
      </c>
      <c r="C1534">
        <f t="shared" si="276"/>
        <v>0.77847596019434417</v>
      </c>
      <c r="D1534" s="2">
        <f t="shared" si="277"/>
        <v>22.789294613751348</v>
      </c>
      <c r="E1534" s="2">
        <f t="shared" si="278"/>
        <v>3.8199190937048715</v>
      </c>
      <c r="F1534" s="2">
        <f t="shared" si="279"/>
        <v>10.862481159978422</v>
      </c>
      <c r="G1534" s="2">
        <f t="shared" si="280"/>
        <v>10.908414043796016</v>
      </c>
      <c r="H1534" s="2">
        <f t="shared" si="281"/>
        <v>1.0053952093997125E-26</v>
      </c>
      <c r="K1534">
        <v>15.079999999999723</v>
      </c>
      <c r="L1534" s="2">
        <f t="shared" si="282"/>
        <v>0.23789605593330521</v>
      </c>
      <c r="M1534" s="2">
        <f t="shared" si="283"/>
        <v>39.345315458619929</v>
      </c>
      <c r="N1534" s="2">
        <f t="shared" si="284"/>
        <v>4.3656855542553439</v>
      </c>
      <c r="O1534" s="2">
        <f t="shared" si="285"/>
        <v>2.4514323774897324</v>
      </c>
      <c r="P1534" s="2">
        <f t="shared" si="286"/>
        <v>2.6475499431370433</v>
      </c>
      <c r="Q1534" s="2">
        <f t="shared" si="287"/>
        <v>2.9050518182635551E-3</v>
      </c>
      <c r="Z1534"/>
    </row>
    <row r="1535" spans="2:26" x14ac:dyDescent="0.25">
      <c r="B1535">
        <v>15.089999999999723</v>
      </c>
      <c r="C1535">
        <f t="shared" si="276"/>
        <v>0.77847596019434417</v>
      </c>
      <c r="D1535" s="2">
        <f t="shared" si="277"/>
        <v>22.814863443275389</v>
      </c>
      <c r="E1535" s="2">
        <f t="shared" si="278"/>
        <v>3.821039354671957</v>
      </c>
      <c r="F1535" s="2">
        <f t="shared" si="279"/>
        <v>10.873033653702864</v>
      </c>
      <c r="G1535" s="2">
        <f t="shared" si="280"/>
        <v>10.918922146189844</v>
      </c>
      <c r="H1535" s="2">
        <f t="shared" si="281"/>
        <v>8.9632018470680451E-27</v>
      </c>
      <c r="K1535">
        <v>15.089999999999723</v>
      </c>
      <c r="L1535" s="2">
        <f t="shared" si="282"/>
        <v>0.23789605593330521</v>
      </c>
      <c r="M1535" s="2">
        <f t="shared" si="283"/>
        <v>39.38807741214444</v>
      </c>
      <c r="N1535" s="2">
        <f t="shared" si="284"/>
        <v>4.3667714510092948</v>
      </c>
      <c r="O1535" s="2">
        <f t="shared" si="285"/>
        <v>2.452901542119799</v>
      </c>
      <c r="P1535" s="2">
        <f t="shared" si="286"/>
        <v>2.6489103373526421</v>
      </c>
      <c r="Q1535" s="2">
        <f t="shared" si="287"/>
        <v>2.8929500025312938E-3</v>
      </c>
      <c r="Z1535"/>
    </row>
    <row r="1536" spans="2:26" x14ac:dyDescent="0.25">
      <c r="B1536">
        <v>15.099999999999723</v>
      </c>
      <c r="C1536">
        <f t="shared" si="276"/>
        <v>0.77847596019434417</v>
      </c>
      <c r="D1536" s="2">
        <f t="shared" si="277"/>
        <v>22.840432272799429</v>
      </c>
      <c r="E1536" s="2">
        <f t="shared" si="278"/>
        <v>3.8221583632597058</v>
      </c>
      <c r="F1536" s="2">
        <f t="shared" si="279"/>
        <v>10.883584498662918</v>
      </c>
      <c r="G1536" s="2">
        <f t="shared" si="280"/>
        <v>10.929428692275538</v>
      </c>
      <c r="H1536" s="2">
        <f t="shared" si="281"/>
        <v>7.9900418173743295E-27</v>
      </c>
      <c r="K1536">
        <v>15.099999999999723</v>
      </c>
      <c r="L1536" s="2">
        <f t="shared" si="282"/>
        <v>0.23789605593330521</v>
      </c>
      <c r="M1536" s="2">
        <f t="shared" si="283"/>
        <v>39.430839365668952</v>
      </c>
      <c r="N1536" s="2">
        <f t="shared" si="284"/>
        <v>4.3678561702494632</v>
      </c>
      <c r="O1536" s="2">
        <f t="shared" si="285"/>
        <v>2.4543698673393819</v>
      </c>
      <c r="P1536" s="2">
        <f t="shared" si="286"/>
        <v>2.6502700703331228</v>
      </c>
      <c r="Q1536" s="2">
        <f t="shared" si="287"/>
        <v>2.8809002277766821E-3</v>
      </c>
      <c r="Z1536"/>
    </row>
    <row r="1537" spans="2:26" x14ac:dyDescent="0.25">
      <c r="B1537">
        <v>15.109999999999722</v>
      </c>
      <c r="C1537">
        <f t="shared" si="276"/>
        <v>0.77847596019434417</v>
      </c>
      <c r="D1537" s="2">
        <f t="shared" si="277"/>
        <v>22.866001102323469</v>
      </c>
      <c r="E1537" s="2">
        <f t="shared" si="278"/>
        <v>3.8232761222624716</v>
      </c>
      <c r="F1537" s="2">
        <f t="shared" si="279"/>
        <v>10.894133697015073</v>
      </c>
      <c r="G1537" s="2">
        <f t="shared" si="280"/>
        <v>10.939933683914145</v>
      </c>
      <c r="H1537" s="2">
        <f t="shared" si="281"/>
        <v>7.1218767034174274E-27</v>
      </c>
      <c r="K1537">
        <v>15.109999999999722</v>
      </c>
      <c r="L1537" s="2">
        <f t="shared" si="282"/>
        <v>0.23789605593330521</v>
      </c>
      <c r="M1537" s="2">
        <f t="shared" si="283"/>
        <v>39.473601319193463</v>
      </c>
      <c r="N1537" s="2">
        <f t="shared" si="284"/>
        <v>4.3689397145259843</v>
      </c>
      <c r="O1537" s="2">
        <f t="shared" si="285"/>
        <v>2.4558373546000896</v>
      </c>
      <c r="P1537" s="2">
        <f t="shared" si="286"/>
        <v>2.6516291430456795</v>
      </c>
      <c r="Q1537" s="2">
        <f t="shared" si="287"/>
        <v>2.8689022596547812E-3</v>
      </c>
      <c r="Z1537"/>
    </row>
    <row r="1538" spans="2:26" x14ac:dyDescent="0.25">
      <c r="B1538">
        <v>15.119999999999722</v>
      </c>
      <c r="C1538">
        <f t="shared" si="276"/>
        <v>0.77847596019434417</v>
      </c>
      <c r="D1538" s="2">
        <f t="shared" si="277"/>
        <v>22.891569931847513</v>
      </c>
      <c r="E1538" s="2">
        <f t="shared" si="278"/>
        <v>3.8243926344652759</v>
      </c>
      <c r="F1538" s="2">
        <f t="shared" si="279"/>
        <v>10.904681250910489</v>
      </c>
      <c r="G1538" s="2">
        <f t="shared" si="280"/>
        <v>10.95043712296266</v>
      </c>
      <c r="H1538" s="2">
        <f t="shared" si="281"/>
        <v>6.3474513990284923E-27</v>
      </c>
      <c r="K1538">
        <v>15.119999999999722</v>
      </c>
      <c r="L1538" s="2">
        <f t="shared" si="282"/>
        <v>0.23789605593330521</v>
      </c>
      <c r="M1538" s="2">
        <f t="shared" si="283"/>
        <v>39.516363272717975</v>
      </c>
      <c r="N1538" s="2">
        <f t="shared" si="284"/>
        <v>4.3700220863807209</v>
      </c>
      <c r="O1538" s="2">
        <f t="shared" si="285"/>
        <v>2.4573040053493593</v>
      </c>
      <c r="P1538" s="2">
        <f t="shared" si="286"/>
        <v>2.6529875564551757</v>
      </c>
      <c r="Q1538" s="2">
        <f t="shared" si="287"/>
        <v>2.8569558649480993E-3</v>
      </c>
      <c r="Z1538"/>
    </row>
    <row r="1539" spans="2:26" x14ac:dyDescent="0.25">
      <c r="B1539">
        <v>15.129999999999722</v>
      </c>
      <c r="C1539">
        <f t="shared" si="276"/>
        <v>0.77847596019434417</v>
      </c>
      <c r="D1539" s="2">
        <f t="shared" si="277"/>
        <v>22.917138761371554</v>
      </c>
      <c r="E1539" s="2">
        <f t="shared" si="278"/>
        <v>3.8255079026438472</v>
      </c>
      <c r="F1539" s="2">
        <f t="shared" si="279"/>
        <v>10.915227162495018</v>
      </c>
      <c r="G1539" s="2">
        <f t="shared" si="280"/>
        <v>10.960939011274036</v>
      </c>
      <c r="H1539" s="2">
        <f t="shared" si="281"/>
        <v>5.65670935638509E-27</v>
      </c>
      <c r="K1539">
        <v>15.129999999999722</v>
      </c>
      <c r="L1539" s="2">
        <f t="shared" si="282"/>
        <v>0.23789605593330521</v>
      </c>
      <c r="M1539" s="2">
        <f t="shared" si="283"/>
        <v>39.559125226242486</v>
      </c>
      <c r="N1539" s="2">
        <f t="shared" si="284"/>
        <v>4.3711032883472996</v>
      </c>
      <c r="O1539" s="2">
        <f t="shared" si="285"/>
        <v>2.4587698210304718</v>
      </c>
      <c r="P1539" s="2">
        <f t="shared" si="286"/>
        <v>2.6543453115241467</v>
      </c>
      <c r="Q1539" s="2">
        <f t="shared" si="287"/>
        <v>2.8450608115606507E-3</v>
      </c>
      <c r="Z1539"/>
    </row>
    <row r="1540" spans="2:26" x14ac:dyDescent="0.25">
      <c r="B1540">
        <v>15.139999999999722</v>
      </c>
      <c r="C1540">
        <f t="shared" si="276"/>
        <v>0.77847596019434417</v>
      </c>
      <c r="D1540" s="2">
        <f t="shared" si="277"/>
        <v>22.942707590895594</v>
      </c>
      <c r="E1540" s="2">
        <f t="shared" si="278"/>
        <v>3.8266219295646651</v>
      </c>
      <c r="F1540" s="2">
        <f t="shared" si="279"/>
        <v>10.925771433909224</v>
      </c>
      <c r="G1540" s="2">
        <f t="shared" si="280"/>
        <v>10.971439350697192</v>
      </c>
      <c r="H1540" s="2">
        <f t="shared" si="281"/>
        <v>5.0406658137594777E-27</v>
      </c>
      <c r="K1540">
        <v>15.139999999999722</v>
      </c>
      <c r="L1540" s="2">
        <f t="shared" si="282"/>
        <v>0.23789605593330521</v>
      </c>
      <c r="M1540" s="2">
        <f t="shared" si="283"/>
        <v>39.601887179766997</v>
      </c>
      <c r="N1540" s="2">
        <f t="shared" si="284"/>
        <v>4.3721833229511455</v>
      </c>
      <c r="O1540" s="2">
        <f t="shared" si="285"/>
        <v>2.4602348030825705</v>
      </c>
      <c r="P1540" s="2">
        <f t="shared" si="286"/>
        <v>2.6557024092128119</v>
      </c>
      <c r="Q1540" s="2">
        <f t="shared" si="287"/>
        <v>2.8332168685120374E-3</v>
      </c>
      <c r="Z1540"/>
    </row>
    <row r="1541" spans="2:26" x14ac:dyDescent="0.25">
      <c r="B1541">
        <v>15.149999999999721</v>
      </c>
      <c r="C1541">
        <f t="shared" si="276"/>
        <v>0.77847596019434417</v>
      </c>
      <c r="D1541" s="2">
        <f t="shared" si="277"/>
        <v>22.968276420419635</v>
      </c>
      <c r="E1541" s="2">
        <f t="shared" si="278"/>
        <v>3.8277347179850003</v>
      </c>
      <c r="F1541" s="2">
        <f t="shared" si="279"/>
        <v>10.936314067288398</v>
      </c>
      <c r="G1541" s="2">
        <f t="shared" si="280"/>
        <v>10.981938143077027</v>
      </c>
      <c r="H1541" s="2">
        <f t="shared" si="281"/>
        <v>4.4912943390815634E-27</v>
      </c>
      <c r="K1541">
        <v>15.149999999999721</v>
      </c>
      <c r="L1541" s="2">
        <f t="shared" si="282"/>
        <v>0.23789605593330521</v>
      </c>
      <c r="M1541" s="2">
        <f t="shared" si="283"/>
        <v>39.644649133291502</v>
      </c>
      <c r="N1541" s="2">
        <f t="shared" si="284"/>
        <v>4.3732621927095172</v>
      </c>
      <c r="O1541" s="2">
        <f t="shared" si="285"/>
        <v>2.4616989529406732</v>
      </c>
      <c r="P1541" s="2">
        <f t="shared" si="286"/>
        <v>2.6570588504790793</v>
      </c>
      <c r="Q1541" s="2">
        <f t="shared" si="287"/>
        <v>2.8214238059315962E-3</v>
      </c>
      <c r="Z1541"/>
    </row>
    <row r="1542" spans="2:26" x14ac:dyDescent="0.25">
      <c r="B1542">
        <v>15.159999999999721</v>
      </c>
      <c r="C1542">
        <f t="shared" si="276"/>
        <v>0.77847596019434417</v>
      </c>
      <c r="D1542" s="2">
        <f t="shared" si="277"/>
        <v>22.993845249943675</v>
      </c>
      <c r="E1542" s="2">
        <f t="shared" si="278"/>
        <v>3.8288462706529538</v>
      </c>
      <c r="F1542" s="2">
        <f t="shared" si="279"/>
        <v>10.946855064762577</v>
      </c>
      <c r="G1542" s="2">
        <f t="shared" si="280"/>
        <v>10.99243539025443</v>
      </c>
      <c r="H1542" s="2">
        <f t="shared" si="281"/>
        <v>4.001425300618067E-27</v>
      </c>
      <c r="K1542">
        <v>15.159999999999721</v>
      </c>
      <c r="L1542" s="2">
        <f t="shared" si="282"/>
        <v>0.23789605593330521</v>
      </c>
      <c r="M1542" s="2">
        <f t="shared" si="283"/>
        <v>39.687411086816013</v>
      </c>
      <c r="N1542" s="2">
        <f t="shared" si="284"/>
        <v>4.3743399001315426</v>
      </c>
      <c r="O1542" s="2">
        <f t="shared" si="285"/>
        <v>2.463162272035694</v>
      </c>
      <c r="P1542" s="2">
        <f t="shared" si="286"/>
        <v>2.6584146362785552</v>
      </c>
      <c r="Q1542" s="2">
        <f t="shared" si="287"/>
        <v>2.8096813950525311E-3</v>
      </c>
      <c r="Z1542"/>
    </row>
    <row r="1543" spans="2:26" x14ac:dyDescent="0.25">
      <c r="B1543">
        <v>15.169999999999721</v>
      </c>
      <c r="C1543">
        <f t="shared" si="276"/>
        <v>0.77847596019434417</v>
      </c>
      <c r="D1543" s="2">
        <f t="shared" si="277"/>
        <v>23.019414079467719</v>
      </c>
      <c r="E1543" s="2">
        <f t="shared" si="278"/>
        <v>3.8299565903074999</v>
      </c>
      <c r="F1543" s="2">
        <f t="shared" si="279"/>
        <v>10.957394428456569</v>
      </c>
      <c r="G1543" s="2">
        <f t="shared" si="280"/>
        <v>11.002931094066302</v>
      </c>
      <c r="H1543" s="2">
        <f t="shared" si="281"/>
        <v>3.5646550198328883E-27</v>
      </c>
      <c r="K1543">
        <v>15.169999999999721</v>
      </c>
      <c r="L1543" s="2">
        <f t="shared" si="282"/>
        <v>0.23789605593330521</v>
      </c>
      <c r="M1543" s="2">
        <f t="shared" si="283"/>
        <v>39.730173040340517</v>
      </c>
      <c r="N1543" s="2">
        <f t="shared" si="284"/>
        <v>4.3754164477182531</v>
      </c>
      <c r="O1543" s="2">
        <f t="shared" si="285"/>
        <v>2.4646247617944557</v>
      </c>
      <c r="P1543" s="2">
        <f t="shared" si="286"/>
        <v>2.6597697675645495</v>
      </c>
      <c r="Q1543" s="2">
        <f t="shared" si="287"/>
        <v>2.797989408206138E-3</v>
      </c>
      <c r="Z1543"/>
    </row>
    <row r="1544" spans="2:26" x14ac:dyDescent="0.25">
      <c r="B1544">
        <v>15.179999999999721</v>
      </c>
      <c r="C1544">
        <f t="shared" si="276"/>
        <v>0.77847596019434417</v>
      </c>
      <c r="D1544" s="2">
        <f t="shared" si="277"/>
        <v>23.044982908991759</v>
      </c>
      <c r="E1544" s="2">
        <f t="shared" si="278"/>
        <v>3.8310656796785247</v>
      </c>
      <c r="F1544" s="2">
        <f t="shared" si="279"/>
        <v>10.967932160489971</v>
      </c>
      <c r="G1544" s="2">
        <f t="shared" si="280"/>
        <v>11.013425256345556</v>
      </c>
      <c r="H1544" s="2">
        <f t="shared" si="281"/>
        <v>3.1752644904937137E-27</v>
      </c>
      <c r="K1544">
        <v>15.179999999999721</v>
      </c>
      <c r="L1544" s="2">
        <f t="shared" si="282"/>
        <v>0.23789605593330521</v>
      </c>
      <c r="M1544" s="2">
        <f t="shared" si="283"/>
        <v>39.772934993865029</v>
      </c>
      <c r="N1544" s="2">
        <f t="shared" si="284"/>
        <v>4.3764918379626216</v>
      </c>
      <c r="O1544" s="2">
        <f t="shared" si="285"/>
        <v>2.4660864236397106</v>
      </c>
      <c r="P1544" s="2">
        <f t="shared" si="286"/>
        <v>2.6611242452880886</v>
      </c>
      <c r="Q1544" s="2">
        <f t="shared" si="287"/>
        <v>2.7863476188159939E-3</v>
      </c>
      <c r="Z1544"/>
    </row>
    <row r="1545" spans="2:26" x14ac:dyDescent="0.25">
      <c r="B1545">
        <v>15.189999999999721</v>
      </c>
      <c r="C1545">
        <f t="shared" si="276"/>
        <v>0.77847596019434417</v>
      </c>
      <c r="D1545" s="2">
        <f t="shared" si="277"/>
        <v>23.0705517385158</v>
      </c>
      <c r="E1545" s="2">
        <f t="shared" si="278"/>
        <v>3.8321735414868674</v>
      </c>
      <c r="F1545" s="2">
        <f t="shared" si="279"/>
        <v>10.978468262977175</v>
      </c>
      <c r="G1545" s="2">
        <f t="shared" si="280"/>
        <v>11.023917878921136</v>
      </c>
      <c r="H1545" s="2">
        <f t="shared" si="281"/>
        <v>2.8281466638159061E-27</v>
      </c>
      <c r="K1545">
        <v>15.189999999999721</v>
      </c>
      <c r="L1545" s="2">
        <f t="shared" si="282"/>
        <v>0.23789605593330521</v>
      </c>
      <c r="M1545" s="2">
        <f t="shared" si="283"/>
        <v>39.81569694738954</v>
      </c>
      <c r="N1545" s="2">
        <f t="shared" si="284"/>
        <v>4.377566073349592</v>
      </c>
      <c r="O1545" s="2">
        <f t="shared" si="285"/>
        <v>2.4675472589901526</v>
      </c>
      <c r="P1545" s="2">
        <f t="shared" si="286"/>
        <v>2.662478070397917</v>
      </c>
      <c r="Q1545" s="2">
        <f t="shared" si="287"/>
        <v>2.7747558013922627E-3</v>
      </c>
      <c r="Z1545"/>
    </row>
    <row r="1546" spans="2:26" x14ac:dyDescent="0.25">
      <c r="B1546">
        <v>15.19999999999972</v>
      </c>
      <c r="C1546">
        <f t="shared" si="276"/>
        <v>0.77847596019434417</v>
      </c>
      <c r="D1546" s="2">
        <f t="shared" si="277"/>
        <v>23.09612056803984</v>
      </c>
      <c r="E1546" s="2">
        <f t="shared" si="278"/>
        <v>3.8332801784443595</v>
      </c>
      <c r="F1546" s="2">
        <f t="shared" si="279"/>
        <v>10.989002738027409</v>
      </c>
      <c r="G1546" s="2">
        <f t="shared" si="280"/>
        <v>11.034408963618029</v>
      </c>
      <c r="H1546" s="2">
        <f t="shared" si="281"/>
        <v>2.5187414032534255E-27</v>
      </c>
      <c r="K1546">
        <v>15.19999999999972</v>
      </c>
      <c r="L1546" s="2">
        <f t="shared" si="282"/>
        <v>0.23789605593330521</v>
      </c>
      <c r="M1546" s="2">
        <f t="shared" si="283"/>
        <v>39.858458900914052</v>
      </c>
      <c r="N1546" s="2">
        <f t="shared" si="284"/>
        <v>4.3786391563561162</v>
      </c>
      <c r="O1546" s="2">
        <f t="shared" si="285"/>
        <v>2.4690072692604317</v>
      </c>
      <c r="P1546" s="2">
        <f t="shared" si="286"/>
        <v>2.6638312438405052</v>
      </c>
      <c r="Q1546" s="2">
        <f t="shared" si="287"/>
        <v>2.7632137315259818E-3</v>
      </c>
      <c r="Z1546"/>
    </row>
    <row r="1547" spans="2:26" x14ac:dyDescent="0.25">
      <c r="B1547">
        <v>15.20999999999972</v>
      </c>
      <c r="C1547">
        <f t="shared" si="276"/>
        <v>0.77847596019434417</v>
      </c>
      <c r="D1547" s="2">
        <f t="shared" si="277"/>
        <v>23.121689397563884</v>
      </c>
      <c r="E1547" s="2">
        <f t="shared" si="278"/>
        <v>3.8343855932538649</v>
      </c>
      <c r="F1547" s="2">
        <f t="shared" si="279"/>
        <v>10.999535587744738</v>
      </c>
      <c r="G1547" s="2">
        <f t="shared" si="280"/>
        <v>11.044898512257275</v>
      </c>
      <c r="H1547" s="2">
        <f t="shared" si="281"/>
        <v>2.2429773056716273E-27</v>
      </c>
      <c r="K1547">
        <v>15.20999999999972</v>
      </c>
      <c r="L1547" s="2">
        <f t="shared" si="282"/>
        <v>0.23789605593330521</v>
      </c>
      <c r="M1547" s="2">
        <f t="shared" si="283"/>
        <v>39.901220854438563</v>
      </c>
      <c r="N1547" s="2">
        <f t="shared" si="284"/>
        <v>4.379711089451189</v>
      </c>
      <c r="O1547" s="2">
        <f t="shared" si="285"/>
        <v>2.4704664558611773</v>
      </c>
      <c r="P1547" s="2">
        <f t="shared" si="286"/>
        <v>2.6651837665600633</v>
      </c>
      <c r="Q1547" s="2">
        <f t="shared" si="287"/>
        <v>2.7517211858833677E-3</v>
      </c>
      <c r="Z1547"/>
    </row>
    <row r="1548" spans="2:26" x14ac:dyDescent="0.25">
      <c r="B1548">
        <v>15.21999999999972</v>
      </c>
      <c r="C1548">
        <f t="shared" si="276"/>
        <v>0.77847596019434417</v>
      </c>
      <c r="D1548" s="2">
        <f t="shared" si="277"/>
        <v>23.147258227087924</v>
      </c>
      <c r="E1548" s="2">
        <f t="shared" si="278"/>
        <v>3.8354897886093191</v>
      </c>
      <c r="F1548" s="2">
        <f t="shared" si="279"/>
        <v>11.010066814228091</v>
      </c>
      <c r="G1548" s="2">
        <f t="shared" si="280"/>
        <v>11.055386526655987</v>
      </c>
      <c r="H1548" s="2">
        <f t="shared" si="281"/>
        <v>1.9972196691534224E-27</v>
      </c>
      <c r="K1548">
        <v>15.21999999999972</v>
      </c>
      <c r="L1548" s="2">
        <f t="shared" si="282"/>
        <v>0.23789605593330521</v>
      </c>
      <c r="M1548" s="2">
        <f t="shared" si="283"/>
        <v>39.943982807963074</v>
      </c>
      <c r="N1548" s="2">
        <f t="shared" si="284"/>
        <v>4.3807818750958818</v>
      </c>
      <c r="O1548" s="2">
        <f t="shared" si="285"/>
        <v>2.4719248201990087</v>
      </c>
      <c r="P1548" s="2">
        <f t="shared" si="286"/>
        <v>2.6665356394985427</v>
      </c>
      <c r="Q1548" s="2">
        <f t="shared" si="287"/>
        <v>2.7402779422002078E-3</v>
      </c>
      <c r="Z1548"/>
    </row>
    <row r="1549" spans="2:26" x14ac:dyDescent="0.25">
      <c r="B1549">
        <v>15.22999999999972</v>
      </c>
      <c r="C1549">
        <f t="shared" si="276"/>
        <v>0.77847596019434417</v>
      </c>
      <c r="D1549" s="2">
        <f t="shared" si="277"/>
        <v>23.172827056611965</v>
      </c>
      <c r="E1549" s="2">
        <f t="shared" si="278"/>
        <v>3.8365927671957678</v>
      </c>
      <c r="F1549" s="2">
        <f t="shared" si="279"/>
        <v>11.020596419571268</v>
      </c>
      <c r="G1549" s="2">
        <f t="shared" si="280"/>
        <v>11.065873008627337</v>
      </c>
      <c r="H1549" s="2">
        <f t="shared" si="281"/>
        <v>1.7782239625939733E-27</v>
      </c>
      <c r="K1549">
        <v>15.22999999999972</v>
      </c>
      <c r="L1549" s="2">
        <f t="shared" si="282"/>
        <v>0.23789605593330521</v>
      </c>
      <c r="M1549" s="2">
        <f t="shared" si="283"/>
        <v>39.986744761487586</v>
      </c>
      <c r="N1549" s="2">
        <f t="shared" si="284"/>
        <v>4.3818515157433753</v>
      </c>
      <c r="O1549" s="2">
        <f t="shared" si="285"/>
        <v>2.473382363676552</v>
      </c>
      <c r="P1549" s="2">
        <f t="shared" si="286"/>
        <v>2.667886863595645</v>
      </c>
      <c r="Q1549" s="2">
        <f t="shared" si="287"/>
        <v>2.7288837792762478E-3</v>
      </c>
      <c r="Z1549"/>
    </row>
    <row r="1550" spans="2:26" x14ac:dyDescent="0.25">
      <c r="B1550">
        <v>15.23999999999972</v>
      </c>
      <c r="C1550">
        <f t="shared" si="276"/>
        <v>0.77847596019434417</v>
      </c>
      <c r="D1550" s="2">
        <f t="shared" si="277"/>
        <v>23.198395886136005</v>
      </c>
      <c r="E1550" s="2">
        <f t="shared" si="278"/>
        <v>3.837694531689408</v>
      </c>
      <c r="F1550" s="2">
        <f t="shared" si="279"/>
        <v>11.031124405862977</v>
      </c>
      <c r="G1550" s="2">
        <f t="shared" si="280"/>
        <v>11.07635795998061</v>
      </c>
      <c r="H1550" s="2">
        <f t="shared" si="281"/>
        <v>1.583094219400868E-27</v>
      </c>
      <c r="K1550">
        <v>15.23999999999972</v>
      </c>
      <c r="L1550" s="2">
        <f t="shared" si="282"/>
        <v>0.23789605593330521</v>
      </c>
      <c r="M1550" s="2">
        <f t="shared" si="283"/>
        <v>40.02950671501209</v>
      </c>
      <c r="N1550" s="2">
        <f t="shared" si="284"/>
        <v>4.3829200138389934</v>
      </c>
      <c r="O1550" s="2">
        <f t="shared" si="285"/>
        <v>2.4748390876924544</v>
      </c>
      <c r="P1550" s="2">
        <f t="shared" si="286"/>
        <v>2.6692374397888288</v>
      </c>
      <c r="Q1550" s="2">
        <f t="shared" si="287"/>
        <v>2.7175384769696316E-3</v>
      </c>
      <c r="Z1550"/>
    </row>
    <row r="1551" spans="2:26" x14ac:dyDescent="0.25">
      <c r="B1551">
        <v>15.249999999999719</v>
      </c>
      <c r="C1551">
        <f t="shared" si="276"/>
        <v>0.77847596019434417</v>
      </c>
      <c r="D1551" s="2">
        <f t="shared" si="277"/>
        <v>23.223964715660045</v>
      </c>
      <c r="E1551" s="2">
        <f t="shared" si="278"/>
        <v>3.8387950847576242</v>
      </c>
      <c r="F1551" s="2">
        <f t="shared" si="279"/>
        <v>11.041650775186836</v>
      </c>
      <c r="G1551" s="2">
        <f t="shared" si="280"/>
        <v>11.086841382521177</v>
      </c>
      <c r="H1551" s="2">
        <f t="shared" si="281"/>
        <v>1.4092458378402787E-27</v>
      </c>
      <c r="K1551">
        <v>15.249999999999719</v>
      </c>
      <c r="L1551" s="2">
        <f t="shared" si="282"/>
        <v>0.23789605593330521</v>
      </c>
      <c r="M1551" s="2">
        <f t="shared" si="283"/>
        <v>40.072268668536601</v>
      </c>
      <c r="N1551" s="2">
        <f t="shared" si="284"/>
        <v>4.383987371820238</v>
      </c>
      <c r="O1551" s="2">
        <f t="shared" si="285"/>
        <v>2.4762949936414014</v>
      </c>
      <c r="P1551" s="2">
        <f t="shared" si="286"/>
        <v>2.6705873690133166</v>
      </c>
      <c r="Q1551" s="2">
        <f t="shared" si="287"/>
        <v>2.7062418161913648E-3</v>
      </c>
      <c r="Z1551"/>
    </row>
    <row r="1552" spans="2:26" x14ac:dyDescent="0.25">
      <c r="B1552">
        <v>15.259999999999719</v>
      </c>
      <c r="C1552">
        <f t="shared" si="276"/>
        <v>0.77847596019434417</v>
      </c>
      <c r="D1552" s="2">
        <f t="shared" si="277"/>
        <v>23.249533545184093</v>
      </c>
      <c r="E1552" s="2">
        <f t="shared" si="278"/>
        <v>3.8398944290590293</v>
      </c>
      <c r="F1552" s="2">
        <f t="shared" si="279"/>
        <v>11.052175529621413</v>
      </c>
      <c r="G1552" s="2">
        <f t="shared" si="280"/>
        <v>11.09732327805054</v>
      </c>
      <c r="H1552" s="2">
        <f t="shared" si="281"/>
        <v>1.2543723245547157E-27</v>
      </c>
      <c r="K1552">
        <v>15.259999999999719</v>
      </c>
      <c r="L1552" s="2">
        <f t="shared" si="282"/>
        <v>0.23789605593330521</v>
      </c>
      <c r="M1552" s="2">
        <f t="shared" si="283"/>
        <v>40.115030622061113</v>
      </c>
      <c r="N1552" s="2">
        <f t="shared" si="284"/>
        <v>4.3850535921168232</v>
      </c>
      <c r="O1552" s="2">
        <f t="shared" si="285"/>
        <v>2.4777500829141381</v>
      </c>
      <c r="P1552" s="2">
        <f t="shared" si="286"/>
        <v>2.6719366522021097</v>
      </c>
      <c r="Q1552" s="2">
        <f t="shared" si="287"/>
        <v>2.6949935788997672E-3</v>
      </c>
      <c r="Z1552"/>
    </row>
    <row r="1553" spans="2:26" x14ac:dyDescent="0.25">
      <c r="B1553">
        <v>15.269999999999719</v>
      </c>
      <c r="C1553">
        <f t="shared" si="276"/>
        <v>0.77847596019434417</v>
      </c>
      <c r="D1553" s="2">
        <f t="shared" si="277"/>
        <v>23.275102374708133</v>
      </c>
      <c r="E1553" s="2">
        <f t="shared" si="278"/>
        <v>3.840992567243501</v>
      </c>
      <c r="F1553" s="2">
        <f t="shared" si="279"/>
        <v>11.062698671240195</v>
      </c>
      <c r="G1553" s="2">
        <f t="shared" si="280"/>
        <v>11.107803648366295</v>
      </c>
      <c r="H1553" s="2">
        <f t="shared" si="281"/>
        <v>1.1164155661797841E-27</v>
      </c>
      <c r="K1553">
        <v>15.269999999999719</v>
      </c>
      <c r="L1553" s="2">
        <f t="shared" si="282"/>
        <v>0.23789605593330521</v>
      </c>
      <c r="M1553" s="2">
        <f t="shared" si="283"/>
        <v>40.157792575585624</v>
      </c>
      <c r="N1553" s="2">
        <f t="shared" si="284"/>
        <v>4.3861186771507024</v>
      </c>
      <c r="O1553" s="2">
        <f t="shared" si="285"/>
        <v>2.4792043568974722</v>
      </c>
      <c r="P1553" s="2">
        <f t="shared" si="286"/>
        <v>2.6732852902859823</v>
      </c>
      <c r="Q1553" s="2">
        <f t="shared" si="287"/>
        <v>2.6837935480950831E-3</v>
      </c>
      <c r="Z1553"/>
    </row>
    <row r="1554" spans="2:26" x14ac:dyDescent="0.25">
      <c r="B1554">
        <v>15.279999999999719</v>
      </c>
      <c r="C1554">
        <f t="shared" si="276"/>
        <v>0.77847596019434417</v>
      </c>
      <c r="D1554" s="2">
        <f t="shared" si="277"/>
        <v>23.300671204232174</v>
      </c>
      <c r="E1554" s="2">
        <f t="shared" si="278"/>
        <v>3.8420895019522212</v>
      </c>
      <c r="F1554" s="2">
        <f t="shared" si="279"/>
        <v>11.073220202111678</v>
      </c>
      <c r="G1554" s="2">
        <f t="shared" si="280"/>
        <v>11.118282495262214</v>
      </c>
      <c r="H1554" s="2">
        <f t="shared" si="281"/>
        <v>9.9353925736315106E-28</v>
      </c>
      <c r="K1554">
        <v>15.279999999999719</v>
      </c>
      <c r="L1554" s="2">
        <f t="shared" si="282"/>
        <v>0.23789605593330521</v>
      </c>
      <c r="M1554" s="2">
        <f t="shared" si="283"/>
        <v>40.200554529110136</v>
      </c>
      <c r="N1554" s="2">
        <f t="shared" si="284"/>
        <v>4.3871826293361105</v>
      </c>
      <c r="O1554" s="2">
        <f t="shared" si="285"/>
        <v>2.4806578169743023</v>
      </c>
      <c r="P1554" s="2">
        <f t="shared" si="286"/>
        <v>2.6746332841935008</v>
      </c>
      <c r="Q1554" s="2">
        <f t="shared" si="287"/>
        <v>2.6726415078139562E-3</v>
      </c>
      <c r="Z1554"/>
    </row>
    <row r="1555" spans="2:26" x14ac:dyDescent="0.25">
      <c r="B1555">
        <v>15.289999999999718</v>
      </c>
      <c r="C1555">
        <f t="shared" si="276"/>
        <v>0.77847596019434417</v>
      </c>
      <c r="D1555" s="2">
        <f t="shared" si="277"/>
        <v>23.326240033756218</v>
      </c>
      <c r="E1555" s="2">
        <f t="shared" si="278"/>
        <v>3.8431852358177148</v>
      </c>
      <c r="F1555" s="2">
        <f t="shared" si="279"/>
        <v>11.083740124299325</v>
      </c>
      <c r="G1555" s="2">
        <f t="shared" si="280"/>
        <v>11.128759820528199</v>
      </c>
      <c r="H1555" s="2">
        <f t="shared" si="281"/>
        <v>8.8410515237575109E-28</v>
      </c>
      <c r="K1555">
        <v>15.289999999999718</v>
      </c>
      <c r="L1555" s="2">
        <f t="shared" si="282"/>
        <v>0.23789605593330521</v>
      </c>
      <c r="M1555" s="2">
        <f t="shared" si="283"/>
        <v>40.243316482634647</v>
      </c>
      <c r="N1555" s="2">
        <f t="shared" si="284"/>
        <v>4.3882454510795883</v>
      </c>
      <c r="O1555" s="2">
        <f t="shared" si="285"/>
        <v>2.4821104645236214</v>
      </c>
      <c r="P1555" s="2">
        <f t="shared" si="286"/>
        <v>2.6759806348510198</v>
      </c>
      <c r="Q1555" s="2">
        <f t="shared" si="287"/>
        <v>2.6615372431241036E-3</v>
      </c>
      <c r="Z1555"/>
    </row>
    <row r="1556" spans="2:26" x14ac:dyDescent="0.25">
      <c r="B1556">
        <v>15.299999999999718</v>
      </c>
      <c r="C1556">
        <f t="shared" si="276"/>
        <v>0.77847596019434417</v>
      </c>
      <c r="D1556" s="2">
        <f t="shared" si="277"/>
        <v>23.351808863280258</v>
      </c>
      <c r="E1556" s="2">
        <f t="shared" si="278"/>
        <v>3.8442797714638841</v>
      </c>
      <c r="F1556" s="2">
        <f t="shared" si="279"/>
        <v>11.094258439861601</v>
      </c>
      <c r="G1556" s="2">
        <f t="shared" si="280"/>
        <v>11.139235625950301</v>
      </c>
      <c r="H1556" s="2">
        <f t="shared" si="281"/>
        <v>7.8665184234166013E-28</v>
      </c>
      <c r="K1556">
        <v>15.299999999999718</v>
      </c>
      <c r="L1556" s="2">
        <f t="shared" si="282"/>
        <v>0.23789605593330521</v>
      </c>
      <c r="M1556" s="2">
        <f t="shared" si="283"/>
        <v>40.286078436159151</v>
      </c>
      <c r="N1556" s="2">
        <f t="shared" si="284"/>
        <v>4.3893071447800205</v>
      </c>
      <c r="O1556" s="2">
        <f t="shared" si="285"/>
        <v>2.4835623009205468</v>
      </c>
      <c r="P1556" s="2">
        <f t="shared" si="286"/>
        <v>2.6773273431827045</v>
      </c>
      <c r="Q1556" s="2">
        <f t="shared" si="287"/>
        <v>2.650480540118847E-3</v>
      </c>
      <c r="Z1556"/>
    </row>
    <row r="1557" spans="2:26" x14ac:dyDescent="0.25">
      <c r="B1557">
        <v>15.309999999999718</v>
      </c>
      <c r="C1557">
        <f t="shared" si="276"/>
        <v>0.77847596019434417</v>
      </c>
      <c r="D1557" s="2">
        <f t="shared" si="277"/>
        <v>23.377377692804298</v>
      </c>
      <c r="E1557" s="2">
        <f t="shared" si="278"/>
        <v>3.845373111506051</v>
      </c>
      <c r="F1557" s="2">
        <f t="shared" si="279"/>
        <v>11.104775150852021</v>
      </c>
      <c r="G1557" s="2">
        <f t="shared" si="280"/>
        <v>11.149709913310772</v>
      </c>
      <c r="H1557" s="2">
        <f t="shared" si="281"/>
        <v>6.9987579133889343E-28</v>
      </c>
      <c r="K1557">
        <v>15.309999999999718</v>
      </c>
      <c r="L1557" s="2">
        <f t="shared" si="282"/>
        <v>0.23789605593330521</v>
      </c>
      <c r="M1557" s="2">
        <f t="shared" si="283"/>
        <v>40.328840389683663</v>
      </c>
      <c r="N1557" s="2">
        <f t="shared" si="284"/>
        <v>4.3903677128286667</v>
      </c>
      <c r="O1557" s="2">
        <f t="shared" si="285"/>
        <v>2.4850133275363198</v>
      </c>
      <c r="P1557" s="2">
        <f t="shared" si="286"/>
        <v>2.6786734101105218</v>
      </c>
      <c r="Q1557" s="2">
        <f t="shared" si="287"/>
        <v>2.6394711859118575E-3</v>
      </c>
      <c r="Z1557"/>
    </row>
    <row r="1558" spans="2:26" x14ac:dyDescent="0.25">
      <c r="B1558">
        <v>15.319999999999718</v>
      </c>
      <c r="C1558">
        <f t="shared" si="276"/>
        <v>0.77847596019434417</v>
      </c>
      <c r="D1558" s="2">
        <f t="shared" si="277"/>
        <v>23.402946522328339</v>
      </c>
      <c r="E1558" s="2">
        <f t="shared" si="278"/>
        <v>3.8464652585509902</v>
      </c>
      <c r="F1558" s="2">
        <f t="shared" si="279"/>
        <v>11.115290259319114</v>
      </c>
      <c r="G1558" s="2">
        <f t="shared" si="280"/>
        <v>11.160182684388028</v>
      </c>
      <c r="H1558" s="2">
        <f t="shared" si="281"/>
        <v>6.2261439259729837E-28</v>
      </c>
      <c r="K1558">
        <v>15.319999999999718</v>
      </c>
      <c r="L1558" s="2">
        <f t="shared" si="282"/>
        <v>0.23789605593330521</v>
      </c>
      <c r="M1558" s="2">
        <f t="shared" si="283"/>
        <v>40.371602343208174</v>
      </c>
      <c r="N1558" s="2">
        <f t="shared" si="284"/>
        <v>4.3914271576091908</v>
      </c>
      <c r="O1558" s="2">
        <f t="shared" si="285"/>
        <v>2.4864635457383284</v>
      </c>
      <c r="P1558" s="2">
        <f t="shared" si="286"/>
        <v>2.6800188365542548</v>
      </c>
      <c r="Q1558" s="2">
        <f t="shared" si="287"/>
        <v>2.6285089686318062E-3</v>
      </c>
      <c r="Z1558"/>
    </row>
    <row r="1559" spans="2:26" x14ac:dyDescent="0.25">
      <c r="B1559">
        <v>15.329999999999718</v>
      </c>
      <c r="C1559">
        <f t="shared" si="276"/>
        <v>0.77847596019434417</v>
      </c>
      <c r="D1559" s="2">
        <f t="shared" si="277"/>
        <v>23.428515351852379</v>
      </c>
      <c r="E1559" s="2">
        <f t="shared" si="278"/>
        <v>3.8475562151969696</v>
      </c>
      <c r="F1559" s="2">
        <f t="shared" si="279"/>
        <v>11.125803767306488</v>
      </c>
      <c r="G1559" s="2">
        <f t="shared" si="280"/>
        <v>11.17065394095669</v>
      </c>
      <c r="H1559" s="2">
        <f t="shared" si="281"/>
        <v>5.5383083107909937E-28</v>
      </c>
      <c r="K1559">
        <v>15.329999999999718</v>
      </c>
      <c r="L1559" s="2">
        <f t="shared" si="282"/>
        <v>0.23789605593330521</v>
      </c>
      <c r="M1559" s="2">
        <f t="shared" si="283"/>
        <v>40.414364296732685</v>
      </c>
      <c r="N1559" s="2">
        <f t="shared" si="284"/>
        <v>4.3924854814976984</v>
      </c>
      <c r="O1559" s="2">
        <f t="shared" si="285"/>
        <v>2.4879129568901281</v>
      </c>
      <c r="P1559" s="2">
        <f t="shared" si="286"/>
        <v>2.6813636234315146</v>
      </c>
      <c r="Q1559" s="2">
        <f t="shared" si="287"/>
        <v>2.617593677417041E-3</v>
      </c>
      <c r="Z1559"/>
    </row>
    <row r="1560" spans="2:26" x14ac:dyDescent="0.25">
      <c r="B1560">
        <v>15.339999999999717</v>
      </c>
      <c r="C1560">
        <f t="shared" si="276"/>
        <v>0.77847596019434417</v>
      </c>
      <c r="D1560" s="2">
        <f t="shared" si="277"/>
        <v>23.454084181376423</v>
      </c>
      <c r="E1560" s="2">
        <f t="shared" si="278"/>
        <v>3.8486459840337846</v>
      </c>
      <c r="F1560" s="2">
        <f t="shared" si="279"/>
        <v>11.136315676852817</v>
      </c>
      <c r="G1560" s="2">
        <f t="shared" si="280"/>
        <v>11.181123684787581</v>
      </c>
      <c r="H1560" s="2">
        <f t="shared" si="281"/>
        <v>4.9260056118104564E-28</v>
      </c>
      <c r="K1560">
        <v>15.339999999999717</v>
      </c>
      <c r="L1560" s="2">
        <f t="shared" si="282"/>
        <v>0.23789605593330521</v>
      </c>
      <c r="M1560" s="2">
        <f t="shared" si="283"/>
        <v>40.45712625025719</v>
      </c>
      <c r="N1560" s="2">
        <f t="shared" si="284"/>
        <v>4.3935426868627641</v>
      </c>
      <c r="O1560" s="2">
        <f t="shared" si="285"/>
        <v>2.489361562351446</v>
      </c>
      <c r="P1560" s="2">
        <f t="shared" si="286"/>
        <v>2.6827077716577392</v>
      </c>
      <c r="Q1560" s="2">
        <f t="shared" si="287"/>
        <v>2.6067251024104025E-3</v>
      </c>
      <c r="Z1560"/>
    </row>
    <row r="1561" spans="2:26" x14ac:dyDescent="0.25">
      <c r="B1561">
        <v>15.349999999999717</v>
      </c>
      <c r="C1561">
        <f t="shared" si="276"/>
        <v>0.77847596019434417</v>
      </c>
      <c r="D1561" s="2">
        <f t="shared" si="277"/>
        <v>23.479653010900464</v>
      </c>
      <c r="E1561" s="2">
        <f t="shared" si="278"/>
        <v>3.8497345676427965</v>
      </c>
      <c r="F1561" s="2">
        <f t="shared" si="279"/>
        <v>11.146825989991877</v>
      </c>
      <c r="G1561" s="2">
        <f t="shared" si="280"/>
        <v>11.191591917647747</v>
      </c>
      <c r="H1561" s="2">
        <f t="shared" si="281"/>
        <v>4.380992284037732E-28</v>
      </c>
      <c r="K1561">
        <v>15.349999999999717</v>
      </c>
      <c r="L1561" s="2">
        <f t="shared" si="282"/>
        <v>0.23789605593330521</v>
      </c>
      <c r="M1561" s="2">
        <f t="shared" si="283"/>
        <v>40.499888203781701</v>
      </c>
      <c r="N1561" s="2">
        <f t="shared" si="284"/>
        <v>4.3945987760654672</v>
      </c>
      <c r="O1561" s="2">
        <f t="shared" si="285"/>
        <v>2.4908093634782014</v>
      </c>
      <c r="P1561" s="2">
        <f t="shared" si="286"/>
        <v>2.6840512821462044</v>
      </c>
      <c r="Q1561" s="2">
        <f t="shared" si="287"/>
        <v>2.5959030347539663E-3</v>
      </c>
      <c r="Z1561"/>
    </row>
    <row r="1562" spans="2:26" x14ac:dyDescent="0.25">
      <c r="B1562">
        <v>15.359999999999717</v>
      </c>
      <c r="C1562">
        <f t="shared" si="276"/>
        <v>0.77847596019434417</v>
      </c>
      <c r="D1562" s="2">
        <f t="shared" si="277"/>
        <v>23.505221840424504</v>
      </c>
      <c r="E1562" s="2">
        <f t="shared" si="278"/>
        <v>3.8508219685969691</v>
      </c>
      <c r="F1562" s="2">
        <f t="shared" si="279"/>
        <v>11.157334708752549</v>
      </c>
      <c r="G1562" s="2">
        <f t="shared" si="280"/>
        <v>11.202058641300461</v>
      </c>
      <c r="H1562" s="2">
        <f t="shared" si="281"/>
        <v>3.8959188184553381E-28</v>
      </c>
      <c r="K1562">
        <v>15.359999999999717</v>
      </c>
      <c r="L1562" s="2">
        <f t="shared" si="282"/>
        <v>0.23789605593330521</v>
      </c>
      <c r="M1562" s="2">
        <f t="shared" si="283"/>
        <v>40.542650157306213</v>
      </c>
      <c r="N1562" s="2">
        <f t="shared" si="284"/>
        <v>4.3956537514594185</v>
      </c>
      <c r="O1562" s="2">
        <f t="shared" si="285"/>
        <v>2.4922563616225211</v>
      </c>
      <c r="P1562" s="2">
        <f t="shared" si="286"/>
        <v>2.685394155808031</v>
      </c>
      <c r="Q1562" s="2">
        <f t="shared" si="287"/>
        <v>2.5851272665838552E-3</v>
      </c>
      <c r="Z1562"/>
    </row>
    <row r="1563" spans="2:26" x14ac:dyDescent="0.25">
      <c r="B1563">
        <v>15.369999999999717</v>
      </c>
      <c r="C1563">
        <f t="shared" ref="C1563:C1626" si="288">2/SINH(LN(2+SQRT(1+2^2))*$O$5)</f>
        <v>0.77847596019434417</v>
      </c>
      <c r="D1563" s="2">
        <f t="shared" ref="D1563:D1626" si="289">(B1563-$L$5)/($M$5)/C1563</f>
        <v>23.530790669948544</v>
      </c>
      <c r="E1563" s="2">
        <f t="shared" ref="E1563:E1626" si="290">LN(D1563 + SQRT(1 + D1563^2))</f>
        <v>3.8519081894609033</v>
      </c>
      <c r="F1563" s="2">
        <f t="shared" ref="F1563:F1626" si="291">SINH( -$N$5 + E1563 * (1/$O$5))</f>
        <v>11.167841835158844</v>
      </c>
      <c r="G1563" s="2">
        <f t="shared" ref="G1563:G1626" si="292">SQRT(F1563^2 + 1)</f>
        <v>11.212523857505234</v>
      </c>
      <c r="H1563" s="2">
        <f t="shared" ref="H1563:H1626" si="293">(G1563)/($O$5*$M$5*C1563*(SQRT(2*PI()*(1+D1563^2)))) * EXP(- (1/2) * F1563^2)</f>
        <v>3.4642334050499243E-28</v>
      </c>
      <c r="K1563">
        <v>15.369999999999717</v>
      </c>
      <c r="L1563" s="2">
        <f t="shared" ref="L1563:L1626" si="294">2/SINH(LN(2+SQRT(1+2^2))*$S$5)</f>
        <v>0.23789605593330521</v>
      </c>
      <c r="M1563" s="2">
        <f t="shared" ref="M1563:M1626" si="295">(K1563-$P$5)/($Q$5)/L1563</f>
        <v>40.585412110830724</v>
      </c>
      <c r="N1563" s="2">
        <f t="shared" ref="N1563:N1626" si="296">LN(M1563 + SQRT(1 + M1563^2))</f>
        <v>4.3967076153907954</v>
      </c>
      <c r="O1563" s="2">
        <f t="shared" ref="O1563:O1626" si="297">SINH( -$R$5 + N1563 * (1/$S$5))</f>
        <v>2.4937025581327505</v>
      </c>
      <c r="P1563" s="2">
        <f t="shared" ref="P1563:P1626" si="298">SQRT(O1563^2 + 1)</f>
        <v>2.6867363935521893</v>
      </c>
      <c r="Q1563" s="2">
        <f t="shared" ref="Q1563:Q1626" si="299">(P1563)/($S$5*$Q$5*L1563*(SQRT(2*PI()*(1+M1563^2)))) * EXP(- (1/2) * O1563^2)</f>
        <v>2.574397591025096E-3</v>
      </c>
      <c r="Z1563"/>
    </row>
    <row r="1564" spans="2:26" x14ac:dyDescent="0.25">
      <c r="B1564">
        <v>15.379999999999717</v>
      </c>
      <c r="C1564">
        <f t="shared" si="288"/>
        <v>0.77847596019434417</v>
      </c>
      <c r="D1564" s="2">
        <f t="shared" si="289"/>
        <v>23.556359499472588</v>
      </c>
      <c r="E1564" s="2">
        <f t="shared" si="290"/>
        <v>3.8529932327908765</v>
      </c>
      <c r="F1564" s="2">
        <f t="shared" si="291"/>
        <v>11.17834737122994</v>
      </c>
      <c r="G1564" s="2">
        <f t="shared" si="292"/>
        <v>11.222987568017855</v>
      </c>
      <c r="H1564" s="2">
        <f t="shared" si="293"/>
        <v>3.0800959082047882E-28</v>
      </c>
      <c r="K1564">
        <v>15.379999999999717</v>
      </c>
      <c r="L1564" s="2">
        <f t="shared" si="294"/>
        <v>0.23789605593330521</v>
      </c>
      <c r="M1564" s="2">
        <f t="shared" si="295"/>
        <v>40.628174064355235</v>
      </c>
      <c r="N1564" s="2">
        <f t="shared" si="296"/>
        <v>4.3977603701983732</v>
      </c>
      <c r="O1564" s="2">
        <f t="shared" si="297"/>
        <v>2.4951479543534725</v>
      </c>
      <c r="P1564" s="2">
        <f t="shared" si="298"/>
        <v>2.688077996285509</v>
      </c>
      <c r="Q1564" s="2">
        <f t="shared" si="299"/>
        <v>2.5637138021864674E-3</v>
      </c>
      <c r="Z1564"/>
    </row>
    <row r="1565" spans="2:26" x14ac:dyDescent="0.25">
      <c r="B1565">
        <v>15.389999999999716</v>
      </c>
      <c r="C1565">
        <f t="shared" si="288"/>
        <v>0.77847596019434417</v>
      </c>
      <c r="D1565" s="2">
        <f t="shared" si="289"/>
        <v>23.581928328996629</v>
      </c>
      <c r="E1565" s="2">
        <f t="shared" si="290"/>
        <v>3.854077101134874</v>
      </c>
      <c r="F1565" s="2">
        <f t="shared" si="291"/>
        <v>11.188851318980143</v>
      </c>
      <c r="G1565" s="2">
        <f t="shared" si="292"/>
        <v>11.233449774590337</v>
      </c>
      <c r="H1565" s="2">
        <f t="shared" si="293"/>
        <v>2.73830105803835E-28</v>
      </c>
      <c r="K1565">
        <v>15.389999999999716</v>
      </c>
      <c r="L1565" s="2">
        <f t="shared" si="294"/>
        <v>0.23789605593330521</v>
      </c>
      <c r="M1565" s="2">
        <f t="shared" si="295"/>
        <v>40.670936017879747</v>
      </c>
      <c r="N1565" s="2">
        <f t="shared" si="296"/>
        <v>4.3988120182135555</v>
      </c>
      <c r="O1565" s="2">
        <f t="shared" si="297"/>
        <v>2.4965925516255245</v>
      </c>
      <c r="P1565" s="2">
        <f t="shared" si="298"/>
        <v>2.6894189649126905</v>
      </c>
      <c r="Q1565" s="2">
        <f t="shared" si="299"/>
        <v>2.5530756951553852E-3</v>
      </c>
      <c r="Z1565"/>
    </row>
    <row r="1566" spans="2:26" x14ac:dyDescent="0.25">
      <c r="B1566">
        <v>15.399999999999716</v>
      </c>
      <c r="C1566">
        <f t="shared" si="288"/>
        <v>0.77847596019434417</v>
      </c>
      <c r="D1566" s="2">
        <f t="shared" si="289"/>
        <v>23.607497158520669</v>
      </c>
      <c r="E1566" s="2">
        <f t="shared" si="290"/>
        <v>3.8551597970326297</v>
      </c>
      <c r="F1566" s="2">
        <f t="shared" si="291"/>
        <v>11.199353680418966</v>
      </c>
      <c r="G1566" s="2">
        <f t="shared" si="292"/>
        <v>11.243910478970999</v>
      </c>
      <c r="H1566" s="2">
        <f t="shared" si="293"/>
        <v>2.4342098770255091E-28</v>
      </c>
      <c r="K1566">
        <v>15.399999999999716</v>
      </c>
      <c r="L1566" s="2">
        <f t="shared" si="294"/>
        <v>0.23789605593330521</v>
      </c>
      <c r="M1566" s="2">
        <f t="shared" si="295"/>
        <v>40.713697971404258</v>
      </c>
      <c r="N1566" s="2">
        <f t="shared" si="296"/>
        <v>4.3998625617604015</v>
      </c>
      <c r="O1566" s="2">
        <f t="shared" si="297"/>
        <v>2.4980363512860002</v>
      </c>
      <c r="P1566" s="2">
        <f t="shared" si="298"/>
        <v>2.6907593003362957</v>
      </c>
      <c r="Q1566" s="2">
        <f t="shared" si="299"/>
        <v>2.5424830659929007E-3</v>
      </c>
      <c r="Z1566"/>
    </row>
    <row r="1567" spans="2:26" x14ac:dyDescent="0.25">
      <c r="B1567">
        <v>15.409999999999716</v>
      </c>
      <c r="C1567">
        <f t="shared" si="288"/>
        <v>0.77847596019434417</v>
      </c>
      <c r="D1567" s="2">
        <f t="shared" si="289"/>
        <v>23.633065988044709</v>
      </c>
      <c r="E1567" s="2">
        <f t="shared" si="290"/>
        <v>3.856241323015658</v>
      </c>
      <c r="F1567" s="2">
        <f t="shared" si="291"/>
        <v>11.209854457551121</v>
      </c>
      <c r="G1567" s="2">
        <f t="shared" si="292"/>
        <v>11.254369682904446</v>
      </c>
      <c r="H1567" s="2">
        <f t="shared" si="293"/>
        <v>2.1636884648796863E-28</v>
      </c>
      <c r="K1567">
        <v>15.409999999999716</v>
      </c>
      <c r="L1567" s="2">
        <f t="shared" si="294"/>
        <v>0.23789605593330521</v>
      </c>
      <c r="M1567" s="2">
        <f t="shared" si="295"/>
        <v>40.75645992492877</v>
      </c>
      <c r="N1567" s="2">
        <f t="shared" si="296"/>
        <v>4.400912003155665</v>
      </c>
      <c r="O1567" s="2">
        <f t="shared" si="297"/>
        <v>2.4994793546682823</v>
      </c>
      <c r="P1567" s="2">
        <f t="shared" si="298"/>
        <v>2.6920990034567773</v>
      </c>
      <c r="Q1567" s="2">
        <f t="shared" si="299"/>
        <v>2.5319357117285636E-3</v>
      </c>
      <c r="Z1567"/>
    </row>
    <row r="1568" spans="2:26" x14ac:dyDescent="0.25">
      <c r="B1568">
        <v>15.419999999999716</v>
      </c>
      <c r="C1568">
        <f t="shared" si="288"/>
        <v>0.77847596019434417</v>
      </c>
      <c r="D1568" s="2">
        <f t="shared" si="289"/>
        <v>23.65863481756875</v>
      </c>
      <c r="E1568" s="2">
        <f t="shared" si="290"/>
        <v>3.8573216816072904</v>
      </c>
      <c r="F1568" s="2">
        <f t="shared" si="291"/>
        <v>11.220353652376508</v>
      </c>
      <c r="G1568" s="2">
        <f t="shared" si="292"/>
        <v>11.264827388131557</v>
      </c>
      <c r="H1568" s="2">
        <f t="shared" si="293"/>
        <v>1.9230533574187541E-28</v>
      </c>
      <c r="K1568">
        <v>15.419999999999716</v>
      </c>
      <c r="L1568" s="2">
        <f t="shared" si="294"/>
        <v>0.23789605593330521</v>
      </c>
      <c r="M1568" s="2">
        <f t="shared" si="295"/>
        <v>40.799221878453281</v>
      </c>
      <c r="N1568" s="2">
        <f t="shared" si="296"/>
        <v>4.401960344708816</v>
      </c>
      <c r="O1568" s="2">
        <f t="shared" si="297"/>
        <v>2.5009215631020401</v>
      </c>
      <c r="P1568" s="2">
        <f t="shared" si="298"/>
        <v>2.6934380751724647</v>
      </c>
      <c r="Q1568" s="2">
        <f t="shared" si="299"/>
        <v>2.5214334303554986E-3</v>
      </c>
      <c r="Z1568"/>
    </row>
    <row r="1569" spans="2:26" x14ac:dyDescent="0.25">
      <c r="B1569">
        <v>15.429999999999715</v>
      </c>
      <c r="C1569">
        <f t="shared" si="288"/>
        <v>0.77847596019434417</v>
      </c>
      <c r="D1569" s="2">
        <f t="shared" si="289"/>
        <v>23.684203647092794</v>
      </c>
      <c r="E1569" s="2">
        <f t="shared" si="290"/>
        <v>3.8584008753227126</v>
      </c>
      <c r="F1569" s="2">
        <f t="shared" si="291"/>
        <v>11.230851266890292</v>
      </c>
      <c r="G1569" s="2">
        <f t="shared" si="292"/>
        <v>11.275283596389551</v>
      </c>
      <c r="H1569" s="2">
        <f t="shared" si="293"/>
        <v>1.7090227581543005E-28</v>
      </c>
      <c r="K1569">
        <v>15.429999999999715</v>
      </c>
      <c r="L1569" s="2">
        <f t="shared" si="294"/>
        <v>0.23789605593330521</v>
      </c>
      <c r="M1569" s="2">
        <f t="shared" si="295"/>
        <v>40.841983831977792</v>
      </c>
      <c r="N1569" s="2">
        <f t="shared" si="296"/>
        <v>4.403007588722077</v>
      </c>
      <c r="O1569" s="2">
        <f t="shared" si="297"/>
        <v>2.5023629779132541</v>
      </c>
      <c r="P1569" s="2">
        <f t="shared" si="298"/>
        <v>2.6947765163795845</v>
      </c>
      <c r="Q1569" s="2">
        <f t="shared" si="299"/>
        <v>2.5109760208253625E-3</v>
      </c>
      <c r="Z1569"/>
    </row>
    <row r="1570" spans="2:26" x14ac:dyDescent="0.25">
      <c r="B1570">
        <v>15.439999999999715</v>
      </c>
      <c r="C1570">
        <f t="shared" si="288"/>
        <v>0.77847596019434417</v>
      </c>
      <c r="D1570" s="2">
        <f t="shared" si="289"/>
        <v>23.709772476616834</v>
      </c>
      <c r="E1570" s="2">
        <f t="shared" si="290"/>
        <v>3.8594789066689952</v>
      </c>
      <c r="F1570" s="2">
        <f t="shared" si="291"/>
        <v>11.241347303082867</v>
      </c>
      <c r="G1570" s="2">
        <f t="shared" si="292"/>
        <v>11.285738309411947</v>
      </c>
      <c r="H1570" s="2">
        <f t="shared" si="293"/>
        <v>1.5186730156406149E-28</v>
      </c>
      <c r="K1570">
        <v>15.439999999999715</v>
      </c>
      <c r="L1570" s="2">
        <f t="shared" si="294"/>
        <v>0.23789605593330521</v>
      </c>
      <c r="M1570" s="2">
        <f t="shared" si="295"/>
        <v>40.88474578550229</v>
      </c>
      <c r="N1570" s="2">
        <f t="shared" si="296"/>
        <v>4.404053737490452</v>
      </c>
      <c r="O1570" s="2">
        <f t="shared" si="297"/>
        <v>2.503803600424229</v>
      </c>
      <c r="P1570" s="2">
        <f t="shared" si="298"/>
        <v>2.6961143279722637</v>
      </c>
      <c r="Q1570" s="2">
        <f t="shared" si="299"/>
        <v>2.5005632830434076E-3</v>
      </c>
      <c r="Z1570"/>
    </row>
    <row r="1571" spans="2:26" x14ac:dyDescent="0.25">
      <c r="B1571">
        <v>15.449999999999715</v>
      </c>
      <c r="C1571">
        <f t="shared" si="288"/>
        <v>0.77847596019434417</v>
      </c>
      <c r="D1571" s="2">
        <f t="shared" si="289"/>
        <v>23.735341306140874</v>
      </c>
      <c r="E1571" s="2">
        <f t="shared" si="290"/>
        <v>3.8605557781451325</v>
      </c>
      <c r="F1571" s="2">
        <f t="shared" si="291"/>
        <v>11.251841762939899</v>
      </c>
      <c r="G1571" s="2">
        <f t="shared" si="292"/>
        <v>11.296191528928608</v>
      </c>
      <c r="H1571" s="2">
        <f t="shared" si="293"/>
        <v>1.3493997860855323E-28</v>
      </c>
      <c r="K1571">
        <v>15.449999999999715</v>
      </c>
      <c r="L1571" s="2">
        <f t="shared" si="294"/>
        <v>0.23789605593330521</v>
      </c>
      <c r="M1571" s="2">
        <f t="shared" si="295"/>
        <v>40.927507739026801</v>
      </c>
      <c r="N1571" s="2">
        <f t="shared" si="296"/>
        <v>4.4050987933017565</v>
      </c>
      <c r="O1571" s="2">
        <f t="shared" si="297"/>
        <v>2.5052434319536077</v>
      </c>
      <c r="P1571" s="2">
        <f t="shared" si="298"/>
        <v>2.6974515108425381</v>
      </c>
      <c r="Q1571" s="2">
        <f t="shared" si="299"/>
        <v>2.490195017863542E-3</v>
      </c>
      <c r="Z1571"/>
    </row>
    <row r="1572" spans="2:26" x14ac:dyDescent="0.25">
      <c r="B1572">
        <v>15.459999999999715</v>
      </c>
      <c r="C1572">
        <f t="shared" si="288"/>
        <v>0.77847596019434417</v>
      </c>
      <c r="D1572" s="2">
        <f t="shared" si="289"/>
        <v>23.760910135664915</v>
      </c>
      <c r="E1572" s="2">
        <f t="shared" si="290"/>
        <v>3.8616314922420756</v>
      </c>
      <c r="F1572" s="2">
        <f t="shared" si="291"/>
        <v>11.262334648442327</v>
      </c>
      <c r="G1572" s="2">
        <f t="shared" si="292"/>
        <v>11.306643256665726</v>
      </c>
      <c r="H1572" s="2">
        <f t="shared" si="293"/>
        <v>1.1988833802104089E-28</v>
      </c>
      <c r="K1572">
        <v>15.459999999999715</v>
      </c>
      <c r="L1572" s="2">
        <f t="shared" si="294"/>
        <v>0.23789605593330521</v>
      </c>
      <c r="M1572" s="2">
        <f t="shared" si="295"/>
        <v>40.970269692551312</v>
      </c>
      <c r="N1572" s="2">
        <f t="shared" si="296"/>
        <v>4.406142758436645</v>
      </c>
      <c r="O1572" s="2">
        <f t="shared" si="297"/>
        <v>2.5066824738163773</v>
      </c>
      <c r="P1572" s="2">
        <f t="shared" si="298"/>
        <v>2.6987880658803487</v>
      </c>
      <c r="Q1572" s="2">
        <f t="shared" si="299"/>
        <v>2.4798710270834893E-3</v>
      </c>
      <c r="Z1572"/>
    </row>
    <row r="1573" spans="2:26" x14ac:dyDescent="0.25">
      <c r="B1573">
        <v>15.469999999999715</v>
      </c>
      <c r="C1573">
        <f t="shared" si="288"/>
        <v>0.77847596019434417</v>
      </c>
      <c r="D1573" s="2">
        <f t="shared" si="289"/>
        <v>23.786478965188962</v>
      </c>
      <c r="E1573" s="2">
        <f t="shared" si="290"/>
        <v>3.8627060514427667</v>
      </c>
      <c r="F1573" s="2">
        <f t="shared" si="291"/>
        <v>11.272825961566394</v>
      </c>
      <c r="G1573" s="2">
        <f t="shared" si="292"/>
        <v>11.317093494345855</v>
      </c>
      <c r="H1573" s="2">
        <f t="shared" si="293"/>
        <v>1.0650578465511079E-28</v>
      </c>
      <c r="K1573">
        <v>15.469999999999715</v>
      </c>
      <c r="L1573" s="2">
        <f t="shared" si="294"/>
        <v>0.23789605593330521</v>
      </c>
      <c r="M1573" s="2">
        <f t="shared" si="295"/>
        <v>41.013031646075824</v>
      </c>
      <c r="N1573" s="2">
        <f t="shared" si="296"/>
        <v>4.4071856351686458</v>
      </c>
      <c r="O1573" s="2">
        <f t="shared" si="297"/>
        <v>2.508120727323897</v>
      </c>
      <c r="P1573" s="2">
        <f t="shared" si="298"/>
        <v>2.7001239939735644</v>
      </c>
      <c r="Q1573" s="2">
        <f t="shared" si="299"/>
        <v>2.4695911134398384E-3</v>
      </c>
      <c r="Z1573"/>
    </row>
    <row r="1574" spans="2:26" x14ac:dyDescent="0.25">
      <c r="B1574">
        <v>15.479999999999714</v>
      </c>
      <c r="C1574">
        <f t="shared" si="288"/>
        <v>0.77847596019434417</v>
      </c>
      <c r="D1574" s="2">
        <f t="shared" si="289"/>
        <v>23.812047794713003</v>
      </c>
      <c r="E1574" s="2">
        <f t="shared" si="290"/>
        <v>3.8637794582221741</v>
      </c>
      <c r="F1574" s="2">
        <f t="shared" si="291"/>
        <v>11.283315704283668</v>
      </c>
      <c r="G1574" s="2">
        <f t="shared" si="292"/>
        <v>11.327542243687924</v>
      </c>
      <c r="H1574" s="2">
        <f t="shared" si="293"/>
        <v>9.4608339099356467E-29</v>
      </c>
      <c r="K1574">
        <v>15.479999999999714</v>
      </c>
      <c r="L1574" s="2">
        <f t="shared" si="294"/>
        <v>0.23789605593330521</v>
      </c>
      <c r="M1574" s="2">
        <f t="shared" si="295"/>
        <v>41.055793599600335</v>
      </c>
      <c r="N1574" s="2">
        <f t="shared" si="296"/>
        <v>4.4082274257641867</v>
      </c>
      <c r="O1574" s="2">
        <f t="shared" si="297"/>
        <v>2.5095581937839029</v>
      </c>
      <c r="P1574" s="2">
        <f t="shared" si="298"/>
        <v>2.7014592960079788</v>
      </c>
      <c r="Q1574" s="2">
        <f t="shared" si="299"/>
        <v>2.4593550806032531E-3</v>
      </c>
      <c r="Z1574"/>
    </row>
    <row r="1575" spans="2:26" x14ac:dyDescent="0.25">
      <c r="B1575">
        <v>15.489999999999714</v>
      </c>
      <c r="C1575">
        <f t="shared" si="288"/>
        <v>0.77847596019434417</v>
      </c>
      <c r="D1575" s="2">
        <f t="shared" si="289"/>
        <v>23.837616624237043</v>
      </c>
      <c r="E1575" s="2">
        <f t="shared" si="290"/>
        <v>3.8648517150473238</v>
      </c>
      <c r="F1575" s="2">
        <f t="shared" si="291"/>
        <v>11.293803878561022</v>
      </c>
      <c r="G1575" s="2">
        <f t="shared" si="292"/>
        <v>11.337989506407208</v>
      </c>
      <c r="H1575" s="2">
        <f t="shared" si="293"/>
        <v>8.403217749106228E-29</v>
      </c>
      <c r="K1575">
        <v>15.489999999999714</v>
      </c>
      <c r="L1575" s="2">
        <f t="shared" si="294"/>
        <v>0.23789605593330521</v>
      </c>
      <c r="M1575" s="2">
        <f t="shared" si="295"/>
        <v>41.098555553124847</v>
      </c>
      <c r="N1575" s="2">
        <f t="shared" si="296"/>
        <v>4.4092681324826248</v>
      </c>
      <c r="O1575" s="2">
        <f t="shared" si="297"/>
        <v>2.5109948745005228</v>
      </c>
      <c r="P1575" s="2">
        <f t="shared" si="298"/>
        <v>2.7027939728673172</v>
      </c>
      <c r="Q1575" s="2">
        <f t="shared" si="299"/>
        <v>2.4491627331736533E-3</v>
      </c>
      <c r="Z1575"/>
    </row>
    <row r="1576" spans="2:26" x14ac:dyDescent="0.25">
      <c r="B1576">
        <v>15.499999999999714</v>
      </c>
      <c r="C1576">
        <f t="shared" si="288"/>
        <v>0.77847596019434417</v>
      </c>
      <c r="D1576" s="2">
        <f t="shared" si="289"/>
        <v>23.863185453761083</v>
      </c>
      <c r="E1576" s="2">
        <f t="shared" si="290"/>
        <v>3.8659228243773387</v>
      </c>
      <c r="F1576" s="2">
        <f t="shared" si="291"/>
        <v>11.304290486360699</v>
      </c>
      <c r="G1576" s="2">
        <f t="shared" si="292"/>
        <v>11.348435284215398</v>
      </c>
      <c r="H1576" s="2">
        <f t="shared" si="293"/>
        <v>7.4631437234275672E-29</v>
      </c>
      <c r="K1576">
        <v>15.499999999999714</v>
      </c>
      <c r="L1576" s="2">
        <f t="shared" si="294"/>
        <v>0.23789605593330521</v>
      </c>
      <c r="M1576" s="2">
        <f t="shared" si="295"/>
        <v>41.141317506649358</v>
      </c>
      <c r="N1576" s="2">
        <f t="shared" si="296"/>
        <v>4.4103077575762786</v>
      </c>
      <c r="O1576" s="2">
        <f t="shared" si="297"/>
        <v>2.512430770774293</v>
      </c>
      <c r="P1576" s="2">
        <f t="shared" si="298"/>
        <v>2.7041280254332465</v>
      </c>
      <c r="Q1576" s="2">
        <f t="shared" si="299"/>
        <v>2.439013876675417E-3</v>
      </c>
      <c r="Z1576"/>
    </row>
    <row r="1577" spans="2:26" x14ac:dyDescent="0.25">
      <c r="B1577">
        <v>15.509999999999714</v>
      </c>
      <c r="C1577">
        <f t="shared" si="288"/>
        <v>0.77847596019434417</v>
      </c>
      <c r="D1577" s="2">
        <f t="shared" si="289"/>
        <v>23.888754283285127</v>
      </c>
      <c r="E1577" s="2">
        <f t="shared" si="290"/>
        <v>3.8669927886634663</v>
      </c>
      <c r="F1577" s="2">
        <f t="shared" si="291"/>
        <v>11.314775529640302</v>
      </c>
      <c r="G1577" s="2">
        <f t="shared" si="292"/>
        <v>11.35887957882057</v>
      </c>
      <c r="H1577" s="2">
        <f t="shared" si="293"/>
        <v>6.6276260071947486E-29</v>
      </c>
      <c r="K1577">
        <v>15.509999999999714</v>
      </c>
      <c r="L1577" s="2">
        <f t="shared" si="294"/>
        <v>0.23789605593330521</v>
      </c>
      <c r="M1577" s="2">
        <f t="shared" si="295"/>
        <v>41.184079460173869</v>
      </c>
      <c r="N1577" s="2">
        <f t="shared" si="296"/>
        <v>4.4113463032904532</v>
      </c>
      <c r="O1577" s="2">
        <f t="shared" si="297"/>
        <v>2.513865883902171</v>
      </c>
      <c r="P1577" s="2">
        <f t="shared" si="298"/>
        <v>2.7054614545853806</v>
      </c>
      <c r="Q1577" s="2">
        <f t="shared" si="299"/>
        <v>2.4289083175526231E-3</v>
      </c>
      <c r="Z1577"/>
    </row>
    <row r="1578" spans="2:26" x14ac:dyDescent="0.25">
      <c r="B1578">
        <v>15.519999999999714</v>
      </c>
      <c r="C1578">
        <f t="shared" si="288"/>
        <v>0.77847596019434417</v>
      </c>
      <c r="D1578" s="2">
        <f t="shared" si="289"/>
        <v>23.914323112809168</v>
      </c>
      <c r="E1578" s="2">
        <f t="shared" si="290"/>
        <v>3.8680616103491157</v>
      </c>
      <c r="F1578" s="2">
        <f t="shared" si="291"/>
        <v>11.325259010352806</v>
      </c>
      <c r="G1578" s="2">
        <f t="shared" si="292"/>
        <v>11.369322391927208</v>
      </c>
      <c r="H1578" s="2">
        <f t="shared" si="293"/>
        <v>5.8851047006310696E-29</v>
      </c>
      <c r="K1578">
        <v>15.519999999999714</v>
      </c>
      <c r="L1578" s="2">
        <f t="shared" si="294"/>
        <v>0.23789605593330521</v>
      </c>
      <c r="M1578" s="2">
        <f t="shared" si="295"/>
        <v>41.226841413698381</v>
      </c>
      <c r="N1578" s="2">
        <f t="shared" si="296"/>
        <v>4.4123837718634746</v>
      </c>
      <c r="O1578" s="2">
        <f t="shared" si="297"/>
        <v>2.5153002151775476</v>
      </c>
      <c r="P1578" s="2">
        <f t="shared" si="298"/>
        <v>2.7067942612012863</v>
      </c>
      <c r="Q1578" s="2">
        <f t="shared" si="299"/>
        <v>2.4188458631643345E-3</v>
      </c>
      <c r="Z1578"/>
    </row>
    <row r="1579" spans="2:26" x14ac:dyDescent="0.25">
      <c r="B1579">
        <v>15.529999999999713</v>
      </c>
      <c r="C1579">
        <f t="shared" si="288"/>
        <v>0.77847596019434417</v>
      </c>
      <c r="D1579" s="2">
        <f t="shared" si="289"/>
        <v>23.939891942333208</v>
      </c>
      <c r="E1579" s="2">
        <f t="shared" si="290"/>
        <v>3.8691292918698905</v>
      </c>
      <c r="F1579" s="2">
        <f t="shared" si="291"/>
        <v>11.335740930446583</v>
      </c>
      <c r="G1579" s="2">
        <f t="shared" si="292"/>
        <v>11.379763725236213</v>
      </c>
      <c r="H1579" s="2">
        <f t="shared" si="293"/>
        <v>5.225290228415294E-29</v>
      </c>
      <c r="K1579">
        <v>15.529999999999713</v>
      </c>
      <c r="L1579" s="2">
        <f t="shared" si="294"/>
        <v>0.23789605593330521</v>
      </c>
      <c r="M1579" s="2">
        <f t="shared" si="295"/>
        <v>41.269603367222885</v>
      </c>
      <c r="N1579" s="2">
        <f t="shared" si="296"/>
        <v>4.4134201655267127</v>
      </c>
      <c r="O1579" s="2">
        <f t="shared" si="297"/>
        <v>2.5167337658902627</v>
      </c>
      <c r="P1579" s="2">
        <f t="shared" si="298"/>
        <v>2.7081264461564905</v>
      </c>
      <c r="Q1579" s="2">
        <f t="shared" si="299"/>
        <v>2.4088263217798781E-3</v>
      </c>
      <c r="Z1579"/>
    </row>
    <row r="1580" spans="2:26" x14ac:dyDescent="0.25">
      <c r="B1580">
        <v>15.539999999999713</v>
      </c>
      <c r="C1580">
        <f t="shared" si="288"/>
        <v>0.77847596019434417</v>
      </c>
      <c r="D1580" s="2">
        <f t="shared" si="289"/>
        <v>23.965460771857249</v>
      </c>
      <c r="E1580" s="2">
        <f t="shared" si="290"/>
        <v>3.8701958356536212</v>
      </c>
      <c r="F1580" s="2">
        <f t="shared" si="291"/>
        <v>11.346221291865417</v>
      </c>
      <c r="G1580" s="2">
        <f t="shared" si="292"/>
        <v>11.390203580444915</v>
      </c>
      <c r="H1580" s="2">
        <f t="shared" si="293"/>
        <v>4.6390246097420592E-29</v>
      </c>
      <c r="K1580">
        <v>15.539999999999713</v>
      </c>
      <c r="L1580" s="2">
        <f t="shared" si="294"/>
        <v>0.23789605593330521</v>
      </c>
      <c r="M1580" s="2">
        <f t="shared" si="295"/>
        <v>41.312365320747396</v>
      </c>
      <c r="N1580" s="2">
        <f t="shared" si="296"/>
        <v>4.4144554865046155</v>
      </c>
      <c r="O1580" s="2">
        <f t="shared" si="297"/>
        <v>2.5181665373266191</v>
      </c>
      <c r="P1580" s="2">
        <f t="shared" si="298"/>
        <v>2.7094580103244881</v>
      </c>
      <c r="Q1580" s="2">
        <f t="shared" si="299"/>
        <v>2.3988495025741722E-3</v>
      </c>
      <c r="Z1580"/>
    </row>
    <row r="1581" spans="2:26" x14ac:dyDescent="0.25">
      <c r="B1581">
        <v>15.549999999999713</v>
      </c>
      <c r="C1581">
        <f t="shared" si="288"/>
        <v>0.77847596019434417</v>
      </c>
      <c r="D1581" s="2">
        <f t="shared" si="289"/>
        <v>23.991029601381289</v>
      </c>
      <c r="E1581" s="2">
        <f t="shared" si="290"/>
        <v>3.8712612441203995</v>
      </c>
      <c r="F1581" s="2">
        <f t="shared" si="291"/>
        <v>11.356700096548524</v>
      </c>
      <c r="G1581" s="2">
        <f t="shared" si="292"/>
        <v>11.400641959247087</v>
      </c>
      <c r="H1581" s="2">
        <f t="shared" si="293"/>
        <v>4.1181577825116412E-29</v>
      </c>
      <c r="K1581">
        <v>15.549999999999713</v>
      </c>
      <c r="L1581" s="2">
        <f t="shared" si="294"/>
        <v>0.23789605593330521</v>
      </c>
      <c r="M1581" s="2">
        <f t="shared" si="295"/>
        <v>41.355127274271908</v>
      </c>
      <c r="N1581" s="2">
        <f t="shared" si="296"/>
        <v>4.4154897370147319</v>
      </c>
      <c r="O1581" s="2">
        <f t="shared" si="297"/>
        <v>2.5195985307693904</v>
      </c>
      <c r="P1581" s="2">
        <f t="shared" si="298"/>
        <v>2.710788954576743</v>
      </c>
      <c r="Q1581" s="2">
        <f t="shared" si="299"/>
        <v>2.388915215623102E-3</v>
      </c>
      <c r="Z1581"/>
    </row>
    <row r="1582" spans="2:26" x14ac:dyDescent="0.25">
      <c r="B1582">
        <v>15.559999999999713</v>
      </c>
      <c r="C1582">
        <f t="shared" si="288"/>
        <v>0.77847596019434417</v>
      </c>
      <c r="D1582" s="2">
        <f t="shared" si="289"/>
        <v>24.016598430905333</v>
      </c>
      <c r="E1582" s="2">
        <f t="shared" si="290"/>
        <v>3.872325519682609</v>
      </c>
      <c r="F1582" s="2">
        <f t="shared" si="291"/>
        <v>11.367177346430559</v>
      </c>
      <c r="G1582" s="2">
        <f t="shared" si="292"/>
        <v>11.411078863332953</v>
      </c>
      <c r="H1582" s="2">
        <f t="shared" si="293"/>
        <v>3.6554373587111672E-29</v>
      </c>
      <c r="K1582">
        <v>15.559999999999713</v>
      </c>
      <c r="L1582" s="2">
        <f t="shared" si="294"/>
        <v>0.23789605593330521</v>
      </c>
      <c r="M1582" s="2">
        <f t="shared" si="295"/>
        <v>41.397889227796419</v>
      </c>
      <c r="N1582" s="2">
        <f t="shared" si="296"/>
        <v>4.4165229192677478</v>
      </c>
      <c r="O1582" s="2">
        <f t="shared" si="297"/>
        <v>2.5210297474978454</v>
      </c>
      <c r="P1582" s="2">
        <f t="shared" si="298"/>
        <v>2.7121192797827036</v>
      </c>
      <c r="Q1582" s="2">
        <f t="shared" si="299"/>
        <v>2.3790232718988455E-3</v>
      </c>
      <c r="Z1582"/>
    </row>
    <row r="1583" spans="2:26" x14ac:dyDescent="0.25">
      <c r="B1583">
        <v>15.569999999999713</v>
      </c>
      <c r="C1583">
        <f t="shared" si="288"/>
        <v>0.77847596019434417</v>
      </c>
      <c r="D1583" s="2">
        <f t="shared" si="289"/>
        <v>24.042167260429373</v>
      </c>
      <c r="E1583" s="2">
        <f t="shared" si="290"/>
        <v>3.8733886647449607</v>
      </c>
      <c r="F1583" s="2">
        <f t="shared" si="291"/>
        <v>11.377653043441644</v>
      </c>
      <c r="G1583" s="2">
        <f t="shared" si="292"/>
        <v>11.421514294389203</v>
      </c>
      <c r="H1583" s="2">
        <f t="shared" si="293"/>
        <v>3.2444103618395036E-29</v>
      </c>
      <c r="K1583">
        <v>15.569999999999713</v>
      </c>
      <c r="L1583" s="2">
        <f t="shared" si="294"/>
        <v>0.23789605593330521</v>
      </c>
      <c r="M1583" s="2">
        <f t="shared" si="295"/>
        <v>41.440651181320931</v>
      </c>
      <c r="N1583" s="2">
        <f t="shared" si="296"/>
        <v>4.4175550354675055</v>
      </c>
      <c r="O1583" s="2">
        <f t="shared" si="297"/>
        <v>2.5224601887877505</v>
      </c>
      <c r="P1583" s="2">
        <f t="shared" si="298"/>
        <v>2.7134489868098006</v>
      </c>
      <c r="Q1583" s="2">
        <f t="shared" si="299"/>
        <v>2.3691734832653236E-3</v>
      </c>
      <c r="Z1583"/>
    </row>
    <row r="1584" spans="2:26" x14ac:dyDescent="0.25">
      <c r="B1584">
        <v>15.579999999999712</v>
      </c>
      <c r="C1584">
        <f t="shared" si="288"/>
        <v>0.77847596019434417</v>
      </c>
      <c r="D1584" s="2">
        <f t="shared" si="289"/>
        <v>24.067736089953414</v>
      </c>
      <c r="E1584" s="2">
        <f t="shared" si="290"/>
        <v>3.8744506817045221</v>
      </c>
      <c r="F1584" s="2">
        <f t="shared" si="291"/>
        <v>11.388127189507358</v>
      </c>
      <c r="G1584" s="2">
        <f t="shared" si="292"/>
        <v>11.431948254098982</v>
      </c>
      <c r="H1584" s="2">
        <f t="shared" si="293"/>
        <v>2.8793356525456475E-29</v>
      </c>
      <c r="K1584">
        <v>15.579999999999712</v>
      </c>
      <c r="L1584" s="2">
        <f t="shared" si="294"/>
        <v>0.23789605593330521</v>
      </c>
      <c r="M1584" s="2">
        <f t="shared" si="295"/>
        <v>41.483413134845435</v>
      </c>
      <c r="N1584" s="2">
        <f t="shared" si="296"/>
        <v>4.4185860878110388</v>
      </c>
      <c r="O1584" s="2">
        <f t="shared" si="297"/>
        <v>2.5238898559113894</v>
      </c>
      <c r="P1584" s="2">
        <f t="shared" si="298"/>
        <v>2.7147780765234595</v>
      </c>
      <c r="Q1584" s="2">
        <f t="shared" si="299"/>
        <v>2.3593656624736107E-3</v>
      </c>
      <c r="Z1584"/>
    </row>
    <row r="1585" spans="2:26" x14ac:dyDescent="0.25">
      <c r="B1585">
        <v>15.589999999999712</v>
      </c>
      <c r="C1585">
        <f t="shared" si="288"/>
        <v>0.77847596019434417</v>
      </c>
      <c r="D1585" s="2">
        <f t="shared" si="289"/>
        <v>24.093304919477454</v>
      </c>
      <c r="E1585" s="2">
        <f t="shared" si="290"/>
        <v>3.8755115729507539</v>
      </c>
      <c r="F1585" s="2">
        <f t="shared" si="291"/>
        <v>11.39859978654879</v>
      </c>
      <c r="G1585" s="2">
        <f t="shared" si="292"/>
        <v>11.442380744141934</v>
      </c>
      <c r="H1585" s="2">
        <f t="shared" si="293"/>
        <v>2.5551058874239627E-29</v>
      </c>
      <c r="K1585">
        <v>15.589999999999712</v>
      </c>
      <c r="L1585" s="2">
        <f t="shared" si="294"/>
        <v>0.23789605593330521</v>
      </c>
      <c r="M1585" s="2">
        <f t="shared" si="295"/>
        <v>41.526175088369946</v>
      </c>
      <c r="N1585" s="2">
        <f t="shared" si="296"/>
        <v>4.4196160784885992</v>
      </c>
      <c r="O1585" s="2">
        <f t="shared" si="297"/>
        <v>2.5253187501375747</v>
      </c>
      <c r="P1585" s="2">
        <f t="shared" si="298"/>
        <v>2.7161065497871033</v>
      </c>
      <c r="Q1585" s="2">
        <f t="shared" si="299"/>
        <v>2.3495996231573842E-3</v>
      </c>
      <c r="Z1585"/>
    </row>
    <row r="1586" spans="2:26" x14ac:dyDescent="0.25">
      <c r="B1586">
        <v>15.599999999999712</v>
      </c>
      <c r="C1586">
        <f t="shared" si="288"/>
        <v>0.77847596019434417</v>
      </c>
      <c r="D1586" s="2">
        <f t="shared" si="289"/>
        <v>24.118873749001498</v>
      </c>
      <c r="E1586" s="2">
        <f t="shared" si="290"/>
        <v>3.8765713408655369</v>
      </c>
      <c r="F1586" s="2">
        <f t="shared" si="291"/>
        <v>11.409070836482512</v>
      </c>
      <c r="G1586" s="2">
        <f t="shared" si="292"/>
        <v>11.452811766194175</v>
      </c>
      <c r="H1586" s="2">
        <f t="shared" si="293"/>
        <v>2.2671779799140603E-29</v>
      </c>
      <c r="K1586">
        <v>15.599999999999712</v>
      </c>
      <c r="L1586" s="2">
        <f t="shared" si="294"/>
        <v>0.23789605593330521</v>
      </c>
      <c r="M1586" s="2">
        <f t="shared" si="295"/>
        <v>41.568937041894458</v>
      </c>
      <c r="N1586" s="2">
        <f t="shared" si="296"/>
        <v>4.4206450096836827</v>
      </c>
      <c r="O1586" s="2">
        <f t="shared" si="297"/>
        <v>2.5267468727316627</v>
      </c>
      <c r="P1586" s="2">
        <f t="shared" si="298"/>
        <v>2.717434407462163</v>
      </c>
      <c r="Q1586" s="2">
        <f t="shared" si="299"/>
        <v>2.339875179828409E-3</v>
      </c>
      <c r="Z1586"/>
    </row>
    <row r="1587" spans="2:26" x14ac:dyDescent="0.25">
      <c r="B1587">
        <v>15.609999999999712</v>
      </c>
      <c r="C1587">
        <f t="shared" si="288"/>
        <v>0.77847596019434417</v>
      </c>
      <c r="D1587" s="2">
        <f t="shared" si="289"/>
        <v>24.144442578525538</v>
      </c>
      <c r="E1587" s="2">
        <f t="shared" si="290"/>
        <v>3.8776299878232088</v>
      </c>
      <c r="F1587" s="2">
        <f t="shared" si="291"/>
        <v>11.41954034122065</v>
      </c>
      <c r="G1587" s="2">
        <f t="shared" si="292"/>
        <v>11.46324132192836</v>
      </c>
      <c r="H1587" s="2">
        <f t="shared" si="293"/>
        <v>2.0115111430187392E-29</v>
      </c>
      <c r="K1587">
        <v>15.609999999999712</v>
      </c>
      <c r="L1587" s="2">
        <f t="shared" si="294"/>
        <v>0.23789605593330521</v>
      </c>
      <c r="M1587" s="2">
        <f t="shared" si="295"/>
        <v>41.611698995418969</v>
      </c>
      <c r="N1587" s="2">
        <f t="shared" si="296"/>
        <v>4.4216728835730565</v>
      </c>
      <c r="O1587" s="2">
        <f t="shared" si="297"/>
        <v>2.528174224955559</v>
      </c>
      <c r="P1587" s="2">
        <f t="shared" si="298"/>
        <v>2.7187616504080752</v>
      </c>
      <c r="Q1587" s="2">
        <f t="shared" si="299"/>
        <v>2.3301921478720801E-3</v>
      </c>
      <c r="Z1587"/>
    </row>
    <row r="1588" spans="2:26" x14ac:dyDescent="0.25">
      <c r="B1588">
        <v>15.619999999999711</v>
      </c>
      <c r="C1588">
        <f t="shared" si="288"/>
        <v>0.77847596019434417</v>
      </c>
      <c r="D1588" s="2">
        <f t="shared" si="289"/>
        <v>24.170011408049579</v>
      </c>
      <c r="E1588" s="2">
        <f t="shared" si="290"/>
        <v>3.8786875161905927</v>
      </c>
      <c r="F1588" s="2">
        <f t="shared" si="291"/>
        <v>11.430008302670839</v>
      </c>
      <c r="G1588" s="2">
        <f t="shared" si="292"/>
        <v>11.473669413013619</v>
      </c>
      <c r="H1588" s="2">
        <f t="shared" si="293"/>
        <v>1.7845116925188094E-29</v>
      </c>
      <c r="K1588">
        <v>15.619999999999711</v>
      </c>
      <c r="L1588" s="2">
        <f t="shared" si="294"/>
        <v>0.23789605593330521</v>
      </c>
      <c r="M1588" s="2">
        <f t="shared" si="295"/>
        <v>41.654460948943481</v>
      </c>
      <c r="N1588" s="2">
        <f t="shared" si="296"/>
        <v>4.4226997023267911</v>
      </c>
      <c r="O1588" s="2">
        <f t="shared" si="297"/>
        <v>2.5296008080677459</v>
      </c>
      <c r="P1588" s="2">
        <f t="shared" si="298"/>
        <v>2.7200882794823027</v>
      </c>
      <c r="Q1588" s="2">
        <f t="shared" si="299"/>
        <v>2.3205503435428819E-3</v>
      </c>
      <c r="Z1588"/>
    </row>
    <row r="1589" spans="2:26" x14ac:dyDescent="0.25">
      <c r="B1589">
        <v>15.629999999999711</v>
      </c>
      <c r="C1589">
        <f t="shared" si="288"/>
        <v>0.77847596019434417</v>
      </c>
      <c r="D1589" s="2">
        <f t="shared" si="289"/>
        <v>24.195580237573619</v>
      </c>
      <c r="E1589" s="2">
        <f t="shared" si="290"/>
        <v>3.8797439283270307</v>
      </c>
      <c r="F1589" s="2">
        <f t="shared" si="291"/>
        <v>11.440474722736276</v>
      </c>
      <c r="G1589" s="2">
        <f t="shared" si="292"/>
        <v>11.484096041115631</v>
      </c>
      <c r="H1589" s="2">
        <f t="shared" si="293"/>
        <v>1.5829838777386941E-29</v>
      </c>
      <c r="K1589">
        <v>15.629999999999711</v>
      </c>
      <c r="L1589" s="2">
        <f t="shared" si="294"/>
        <v>0.23789605593330521</v>
      </c>
      <c r="M1589" s="2">
        <f t="shared" si="295"/>
        <v>41.697222902467985</v>
      </c>
      <c r="N1589" s="2">
        <f t="shared" si="296"/>
        <v>4.4237254681082812</v>
      </c>
      <c r="O1589" s="2">
        <f t="shared" si="297"/>
        <v>2.5310266233232803</v>
      </c>
      <c r="P1589" s="2">
        <f t="shared" si="298"/>
        <v>2.7214142955403253</v>
      </c>
      <c r="Q1589" s="2">
        <f t="shared" si="299"/>
        <v>2.3109495839600223E-3</v>
      </c>
      <c r="Z1589"/>
    </row>
    <row r="1590" spans="2:26" x14ac:dyDescent="0.25">
      <c r="B1590">
        <v>15.639999999999711</v>
      </c>
      <c r="C1590">
        <f t="shared" si="288"/>
        <v>0.77847596019434417</v>
      </c>
      <c r="D1590" s="2">
        <f t="shared" si="289"/>
        <v>24.221149067097659</v>
      </c>
      <c r="E1590" s="2">
        <f t="shared" si="290"/>
        <v>3.880799226584414</v>
      </c>
      <c r="F1590" s="2">
        <f t="shared" si="291"/>
        <v>11.450939603315724</v>
      </c>
      <c r="G1590" s="2">
        <f t="shared" si="292"/>
        <v>11.494521207896589</v>
      </c>
      <c r="H1590" s="2">
        <f t="shared" si="293"/>
        <v>1.4040860858662935E-29</v>
      </c>
      <c r="K1590">
        <v>15.639999999999711</v>
      </c>
      <c r="L1590" s="2">
        <f t="shared" si="294"/>
        <v>0.23789605593330521</v>
      </c>
      <c r="M1590" s="2">
        <f t="shared" si="295"/>
        <v>41.739984855992496</v>
      </c>
      <c r="N1590" s="2">
        <f t="shared" si="296"/>
        <v>4.4247501830742797</v>
      </c>
      <c r="O1590" s="2">
        <f t="shared" si="297"/>
        <v>2.5324516719738148</v>
      </c>
      <c r="P1590" s="2">
        <f t="shared" si="298"/>
        <v>2.7227396994356567</v>
      </c>
      <c r="Q1590" s="2">
        <f t="shared" si="299"/>
        <v>2.3013896871029783E-3</v>
      </c>
      <c r="Z1590"/>
    </row>
    <row r="1591" spans="2:26" x14ac:dyDescent="0.25">
      <c r="B1591">
        <v>15.649999999999711</v>
      </c>
      <c r="C1591">
        <f t="shared" si="288"/>
        <v>0.77847596019434417</v>
      </c>
      <c r="D1591" s="2">
        <f t="shared" si="289"/>
        <v>24.246717896621703</v>
      </c>
      <c r="E1591" s="2">
        <f t="shared" si="290"/>
        <v>3.8818534133072151</v>
      </c>
      <c r="F1591" s="2">
        <f t="shared" si="291"/>
        <v>11.461402946303535</v>
      </c>
      <c r="G1591" s="2">
        <f t="shared" si="292"/>
        <v>11.504944915015253</v>
      </c>
      <c r="H1591" s="2">
        <f t="shared" si="293"/>
        <v>1.2452918363180341E-29</v>
      </c>
      <c r="K1591">
        <v>15.649999999999711</v>
      </c>
      <c r="L1591" s="2">
        <f t="shared" si="294"/>
        <v>0.23789605593330521</v>
      </c>
      <c r="M1591" s="2">
        <f t="shared" si="295"/>
        <v>41.782746809517008</v>
      </c>
      <c r="N1591" s="2">
        <f t="shared" si="296"/>
        <v>4.425773849374921</v>
      </c>
      <c r="O1591" s="2">
        <f t="shared" si="297"/>
        <v>2.5338759552676122</v>
      </c>
      <c r="P1591" s="2">
        <f t="shared" si="298"/>
        <v>2.7240644920198482</v>
      </c>
      <c r="Q1591" s="2">
        <f t="shared" si="299"/>
        <v>2.2918704718070957E-3</v>
      </c>
      <c r="Z1591"/>
    </row>
    <row r="1592" spans="2:26" x14ac:dyDescent="0.25">
      <c r="B1592">
        <v>15.659999999999711</v>
      </c>
      <c r="C1592">
        <f t="shared" si="288"/>
        <v>0.77847596019434417</v>
      </c>
      <c r="D1592" s="2">
        <f t="shared" si="289"/>
        <v>24.272286726145744</v>
      </c>
      <c r="E1592" s="2">
        <f t="shared" si="290"/>
        <v>3.8829064908325188</v>
      </c>
      <c r="F1592" s="2">
        <f t="shared" si="291"/>
        <v>11.471864753589651</v>
      </c>
      <c r="G1592" s="2">
        <f t="shared" si="292"/>
        <v>11.515367164126923</v>
      </c>
      <c r="H1592" s="2">
        <f t="shared" si="293"/>
        <v>1.10435504459159E-29</v>
      </c>
      <c r="K1592">
        <v>15.659999999999711</v>
      </c>
      <c r="L1592" s="2">
        <f t="shared" si="294"/>
        <v>0.23789605593330521</v>
      </c>
      <c r="M1592" s="2">
        <f t="shared" si="295"/>
        <v>41.825508763041519</v>
      </c>
      <c r="N1592" s="2">
        <f t="shared" si="296"/>
        <v>4.4267964691537491</v>
      </c>
      <c r="O1592" s="2">
        <f t="shared" si="297"/>
        <v>2.5352994744495536</v>
      </c>
      <c r="P1592" s="2">
        <f t="shared" si="298"/>
        <v>2.7253886741424944</v>
      </c>
      <c r="Q1592" s="2">
        <f t="shared" si="299"/>
        <v>2.282391757759245E-3</v>
      </c>
      <c r="Z1592"/>
    </row>
    <row r="1593" spans="2:26" x14ac:dyDescent="0.25">
      <c r="B1593">
        <v>15.66999999999971</v>
      </c>
      <c r="C1593">
        <f t="shared" si="288"/>
        <v>0.77847596019434417</v>
      </c>
      <c r="D1593" s="2">
        <f t="shared" si="289"/>
        <v>24.297855555669784</v>
      </c>
      <c r="E1593" s="2">
        <f t="shared" si="290"/>
        <v>3.8839584614900526</v>
      </c>
      <c r="F1593" s="2">
        <f t="shared" si="291"/>
        <v>11.482325027059623</v>
      </c>
      <c r="G1593" s="2">
        <f t="shared" si="292"/>
        <v>11.525787956883459</v>
      </c>
      <c r="H1593" s="2">
        <f t="shared" si="293"/>
        <v>9.792790912480282E-30</v>
      </c>
      <c r="K1593">
        <v>15.66999999999971</v>
      </c>
      <c r="L1593" s="2">
        <f t="shared" si="294"/>
        <v>0.23789605593330521</v>
      </c>
      <c r="M1593" s="2">
        <f t="shared" si="295"/>
        <v>41.86827071656603</v>
      </c>
      <c r="N1593" s="2">
        <f t="shared" si="296"/>
        <v>4.4278180445477426</v>
      </c>
      <c r="O1593" s="2">
        <f t="shared" si="297"/>
        <v>2.5367222307611512</v>
      </c>
      <c r="P1593" s="2">
        <f t="shared" si="298"/>
        <v>2.7267122466512359</v>
      </c>
      <c r="Q1593" s="2">
        <f t="shared" si="299"/>
        <v>2.2729533654934821E-3</v>
      </c>
      <c r="Z1593"/>
    </row>
    <row r="1594" spans="2:26" x14ac:dyDescent="0.25">
      <c r="B1594">
        <v>15.67999999999971</v>
      </c>
      <c r="C1594">
        <f t="shared" si="288"/>
        <v>0.77847596019434417</v>
      </c>
      <c r="D1594" s="2">
        <f t="shared" si="289"/>
        <v>24.323424385193825</v>
      </c>
      <c r="E1594" s="2">
        <f t="shared" si="290"/>
        <v>3.8850093276022188</v>
      </c>
      <c r="F1594" s="2">
        <f t="shared" si="291"/>
        <v>11.49278376859465</v>
      </c>
      <c r="G1594" s="2">
        <f t="shared" si="292"/>
        <v>11.536207294933316</v>
      </c>
      <c r="H1594" s="2">
        <f t="shared" si="293"/>
        <v>8.6828928184172828E-30</v>
      </c>
      <c r="K1594">
        <v>15.67999999999971</v>
      </c>
      <c r="L1594" s="2">
        <f t="shared" si="294"/>
        <v>0.23789605593330521</v>
      </c>
      <c r="M1594" s="2">
        <f t="shared" si="295"/>
        <v>41.911032670090542</v>
      </c>
      <c r="N1594" s="2">
        <f t="shared" si="296"/>
        <v>4.428838577687344</v>
      </c>
      <c r="O1594" s="2">
        <f t="shared" si="297"/>
        <v>2.5381442254405635</v>
      </c>
      <c r="P1594" s="2">
        <f t="shared" si="298"/>
        <v>2.7280352103917718</v>
      </c>
      <c r="Q1594" s="2">
        <f t="shared" si="299"/>
        <v>2.2635551163867171E-3</v>
      </c>
      <c r="Z1594"/>
    </row>
    <row r="1595" spans="2:26" x14ac:dyDescent="0.25">
      <c r="B1595">
        <v>15.68999999999971</v>
      </c>
      <c r="C1595">
        <f t="shared" si="288"/>
        <v>0.77847596019434417</v>
      </c>
      <c r="D1595" s="2">
        <f t="shared" si="289"/>
        <v>24.348993214717872</v>
      </c>
      <c r="E1595" s="2">
        <f t="shared" si="290"/>
        <v>3.8860590914841238</v>
      </c>
      <c r="F1595" s="2">
        <f t="shared" si="291"/>
        <v>11.503240980071546</v>
      </c>
      <c r="G1595" s="2">
        <f t="shared" si="292"/>
        <v>11.546625179921508</v>
      </c>
      <c r="H1595" s="2">
        <f t="shared" si="293"/>
        <v>7.6980832840669215E-30</v>
      </c>
      <c r="K1595">
        <v>15.68999999999971</v>
      </c>
      <c r="L1595" s="2">
        <f t="shared" si="294"/>
        <v>0.23789605593330521</v>
      </c>
      <c r="M1595" s="2">
        <f t="shared" si="295"/>
        <v>41.953794623615053</v>
      </c>
      <c r="N1595" s="2">
        <f t="shared" si="296"/>
        <v>4.4298580706964872</v>
      </c>
      <c r="O1595" s="2">
        <f t="shared" si="297"/>
        <v>2.5395654597226094</v>
      </c>
      <c r="P1595" s="2">
        <f t="shared" si="298"/>
        <v>2.7293575662078626</v>
      </c>
      <c r="Q1595" s="2">
        <f t="shared" si="299"/>
        <v>2.2541968326544167E-3</v>
      </c>
      <c r="Z1595"/>
    </row>
    <row r="1596" spans="2:26" x14ac:dyDescent="0.25">
      <c r="B1596">
        <v>15.69999999999971</v>
      </c>
      <c r="C1596">
        <f t="shared" si="288"/>
        <v>0.77847596019434417</v>
      </c>
      <c r="D1596" s="2">
        <f t="shared" si="289"/>
        <v>24.374562044241912</v>
      </c>
      <c r="E1596" s="2">
        <f t="shared" si="290"/>
        <v>3.8871077554436084</v>
      </c>
      <c r="F1596" s="2">
        <f t="shared" si="291"/>
        <v>11.513696663362799</v>
      </c>
      <c r="G1596" s="2">
        <f t="shared" si="292"/>
        <v>11.557041613489657</v>
      </c>
      <c r="H1596" s="2">
        <f t="shared" si="293"/>
        <v>6.8243452308368925E-30</v>
      </c>
      <c r="K1596">
        <v>15.69999999999971</v>
      </c>
      <c r="L1596" s="2">
        <f t="shared" si="294"/>
        <v>0.23789605593330521</v>
      </c>
      <c r="M1596" s="2">
        <f t="shared" si="295"/>
        <v>41.996556577139565</v>
      </c>
      <c r="N1596" s="2">
        <f t="shared" si="296"/>
        <v>4.4308765256926206</v>
      </c>
      <c r="O1596" s="2">
        <f t="shared" si="297"/>
        <v>2.5409859348387758</v>
      </c>
      <c r="P1596" s="2">
        <f t="shared" si="298"/>
        <v>2.7306793149413364</v>
      </c>
      <c r="Q1596" s="2">
        <f t="shared" si="299"/>
        <v>2.2448783373463601E-3</v>
      </c>
      <c r="Z1596"/>
    </row>
    <row r="1597" spans="2:26" x14ac:dyDescent="0.25">
      <c r="B1597">
        <v>15.70999999999971</v>
      </c>
      <c r="C1597">
        <f t="shared" si="288"/>
        <v>0.77847596019434417</v>
      </c>
      <c r="D1597" s="2">
        <f t="shared" si="289"/>
        <v>24.400130873765953</v>
      </c>
      <c r="E1597" s="2">
        <f t="shared" si="290"/>
        <v>3.8881553217812805</v>
      </c>
      <c r="F1597" s="2">
        <f t="shared" si="291"/>
        <v>11.524150820336574</v>
      </c>
      <c r="G1597" s="2">
        <f t="shared" si="292"/>
        <v>11.567456597276003</v>
      </c>
      <c r="H1597" s="2">
        <f t="shared" si="293"/>
        <v>6.0492231015645784E-30</v>
      </c>
      <c r="K1597">
        <v>15.70999999999971</v>
      </c>
      <c r="L1597" s="2">
        <f t="shared" si="294"/>
        <v>0.23789605593330521</v>
      </c>
      <c r="M1597" s="2">
        <f t="shared" si="295"/>
        <v>42.039318530664069</v>
      </c>
      <c r="N1597" s="2">
        <f t="shared" si="296"/>
        <v>4.4318939447867338</v>
      </c>
      <c r="O1597" s="2">
        <f t="shared" si="297"/>
        <v>2.5424056520172327</v>
      </c>
      <c r="P1597" s="2">
        <f t="shared" si="298"/>
        <v>2.7320004574320937</v>
      </c>
      <c r="Q1597" s="2">
        <f t="shared" si="299"/>
        <v>2.2355994543423819E-3</v>
      </c>
      <c r="Z1597"/>
    </row>
    <row r="1598" spans="2:26" x14ac:dyDescent="0.25">
      <c r="B1598">
        <v>15.719999999999709</v>
      </c>
      <c r="C1598">
        <f t="shared" si="288"/>
        <v>0.77847596019434417</v>
      </c>
      <c r="D1598" s="2">
        <f t="shared" si="289"/>
        <v>24.425699703289993</v>
      </c>
      <c r="E1598" s="2">
        <f t="shared" si="290"/>
        <v>3.8892017927905425</v>
      </c>
      <c r="F1598" s="2">
        <f t="shared" si="291"/>
        <v>11.534603452856711</v>
      </c>
      <c r="G1598" s="2">
        <f t="shared" si="292"/>
        <v>11.577870132915379</v>
      </c>
      <c r="H1598" s="2">
        <f t="shared" si="293"/>
        <v>5.3616499460444097E-30</v>
      </c>
      <c r="K1598">
        <v>15.719999999999709</v>
      </c>
      <c r="L1598" s="2">
        <f t="shared" si="294"/>
        <v>0.23789605593330521</v>
      </c>
      <c r="M1598" s="2">
        <f t="shared" si="295"/>
        <v>42.082080484188573</v>
      </c>
      <c r="N1598" s="2">
        <f t="shared" si="296"/>
        <v>4.4329103300833879</v>
      </c>
      <c r="O1598" s="2">
        <f t="shared" si="297"/>
        <v>2.5438246124828474</v>
      </c>
      <c r="P1598" s="2">
        <f t="shared" si="298"/>
        <v>2.7333209945181172</v>
      </c>
      <c r="Q1598" s="2">
        <f t="shared" si="299"/>
        <v>2.2263600083481444E-3</v>
      </c>
      <c r="Z1598"/>
    </row>
    <row r="1599" spans="2:26" x14ac:dyDescent="0.25">
      <c r="B1599">
        <v>15.729999999999709</v>
      </c>
      <c r="C1599">
        <f t="shared" si="288"/>
        <v>0.77847596019434417</v>
      </c>
      <c r="D1599" s="2">
        <f t="shared" si="289"/>
        <v>24.451268532814037</v>
      </c>
      <c r="E1599" s="2">
        <f t="shared" si="290"/>
        <v>3.8902471707576227</v>
      </c>
      <c r="F1599" s="2">
        <f t="shared" si="291"/>
        <v>11.545054562782754</v>
      </c>
      <c r="G1599" s="2">
        <f t="shared" si="292"/>
        <v>11.588282222039247</v>
      </c>
      <c r="H1599" s="2">
        <f t="shared" si="293"/>
        <v>4.7517935369241721E-30</v>
      </c>
      <c r="K1599">
        <v>15.729999999999709</v>
      </c>
      <c r="L1599" s="2">
        <f t="shared" si="294"/>
        <v>0.23789605593330521</v>
      </c>
      <c r="M1599" s="2">
        <f t="shared" si="295"/>
        <v>42.124842437713085</v>
      </c>
      <c r="N1599" s="2">
        <f t="shared" si="296"/>
        <v>4.4339256836807373</v>
      </c>
      <c r="O1599" s="2">
        <f t="shared" si="297"/>
        <v>2.5452428174571953</v>
      </c>
      <c r="P1599" s="2">
        <f t="shared" si="298"/>
        <v>2.7346409270354748</v>
      </c>
      <c r="Q1599" s="2">
        <f t="shared" si="299"/>
        <v>2.2171598248909474E-3</v>
      </c>
      <c r="Z1599"/>
    </row>
    <row r="1600" spans="2:26" x14ac:dyDescent="0.25">
      <c r="B1600">
        <v>15.739999999999709</v>
      </c>
      <c r="C1600">
        <f t="shared" si="288"/>
        <v>0.77847596019434417</v>
      </c>
      <c r="D1600" s="2">
        <f t="shared" si="289"/>
        <v>24.476837362338077</v>
      </c>
      <c r="E1600" s="2">
        <f t="shared" si="290"/>
        <v>3.8912914579616049</v>
      </c>
      <c r="F1600" s="2">
        <f t="shared" si="291"/>
        <v>11.555504151969972</v>
      </c>
      <c r="G1600" s="2">
        <f t="shared" si="292"/>
        <v>11.598692866275719</v>
      </c>
      <c r="H1600" s="2">
        <f t="shared" si="293"/>
        <v>4.2109194346864593E-30</v>
      </c>
      <c r="K1600">
        <v>15.739999999999709</v>
      </c>
      <c r="L1600" s="2">
        <f t="shared" si="294"/>
        <v>0.23789605593330521</v>
      </c>
      <c r="M1600" s="2">
        <f t="shared" si="295"/>
        <v>42.167604391237596</v>
      </c>
      <c r="N1600" s="2">
        <f t="shared" si="296"/>
        <v>4.4349400076705576</v>
      </c>
      <c r="O1600" s="2">
        <f t="shared" si="297"/>
        <v>2.5466602681585724</v>
      </c>
      <c r="P1600" s="2">
        <f t="shared" si="298"/>
        <v>2.7359602558183282</v>
      </c>
      <c r="Q1600" s="2">
        <f t="shared" si="299"/>
        <v>2.2079987303155611E-3</v>
      </c>
      <c r="Z1600"/>
    </row>
    <row r="1601" spans="2:26" x14ac:dyDescent="0.25">
      <c r="B1601">
        <v>15.749999999999709</v>
      </c>
      <c r="C1601">
        <f t="shared" si="288"/>
        <v>0.77847596019434417</v>
      </c>
      <c r="D1601" s="2">
        <f t="shared" si="289"/>
        <v>24.502406191862118</v>
      </c>
      <c r="E1601" s="2">
        <f t="shared" si="290"/>
        <v>3.8923346566744583</v>
      </c>
      <c r="F1601" s="2">
        <f t="shared" si="291"/>
        <v>11.565952222269351</v>
      </c>
      <c r="G1601" s="2">
        <f t="shared" si="292"/>
        <v>11.60910206724953</v>
      </c>
      <c r="H1601" s="2">
        <f t="shared" si="293"/>
        <v>3.7312691465892114E-30</v>
      </c>
      <c r="K1601">
        <v>15.749999999999709</v>
      </c>
      <c r="L1601" s="2">
        <f t="shared" si="294"/>
        <v>0.23789605593330521</v>
      </c>
      <c r="M1601" s="2">
        <f t="shared" si="295"/>
        <v>42.210366344762107</v>
      </c>
      <c r="N1601" s="2">
        <f t="shared" si="296"/>
        <v>4.4359533041382715</v>
      </c>
      <c r="O1601" s="2">
        <f t="shared" si="297"/>
        <v>2.5480769658020042</v>
      </c>
      <c r="P1601" s="2">
        <f t="shared" si="298"/>
        <v>2.7372789816989331</v>
      </c>
      <c r="Q1601" s="2">
        <f t="shared" si="299"/>
        <v>2.1988765517800871E-3</v>
      </c>
      <c r="Z1601"/>
    </row>
    <row r="1602" spans="2:26" x14ac:dyDescent="0.25">
      <c r="B1602">
        <v>15.759999999999708</v>
      </c>
      <c r="C1602">
        <f t="shared" si="288"/>
        <v>0.77847596019434417</v>
      </c>
      <c r="D1602" s="2">
        <f t="shared" si="289"/>
        <v>24.527975021386158</v>
      </c>
      <c r="E1602" s="2">
        <f t="shared" si="290"/>
        <v>3.8933767691610672</v>
      </c>
      <c r="F1602" s="2">
        <f t="shared" si="291"/>
        <v>11.576398775527647</v>
      </c>
      <c r="G1602" s="2">
        <f t="shared" si="292"/>
        <v>11.6195098265821</v>
      </c>
      <c r="H1602" s="2">
        <f t="shared" si="293"/>
        <v>3.3059517261817991E-30</v>
      </c>
      <c r="K1602">
        <v>15.759999999999708</v>
      </c>
      <c r="L1602" s="2">
        <f t="shared" si="294"/>
        <v>0.23789605593330521</v>
      </c>
      <c r="M1602" s="2">
        <f t="shared" si="295"/>
        <v>42.253128298286619</v>
      </c>
      <c r="N1602" s="2">
        <f t="shared" si="296"/>
        <v>4.4369655751629713</v>
      </c>
      <c r="O1602" s="2">
        <f t="shared" si="297"/>
        <v>2.5494929115992653</v>
      </c>
      <c r="P1602" s="2">
        <f t="shared" si="298"/>
        <v>2.7385971055076537</v>
      </c>
      <c r="Q1602" s="2">
        <f t="shared" si="299"/>
        <v>2.1897931172518001E-3</v>
      </c>
      <c r="Z1602"/>
    </row>
    <row r="1603" spans="2:26" x14ac:dyDescent="0.25">
      <c r="B1603">
        <v>15.769999999999708</v>
      </c>
      <c r="C1603">
        <f t="shared" si="288"/>
        <v>0.77847596019434417</v>
      </c>
      <c r="D1603" s="2">
        <f t="shared" si="289"/>
        <v>24.553543850910199</v>
      </c>
      <c r="E1603" s="2">
        <f t="shared" si="290"/>
        <v>3.8944177976792593</v>
      </c>
      <c r="F1603" s="2">
        <f t="shared" si="291"/>
        <v>11.586843813587338</v>
      </c>
      <c r="G1603" s="2">
        <f t="shared" si="292"/>
        <v>11.629916145891473</v>
      </c>
      <c r="H1603" s="2">
        <f t="shared" si="293"/>
        <v>2.9288473399781061E-30</v>
      </c>
      <c r="K1603">
        <v>15.769999999999708</v>
      </c>
      <c r="L1603" s="2">
        <f t="shared" si="294"/>
        <v>0.23789605593330521</v>
      </c>
      <c r="M1603" s="2">
        <f t="shared" si="295"/>
        <v>42.29589025181113</v>
      </c>
      <c r="N1603" s="2">
        <f t="shared" si="296"/>
        <v>4.4379768228174505</v>
      </c>
      <c r="O1603" s="2">
        <f t="shared" si="297"/>
        <v>2.5509081067588841</v>
      </c>
      <c r="P1603" s="2">
        <f t="shared" si="298"/>
        <v>2.7399146280729614</v>
      </c>
      <c r="Q1603" s="2">
        <f t="shared" si="299"/>
        <v>2.1807482555030798E-3</v>
      </c>
      <c r="Z1603"/>
    </row>
    <row r="1604" spans="2:26" x14ac:dyDescent="0.25">
      <c r="B1604">
        <v>15.779999999999708</v>
      </c>
      <c r="C1604">
        <f t="shared" si="288"/>
        <v>0.77847596019434417</v>
      </c>
      <c r="D1604" s="2">
        <f t="shared" si="289"/>
        <v>24.579112680434243</v>
      </c>
      <c r="E1604" s="2">
        <f t="shared" si="290"/>
        <v>3.8954577444798368</v>
      </c>
      <c r="F1604" s="2">
        <f t="shared" si="291"/>
        <v>11.597287338286714</v>
      </c>
      <c r="G1604" s="2">
        <f t="shared" si="292"/>
        <v>11.640321026792403</v>
      </c>
      <c r="H1604" s="2">
        <f t="shared" si="293"/>
        <v>2.5945214883432668E-30</v>
      </c>
      <c r="K1604">
        <v>15.779999999999708</v>
      </c>
      <c r="L1604" s="2">
        <f t="shared" si="294"/>
        <v>0.23789605593330521</v>
      </c>
      <c r="M1604" s="2">
        <f t="shared" si="295"/>
        <v>42.338652205335642</v>
      </c>
      <c r="N1604" s="2">
        <f t="shared" si="296"/>
        <v>4.4389870491682251</v>
      </c>
      <c r="O1604" s="2">
        <f t="shared" si="297"/>
        <v>2.5523225524861619</v>
      </c>
      <c r="P1604" s="2">
        <f t="shared" si="298"/>
        <v>2.741231550221447</v>
      </c>
      <c r="Q1604" s="2">
        <f t="shared" si="299"/>
        <v>2.171741796107306E-3</v>
      </c>
      <c r="Z1604"/>
    </row>
    <row r="1605" spans="2:26" x14ac:dyDescent="0.25">
      <c r="B1605">
        <v>15.789999999999708</v>
      </c>
      <c r="C1605">
        <f t="shared" si="288"/>
        <v>0.77847596019434417</v>
      </c>
      <c r="D1605" s="2">
        <f t="shared" si="289"/>
        <v>24.604681509958283</v>
      </c>
      <c r="E1605" s="2">
        <f t="shared" si="290"/>
        <v>3.896496611806604</v>
      </c>
      <c r="F1605" s="2">
        <f t="shared" si="291"/>
        <v>11.607729351459833</v>
      </c>
      <c r="G1605" s="2">
        <f t="shared" si="292"/>
        <v>11.650724470896311</v>
      </c>
      <c r="H1605" s="2">
        <f t="shared" si="293"/>
        <v>2.2981487107989632E-30</v>
      </c>
      <c r="K1605">
        <v>15.789999999999708</v>
      </c>
      <c r="L1605" s="2">
        <f t="shared" si="294"/>
        <v>0.23789605593330521</v>
      </c>
      <c r="M1605" s="2">
        <f t="shared" si="295"/>
        <v>42.381414158860153</v>
      </c>
      <c r="N1605" s="2">
        <f t="shared" si="296"/>
        <v>4.4399962562755579</v>
      </c>
      <c r="O1605" s="2">
        <f t="shared" si="297"/>
        <v>2.5537362499831766</v>
      </c>
      <c r="P1605" s="2">
        <f t="shared" si="298"/>
        <v>2.7425478727778185</v>
      </c>
      <c r="Q1605" s="2">
        <f t="shared" si="299"/>
        <v>2.1627735694348302E-3</v>
      </c>
      <c r="Z1605"/>
    </row>
    <row r="1606" spans="2:26" x14ac:dyDescent="0.25">
      <c r="B1606">
        <v>15.799999999999708</v>
      </c>
      <c r="C1606">
        <f t="shared" si="288"/>
        <v>0.77847596019434417</v>
      </c>
      <c r="D1606" s="2">
        <f t="shared" si="289"/>
        <v>24.630250339482323</v>
      </c>
      <c r="E1606" s="2">
        <f t="shared" si="290"/>
        <v>3.8975344018963956</v>
      </c>
      <c r="F1606" s="2">
        <f t="shared" si="291"/>
        <v>11.618169854936548</v>
      </c>
      <c r="G1606" s="2">
        <f t="shared" si="292"/>
        <v>11.661126479811301</v>
      </c>
      <c r="H1606" s="2">
        <f t="shared" si="293"/>
        <v>2.0354447335592291E-30</v>
      </c>
      <c r="K1606">
        <v>15.799999999999708</v>
      </c>
      <c r="L1606" s="2">
        <f t="shared" si="294"/>
        <v>0.23789605593330521</v>
      </c>
      <c r="M1606" s="2">
        <f t="shared" si="295"/>
        <v>42.424176112384664</v>
      </c>
      <c r="N1606" s="2">
        <f t="shared" si="296"/>
        <v>4.4410044461934879</v>
      </c>
      <c r="O1606" s="2">
        <f t="shared" si="297"/>
        <v>2.5551492004488043</v>
      </c>
      <c r="P1606" s="2">
        <f t="shared" si="298"/>
        <v>2.7438635965649172</v>
      </c>
      <c r="Q1606" s="2">
        <f t="shared" si="299"/>
        <v>2.1538434066489063E-3</v>
      </c>
      <c r="Z1606"/>
    </row>
    <row r="1607" spans="2:26" x14ac:dyDescent="0.25">
      <c r="B1607">
        <v>15.809999999999707</v>
      </c>
      <c r="C1607">
        <f t="shared" si="288"/>
        <v>0.77847596019434417</v>
      </c>
      <c r="D1607" s="2">
        <f t="shared" si="289"/>
        <v>24.655819169006364</v>
      </c>
      <c r="E1607" s="2">
        <f t="shared" si="290"/>
        <v>3.8985711169791086</v>
      </c>
      <c r="F1607" s="2">
        <f t="shared" si="291"/>
        <v>11.62860885054255</v>
      </c>
      <c r="G1607" s="2">
        <f t="shared" si="292"/>
        <v>11.671527055142207</v>
      </c>
      <c r="H1607" s="2">
        <f t="shared" si="293"/>
        <v>1.8026061309115698E-30</v>
      </c>
      <c r="K1607">
        <v>15.809999999999707</v>
      </c>
      <c r="L1607" s="2">
        <f t="shared" si="294"/>
        <v>0.23789605593330521</v>
      </c>
      <c r="M1607" s="2">
        <f t="shared" si="295"/>
        <v>42.466938065909176</v>
      </c>
      <c r="N1607" s="2">
        <f t="shared" si="296"/>
        <v>4.4420116209698515</v>
      </c>
      <c r="O1607" s="2">
        <f t="shared" si="297"/>
        <v>2.5565614050787229</v>
      </c>
      <c r="P1607" s="2">
        <f t="shared" si="298"/>
        <v>2.7451787224037152</v>
      </c>
      <c r="Q1607" s="2">
        <f t="shared" si="299"/>
        <v>2.1449511397017163E-3</v>
      </c>
      <c r="Z1607"/>
    </row>
    <row r="1608" spans="2:26" x14ac:dyDescent="0.25">
      <c r="B1608">
        <v>15.819999999999707</v>
      </c>
      <c r="C1608">
        <f t="shared" si="288"/>
        <v>0.77847596019434417</v>
      </c>
      <c r="D1608" s="2">
        <f t="shared" si="289"/>
        <v>24.681387998530408</v>
      </c>
      <c r="E1608" s="2">
        <f t="shared" si="290"/>
        <v>3.8996067592777282</v>
      </c>
      <c r="F1608" s="2">
        <f t="shared" si="291"/>
        <v>11.639046340099354</v>
      </c>
      <c r="G1608" s="2">
        <f t="shared" si="292"/>
        <v>11.681926198490562</v>
      </c>
      <c r="H1608" s="2">
        <f t="shared" si="293"/>
        <v>1.5962566735055332E-30</v>
      </c>
      <c r="K1608">
        <v>15.819999999999707</v>
      </c>
      <c r="L1608" s="2">
        <f t="shared" si="294"/>
        <v>0.23789605593330521</v>
      </c>
      <c r="M1608" s="2">
        <f t="shared" si="295"/>
        <v>42.50970001943368</v>
      </c>
      <c r="N1608" s="2">
        <f t="shared" si="296"/>
        <v>4.4430177826463089</v>
      </c>
      <c r="O1608" s="2">
        <f t="shared" si="297"/>
        <v>2.5579728650654272</v>
      </c>
      <c r="P1608" s="2">
        <f t="shared" si="298"/>
        <v>2.7464932511133231</v>
      </c>
      <c r="Q1608" s="2">
        <f t="shared" si="299"/>
        <v>2.1360966013303667E-3</v>
      </c>
      <c r="Z1608"/>
    </row>
    <row r="1609" spans="2:26" x14ac:dyDescent="0.25">
      <c r="B1609">
        <v>15.829999999999707</v>
      </c>
      <c r="C1609">
        <f t="shared" si="288"/>
        <v>0.77847596019434417</v>
      </c>
      <c r="D1609" s="2">
        <f t="shared" si="289"/>
        <v>24.706956828054448</v>
      </c>
      <c r="E1609" s="2">
        <f t="shared" si="290"/>
        <v>3.9006413310083561</v>
      </c>
      <c r="F1609" s="2">
        <f t="shared" si="291"/>
        <v>11.649482325424311</v>
      </c>
      <c r="G1609" s="2">
        <f t="shared" si="292"/>
        <v>11.692323911454617</v>
      </c>
      <c r="H1609" s="2">
        <f t="shared" si="293"/>
        <v>1.4133996270418418E-30</v>
      </c>
      <c r="K1609">
        <v>15.829999999999707</v>
      </c>
      <c r="L1609" s="2">
        <f t="shared" si="294"/>
        <v>0.23789605593330521</v>
      </c>
      <c r="M1609" s="2">
        <f t="shared" si="295"/>
        <v>42.552461972958191</v>
      </c>
      <c r="N1609" s="2">
        <f t="shared" si="296"/>
        <v>4.4440229332583687</v>
      </c>
      <c r="O1609" s="2">
        <f t="shared" si="297"/>
        <v>2.5593835815982415</v>
      </c>
      <c r="P1609" s="2">
        <f t="shared" si="298"/>
        <v>2.7478071835109978</v>
      </c>
      <c r="Q1609" s="2">
        <f t="shared" si="299"/>
        <v>2.1272796250529171E-3</v>
      </c>
      <c r="Z1609"/>
    </row>
    <row r="1610" spans="2:26" x14ac:dyDescent="0.25">
      <c r="B1610">
        <v>15.839999999999707</v>
      </c>
      <c r="C1610">
        <f t="shared" si="288"/>
        <v>0.77847596019434417</v>
      </c>
      <c r="D1610" s="2">
        <f t="shared" si="289"/>
        <v>24.732525657578488</v>
      </c>
      <c r="E1610" s="2">
        <f t="shared" si="290"/>
        <v>3.9016748343802412</v>
      </c>
      <c r="F1610" s="2">
        <f t="shared" si="291"/>
        <v>11.659916808330635</v>
      </c>
      <c r="G1610" s="2">
        <f t="shared" si="292"/>
        <v>11.702720195629359</v>
      </c>
      <c r="H1610" s="2">
        <f t="shared" si="293"/>
        <v>1.2513753454669359E-30</v>
      </c>
      <c r="K1610">
        <v>15.839999999999707</v>
      </c>
      <c r="L1610" s="2">
        <f t="shared" si="294"/>
        <v>0.23789605593330521</v>
      </c>
      <c r="M1610" s="2">
        <f t="shared" si="295"/>
        <v>42.595223926482703</v>
      </c>
      <c r="N1610" s="2">
        <f t="shared" si="296"/>
        <v>4.4450270748354148</v>
      </c>
      <c r="O1610" s="2">
        <f t="shared" si="297"/>
        <v>2.560793555863333</v>
      </c>
      <c r="P1610" s="2">
        <f t="shared" si="298"/>
        <v>2.7491205204121507</v>
      </c>
      <c r="Q1610" s="2">
        <f t="shared" si="299"/>
        <v>2.1185000451644348E-3</v>
      </c>
      <c r="Z1610"/>
    </row>
    <row r="1611" spans="2:26" x14ac:dyDescent="0.25">
      <c r="B1611">
        <v>15.849999999999707</v>
      </c>
      <c r="C1611">
        <f t="shared" si="288"/>
        <v>0.77847596019434417</v>
      </c>
      <c r="D1611" s="2">
        <f t="shared" si="289"/>
        <v>24.758094487102529</v>
      </c>
      <c r="E1611" s="2">
        <f t="shared" si="290"/>
        <v>3.9027072715958067</v>
      </c>
      <c r="F1611" s="2">
        <f t="shared" si="291"/>
        <v>11.670349790627425</v>
      </c>
      <c r="G1611" s="2">
        <f t="shared" si="292"/>
        <v>11.713115052606526</v>
      </c>
      <c r="H1611" s="2">
        <f t="shared" si="293"/>
        <v>1.1078235746204684E-30</v>
      </c>
      <c r="K1611">
        <v>15.849999999999707</v>
      </c>
      <c r="L1611" s="2">
        <f t="shared" si="294"/>
        <v>0.23789605593330521</v>
      </c>
      <c r="M1611" s="2">
        <f t="shared" si="295"/>
        <v>42.637985880007207</v>
      </c>
      <c r="N1611" s="2">
        <f t="shared" si="296"/>
        <v>4.4460302094007265</v>
      </c>
      <c r="O1611" s="2">
        <f t="shared" si="297"/>
        <v>2.5622027890437193</v>
      </c>
      <c r="P1611" s="2">
        <f t="shared" si="298"/>
        <v>2.7504332626303469</v>
      </c>
      <c r="Q1611" s="2">
        <f t="shared" si="299"/>
        <v>2.109757696733086E-3</v>
      </c>
      <c r="Z1611"/>
    </row>
    <row r="1612" spans="2:26" x14ac:dyDescent="0.25">
      <c r="B1612">
        <v>15.859999999999706</v>
      </c>
      <c r="C1612">
        <f t="shared" si="288"/>
        <v>0.77847596019434417</v>
      </c>
      <c r="D1612" s="2">
        <f t="shared" si="289"/>
        <v>24.783663316626569</v>
      </c>
      <c r="E1612" s="2">
        <f t="shared" si="290"/>
        <v>3.9037386448506757</v>
      </c>
      <c r="F1612" s="2">
        <f t="shared" si="291"/>
        <v>11.68078127411964</v>
      </c>
      <c r="G1612" s="2">
        <f t="shared" si="292"/>
        <v>11.723508483974584</v>
      </c>
      <c r="H1612" s="2">
        <f t="shared" si="293"/>
        <v>9.8064994630764464E-31</v>
      </c>
      <c r="K1612">
        <v>15.859999999999706</v>
      </c>
      <c r="L1612" s="2">
        <f t="shared" si="294"/>
        <v>0.23789605593330521</v>
      </c>
      <c r="M1612" s="2">
        <f t="shared" si="295"/>
        <v>42.680747833531719</v>
      </c>
      <c r="N1612" s="2">
        <f t="shared" si="296"/>
        <v>4.447032338971507</v>
      </c>
      <c r="O1612" s="2">
        <f t="shared" si="297"/>
        <v>2.5636112823192825</v>
      </c>
      <c r="P1612" s="2">
        <f t="shared" si="298"/>
        <v>2.7517454109773154</v>
      </c>
      <c r="Q1612" s="2">
        <f t="shared" si="299"/>
        <v>2.1010524155962323E-3</v>
      </c>
      <c r="Z1612"/>
    </row>
    <row r="1613" spans="2:26" x14ac:dyDescent="0.25">
      <c r="B1613">
        <v>15.869999999999706</v>
      </c>
      <c r="C1613">
        <f t="shared" si="288"/>
        <v>0.77847596019434417</v>
      </c>
      <c r="D1613" s="2">
        <f t="shared" si="289"/>
        <v>24.809232146150613</v>
      </c>
      <c r="E1613" s="2">
        <f t="shared" si="290"/>
        <v>3.9047689563337036</v>
      </c>
      <c r="F1613" s="2">
        <f t="shared" si="291"/>
        <v>11.69121126060816</v>
      </c>
      <c r="G1613" s="2">
        <f t="shared" si="292"/>
        <v>11.733900491318778</v>
      </c>
      <c r="H1613" s="2">
        <f t="shared" si="293"/>
        <v>8.679961998182902E-31</v>
      </c>
      <c r="K1613">
        <v>15.869999999999706</v>
      </c>
      <c r="L1613" s="2">
        <f t="shared" si="294"/>
        <v>0.23789605593330521</v>
      </c>
      <c r="M1613" s="2">
        <f t="shared" si="295"/>
        <v>42.72350978705623</v>
      </c>
      <c r="N1613" s="2">
        <f t="shared" si="296"/>
        <v>4.448033465558904</v>
      </c>
      <c r="O1613" s="2">
        <f t="shared" si="297"/>
        <v>2.565019036866778</v>
      </c>
      <c r="P1613" s="2">
        <f t="shared" si="298"/>
        <v>2.7530569662629527</v>
      </c>
      <c r="Q1613" s="2">
        <f t="shared" si="299"/>
        <v>2.0923840383565576E-3</v>
      </c>
      <c r="Z1613"/>
    </row>
    <row r="1614" spans="2:26" x14ac:dyDescent="0.25">
      <c r="B1614">
        <v>15.879999999999706</v>
      </c>
      <c r="C1614">
        <f t="shared" si="288"/>
        <v>0.77847596019434417</v>
      </c>
      <c r="D1614" s="2">
        <f t="shared" si="289"/>
        <v>24.834800975674654</v>
      </c>
      <c r="E1614" s="2">
        <f t="shared" si="290"/>
        <v>3.9057982082270031</v>
      </c>
      <c r="F1614" s="2">
        <f t="shared" si="291"/>
        <v>11.701639751889784</v>
      </c>
      <c r="G1614" s="2">
        <f t="shared" si="292"/>
        <v>11.744291076221128</v>
      </c>
      <c r="H1614" s="2">
        <f t="shared" si="293"/>
        <v>7.6821371874924422E-31</v>
      </c>
      <c r="K1614">
        <v>15.879999999999706</v>
      </c>
      <c r="L1614" s="2">
        <f t="shared" si="294"/>
        <v>0.23789605593330521</v>
      </c>
      <c r="M1614" s="2">
        <f t="shared" si="295"/>
        <v>42.766271740580741</v>
      </c>
      <c r="N1614" s="2">
        <f t="shared" si="296"/>
        <v>4.4490335911680381</v>
      </c>
      <c r="O1614" s="2">
        <f t="shared" si="297"/>
        <v>2.5664260538598516</v>
      </c>
      <c r="P1614" s="2">
        <f t="shared" si="298"/>
        <v>2.7543679292953311</v>
      </c>
      <c r="Q1614" s="2">
        <f t="shared" si="299"/>
        <v>2.0837524023781936E-3</v>
      </c>
      <c r="Z1614"/>
    </row>
    <row r="1615" spans="2:26" x14ac:dyDescent="0.25">
      <c r="B1615">
        <v>15.889999999999706</v>
      </c>
      <c r="C1615">
        <f t="shared" si="288"/>
        <v>0.77847596019434417</v>
      </c>
      <c r="D1615" s="2">
        <f t="shared" si="289"/>
        <v>24.860369805198694</v>
      </c>
      <c r="E1615" s="2">
        <f t="shared" si="290"/>
        <v>3.9068264027059718</v>
      </c>
      <c r="F1615" s="2">
        <f t="shared" si="291"/>
        <v>11.712066749757225</v>
      </c>
      <c r="G1615" s="2">
        <f t="shared" si="292"/>
        <v>11.75468024026042</v>
      </c>
      <c r="H1615" s="2">
        <f t="shared" si="293"/>
        <v>6.7984001627196762E-31</v>
      </c>
      <c r="K1615">
        <v>15.889999999999706</v>
      </c>
      <c r="L1615" s="2">
        <f t="shared" si="294"/>
        <v>0.23789605593330521</v>
      </c>
      <c r="M1615" s="2">
        <f t="shared" si="295"/>
        <v>42.809033694105253</v>
      </c>
      <c r="N1615" s="2">
        <f t="shared" si="296"/>
        <v>4.450032717798023</v>
      </c>
      <c r="O1615" s="2">
        <f t="shared" si="297"/>
        <v>2.567832334469045</v>
      </c>
      <c r="P1615" s="2">
        <f t="shared" si="298"/>
        <v>2.7556783008807004</v>
      </c>
      <c r="Q1615" s="2">
        <f t="shared" si="299"/>
        <v>2.0751573457829103E-3</v>
      </c>
      <c r="Z1615"/>
    </row>
    <row r="1616" spans="2:26" x14ac:dyDescent="0.25">
      <c r="B1616">
        <v>15.899999999999705</v>
      </c>
      <c r="C1616">
        <f t="shared" si="288"/>
        <v>0.77847596019434417</v>
      </c>
      <c r="D1616" s="2">
        <f t="shared" si="289"/>
        <v>24.885938634722741</v>
      </c>
      <c r="E1616" s="2">
        <f t="shared" si="290"/>
        <v>3.9078535419393208</v>
      </c>
      <c r="F1616" s="2">
        <f t="shared" si="291"/>
        <v>11.722492255999136</v>
      </c>
      <c r="G1616" s="2">
        <f t="shared" si="292"/>
        <v>11.765067985012228</v>
      </c>
      <c r="H1616" s="2">
        <f t="shared" si="293"/>
        <v>6.0157784232971853E-31</v>
      </c>
      <c r="K1616">
        <v>15.899999999999705</v>
      </c>
      <c r="L1616" s="2">
        <f t="shared" si="294"/>
        <v>0.23789605593330521</v>
      </c>
      <c r="M1616" s="2">
        <f t="shared" si="295"/>
        <v>42.851795647629764</v>
      </c>
      <c r="N1616" s="2">
        <f t="shared" si="296"/>
        <v>4.4510308474419942</v>
      </c>
      <c r="O1616" s="2">
        <f t="shared" si="297"/>
        <v>2.5692378798618156</v>
      </c>
      <c r="P1616" s="2">
        <f t="shared" si="298"/>
        <v>2.7569880818235029</v>
      </c>
      <c r="Q1616" s="2">
        <f t="shared" si="299"/>
        <v>2.0665987074462624E-3</v>
      </c>
      <c r="Z1616"/>
    </row>
    <row r="1617" spans="2:26" x14ac:dyDescent="0.25">
      <c r="B1617">
        <v>15.909999999999705</v>
      </c>
      <c r="C1617">
        <f t="shared" si="288"/>
        <v>0.77847596019434417</v>
      </c>
      <c r="D1617" s="2">
        <f t="shared" si="289"/>
        <v>24.911507464246782</v>
      </c>
      <c r="E1617" s="2">
        <f t="shared" si="290"/>
        <v>3.9088796280891009</v>
      </c>
      <c r="F1617" s="2">
        <f t="shared" si="291"/>
        <v>11.732916272400125</v>
      </c>
      <c r="G1617" s="2">
        <f t="shared" si="292"/>
        <v>11.775454312048925</v>
      </c>
      <c r="H1617" s="2">
        <f t="shared" si="293"/>
        <v>5.3227662218383618E-31</v>
      </c>
      <c r="K1617">
        <v>15.909999999999705</v>
      </c>
      <c r="L1617" s="2">
        <f t="shared" si="294"/>
        <v>0.23789605593330521</v>
      </c>
      <c r="M1617" s="2">
        <f t="shared" si="295"/>
        <v>42.894557601154276</v>
      </c>
      <c r="N1617" s="2">
        <f t="shared" si="296"/>
        <v>4.4520279820871247</v>
      </c>
      <c r="O1617" s="2">
        <f t="shared" si="297"/>
        <v>2.5706426912025311</v>
      </c>
      <c r="P1617" s="2">
        <f t="shared" si="298"/>
        <v>2.7582972729263595</v>
      </c>
      <c r="Q1617" s="2">
        <f t="shared" si="299"/>
        <v>2.0580763269938776E-3</v>
      </c>
      <c r="Z1617"/>
    </row>
    <row r="1618" spans="2:26" x14ac:dyDescent="0.25">
      <c r="B1618">
        <v>15.919999999999705</v>
      </c>
      <c r="C1618">
        <f t="shared" si="288"/>
        <v>0.77847596019434417</v>
      </c>
      <c r="D1618" s="2">
        <f t="shared" si="289"/>
        <v>24.937076293770822</v>
      </c>
      <c r="E1618" s="2">
        <f t="shared" si="290"/>
        <v>3.9099046633107313</v>
      </c>
      <c r="F1618" s="2">
        <f t="shared" si="291"/>
        <v>11.743338800740787</v>
      </c>
      <c r="G1618" s="2">
        <f t="shared" si="292"/>
        <v>11.785839222939709</v>
      </c>
      <c r="H1618" s="2">
        <f t="shared" si="293"/>
        <v>4.7091596773326905E-31</v>
      </c>
      <c r="K1618">
        <v>15.919999999999705</v>
      </c>
      <c r="L1618" s="2">
        <f t="shared" si="294"/>
        <v>0.23789605593330521</v>
      </c>
      <c r="M1618" s="2">
        <f t="shared" si="295"/>
        <v>42.93731955467878</v>
      </c>
      <c r="N1618" s="2">
        <f t="shared" si="296"/>
        <v>4.4530241237146599</v>
      </c>
      <c r="O1618" s="2">
        <f t="shared" si="297"/>
        <v>2.5720467696525051</v>
      </c>
      <c r="P1618" s="2">
        <f t="shared" si="298"/>
        <v>2.7596058749901022</v>
      </c>
      <c r="Q1618" s="2">
        <f t="shared" si="299"/>
        <v>2.0495900447975749E-3</v>
      </c>
      <c r="Z1618"/>
    </row>
    <row r="1619" spans="2:26" x14ac:dyDescent="0.25">
      <c r="B1619">
        <v>15.929999999999705</v>
      </c>
      <c r="C1619">
        <f t="shared" si="288"/>
        <v>0.77847596019434417</v>
      </c>
      <c r="D1619" s="2">
        <f t="shared" si="289"/>
        <v>24.962645123294863</v>
      </c>
      <c r="E1619" s="2">
        <f t="shared" si="290"/>
        <v>3.9109286497530253</v>
      </c>
      <c r="F1619" s="2">
        <f t="shared" si="291"/>
        <v>11.75375984279767</v>
      </c>
      <c r="G1619" s="2">
        <f t="shared" si="292"/>
        <v>11.796222719250562</v>
      </c>
      <c r="H1619" s="2">
        <f t="shared" si="293"/>
        <v>4.1659103153363127E-31</v>
      </c>
      <c r="K1619">
        <v>15.929999999999705</v>
      </c>
      <c r="L1619" s="2">
        <f t="shared" si="294"/>
        <v>0.23789605593330521</v>
      </c>
      <c r="M1619" s="2">
        <f t="shared" si="295"/>
        <v>42.980081508203291</v>
      </c>
      <c r="N1619" s="2">
        <f t="shared" si="296"/>
        <v>4.4540192742999301</v>
      </c>
      <c r="O1619" s="2">
        <f t="shared" si="297"/>
        <v>2.5734501163699872</v>
      </c>
      <c r="P1619" s="2">
        <f t="shared" si="298"/>
        <v>2.7609138888137568</v>
      </c>
      <c r="Q1619" s="2">
        <f t="shared" si="299"/>
        <v>2.0411397019717064E-3</v>
      </c>
      <c r="Z1619"/>
    </row>
    <row r="1620" spans="2:26" x14ac:dyDescent="0.25">
      <c r="B1620">
        <v>15.939999999999705</v>
      </c>
      <c r="C1620">
        <f t="shared" si="288"/>
        <v>0.77847596019434417</v>
      </c>
      <c r="D1620" s="2">
        <f t="shared" si="289"/>
        <v>24.988213952818903</v>
      </c>
      <c r="E1620" s="2">
        <f t="shared" si="290"/>
        <v>3.9119515895582175</v>
      </c>
      <c r="F1620" s="2">
        <f t="shared" si="291"/>
        <v>11.764179400343343</v>
      </c>
      <c r="G1620" s="2">
        <f t="shared" si="292"/>
        <v>11.806604802544323</v>
      </c>
      <c r="H1620" s="2">
        <f t="shared" si="293"/>
        <v>3.6849949882144538E-31</v>
      </c>
      <c r="K1620">
        <v>15.939999999999705</v>
      </c>
      <c r="L1620" s="2">
        <f t="shared" si="294"/>
        <v>0.23789605593330521</v>
      </c>
      <c r="M1620" s="2">
        <f t="shared" si="295"/>
        <v>43.022843461727803</v>
      </c>
      <c r="N1620" s="2">
        <f t="shared" si="296"/>
        <v>4.455013435812381</v>
      </c>
      <c r="O1620" s="2">
        <f t="shared" si="297"/>
        <v>2.5748527325101827</v>
      </c>
      <c r="P1620" s="2">
        <f t="shared" si="298"/>
        <v>2.7622213151945583</v>
      </c>
      <c r="Q1620" s="2">
        <f t="shared" si="299"/>
        <v>2.0327251403693966E-3</v>
      </c>
      <c r="Z1620"/>
    </row>
    <row r="1621" spans="2:26" x14ac:dyDescent="0.25">
      <c r="B1621">
        <v>15.949999999999704</v>
      </c>
      <c r="C1621">
        <f t="shared" si="288"/>
        <v>0.77847596019434417</v>
      </c>
      <c r="D1621" s="2">
        <f t="shared" si="289"/>
        <v>25.013782782342947</v>
      </c>
      <c r="E1621" s="2">
        <f t="shared" si="290"/>
        <v>3.9129734848619919</v>
      </c>
      <c r="F1621" s="2">
        <f t="shared" si="291"/>
        <v>11.77459747514637</v>
      </c>
      <c r="G1621" s="2">
        <f t="shared" si="292"/>
        <v>11.816985474380649</v>
      </c>
      <c r="H1621" s="2">
        <f t="shared" si="293"/>
        <v>3.2593003544923768E-31</v>
      </c>
      <c r="K1621">
        <v>15.949999999999704</v>
      </c>
      <c r="L1621" s="2">
        <f t="shared" si="294"/>
        <v>0.23789605593330521</v>
      </c>
      <c r="M1621" s="2">
        <f t="shared" si="295"/>
        <v>43.065605415252314</v>
      </c>
      <c r="N1621" s="2">
        <f t="shared" si="296"/>
        <v>4.4560066102155949</v>
      </c>
      <c r="O1621" s="2">
        <f t="shared" si="297"/>
        <v>2.5762546192252653</v>
      </c>
      <c r="P1621" s="2">
        <f t="shared" si="298"/>
        <v>2.7635281549279567</v>
      </c>
      <c r="Q1621" s="2">
        <f t="shared" si="299"/>
        <v>2.024346202578822E-3</v>
      </c>
      <c r="Z1621"/>
    </row>
    <row r="1622" spans="2:26" x14ac:dyDescent="0.25">
      <c r="B1622">
        <v>15.959999999999704</v>
      </c>
      <c r="C1622">
        <f t="shared" si="288"/>
        <v>0.77847596019434417</v>
      </c>
      <c r="D1622" s="2">
        <f t="shared" si="289"/>
        <v>25.039351611866987</v>
      </c>
      <c r="E1622" s="2">
        <f t="shared" si="290"/>
        <v>3.9139943377935063</v>
      </c>
      <c r="F1622" s="2">
        <f t="shared" si="291"/>
        <v>11.78501406897133</v>
      </c>
      <c r="G1622" s="2">
        <f t="shared" si="292"/>
        <v>11.82736473631604</v>
      </c>
      <c r="H1622" s="2">
        <f t="shared" si="293"/>
        <v>2.8825202975443448E-31</v>
      </c>
      <c r="K1622">
        <v>15.959999999999704</v>
      </c>
      <c r="L1622" s="2">
        <f t="shared" si="294"/>
        <v>0.23789605593330521</v>
      </c>
      <c r="M1622" s="2">
        <f t="shared" si="295"/>
        <v>43.108367368776825</v>
      </c>
      <c r="N1622" s="2">
        <f t="shared" si="296"/>
        <v>4.456998799467315</v>
      </c>
      <c r="O1622" s="2">
        <f t="shared" si="297"/>
        <v>2.5776557776643876</v>
      </c>
      <c r="P1622" s="2">
        <f t="shared" si="298"/>
        <v>2.7648344088076229</v>
      </c>
      <c r="Q1622" s="2">
        <f t="shared" si="299"/>
        <v>2.0160027319195296E-3</v>
      </c>
      <c r="Z1622"/>
    </row>
    <row r="1623" spans="2:26" x14ac:dyDescent="0.25">
      <c r="B1623">
        <v>15.969999999999704</v>
      </c>
      <c r="C1623">
        <f t="shared" si="288"/>
        <v>0.77847596019434417</v>
      </c>
      <c r="D1623" s="2">
        <f t="shared" si="289"/>
        <v>25.064920441391028</v>
      </c>
      <c r="E1623" s="2">
        <f t="shared" si="290"/>
        <v>3.9150141504754208</v>
      </c>
      <c r="F1623" s="2">
        <f t="shared" si="291"/>
        <v>11.795429183578859</v>
      </c>
      <c r="G1623" s="2">
        <f t="shared" si="292"/>
        <v>11.837742589903863</v>
      </c>
      <c r="H1623" s="2">
        <f t="shared" si="293"/>
        <v>2.5490648429607143E-31</v>
      </c>
      <c r="K1623">
        <v>15.969999999999704</v>
      </c>
      <c r="L1623" s="2">
        <f t="shared" si="294"/>
        <v>0.23789605593330521</v>
      </c>
      <c r="M1623" s="2">
        <f t="shared" si="295"/>
        <v>43.151129322301337</v>
      </c>
      <c r="N1623" s="2">
        <f t="shared" si="296"/>
        <v>4.4579900055194663</v>
      </c>
      <c r="O1623" s="2">
        <f t="shared" si="297"/>
        <v>2.5790562089736877</v>
      </c>
      <c r="P1623" s="2">
        <f t="shared" si="298"/>
        <v>2.7661400776254501</v>
      </c>
      <c r="Q1623" s="2">
        <f t="shared" si="299"/>
        <v>2.0076945724387912E-3</v>
      </c>
      <c r="Z1623"/>
    </row>
    <row r="1624" spans="2:26" x14ac:dyDescent="0.25">
      <c r="B1624">
        <v>15.979999999999704</v>
      </c>
      <c r="C1624">
        <f t="shared" si="288"/>
        <v>0.77847596019434417</v>
      </c>
      <c r="D1624" s="2">
        <f t="shared" si="289"/>
        <v>25.090489270915068</v>
      </c>
      <c r="E1624" s="2">
        <f t="shared" si="290"/>
        <v>3.9160329250239232</v>
      </c>
      <c r="F1624" s="2">
        <f t="shared" si="291"/>
        <v>11.805842820725617</v>
      </c>
      <c r="G1624" s="2">
        <f t="shared" si="292"/>
        <v>11.848119036694332</v>
      </c>
      <c r="H1624" s="2">
        <f t="shared" si="293"/>
        <v>2.2539792933570306E-31</v>
      </c>
      <c r="K1624">
        <v>15.979999999999704</v>
      </c>
      <c r="L1624" s="2">
        <f t="shared" si="294"/>
        <v>0.23789605593330521</v>
      </c>
      <c r="M1624" s="2">
        <f t="shared" si="295"/>
        <v>43.193891275825848</v>
      </c>
      <c r="N1624" s="2">
        <f t="shared" si="296"/>
        <v>4.4589802303181809</v>
      </c>
      <c r="O1624" s="2">
        <f t="shared" si="297"/>
        <v>2.5804559142963046</v>
      </c>
      <c r="P1624" s="2">
        <f t="shared" si="298"/>
        <v>2.767445162171561</v>
      </c>
      <c r="Q1624" s="2">
        <f t="shared" si="299"/>
        <v>1.9994215689079307E-3</v>
      </c>
      <c r="Z1624"/>
    </row>
    <row r="1625" spans="2:26" x14ac:dyDescent="0.25">
      <c r="B1625">
        <v>15.989999999999704</v>
      </c>
      <c r="C1625">
        <f t="shared" si="288"/>
        <v>0.77847596019434417</v>
      </c>
      <c r="D1625" s="2">
        <f t="shared" si="289"/>
        <v>25.116058100439112</v>
      </c>
      <c r="E1625" s="2">
        <f t="shared" si="290"/>
        <v>3.9170506635487556</v>
      </c>
      <c r="F1625" s="2">
        <f t="shared" si="291"/>
        <v>11.816254982164336</v>
      </c>
      <c r="G1625" s="2">
        <f t="shared" si="292"/>
        <v>11.858494078234534</v>
      </c>
      <c r="H1625" s="2">
        <f t="shared" si="293"/>
        <v>1.9928724412709079E-31</v>
      </c>
      <c r="K1625">
        <v>15.989999999999704</v>
      </c>
      <c r="L1625" s="2">
        <f t="shared" si="294"/>
        <v>0.23789605593330521</v>
      </c>
      <c r="M1625" s="2">
        <f t="shared" si="295"/>
        <v>43.236653229350352</v>
      </c>
      <c r="N1625" s="2">
        <f t="shared" si="296"/>
        <v>4.4599694758038186</v>
      </c>
      <c r="O1625" s="2">
        <f t="shared" si="297"/>
        <v>2.5818548947723876</v>
      </c>
      <c r="P1625" s="2">
        <f t="shared" si="298"/>
        <v>2.7687496632343156</v>
      </c>
      <c r="Q1625" s="2">
        <f t="shared" si="299"/>
        <v>1.9911835668187093E-3</v>
      </c>
      <c r="Z1625"/>
    </row>
    <row r="1626" spans="2:26" x14ac:dyDescent="0.25">
      <c r="B1626">
        <v>15.999999999999703</v>
      </c>
      <c r="C1626">
        <f t="shared" si="288"/>
        <v>0.77847596019434417</v>
      </c>
      <c r="D1626" s="2">
        <f t="shared" si="289"/>
        <v>25.141626929963152</v>
      </c>
      <c r="E1626" s="2">
        <f t="shared" si="290"/>
        <v>3.9180673681532405</v>
      </c>
      <c r="F1626" s="2">
        <f t="shared" si="291"/>
        <v>11.826665669643827</v>
      </c>
      <c r="G1626" s="2">
        <f t="shared" si="292"/>
        <v>11.868867716068449</v>
      </c>
      <c r="H1626" s="2">
        <f t="shared" si="293"/>
        <v>1.7618528470779764E-31</v>
      </c>
      <c r="K1626">
        <v>15.999999999999703</v>
      </c>
      <c r="L1626" s="2">
        <f t="shared" si="294"/>
        <v>0.23789605593330521</v>
      </c>
      <c r="M1626" s="2">
        <f t="shared" si="295"/>
        <v>43.279415182874864</v>
      </c>
      <c r="N1626" s="2">
        <f t="shared" si="296"/>
        <v>4.460957743910992</v>
      </c>
      <c r="O1626" s="2">
        <f t="shared" si="297"/>
        <v>2.5832531515391088</v>
      </c>
      <c r="P1626" s="2">
        <f t="shared" si="298"/>
        <v>2.7700535816003158</v>
      </c>
      <c r="Q1626" s="2">
        <f t="shared" si="299"/>
        <v>1.982980412379712E-3</v>
      </c>
      <c r="Z1626"/>
    </row>
    <row r="1627" spans="2:26" x14ac:dyDescent="0.25">
      <c r="B1627">
        <v>16.009999999999703</v>
      </c>
      <c r="C1627">
        <f t="shared" ref="C1627:C1690" si="300">2/SINH(LN(2+SQRT(1+2^2))*$O$5)</f>
        <v>0.77847596019434417</v>
      </c>
      <c r="D1627" s="2">
        <f t="shared" ref="D1627:D1690" si="301">(B1627-$L$5)/($M$5)/C1627</f>
        <v>25.167195759487193</v>
      </c>
      <c r="E1627" s="2">
        <f t="shared" ref="E1627:E1690" si="302">LN(D1627 + SQRT(1 + D1627^2))</f>
        <v>3.9190830409343067</v>
      </c>
      <c r="F1627" s="2">
        <f t="shared" ref="F1627:F1690" si="303">SINH( -$N$5 + E1627 * (1/$O$5))</f>
        <v>11.837074884908974</v>
      </c>
      <c r="G1627" s="2">
        <f t="shared" ref="G1627:G1690" si="304">SQRT(F1627^2 + 1)</f>
        <v>11.879239951736929</v>
      </c>
      <c r="H1627" s="2">
        <f t="shared" ref="H1627:H1690" si="305">(G1627)/($O$5*$M$5*C1627*(SQRT(2*PI()*(1+D1627^2)))) * EXP(- (1/2) * F1627^2)</f>
        <v>1.5574722812200632E-31</v>
      </c>
      <c r="K1627">
        <v>16.009999999999703</v>
      </c>
      <c r="L1627" s="2">
        <f t="shared" ref="L1627:L1690" si="306">2/SINH(LN(2+SQRT(1+2^2))*$S$5)</f>
        <v>0.23789605593330521</v>
      </c>
      <c r="M1627" s="2">
        <f t="shared" ref="M1627:M1690" si="307">(K1627-$P$5)/($Q$5)/L1627</f>
        <v>43.322177136399375</v>
      </c>
      <c r="N1627" s="2">
        <f t="shared" ref="N1627:N1690" si="308">LN(M1627 + SQRT(1 + M1627^2))</f>
        <v>4.4619450365685882</v>
      </c>
      <c r="O1627" s="2">
        <f t="shared" ref="O1627:O1690" si="309">SINH( -$R$5 + N1627 * (1/$S$5))</f>
        <v>2.5846506857306699</v>
      </c>
      <c r="P1627" s="2">
        <f t="shared" ref="P1627:P1690" si="310">SQRT(O1627^2 + 1)</f>
        <v>2.7713569180544071</v>
      </c>
      <c r="Q1627" s="2">
        <f t="shared" ref="Q1627:Q1690" si="311">(P1627)/($S$5*$Q$5*L1627*(SQRT(2*PI()*(1+M1627^2)))) * EXP(- (1/2) * O1627^2)</f>
        <v>1.9748119525127791E-3</v>
      </c>
      <c r="Z1627"/>
    </row>
    <row r="1628" spans="2:26" x14ac:dyDescent="0.25">
      <c r="B1628">
        <v>16.019999999999705</v>
      </c>
      <c r="C1628">
        <f t="shared" si="300"/>
        <v>0.77847596019434417</v>
      </c>
      <c r="D1628" s="2">
        <f t="shared" si="301"/>
        <v>25.192764589011237</v>
      </c>
      <c r="E1628" s="2">
        <f t="shared" si="302"/>
        <v>3.9200976839825152</v>
      </c>
      <c r="F1628" s="2">
        <f t="shared" si="303"/>
        <v>11.847482629700773</v>
      </c>
      <c r="G1628" s="2">
        <f t="shared" si="304"/>
        <v>11.889610786777737</v>
      </c>
      <c r="H1628" s="2">
        <f t="shared" si="305"/>
        <v>1.3766755300199928E-31</v>
      </c>
      <c r="K1628">
        <v>16.019999999999705</v>
      </c>
      <c r="L1628" s="2">
        <f t="shared" si="306"/>
        <v>0.23789605593330521</v>
      </c>
      <c r="M1628" s="2">
        <f t="shared" si="307"/>
        <v>43.364939089923887</v>
      </c>
      <c r="N1628" s="2">
        <f t="shared" si="308"/>
        <v>4.4629313556997916</v>
      </c>
      <c r="O1628" s="2">
        <f t="shared" si="309"/>
        <v>2.5860474984783188</v>
      </c>
      <c r="P1628" s="2">
        <f t="shared" si="310"/>
        <v>2.7726596733796902</v>
      </c>
      <c r="Q1628" s="2">
        <f t="shared" si="311"/>
        <v>1.9666780348494093E-3</v>
      </c>
      <c r="Z1628"/>
    </row>
    <row r="1629" spans="2:26" x14ac:dyDescent="0.25">
      <c r="B1629">
        <v>16.029999999999706</v>
      </c>
      <c r="C1629">
        <f t="shared" si="300"/>
        <v>0.77847596019434417</v>
      </c>
      <c r="D1629" s="2">
        <f t="shared" si="301"/>
        <v>25.218333418535284</v>
      </c>
      <c r="E1629" s="2">
        <f t="shared" si="302"/>
        <v>3.9211112993820856</v>
      </c>
      <c r="F1629" s="2">
        <f t="shared" si="303"/>
        <v>11.857888905756333</v>
      </c>
      <c r="G1629" s="2">
        <f t="shared" si="304"/>
        <v>11.899980222725546</v>
      </c>
      <c r="H1629" s="2">
        <f t="shared" si="305"/>
        <v>1.216755853312723E-31</v>
      </c>
      <c r="K1629">
        <v>16.029999999999706</v>
      </c>
      <c r="L1629" s="2">
        <f t="shared" si="306"/>
        <v>0.23789605593330521</v>
      </c>
      <c r="M1629" s="2">
        <f t="shared" si="307"/>
        <v>43.407701043448405</v>
      </c>
      <c r="N1629" s="2">
        <f t="shared" si="308"/>
        <v>4.4639167032221057</v>
      </c>
      <c r="O1629" s="2">
        <f t="shared" si="309"/>
        <v>2.5874435909103561</v>
      </c>
      <c r="P1629" s="2">
        <f t="shared" si="310"/>
        <v>2.7739618483575219</v>
      </c>
      <c r="Q1629" s="2">
        <f t="shared" si="311"/>
        <v>1.9585785077272373E-3</v>
      </c>
      <c r="Z1629"/>
    </row>
    <row r="1630" spans="2:26" x14ac:dyDescent="0.25">
      <c r="B1630">
        <v>16.039999999999708</v>
      </c>
      <c r="C1630">
        <f t="shared" si="300"/>
        <v>0.77847596019434417</v>
      </c>
      <c r="D1630" s="2">
        <f t="shared" si="301"/>
        <v>25.243902248059328</v>
      </c>
      <c r="E1630" s="2">
        <f t="shared" si="302"/>
        <v>3.9221238892109196</v>
      </c>
      <c r="F1630" s="2">
        <f t="shared" si="303"/>
        <v>11.868293714808877</v>
      </c>
      <c r="G1630" s="2">
        <f t="shared" si="304"/>
        <v>11.910348261111926</v>
      </c>
      <c r="H1630" s="2">
        <f t="shared" si="305"/>
        <v>1.0753154612513492E-31</v>
      </c>
      <c r="K1630">
        <v>16.039999999999708</v>
      </c>
      <c r="L1630" s="2">
        <f t="shared" si="306"/>
        <v>0.23789605593330521</v>
      </c>
      <c r="M1630" s="2">
        <f t="shared" si="307"/>
        <v>43.450462996972924</v>
      </c>
      <c r="N1630" s="2">
        <f t="shared" si="308"/>
        <v>4.4649010810473753</v>
      </c>
      <c r="O1630" s="2">
        <f t="shared" si="309"/>
        <v>2.5888389641521452</v>
      </c>
      <c r="P1630" s="2">
        <f t="shared" si="310"/>
        <v>2.7752634437675194</v>
      </c>
      <c r="Q1630" s="2">
        <f t="shared" si="311"/>
        <v>1.9505132201865082E-3</v>
      </c>
      <c r="Z1630"/>
    </row>
    <row r="1631" spans="2:26" x14ac:dyDescent="0.25">
      <c r="B1631">
        <v>16.049999999999709</v>
      </c>
      <c r="C1631">
        <f t="shared" si="300"/>
        <v>0.77847596019434417</v>
      </c>
      <c r="D1631" s="2">
        <f t="shared" si="301"/>
        <v>25.269471077583376</v>
      </c>
      <c r="E1631" s="2">
        <f t="shared" si="302"/>
        <v>3.923135455540629</v>
      </c>
      <c r="F1631" s="2">
        <f t="shared" si="303"/>
        <v>11.878697058587766</v>
      </c>
      <c r="G1631" s="2">
        <f t="shared" si="304"/>
        <v>11.920714903465381</v>
      </c>
      <c r="H1631" s="2">
        <f t="shared" si="305"/>
        <v>9.5023044803534756E-32</v>
      </c>
      <c r="K1631">
        <v>16.049999999999709</v>
      </c>
      <c r="L1631" s="2">
        <f t="shared" si="306"/>
        <v>0.23789605593330521</v>
      </c>
      <c r="M1631" s="2">
        <f t="shared" si="307"/>
        <v>43.493224950497442</v>
      </c>
      <c r="N1631" s="2">
        <f t="shared" si="308"/>
        <v>4.4658844910818107</v>
      </c>
      <c r="O1631" s="2">
        <f t="shared" si="309"/>
        <v>2.5902336193261295</v>
      </c>
      <c r="P1631" s="2">
        <f t="shared" si="310"/>
        <v>2.7765644603875739</v>
      </c>
      <c r="Q1631" s="2">
        <f t="shared" si="311"/>
        <v>1.9424820219665383E-3</v>
      </c>
      <c r="Z1631"/>
    </row>
    <row r="1632" spans="2:26" x14ac:dyDescent="0.25">
      <c r="B1632">
        <v>16.059999999999711</v>
      </c>
      <c r="C1632">
        <f t="shared" si="300"/>
        <v>0.77847596019434417</v>
      </c>
      <c r="D1632" s="2">
        <f t="shared" si="301"/>
        <v>25.295039907107419</v>
      </c>
      <c r="E1632" s="2">
        <f t="shared" si="302"/>
        <v>3.9241460004365596</v>
      </c>
      <c r="F1632" s="2">
        <f t="shared" si="303"/>
        <v>11.889098938818531</v>
      </c>
      <c r="G1632" s="2">
        <f t="shared" si="304"/>
        <v>11.931080151311361</v>
      </c>
      <c r="H1632" s="2">
        <f t="shared" si="305"/>
        <v>8.396196829149835E-32</v>
      </c>
      <c r="K1632">
        <v>16.059999999999711</v>
      </c>
      <c r="L1632" s="2">
        <f t="shared" si="306"/>
        <v>0.23789605593330521</v>
      </c>
      <c r="M1632" s="2">
        <f t="shared" si="307"/>
        <v>43.535986904021961</v>
      </c>
      <c r="N1632" s="2">
        <f t="shared" si="308"/>
        <v>4.4668669352260073</v>
      </c>
      <c r="O1632" s="2">
        <f t="shared" si="309"/>
        <v>2.5916275575518322</v>
      </c>
      <c r="P1632" s="2">
        <f t="shared" si="310"/>
        <v>2.777864898993843</v>
      </c>
      <c r="Q1632" s="2">
        <f t="shared" si="311"/>
        <v>1.9344847635022733E-3</v>
      </c>
      <c r="Z1632"/>
    </row>
    <row r="1633" spans="2:26" x14ac:dyDescent="0.25">
      <c r="B1633">
        <v>16.069999999999713</v>
      </c>
      <c r="C1633">
        <f t="shared" si="300"/>
        <v>0.77847596019434417</v>
      </c>
      <c r="D1633" s="2">
        <f t="shared" si="301"/>
        <v>25.320608736631467</v>
      </c>
      <c r="E1633" s="2">
        <f t="shared" si="302"/>
        <v>3.9251555259578179</v>
      </c>
      <c r="F1633" s="2">
        <f t="shared" si="303"/>
        <v>11.899499357222853</v>
      </c>
      <c r="G1633" s="2">
        <f t="shared" si="304"/>
        <v>11.941444006172247</v>
      </c>
      <c r="H1633" s="2">
        <f t="shared" si="305"/>
        <v>7.4181721450244487E-32</v>
      </c>
      <c r="K1633">
        <v>16.069999999999713</v>
      </c>
      <c r="L1633" s="2">
        <f t="shared" si="306"/>
        <v>0.23789605593330521</v>
      </c>
      <c r="M1633" s="2">
        <f t="shared" si="307"/>
        <v>43.578748857546479</v>
      </c>
      <c r="N1633" s="2">
        <f t="shared" si="308"/>
        <v>4.4678484153749691</v>
      </c>
      <c r="O1633" s="2">
        <f t="shared" si="309"/>
        <v>2.5930207799458782</v>
      </c>
      <c r="P1633" s="2">
        <f t="shared" si="310"/>
        <v>2.7791647603607692</v>
      </c>
      <c r="Q1633" s="2">
        <f t="shared" si="311"/>
        <v>1.9265212959207736E-3</v>
      </c>
      <c r="Z1633"/>
    </row>
    <row r="1634" spans="2:26" x14ac:dyDescent="0.25">
      <c r="B1634">
        <v>16.079999999999714</v>
      </c>
      <c r="C1634">
        <f t="shared" si="300"/>
        <v>0.77847596019434417</v>
      </c>
      <c r="D1634" s="2">
        <f t="shared" si="301"/>
        <v>25.346177566155511</v>
      </c>
      <c r="E1634" s="2">
        <f t="shared" si="302"/>
        <v>3.926164034157293</v>
      </c>
      <c r="F1634" s="2">
        <f t="shared" si="303"/>
        <v>11.909898315518577</v>
      </c>
      <c r="G1634" s="2">
        <f t="shared" si="304"/>
        <v>11.95180646956736</v>
      </c>
      <c r="H1634" s="2">
        <f t="shared" si="305"/>
        <v>6.5534779393021047E-32</v>
      </c>
      <c r="K1634">
        <v>16.079999999999714</v>
      </c>
      <c r="L1634" s="2">
        <f t="shared" si="306"/>
        <v>0.23789605593330521</v>
      </c>
      <c r="M1634" s="2">
        <f t="shared" si="307"/>
        <v>43.621510811070998</v>
      </c>
      <c r="N1634" s="2">
        <f t="shared" si="308"/>
        <v>4.4688289334181306</v>
      </c>
      <c r="O1634" s="2">
        <f t="shared" si="309"/>
        <v>2.5944132876219954</v>
      </c>
      <c r="P1634" s="2">
        <f t="shared" si="310"/>
        <v>2.7804640452610729</v>
      </c>
      <c r="Q1634" s="2">
        <f t="shared" si="311"/>
        <v>1.9185914710378015E-3</v>
      </c>
      <c r="Z1634"/>
    </row>
    <row r="1635" spans="2:26" x14ac:dyDescent="0.25">
      <c r="B1635">
        <v>16.089999999999716</v>
      </c>
      <c r="C1635">
        <f t="shared" si="300"/>
        <v>0.77847596019434417</v>
      </c>
      <c r="D1635" s="2">
        <f t="shared" si="301"/>
        <v>25.371746395679558</v>
      </c>
      <c r="E1635" s="2">
        <f t="shared" si="302"/>
        <v>3.9271715270816858</v>
      </c>
      <c r="F1635" s="2">
        <f t="shared" si="303"/>
        <v>11.920295815419761</v>
      </c>
      <c r="G1635" s="2">
        <f t="shared" si="304"/>
        <v>11.962167543013008</v>
      </c>
      <c r="H1635" s="2">
        <f t="shared" si="305"/>
        <v>5.789051664217817E-32</v>
      </c>
      <c r="K1635">
        <v>16.089999999999716</v>
      </c>
      <c r="L1635" s="2">
        <f t="shared" si="306"/>
        <v>0.23789605593330521</v>
      </c>
      <c r="M1635" s="2">
        <f t="shared" si="307"/>
        <v>43.664272764595516</v>
      </c>
      <c r="N1635" s="2">
        <f t="shared" si="308"/>
        <v>4.4698084912393776</v>
      </c>
      <c r="O1635" s="2">
        <f t="shared" si="309"/>
        <v>2.5958050816910334</v>
      </c>
      <c r="P1635" s="2">
        <f t="shared" si="310"/>
        <v>2.7817627544657708</v>
      </c>
      <c r="Q1635" s="2">
        <f t="shared" si="311"/>
        <v>1.9106951413543525E-3</v>
      </c>
      <c r="Z1635"/>
    </row>
    <row r="1636" spans="2:26" x14ac:dyDescent="0.25">
      <c r="B1636">
        <v>16.099999999999717</v>
      </c>
      <c r="C1636">
        <f t="shared" si="300"/>
        <v>0.77847596019434417</v>
      </c>
      <c r="D1636" s="2">
        <f t="shared" si="301"/>
        <v>25.397315225203602</v>
      </c>
      <c r="E1636" s="2">
        <f t="shared" si="302"/>
        <v>3.9281780067715304</v>
      </c>
      <c r="F1636" s="2">
        <f t="shared" si="303"/>
        <v>11.930691858636642</v>
      </c>
      <c r="G1636" s="2">
        <f t="shared" si="304"/>
        <v>11.97252722802244</v>
      </c>
      <c r="H1636" s="2">
        <f t="shared" si="305"/>
        <v>5.1133281998083646E-32</v>
      </c>
      <c r="K1636">
        <v>16.099999999999717</v>
      </c>
      <c r="L1636" s="2">
        <f t="shared" si="306"/>
        <v>0.23789605593330521</v>
      </c>
      <c r="M1636" s="2">
        <f t="shared" si="307"/>
        <v>43.707034718120035</v>
      </c>
      <c r="N1636" s="2">
        <f t="shared" si="308"/>
        <v>4.4707870907170699</v>
      </c>
      <c r="O1636" s="2">
        <f t="shared" si="309"/>
        <v>2.5971961632609646</v>
      </c>
      <c r="P1636" s="2">
        <f t="shared" si="310"/>
        <v>2.7830608887441675</v>
      </c>
      <c r="Q1636" s="2">
        <f t="shared" si="311"/>
        <v>1.902832160053288E-3</v>
      </c>
      <c r="Z1636"/>
    </row>
    <row r="1637" spans="2:26" x14ac:dyDescent="0.25">
      <c r="B1637">
        <v>16.109999999999719</v>
      </c>
      <c r="C1637">
        <f t="shared" si="300"/>
        <v>0.77847596019434417</v>
      </c>
      <c r="D1637" s="2">
        <f t="shared" si="301"/>
        <v>25.42288405472765</v>
      </c>
      <c r="E1637" s="2">
        <f t="shared" si="302"/>
        <v>3.9291834752612207</v>
      </c>
      <c r="F1637" s="2">
        <f t="shared" si="303"/>
        <v>11.941086446875698</v>
      </c>
      <c r="G1637" s="2">
        <f t="shared" si="304"/>
        <v>11.982885526105909</v>
      </c>
      <c r="H1637" s="2">
        <f t="shared" si="305"/>
        <v>4.5160691469767206E-32</v>
      </c>
      <c r="K1637">
        <v>16.109999999999719</v>
      </c>
      <c r="L1637" s="2">
        <f t="shared" si="306"/>
        <v>0.23789605593330521</v>
      </c>
      <c r="M1637" s="2">
        <f t="shared" si="307"/>
        <v>43.749796671644553</v>
      </c>
      <c r="N1637" s="2">
        <f t="shared" si="308"/>
        <v>4.4717647337240614</v>
      </c>
      <c r="O1637" s="2">
        <f t="shared" si="309"/>
        <v>2.5985865334369018</v>
      </c>
      <c r="P1637" s="2">
        <f t="shared" si="310"/>
        <v>2.7843584488638697</v>
      </c>
      <c r="Q1637" s="2">
        <f t="shared" si="311"/>
        <v>1.8950023809959048E-3</v>
      </c>
      <c r="Z1637"/>
    </row>
    <row r="1638" spans="2:26" x14ac:dyDescent="0.25">
      <c r="B1638">
        <v>16.11999999999972</v>
      </c>
      <c r="C1638">
        <f t="shared" si="300"/>
        <v>0.77847596019434417</v>
      </c>
      <c r="D1638" s="2">
        <f t="shared" si="301"/>
        <v>25.448452884251694</v>
      </c>
      <c r="E1638" s="2">
        <f t="shared" si="302"/>
        <v>3.9301879345790338</v>
      </c>
      <c r="F1638" s="2">
        <f t="shared" si="303"/>
        <v>11.951479581839592</v>
      </c>
      <c r="G1638" s="2">
        <f t="shared" si="304"/>
        <v>11.99324243877062</v>
      </c>
      <c r="H1638" s="2">
        <f t="shared" si="305"/>
        <v>3.9882114710491259E-32</v>
      </c>
      <c r="K1638">
        <v>16.11999999999972</v>
      </c>
      <c r="L1638" s="2">
        <f t="shared" si="306"/>
        <v>0.23789605593330521</v>
      </c>
      <c r="M1638" s="2">
        <f t="shared" si="307"/>
        <v>43.792558625169072</v>
      </c>
      <c r="N1638" s="2">
        <f t="shared" si="308"/>
        <v>4.4727414221277257</v>
      </c>
      <c r="O1638" s="2">
        <f t="shared" si="309"/>
        <v>2.5999761933211092</v>
      </c>
      <c r="P1638" s="2">
        <f t="shared" si="310"/>
        <v>2.7856554355907921</v>
      </c>
      <c r="Q1638" s="2">
        <f t="shared" si="311"/>
        <v>1.8872056587185603E-3</v>
      </c>
      <c r="Z1638"/>
    </row>
    <row r="1639" spans="2:26" x14ac:dyDescent="0.25">
      <c r="B1639">
        <v>16.129999999999722</v>
      </c>
      <c r="C1639">
        <f t="shared" si="300"/>
        <v>0.77847596019434417</v>
      </c>
      <c r="D1639" s="2">
        <f t="shared" si="301"/>
        <v>25.474021713775745</v>
      </c>
      <c r="E1639" s="2">
        <f t="shared" si="302"/>
        <v>3.9311913867471566</v>
      </c>
      <c r="F1639" s="2">
        <f t="shared" si="303"/>
        <v>11.961871265227266</v>
      </c>
      <c r="G1639" s="2">
        <f t="shared" si="304"/>
        <v>12.003597967520811</v>
      </c>
      <c r="H1639" s="2">
        <f t="shared" si="305"/>
        <v>3.5217333150185537E-32</v>
      </c>
      <c r="K1639">
        <v>16.129999999999722</v>
      </c>
      <c r="L1639" s="2">
        <f t="shared" si="306"/>
        <v>0.23789605593330521</v>
      </c>
      <c r="M1639" s="2">
        <f t="shared" si="307"/>
        <v>43.83532057869359</v>
      </c>
      <c r="N1639" s="2">
        <f t="shared" si="308"/>
        <v>4.4737171577899719</v>
      </c>
      <c r="O1639" s="2">
        <f t="shared" si="309"/>
        <v>2.6013651440130046</v>
      </c>
      <c r="P1639" s="2">
        <f t="shared" si="310"/>
        <v>2.7869518496891548</v>
      </c>
      <c r="Q1639" s="2">
        <f t="shared" si="311"/>
        <v>1.8794418484293514E-3</v>
      </c>
      <c r="Z1639"/>
    </row>
    <row r="1640" spans="2:26" x14ac:dyDescent="0.25">
      <c r="B1640">
        <v>16.139999999999723</v>
      </c>
      <c r="C1640">
        <f t="shared" si="300"/>
        <v>0.77847596019434417</v>
      </c>
      <c r="D1640" s="2">
        <f t="shared" si="301"/>
        <v>25.499590543299792</v>
      </c>
      <c r="E1640" s="2">
        <f t="shared" si="302"/>
        <v>3.9321938337817066</v>
      </c>
      <c r="F1640" s="2">
        <f t="shared" si="303"/>
        <v>11.972261498733884</v>
      </c>
      <c r="G1640" s="2">
        <f t="shared" si="304"/>
        <v>12.013952113857691</v>
      </c>
      <c r="H1640" s="2">
        <f t="shared" si="305"/>
        <v>3.109535046022023E-32</v>
      </c>
      <c r="K1640">
        <v>16.139999999999723</v>
      </c>
      <c r="L1640" s="2">
        <f t="shared" si="306"/>
        <v>0.23789605593330521</v>
      </c>
      <c r="M1640" s="2">
        <f t="shared" si="307"/>
        <v>43.878082532218109</v>
      </c>
      <c r="N1640" s="2">
        <f t="shared" si="308"/>
        <v>4.4746919425672687</v>
      </c>
      <c r="O1640" s="2">
        <f t="shared" si="309"/>
        <v>2.6027533866091797</v>
      </c>
      <c r="P1640" s="2">
        <f t="shared" si="310"/>
        <v>2.7882476919214967</v>
      </c>
      <c r="Q1640" s="2">
        <f t="shared" si="311"/>
        <v>1.8717108060047308E-3</v>
      </c>
      <c r="Z1640"/>
    </row>
    <row r="1641" spans="2:26" x14ac:dyDescent="0.25">
      <c r="B1641">
        <v>16.149999999999725</v>
      </c>
      <c r="C1641">
        <f t="shared" si="300"/>
        <v>0.77847596019434417</v>
      </c>
      <c r="D1641" s="2">
        <f t="shared" si="301"/>
        <v>25.525159372823836</v>
      </c>
      <c r="E1641" s="2">
        <f t="shared" si="302"/>
        <v>3.9331952776927599</v>
      </c>
      <c r="F1641" s="2">
        <f t="shared" si="303"/>
        <v>11.982650284050886</v>
      </c>
      <c r="G1641" s="2">
        <f t="shared" si="304"/>
        <v>12.024304879279498</v>
      </c>
      <c r="H1641" s="2">
        <f t="shared" si="305"/>
        <v>2.7453338156851903E-32</v>
      </c>
      <c r="K1641">
        <v>16.149999999999725</v>
      </c>
      <c r="L1641" s="2">
        <f t="shared" si="306"/>
        <v>0.23789605593330521</v>
      </c>
      <c r="M1641" s="2">
        <f t="shared" si="307"/>
        <v>43.920844485742627</v>
      </c>
      <c r="N1641" s="2">
        <f t="shared" si="308"/>
        <v>4.4756657783106659</v>
      </c>
      <c r="O1641" s="2">
        <f t="shared" si="309"/>
        <v>2.6041409222034004</v>
      </c>
      <c r="P1641" s="2">
        <f t="shared" si="310"/>
        <v>2.7895429630486741</v>
      </c>
      <c r="Q1641" s="2">
        <f t="shared" si="311"/>
        <v>1.8640123879862295E-3</v>
      </c>
      <c r="Z1641"/>
    </row>
    <row r="1642" spans="2:26" x14ac:dyDescent="0.25">
      <c r="B1642">
        <v>16.159999999999727</v>
      </c>
      <c r="C1642">
        <f t="shared" si="300"/>
        <v>0.77847596019434417</v>
      </c>
      <c r="D1642" s="2">
        <f t="shared" si="301"/>
        <v>25.550728202347884</v>
      </c>
      <c r="E1642" s="2">
        <f t="shared" si="302"/>
        <v>3.9341957204843725</v>
      </c>
      <c r="F1642" s="2">
        <f t="shared" si="303"/>
        <v>11.993037622865982</v>
      </c>
      <c r="G1642" s="2">
        <f t="shared" si="304"/>
        <v>12.034656265281486</v>
      </c>
      <c r="H1642" s="2">
        <f t="shared" si="305"/>
        <v>2.423570107905264E-32</v>
      </c>
      <c r="K1642">
        <v>16.159999999999727</v>
      </c>
      <c r="L1642" s="2">
        <f t="shared" si="306"/>
        <v>0.23789605593330521</v>
      </c>
      <c r="M1642" s="2">
        <f t="shared" si="307"/>
        <v>43.963606439267139</v>
      </c>
      <c r="N1642" s="2">
        <f t="shared" si="308"/>
        <v>4.4766386668658154</v>
      </c>
      <c r="O1642" s="2">
        <f t="shared" si="309"/>
        <v>2.6055277518866267</v>
      </c>
      <c r="P1642" s="2">
        <f t="shared" si="310"/>
        <v>2.7908376638298722</v>
      </c>
      <c r="Q1642" s="2">
        <f t="shared" si="311"/>
        <v>1.8563464515771175E-3</v>
      </c>
      <c r="Z1642"/>
    </row>
    <row r="1643" spans="2:26" x14ac:dyDescent="0.25">
      <c r="B1643">
        <v>16.169999999999728</v>
      </c>
      <c r="C1643">
        <f t="shared" si="300"/>
        <v>0.77847596019434417</v>
      </c>
      <c r="D1643" s="2">
        <f t="shared" si="301"/>
        <v>25.576297031871928</v>
      </c>
      <c r="E1643" s="2">
        <f t="shared" si="302"/>
        <v>3.9351951641546061</v>
      </c>
      <c r="F1643" s="2">
        <f t="shared" si="303"/>
        <v>12.003423516863167</v>
      </c>
      <c r="G1643" s="2">
        <f t="shared" si="304"/>
        <v>12.045006273355931</v>
      </c>
      <c r="H1643" s="2">
        <f t="shared" si="305"/>
        <v>2.1393249190359474E-32</v>
      </c>
      <c r="K1643">
        <v>16.169999999999728</v>
      </c>
      <c r="L1643" s="2">
        <f t="shared" si="306"/>
        <v>0.23789605593330521</v>
      </c>
      <c r="M1643" s="2">
        <f t="shared" si="307"/>
        <v>44.006368392791657</v>
      </c>
      <c r="N1643" s="2">
        <f t="shared" si="308"/>
        <v>4.4776106100729907</v>
      </c>
      <c r="O1643" s="2">
        <f t="shared" si="309"/>
        <v>2.6069138767470141</v>
      </c>
      <c r="P1643" s="2">
        <f t="shared" si="310"/>
        <v>2.7921317950226037</v>
      </c>
      <c r="Q1643" s="2">
        <f t="shared" si="311"/>
        <v>1.8487128546391515E-3</v>
      </c>
      <c r="Z1643"/>
    </row>
    <row r="1644" spans="2:26" x14ac:dyDescent="0.25">
      <c r="B1644">
        <v>16.17999999999973</v>
      </c>
      <c r="C1644">
        <f t="shared" si="300"/>
        <v>0.77847596019434417</v>
      </c>
      <c r="D1644" s="2">
        <f t="shared" si="301"/>
        <v>25.601865861395975</v>
      </c>
      <c r="E1644" s="2">
        <f t="shared" si="302"/>
        <v>3.9361936106955513</v>
      </c>
      <c r="F1644" s="2">
        <f t="shared" si="303"/>
        <v>12.013807967722741</v>
      </c>
      <c r="G1644" s="2">
        <f t="shared" si="304"/>
        <v>12.055354904992155</v>
      </c>
      <c r="H1644" s="2">
        <f t="shared" si="305"/>
        <v>1.8882463677125303E-32</v>
      </c>
      <c r="K1644">
        <v>16.17999999999973</v>
      </c>
      <c r="L1644" s="2">
        <f t="shared" si="306"/>
        <v>0.23789605593330521</v>
      </c>
      <c r="M1644" s="2">
        <f t="shared" si="307"/>
        <v>44.049130346316176</v>
      </c>
      <c r="N1644" s="2">
        <f t="shared" si="308"/>
        <v>4.478581609767109</v>
      </c>
      <c r="O1644" s="2">
        <f t="shared" si="309"/>
        <v>2.6082992978699298</v>
      </c>
      <c r="P1644" s="2">
        <f t="shared" si="310"/>
        <v>2.7934253573827186</v>
      </c>
      <c r="Q1644" s="2">
        <f t="shared" si="311"/>
        <v>1.8411114556892876E-3</v>
      </c>
      <c r="Z1644"/>
    </row>
    <row r="1645" spans="2:26" x14ac:dyDescent="0.25">
      <c r="B1645">
        <v>16.189999999999731</v>
      </c>
      <c r="C1645">
        <f t="shared" si="300"/>
        <v>0.77847596019434417</v>
      </c>
      <c r="D1645" s="2">
        <f t="shared" si="301"/>
        <v>25.627434690920019</v>
      </c>
      <c r="E1645" s="2">
        <f t="shared" si="302"/>
        <v>3.9371910620933503</v>
      </c>
      <c r="F1645" s="2">
        <f t="shared" si="303"/>
        <v>12.024190977121307</v>
      </c>
      <c r="G1645" s="2">
        <f t="shared" si="304"/>
        <v>12.065702161676519</v>
      </c>
      <c r="H1645" s="2">
        <f t="shared" si="305"/>
        <v>1.6664846668197615E-32</v>
      </c>
      <c r="K1645">
        <v>16.189999999999731</v>
      </c>
      <c r="L1645" s="2">
        <f t="shared" si="306"/>
        <v>0.23789605593330521</v>
      </c>
      <c r="M1645" s="2">
        <f t="shared" si="307"/>
        <v>44.091892299840694</v>
      </c>
      <c r="N1645" s="2">
        <f t="shared" si="308"/>
        <v>4.4795516677777512</v>
      </c>
      <c r="O1645" s="2">
        <f t="shared" si="309"/>
        <v>2.6096840163379591</v>
      </c>
      <c r="P1645" s="2">
        <f t="shared" si="310"/>
        <v>2.794718351664407</v>
      </c>
      <c r="Q1645" s="2">
        <f t="shared" si="311"/>
        <v>1.833542113896444E-3</v>
      </c>
      <c r="Z1645"/>
    </row>
    <row r="1646" spans="2:26" x14ac:dyDescent="0.25">
      <c r="B1646">
        <v>16.199999999999733</v>
      </c>
      <c r="C1646">
        <f t="shared" si="300"/>
        <v>0.77847596019434417</v>
      </c>
      <c r="D1646" s="2">
        <f t="shared" si="301"/>
        <v>25.653003520444067</v>
      </c>
      <c r="E1646" s="2">
        <f t="shared" si="302"/>
        <v>3.9381875203282233</v>
      </c>
      <c r="F1646" s="2">
        <f t="shared" si="303"/>
        <v>12.034572546731804</v>
      </c>
      <c r="G1646" s="2">
        <f t="shared" si="304"/>
        <v>12.076048044892453</v>
      </c>
      <c r="H1646" s="2">
        <f t="shared" si="305"/>
        <v>1.4706345102437399E-32</v>
      </c>
      <c r="K1646">
        <v>16.199999999999733</v>
      </c>
      <c r="L1646" s="2">
        <f t="shared" si="306"/>
        <v>0.23789605593330521</v>
      </c>
      <c r="M1646" s="2">
        <f t="shared" si="307"/>
        <v>44.134654253365213</v>
      </c>
      <c r="N1646" s="2">
        <f t="shared" si="308"/>
        <v>4.4805207859291851</v>
      </c>
      <c r="O1646" s="2">
        <f t="shared" si="309"/>
        <v>2.611068033230918</v>
      </c>
      <c r="P1646" s="2">
        <f t="shared" si="310"/>
        <v>2.7960107786202064</v>
      </c>
      <c r="Q1646" s="2">
        <f t="shared" si="311"/>
        <v>1.8260046890782649E-3</v>
      </c>
      <c r="Z1646"/>
    </row>
    <row r="1647" spans="2:26" x14ac:dyDescent="0.25">
      <c r="B1647">
        <v>16.209999999999734</v>
      </c>
      <c r="C1647">
        <f t="shared" si="300"/>
        <v>0.77847596019434417</v>
      </c>
      <c r="D1647" s="2">
        <f t="shared" si="301"/>
        <v>25.67857234996811</v>
      </c>
      <c r="E1647" s="2">
        <f t="shared" si="302"/>
        <v>3.9391829873744881</v>
      </c>
      <c r="F1647" s="2">
        <f t="shared" si="303"/>
        <v>12.044952678223483</v>
      </c>
      <c r="G1647" s="2">
        <f t="shared" si="304"/>
        <v>12.086392556120417</v>
      </c>
      <c r="H1647" s="2">
        <f t="shared" si="305"/>
        <v>1.297684033754873E-32</v>
      </c>
      <c r="K1647">
        <v>16.209999999999734</v>
      </c>
      <c r="L1647" s="2">
        <f t="shared" si="306"/>
        <v>0.23789605593330521</v>
      </c>
      <c r="M1647" s="2">
        <f t="shared" si="307"/>
        <v>44.177416206889724</v>
      </c>
      <c r="N1647" s="2">
        <f t="shared" si="308"/>
        <v>4.4814889660403816</v>
      </c>
      <c r="O1647" s="2">
        <f t="shared" si="309"/>
        <v>2.6124513496258612</v>
      </c>
      <c r="P1647" s="2">
        <f t="shared" si="310"/>
        <v>2.7973026390010043</v>
      </c>
      <c r="Q1647" s="2">
        <f t="shared" si="311"/>
        <v>1.8184990416979132E-3</v>
      </c>
      <c r="Z1647"/>
    </row>
    <row r="1648" spans="2:26" x14ac:dyDescent="0.25">
      <c r="B1648">
        <v>16.219999999999736</v>
      </c>
      <c r="C1648">
        <f t="shared" si="300"/>
        <v>0.77847596019434417</v>
      </c>
      <c r="D1648" s="2">
        <f t="shared" si="301"/>
        <v>25.704141179492158</v>
      </c>
      <c r="E1648" s="2">
        <f t="shared" si="302"/>
        <v>3.9401774652005872</v>
      </c>
      <c r="F1648" s="2">
        <f t="shared" si="303"/>
        <v>12.055331373261959</v>
      </c>
      <c r="G1648" s="2">
        <f t="shared" si="304"/>
        <v>12.096735696837973</v>
      </c>
      <c r="H1648" s="2">
        <f t="shared" si="305"/>
        <v>1.1449696041190811E-32</v>
      </c>
      <c r="K1648">
        <v>16.219999999999736</v>
      </c>
      <c r="L1648" s="2">
        <f t="shared" si="306"/>
        <v>0.23789605593330521</v>
      </c>
      <c r="M1648" s="2">
        <f t="shared" si="307"/>
        <v>44.220178160414243</v>
      </c>
      <c r="N1648" s="2">
        <f t="shared" si="308"/>
        <v>4.4824562099250382</v>
      </c>
      <c r="O1648" s="2">
        <f t="shared" si="309"/>
        <v>2.6138339665970909</v>
      </c>
      <c r="P1648" s="2">
        <f t="shared" si="310"/>
        <v>2.7985939335560426</v>
      </c>
      <c r="Q1648" s="2">
        <f t="shared" si="311"/>
        <v>1.8110250328608809E-3</v>
      </c>
      <c r="Z1648"/>
    </row>
    <row r="1649" spans="2:26" x14ac:dyDescent="0.25">
      <c r="B1649">
        <v>16.229999999999738</v>
      </c>
      <c r="C1649">
        <f t="shared" si="300"/>
        <v>0.77847596019434417</v>
      </c>
      <c r="D1649" s="2">
        <f t="shared" si="301"/>
        <v>25.729710009016202</v>
      </c>
      <c r="E1649" s="2">
        <f t="shared" si="302"/>
        <v>3.9411709557691088</v>
      </c>
      <c r="F1649" s="2">
        <f t="shared" si="303"/>
        <v>12.065708633509194</v>
      </c>
      <c r="G1649" s="2">
        <f t="shared" si="304"/>
        <v>12.107077468519737</v>
      </c>
      <c r="H1649" s="2">
        <f t="shared" si="305"/>
        <v>1.0101357746787833E-32</v>
      </c>
      <c r="K1649">
        <v>16.229999999999738</v>
      </c>
      <c r="L1649" s="2">
        <f t="shared" si="306"/>
        <v>0.23789605593330521</v>
      </c>
      <c r="M1649" s="2">
        <f t="shared" si="307"/>
        <v>44.262940113938761</v>
      </c>
      <c r="N1649" s="2">
        <f t="shared" si="308"/>
        <v>4.4834225193916</v>
      </c>
      <c r="O1649" s="2">
        <f t="shared" si="309"/>
        <v>2.6152158852161711</v>
      </c>
      <c r="P1649" s="2">
        <f t="shared" si="310"/>
        <v>2.7998846630329259</v>
      </c>
      <c r="Q1649" s="2">
        <f t="shared" si="311"/>
        <v>1.8035825243117908E-3</v>
      </c>
      <c r="Z1649"/>
    </row>
    <row r="1650" spans="2:26" x14ac:dyDescent="0.25">
      <c r="B1650">
        <v>16.239999999999739</v>
      </c>
      <c r="C1650">
        <f t="shared" si="300"/>
        <v>0.77847596019434417</v>
      </c>
      <c r="D1650" s="2">
        <f t="shared" si="301"/>
        <v>25.755278838540249</v>
      </c>
      <c r="E1650" s="2">
        <f t="shared" si="302"/>
        <v>3.9421634610368121</v>
      </c>
      <c r="F1650" s="2">
        <f t="shared" si="303"/>
        <v>12.076084460623539</v>
      </c>
      <c r="G1650" s="2">
        <f t="shared" si="304"/>
        <v>12.117417872637443</v>
      </c>
      <c r="H1650" s="2">
        <f t="shared" si="305"/>
        <v>8.9109982034346327E-33</v>
      </c>
      <c r="K1650">
        <v>16.239999999999739</v>
      </c>
      <c r="L1650" s="2">
        <f t="shared" si="306"/>
        <v>0.23789605593330521</v>
      </c>
      <c r="M1650" s="2">
        <f t="shared" si="307"/>
        <v>44.30570206746328</v>
      </c>
      <c r="N1650" s="2">
        <f t="shared" si="308"/>
        <v>4.4843878962432759</v>
      </c>
      <c r="O1650" s="2">
        <f t="shared" si="309"/>
        <v>2.6165971065519305</v>
      </c>
      <c r="P1650" s="2">
        <f t="shared" si="310"/>
        <v>2.8011748281776225</v>
      </c>
      <c r="Q1650" s="2">
        <f t="shared" si="311"/>
        <v>1.7961713784312677E-3</v>
      </c>
      <c r="Z1650"/>
    </row>
    <row r="1651" spans="2:26" x14ac:dyDescent="0.25">
      <c r="B1651">
        <v>16.249999999999741</v>
      </c>
      <c r="C1651">
        <f t="shared" si="300"/>
        <v>0.77847596019434417</v>
      </c>
      <c r="D1651" s="2">
        <f t="shared" si="301"/>
        <v>25.780847668064293</v>
      </c>
      <c r="E1651" s="2">
        <f t="shared" si="302"/>
        <v>3.9431549829546464</v>
      </c>
      <c r="F1651" s="2">
        <f t="shared" si="303"/>
        <v>12.086458856259693</v>
      </c>
      <c r="G1651" s="2">
        <f t="shared" si="304"/>
        <v>12.127756910659874</v>
      </c>
      <c r="H1651" s="2">
        <f t="shared" si="305"/>
        <v>7.8602033125522553E-33</v>
      </c>
      <c r="K1651">
        <v>16.249999999999741</v>
      </c>
      <c r="L1651" s="2">
        <f t="shared" si="306"/>
        <v>0.23789605593330521</v>
      </c>
      <c r="M1651" s="2">
        <f t="shared" si="307"/>
        <v>44.348464020987798</v>
      </c>
      <c r="N1651" s="2">
        <f t="shared" si="308"/>
        <v>4.4853523422780643</v>
      </c>
      <c r="O1651" s="2">
        <f t="shared" si="309"/>
        <v>2.6179776316704801</v>
      </c>
      <c r="P1651" s="2">
        <f t="shared" si="310"/>
        <v>2.8024644297344752</v>
      </c>
      <c r="Q1651" s="2">
        <f t="shared" si="311"/>
        <v>1.7887914582327608E-3</v>
      </c>
      <c r="Z1651"/>
    </row>
    <row r="1652" spans="2:26" x14ac:dyDescent="0.25">
      <c r="B1652">
        <v>16.259999999999742</v>
      </c>
      <c r="C1652">
        <f t="shared" si="300"/>
        <v>0.77847596019434417</v>
      </c>
      <c r="D1652" s="2">
        <f t="shared" si="301"/>
        <v>25.806416497588341</v>
      </c>
      <c r="E1652" s="2">
        <f t="shared" si="302"/>
        <v>3.9441455234677791</v>
      </c>
      <c r="F1652" s="2">
        <f t="shared" si="303"/>
        <v>12.096831822068792</v>
      </c>
      <c r="G1652" s="2">
        <f t="shared" si="304"/>
        <v>12.138094584052974</v>
      </c>
      <c r="H1652" s="2">
        <f t="shared" si="305"/>
        <v>6.9326940326220225E-33</v>
      </c>
      <c r="K1652">
        <v>16.259999999999742</v>
      </c>
      <c r="L1652" s="2">
        <f t="shared" si="306"/>
        <v>0.23789605593330521</v>
      </c>
      <c r="M1652" s="2">
        <f t="shared" si="307"/>
        <v>44.391225974512317</v>
      </c>
      <c r="N1652" s="2">
        <f t="shared" si="308"/>
        <v>4.4863158592887693</v>
      </c>
      <c r="O1652" s="2">
        <f t="shared" si="309"/>
        <v>2.6193574616352189</v>
      </c>
      <c r="P1652" s="2">
        <f t="shared" si="310"/>
        <v>2.8037534684462</v>
      </c>
      <c r="Q1652" s="2">
        <f t="shared" si="311"/>
        <v>1.7814426273594359E-3</v>
      </c>
      <c r="Z1652"/>
    </row>
    <row r="1653" spans="2:26" x14ac:dyDescent="0.25">
      <c r="B1653">
        <v>16.269999999999744</v>
      </c>
      <c r="C1653">
        <f t="shared" si="300"/>
        <v>0.77847596019434417</v>
      </c>
      <c r="D1653" s="2">
        <f t="shared" si="301"/>
        <v>25.831985327112385</v>
      </c>
      <c r="E1653" s="2">
        <f t="shared" si="302"/>
        <v>3.9451350845156146</v>
      </c>
      <c r="F1653" s="2">
        <f t="shared" si="303"/>
        <v>12.107203359698326</v>
      </c>
      <c r="G1653" s="2">
        <f t="shared" si="304"/>
        <v>12.148430894279739</v>
      </c>
      <c r="H1653" s="2">
        <f t="shared" si="305"/>
        <v>6.1140801559536317E-33</v>
      </c>
      <c r="K1653">
        <v>16.269999999999744</v>
      </c>
      <c r="L1653" s="2">
        <f t="shared" si="306"/>
        <v>0.23789605593330521</v>
      </c>
      <c r="M1653" s="2">
        <f t="shared" si="307"/>
        <v>44.433987928036835</v>
      </c>
      <c r="N1653" s="2">
        <f t="shared" si="308"/>
        <v>4.4872784490630204</v>
      </c>
      <c r="O1653" s="2">
        <f t="shared" si="309"/>
        <v>2.6207365975068382</v>
      </c>
      <c r="P1653" s="2">
        <f t="shared" si="310"/>
        <v>2.8050419450538917</v>
      </c>
      <c r="Q1653" s="2">
        <f t="shared" si="311"/>
        <v>1.7741247500810851E-3</v>
      </c>
      <c r="Z1653"/>
    </row>
    <row r="1654" spans="2:26" x14ac:dyDescent="0.25">
      <c r="B1654">
        <v>16.279999999999745</v>
      </c>
      <c r="C1654">
        <f t="shared" si="300"/>
        <v>0.77847596019434417</v>
      </c>
      <c r="D1654" s="2">
        <f t="shared" si="301"/>
        <v>25.857554156636432</v>
      </c>
      <c r="E1654" s="2">
        <f t="shared" si="302"/>
        <v>3.9461236680318192</v>
      </c>
      <c r="F1654" s="2">
        <f t="shared" si="303"/>
        <v>12.11757347079225</v>
      </c>
      <c r="G1654" s="2">
        <f t="shared" si="304"/>
        <v>12.158765842800333</v>
      </c>
      <c r="H1654" s="2">
        <f t="shared" si="305"/>
        <v>5.3916423251513004E-33</v>
      </c>
      <c r="K1654">
        <v>16.279999999999745</v>
      </c>
      <c r="L1654" s="2">
        <f t="shared" si="306"/>
        <v>0.23789605593330521</v>
      </c>
      <c r="M1654" s="2">
        <f t="shared" si="307"/>
        <v>44.476749881561354</v>
      </c>
      <c r="N1654" s="2">
        <f t="shared" si="308"/>
        <v>4.488240113383295</v>
      </c>
      <c r="O1654" s="2">
        <f t="shared" si="309"/>
        <v>2.6221150403433415</v>
      </c>
      <c r="P1654" s="2">
        <f t="shared" si="310"/>
        <v>2.8063298602970326</v>
      </c>
      <c r="Q1654" s="2">
        <f t="shared" si="311"/>
        <v>1.7668376912909965E-3</v>
      </c>
      <c r="Z1654"/>
    </row>
    <row r="1655" spans="2:26" x14ac:dyDescent="0.25">
      <c r="B1655">
        <v>16.289999999999747</v>
      </c>
      <c r="C1655">
        <f t="shared" si="300"/>
        <v>0.77847596019434417</v>
      </c>
      <c r="D1655" s="2">
        <f t="shared" si="301"/>
        <v>25.883122986160476</v>
      </c>
      <c r="E1655" s="2">
        <f t="shared" si="302"/>
        <v>3.9471112759443421</v>
      </c>
      <c r="F1655" s="2">
        <f t="shared" si="303"/>
        <v>12.12794215699091</v>
      </c>
      <c r="G1655" s="2">
        <f t="shared" si="304"/>
        <v>12.169099431072018</v>
      </c>
      <c r="H1655" s="2">
        <f t="shared" si="305"/>
        <v>4.7541390685972557E-33</v>
      </c>
      <c r="K1655">
        <v>16.289999999999747</v>
      </c>
      <c r="L1655" s="2">
        <f t="shared" si="306"/>
        <v>0.23789605593330521</v>
      </c>
      <c r="M1655" s="2">
        <f t="shared" si="307"/>
        <v>44.519511835085872</v>
      </c>
      <c r="N1655" s="2">
        <f t="shared" si="308"/>
        <v>4.4892008540269375</v>
      </c>
      <c r="O1655" s="2">
        <f t="shared" si="309"/>
        <v>2.6234927912000501</v>
      </c>
      <c r="P1655" s="2">
        <f t="shared" si="310"/>
        <v>2.8076172149134981</v>
      </c>
      <c r="Q1655" s="2">
        <f t="shared" si="311"/>
        <v>1.759581316502893E-3</v>
      </c>
      <c r="Z1655"/>
    </row>
    <row r="1656" spans="2:26" x14ac:dyDescent="0.25">
      <c r="B1656">
        <v>16.299999999999748</v>
      </c>
      <c r="C1656">
        <f t="shared" si="300"/>
        <v>0.77847596019434417</v>
      </c>
      <c r="D1656" s="2">
        <f t="shared" si="301"/>
        <v>25.908691815684524</v>
      </c>
      <c r="E1656" s="2">
        <f t="shared" si="302"/>
        <v>3.9480979101754397</v>
      </c>
      <c r="F1656" s="2">
        <f t="shared" si="303"/>
        <v>12.13830941993111</v>
      </c>
      <c r="G1656" s="2">
        <f t="shared" si="304"/>
        <v>12.179431660549202</v>
      </c>
      <c r="H1656" s="2">
        <f t="shared" si="305"/>
        <v>4.1916359994297984E-33</v>
      </c>
      <c r="K1656">
        <v>16.299999999999748</v>
      </c>
      <c r="L1656" s="2">
        <f t="shared" si="306"/>
        <v>0.23789605593330521</v>
      </c>
      <c r="M1656" s="2">
        <f t="shared" si="307"/>
        <v>44.562273788610391</v>
      </c>
      <c r="N1656" s="2">
        <f t="shared" si="308"/>
        <v>4.4901606727661783</v>
      </c>
      <c r="O1656" s="2">
        <f t="shared" si="309"/>
        <v>2.6248698511296076</v>
      </c>
      <c r="P1656" s="2">
        <f t="shared" si="310"/>
        <v>2.808904009639555</v>
      </c>
      <c r="Q1656" s="2">
        <f t="shared" si="311"/>
        <v>1.7523554918478931E-3</v>
      </c>
      <c r="Z1656"/>
    </row>
    <row r="1657" spans="2:26" x14ac:dyDescent="0.25">
      <c r="B1657">
        <v>16.30999999999975</v>
      </c>
      <c r="C1657">
        <f t="shared" si="300"/>
        <v>0.77847596019434417</v>
      </c>
      <c r="D1657" s="2">
        <f t="shared" si="301"/>
        <v>25.934260645208568</v>
      </c>
      <c r="E1657" s="2">
        <f t="shared" si="302"/>
        <v>3.9490835726416962</v>
      </c>
      <c r="F1657" s="2">
        <f t="shared" si="303"/>
        <v>12.148675261246096</v>
      </c>
      <c r="G1657" s="2">
        <f t="shared" si="304"/>
        <v>12.189762532683435</v>
      </c>
      <c r="H1657" s="2">
        <f t="shared" si="305"/>
        <v>3.6953546465775025E-33</v>
      </c>
      <c r="K1657">
        <v>16.30999999999975</v>
      </c>
      <c r="L1657" s="2">
        <f t="shared" si="306"/>
        <v>0.23789605593330521</v>
      </c>
      <c r="M1657" s="2">
        <f t="shared" si="307"/>
        <v>44.605035742134909</v>
      </c>
      <c r="N1657" s="2">
        <f t="shared" si="308"/>
        <v>4.4911195713681513</v>
      </c>
      <c r="O1657" s="2">
        <f t="shared" si="309"/>
        <v>2.6262462211819941</v>
      </c>
      <c r="P1657" s="2">
        <f t="shared" si="310"/>
        <v>2.8101902452098688</v>
      </c>
      <c r="Q1657" s="2">
        <f t="shared" si="311"/>
        <v>1.7451600840714505E-3</v>
      </c>
      <c r="Z1657"/>
    </row>
    <row r="1658" spans="2:26" x14ac:dyDescent="0.25">
      <c r="B1658">
        <v>16.319999999999752</v>
      </c>
      <c r="C1658">
        <f t="shared" si="300"/>
        <v>0.77847596019434417</v>
      </c>
      <c r="D1658" s="2">
        <f t="shared" si="301"/>
        <v>25.959829474732615</v>
      </c>
      <c r="E1658" s="2">
        <f t="shared" si="302"/>
        <v>3.9500682652540471</v>
      </c>
      <c r="F1658" s="2">
        <f t="shared" si="303"/>
        <v>12.159039682565583</v>
      </c>
      <c r="G1658" s="2">
        <f t="shared" si="304"/>
        <v>12.200092048923423</v>
      </c>
      <c r="H1658" s="2">
        <f t="shared" si="305"/>
        <v>3.25753867387811E-33</v>
      </c>
      <c r="K1658">
        <v>16.319999999999752</v>
      </c>
      <c r="L1658" s="2">
        <f t="shared" si="306"/>
        <v>0.23789605593330521</v>
      </c>
      <c r="M1658" s="2">
        <f t="shared" si="307"/>
        <v>44.647797695659428</v>
      </c>
      <c r="N1658" s="2">
        <f t="shared" si="308"/>
        <v>4.4920775515949183</v>
      </c>
      <c r="O1658" s="2">
        <f t="shared" si="309"/>
        <v>2.6276219024045369</v>
      </c>
      <c r="P1658" s="2">
        <f t="shared" si="310"/>
        <v>2.8114759223575145</v>
      </c>
      <c r="Q1658" s="2">
        <f t="shared" si="311"/>
        <v>1.7379949605303251E-3</v>
      </c>
      <c r="Z1658"/>
    </row>
    <row r="1659" spans="2:26" x14ac:dyDescent="0.25">
      <c r="B1659">
        <v>16.329999999999753</v>
      </c>
      <c r="C1659">
        <f t="shared" si="300"/>
        <v>0.77847596019434417</v>
      </c>
      <c r="D1659" s="2">
        <f t="shared" si="301"/>
        <v>25.985398304256659</v>
      </c>
      <c r="E1659" s="2">
        <f t="shared" si="302"/>
        <v>3.9510519899178012</v>
      </c>
      <c r="F1659" s="2">
        <f t="shared" si="303"/>
        <v>12.169402685515754</v>
      </c>
      <c r="G1659" s="2">
        <f t="shared" si="304"/>
        <v>12.210420210715029</v>
      </c>
      <c r="H1659" s="2">
        <f t="shared" si="305"/>
        <v>2.8713354983485586E-33</v>
      </c>
      <c r="K1659">
        <v>16.329999999999753</v>
      </c>
      <c r="L1659" s="2">
        <f t="shared" si="306"/>
        <v>0.23789605593330521</v>
      </c>
      <c r="M1659" s="2">
        <f t="shared" si="307"/>
        <v>44.690559649183946</v>
      </c>
      <c r="N1659" s="2">
        <f t="shared" si="308"/>
        <v>4.4930346152034835</v>
      </c>
      <c r="O1659" s="2">
        <f t="shared" si="309"/>
        <v>2.628996895841917</v>
      </c>
      <c r="P1659" s="2">
        <f t="shared" si="310"/>
        <v>2.8127610418139746</v>
      </c>
      <c r="Q1659" s="2">
        <f t="shared" si="311"/>
        <v>1.7308599891895822E-3</v>
      </c>
      <c r="Z1659"/>
    </row>
    <row r="1660" spans="2:26" x14ac:dyDescent="0.25">
      <c r="B1660">
        <v>16.339999999999755</v>
      </c>
      <c r="C1660">
        <f t="shared" si="300"/>
        <v>0.77847596019434417</v>
      </c>
      <c r="D1660" s="2">
        <f t="shared" si="301"/>
        <v>26.010967133780706</v>
      </c>
      <c r="E1660" s="2">
        <f t="shared" si="302"/>
        <v>3.9520347485326619</v>
      </c>
      <c r="F1660" s="2">
        <f t="shared" si="303"/>
        <v>12.179764271719282</v>
      </c>
      <c r="G1660" s="2">
        <f t="shared" si="304"/>
        <v>12.220747019501284</v>
      </c>
      <c r="H1660" s="2">
        <f t="shared" si="305"/>
        <v>2.5306915448802181E-33</v>
      </c>
      <c r="K1660">
        <v>16.339999999999755</v>
      </c>
      <c r="L1660" s="2">
        <f t="shared" si="306"/>
        <v>0.23789605593330521</v>
      </c>
      <c r="M1660" s="2">
        <f t="shared" si="307"/>
        <v>44.733321602708457</v>
      </c>
      <c r="N1660" s="2">
        <f t="shared" si="308"/>
        <v>4.493990763945817</v>
      </c>
      <c r="O1660" s="2">
        <f t="shared" si="309"/>
        <v>2.6303712025361778</v>
      </c>
      <c r="P1660" s="2">
        <f t="shared" si="310"/>
        <v>2.8140456043091446</v>
      </c>
      <c r="Q1660" s="2">
        <f t="shared" si="311"/>
        <v>1.7237550386196049E-3</v>
      </c>
      <c r="Z1660"/>
    </row>
    <row r="1661" spans="2:26" x14ac:dyDescent="0.25">
      <c r="B1661">
        <v>16.349999999999756</v>
      </c>
      <c r="C1661">
        <f t="shared" si="300"/>
        <v>0.77847596019434417</v>
      </c>
      <c r="D1661" s="2">
        <f t="shared" si="301"/>
        <v>26.03653596330475</v>
      </c>
      <c r="E1661" s="2">
        <f t="shared" si="302"/>
        <v>3.9530165429927502</v>
      </c>
      <c r="F1661" s="2">
        <f t="shared" si="303"/>
        <v>12.190124442795325</v>
      </c>
      <c r="G1661" s="2">
        <f t="shared" si="304"/>
        <v>12.231072476722392</v>
      </c>
      <c r="H1661" s="2">
        <f t="shared" si="305"/>
        <v>2.2302595752712935E-33</v>
      </c>
      <c r="K1661">
        <v>16.349999999999756</v>
      </c>
      <c r="L1661" s="2">
        <f t="shared" si="306"/>
        <v>0.23789605593330521</v>
      </c>
      <c r="M1661" s="2">
        <f t="shared" si="307"/>
        <v>44.776083556232976</v>
      </c>
      <c r="N1661" s="2">
        <f t="shared" si="308"/>
        <v>4.4949459995688708</v>
      </c>
      <c r="O1661" s="2">
        <f t="shared" si="309"/>
        <v>2.6317448235267378</v>
      </c>
      <c r="P1661" s="2">
        <f t="shared" si="310"/>
        <v>2.8153296105713412</v>
      </c>
      <c r="Q1661" s="2">
        <f t="shared" si="311"/>
        <v>1.7166799779931002E-3</v>
      </c>
      <c r="Z1661"/>
    </row>
    <row r="1662" spans="2:26" x14ac:dyDescent="0.25">
      <c r="B1662">
        <v>16.359999999999758</v>
      </c>
      <c r="C1662">
        <f t="shared" si="300"/>
        <v>0.77847596019434417</v>
      </c>
      <c r="D1662" s="2">
        <f t="shared" si="301"/>
        <v>26.062104792828798</v>
      </c>
      <c r="E1662" s="2">
        <f t="shared" si="302"/>
        <v>3.9539973751866251</v>
      </c>
      <c r="F1662" s="2">
        <f t="shared" si="303"/>
        <v>12.200483200359546</v>
      </c>
      <c r="G1662" s="2">
        <f t="shared" si="304"/>
        <v>12.241396583815733</v>
      </c>
      <c r="H1662" s="2">
        <f t="shared" si="305"/>
        <v>1.9653167074352842E-33</v>
      </c>
      <c r="K1662">
        <v>16.359999999999758</v>
      </c>
      <c r="L1662" s="2">
        <f t="shared" si="306"/>
        <v>0.23789605593330521</v>
      </c>
      <c r="M1662" s="2">
        <f t="shared" si="307"/>
        <v>44.818845509757494</v>
      </c>
      <c r="N1662" s="2">
        <f t="shared" si="308"/>
        <v>4.4959003238145998</v>
      </c>
      <c r="O1662" s="2">
        <f t="shared" si="309"/>
        <v>2.6331177598503968</v>
      </c>
      <c r="P1662" s="2">
        <f t="shared" si="310"/>
        <v>2.8166130613273048</v>
      </c>
      <c r="Q1662" s="2">
        <f t="shared" si="311"/>
        <v>1.7096346770821556E-3</v>
      </c>
      <c r="Z1662"/>
    </row>
    <row r="1663" spans="2:26" x14ac:dyDescent="0.25">
      <c r="B1663">
        <v>16.369999999999759</v>
      </c>
      <c r="C1663">
        <f t="shared" si="300"/>
        <v>0.77847596019434417</v>
      </c>
      <c r="D1663" s="2">
        <f t="shared" si="301"/>
        <v>26.087673622352849</v>
      </c>
      <c r="E1663" s="2">
        <f t="shared" si="302"/>
        <v>3.9549772469973075</v>
      </c>
      <c r="F1663" s="2">
        <f t="shared" si="303"/>
        <v>12.210840546024151</v>
      </c>
      <c r="G1663" s="2">
        <f t="shared" si="304"/>
        <v>12.251719342215907</v>
      </c>
      <c r="H1663" s="2">
        <f t="shared" si="305"/>
        <v>1.7316918984052918E-33</v>
      </c>
      <c r="K1663">
        <v>16.369999999999759</v>
      </c>
      <c r="L1663" s="2">
        <f t="shared" si="306"/>
        <v>0.23789605593330521</v>
      </c>
      <c r="M1663" s="2">
        <f t="shared" si="307"/>
        <v>44.861607463282013</v>
      </c>
      <c r="N1663" s="2">
        <f t="shared" si="308"/>
        <v>4.49685373841998</v>
      </c>
      <c r="O1663" s="2">
        <f t="shared" si="309"/>
        <v>2.6344900125413475</v>
      </c>
      <c r="P1663" s="2">
        <f t="shared" si="310"/>
        <v>2.8178959573022047</v>
      </c>
      <c r="Q1663" s="2">
        <f t="shared" si="311"/>
        <v>1.7026190062552791E-3</v>
      </c>
      <c r="Z1663"/>
    </row>
    <row r="1664" spans="2:26" x14ac:dyDescent="0.25">
      <c r="B1664">
        <v>16.379999999999761</v>
      </c>
      <c r="C1664">
        <f t="shared" si="300"/>
        <v>0.77847596019434417</v>
      </c>
      <c r="D1664" s="2">
        <f t="shared" si="301"/>
        <v>26.113242451876893</v>
      </c>
      <c r="E1664" s="2">
        <f t="shared" si="302"/>
        <v>3.955956160302299</v>
      </c>
      <c r="F1664" s="2">
        <f t="shared" si="303"/>
        <v>12.22119648139784</v>
      </c>
      <c r="G1664" s="2">
        <f t="shared" si="304"/>
        <v>12.262040753354677</v>
      </c>
      <c r="H1664" s="2">
        <f t="shared" si="305"/>
        <v>1.5257018046549031E-33</v>
      </c>
      <c r="K1664">
        <v>16.379999999999761</v>
      </c>
      <c r="L1664" s="2">
        <f t="shared" si="306"/>
        <v>0.23789605593330521</v>
      </c>
      <c r="M1664" s="2">
        <f t="shared" si="307"/>
        <v>44.904369416806531</v>
      </c>
      <c r="N1664" s="2">
        <f t="shared" si="308"/>
        <v>4.497806245117026</v>
      </c>
      <c r="O1664" s="2">
        <f t="shared" si="309"/>
        <v>2.63586158263118</v>
      </c>
      <c r="P1664" s="2">
        <f t="shared" si="310"/>
        <v>2.819178299219641</v>
      </c>
      <c r="Q1664" s="2">
        <f t="shared" si="311"/>
        <v>1.6956328364744948E-3</v>
      </c>
      <c r="Z1664"/>
    </row>
    <row r="1665" spans="2:26" x14ac:dyDescent="0.25">
      <c r="B1665">
        <v>16.389999999999763</v>
      </c>
      <c r="C1665">
        <f t="shared" si="300"/>
        <v>0.77847596019434417</v>
      </c>
      <c r="D1665" s="2">
        <f t="shared" si="301"/>
        <v>26.13881128140094</v>
      </c>
      <c r="E1665" s="2">
        <f t="shared" si="302"/>
        <v>3.9569341169736063</v>
      </c>
      <c r="F1665" s="2">
        <f t="shared" si="303"/>
        <v>12.231551008085882</v>
      </c>
      <c r="G1665" s="2">
        <f t="shared" si="304"/>
        <v>12.272360818661044</v>
      </c>
      <c r="H1665" s="2">
        <f t="shared" si="305"/>
        <v>1.3440940572805673E-33</v>
      </c>
      <c r="K1665">
        <v>16.389999999999763</v>
      </c>
      <c r="L1665" s="2">
        <f t="shared" si="306"/>
        <v>0.23789605593330521</v>
      </c>
      <c r="M1665" s="2">
        <f t="shared" si="307"/>
        <v>44.94713137033105</v>
      </c>
      <c r="N1665" s="2">
        <f t="shared" si="308"/>
        <v>4.4987578456328148</v>
      </c>
      <c r="O1665" s="2">
        <f t="shared" si="309"/>
        <v>2.6372324711488973</v>
      </c>
      <c r="P1665" s="2">
        <f t="shared" si="310"/>
        <v>2.820460087801655</v>
      </c>
      <c r="Q1665" s="2">
        <f t="shared" si="311"/>
        <v>1.6886760392923975E-3</v>
      </c>
      <c r="Z1665"/>
    </row>
    <row r="1666" spans="2:26" x14ac:dyDescent="0.25">
      <c r="B1666">
        <v>16.399999999999764</v>
      </c>
      <c r="C1666">
        <f t="shared" si="300"/>
        <v>0.77847596019434417</v>
      </c>
      <c r="D1666" s="2">
        <f t="shared" si="301"/>
        <v>26.164380110924984</v>
      </c>
      <c r="E1666" s="2">
        <f t="shared" si="302"/>
        <v>3.9579111188777607</v>
      </c>
      <c r="F1666" s="2">
        <f t="shared" si="303"/>
        <v>12.241904127690074</v>
      </c>
      <c r="G1666" s="2">
        <f t="shared" si="304"/>
        <v>12.282679539561197</v>
      </c>
      <c r="H1666" s="2">
        <f t="shared" si="305"/>
        <v>1.1839970995538378E-33</v>
      </c>
      <c r="K1666">
        <v>16.399999999999764</v>
      </c>
      <c r="L1666" s="2">
        <f t="shared" si="306"/>
        <v>0.23789605593330521</v>
      </c>
      <c r="M1666" s="2">
        <f t="shared" si="307"/>
        <v>44.989893323855568</v>
      </c>
      <c r="N1666" s="2">
        <f t="shared" si="308"/>
        <v>4.4997085416894986</v>
      </c>
      <c r="O1666" s="2">
        <f t="shared" si="309"/>
        <v>2.6386026791209201</v>
      </c>
      <c r="P1666" s="2">
        <f t="shared" si="310"/>
        <v>2.8217413237687285</v>
      </c>
      <c r="Q1666" s="2">
        <f t="shared" si="311"/>
        <v>1.6817484868492801E-3</v>
      </c>
      <c r="Z1666"/>
    </row>
    <row r="1667" spans="2:26" x14ac:dyDescent="0.25">
      <c r="B1667">
        <v>16.409999999999766</v>
      </c>
      <c r="C1667">
        <f t="shared" si="300"/>
        <v>0.77847596019434417</v>
      </c>
      <c r="D1667" s="2">
        <f t="shared" si="301"/>
        <v>26.189948940449032</v>
      </c>
      <c r="E1667" s="2">
        <f t="shared" si="302"/>
        <v>3.9588871678758411</v>
      </c>
      <c r="F1667" s="2">
        <f t="shared" si="303"/>
        <v>12.2522558418088</v>
      </c>
      <c r="G1667" s="2">
        <f t="shared" si="304"/>
        <v>12.292996917478581</v>
      </c>
      <c r="H1667" s="2">
        <f t="shared" si="305"/>
        <v>1.0428758318061767E-33</v>
      </c>
      <c r="K1667">
        <v>16.409999999999766</v>
      </c>
      <c r="L1667" s="2">
        <f t="shared" si="306"/>
        <v>0.23789605593330521</v>
      </c>
      <c r="M1667" s="2">
        <f t="shared" si="307"/>
        <v>45.03265527738008</v>
      </c>
      <c r="N1667" s="2">
        <f t="shared" si="308"/>
        <v>4.5006583350043279</v>
      </c>
      <c r="O1667" s="2">
        <f t="shared" si="309"/>
        <v>2.6399722075710979</v>
      </c>
      <c r="P1667" s="2">
        <f t="shared" si="310"/>
        <v>2.8230220078397927</v>
      </c>
      <c r="Q1667" s="2">
        <f t="shared" si="311"/>
        <v>1.6748500518702384E-3</v>
      </c>
      <c r="Z1667"/>
    </row>
    <row r="1668" spans="2:26" x14ac:dyDescent="0.25">
      <c r="B1668">
        <v>16.419999999999767</v>
      </c>
      <c r="C1668">
        <f t="shared" si="300"/>
        <v>0.77847596019434417</v>
      </c>
      <c r="D1668" s="2">
        <f t="shared" si="301"/>
        <v>26.215517769973076</v>
      </c>
      <c r="E1668" s="2">
        <f t="shared" si="302"/>
        <v>3.9598622658234914</v>
      </c>
      <c r="F1668" s="2">
        <f t="shared" si="303"/>
        <v>12.26260615203698</v>
      </c>
      <c r="G1668" s="2">
        <f t="shared" si="304"/>
        <v>12.303312953833824</v>
      </c>
      <c r="H1668" s="2">
        <f t="shared" si="305"/>
        <v>9.1849239500228708E-34</v>
      </c>
      <c r="K1668">
        <v>16.419999999999767</v>
      </c>
      <c r="L1668" s="2">
        <f t="shared" si="306"/>
        <v>0.23789605593330521</v>
      </c>
      <c r="M1668" s="2">
        <f t="shared" si="307"/>
        <v>45.075417230904598</v>
      </c>
      <c r="N1668" s="2">
        <f t="shared" si="308"/>
        <v>4.501607227289667</v>
      </c>
      <c r="O1668" s="2">
        <f t="shared" si="309"/>
        <v>2.6413410575207168</v>
      </c>
      <c r="P1668" s="2">
        <f t="shared" si="310"/>
        <v>2.8243021407322302</v>
      </c>
      <c r="Q1668" s="2">
        <f t="shared" si="311"/>
        <v>1.667980607662309E-3</v>
      </c>
      <c r="Z1668"/>
    </row>
    <row r="1669" spans="2:26" x14ac:dyDescent="0.25">
      <c r="B1669">
        <v>16.429999999999769</v>
      </c>
      <c r="C1669">
        <f t="shared" si="300"/>
        <v>0.77847596019434417</v>
      </c>
      <c r="D1669" s="2">
        <f t="shared" si="301"/>
        <v>26.241086599497123</v>
      </c>
      <c r="E1669" s="2">
        <f t="shared" si="302"/>
        <v>3.9608364145709469</v>
      </c>
      <c r="F1669" s="2">
        <f t="shared" si="303"/>
        <v>12.272955059966151</v>
      </c>
      <c r="G1669" s="2">
        <f t="shared" si="304"/>
        <v>12.313627650044838</v>
      </c>
      <c r="H1669" s="2">
        <f t="shared" si="305"/>
        <v>8.0887150090797867E-34</v>
      </c>
      <c r="K1669">
        <v>16.429999999999769</v>
      </c>
      <c r="L1669" s="2">
        <f t="shared" si="306"/>
        <v>0.23789605593330521</v>
      </c>
      <c r="M1669" s="2">
        <f t="shared" si="307"/>
        <v>45.118179184429117</v>
      </c>
      <c r="N1669" s="2">
        <f t="shared" si="308"/>
        <v>4.5025552202530141</v>
      </c>
      <c r="O1669" s="2">
        <f t="shared" si="309"/>
        <v>2.6427092299885082</v>
      </c>
      <c r="P1669" s="2">
        <f t="shared" si="310"/>
        <v>2.8255817231618794</v>
      </c>
      <c r="Q1669" s="2">
        <f t="shared" si="311"/>
        <v>1.6611400281116258E-3</v>
      </c>
      <c r="Z1669"/>
    </row>
    <row r="1670" spans="2:26" x14ac:dyDescent="0.25">
      <c r="B1670">
        <v>16.43999999999977</v>
      </c>
      <c r="C1670">
        <f t="shared" si="300"/>
        <v>0.77847596019434417</v>
      </c>
      <c r="D1670" s="2">
        <f t="shared" si="301"/>
        <v>26.266655429021167</v>
      </c>
      <c r="E1670" s="2">
        <f t="shared" si="302"/>
        <v>3.9618096159630523</v>
      </c>
      <c r="F1670" s="2">
        <f t="shared" si="303"/>
        <v>12.283302567184432</v>
      </c>
      <c r="G1670" s="2">
        <f t="shared" si="304"/>
        <v>12.323941007526757</v>
      </c>
      <c r="H1670" s="2">
        <f t="shared" si="305"/>
        <v>7.1226978460857437E-34</v>
      </c>
      <c r="K1670">
        <v>16.43999999999977</v>
      </c>
      <c r="L1670" s="2">
        <f t="shared" si="306"/>
        <v>0.23789605593330521</v>
      </c>
      <c r="M1670" s="2">
        <f t="shared" si="307"/>
        <v>45.160941137953635</v>
      </c>
      <c r="N1670" s="2">
        <f t="shared" si="308"/>
        <v>4.5035023155970206</v>
      </c>
      <c r="O1670" s="2">
        <f t="shared" si="309"/>
        <v>2.6440767259906579</v>
      </c>
      <c r="P1670" s="2">
        <f t="shared" si="310"/>
        <v>2.8268607558430388</v>
      </c>
      <c r="Q1670" s="2">
        <f t="shared" si="311"/>
        <v>1.654328187680576E-3</v>
      </c>
      <c r="Z1670"/>
    </row>
    <row r="1671" spans="2:26" x14ac:dyDescent="0.25">
      <c r="B1671">
        <v>16.449999999999772</v>
      </c>
      <c r="C1671">
        <f t="shared" si="300"/>
        <v>0.77847596019434417</v>
      </c>
      <c r="D1671" s="2">
        <f t="shared" si="301"/>
        <v>26.292224258545215</v>
      </c>
      <c r="E1671" s="2">
        <f t="shared" si="302"/>
        <v>3.9627818718392822</v>
      </c>
      <c r="F1671" s="2">
        <f t="shared" si="303"/>
        <v>12.29364867527655</v>
      </c>
      <c r="G1671" s="2">
        <f t="shared" si="304"/>
        <v>12.334253027691984</v>
      </c>
      <c r="H1671" s="2">
        <f t="shared" si="305"/>
        <v>6.2714871524028194E-34</v>
      </c>
      <c r="K1671">
        <v>16.449999999999772</v>
      </c>
      <c r="L1671" s="2">
        <f t="shared" si="306"/>
        <v>0.23789605593330521</v>
      </c>
      <c r="M1671" s="2">
        <f t="shared" si="307"/>
        <v>45.203703091478154</v>
      </c>
      <c r="N1671" s="2">
        <f t="shared" si="308"/>
        <v>4.504448515019507</v>
      </c>
      <c r="O1671" s="2">
        <f t="shared" si="309"/>
        <v>2.6454435465408181</v>
      </c>
      <c r="P1671" s="2">
        <f t="shared" si="310"/>
        <v>2.8281392394884772</v>
      </c>
      <c r="Q1671" s="2">
        <f t="shared" si="311"/>
        <v>1.6475449614049723E-3</v>
      </c>
      <c r="Z1671"/>
    </row>
    <row r="1672" spans="2:26" x14ac:dyDescent="0.25">
      <c r="B1672">
        <v>16.459999999999773</v>
      </c>
      <c r="C1672">
        <f t="shared" si="300"/>
        <v>0.77847596019434417</v>
      </c>
      <c r="D1672" s="2">
        <f t="shared" si="301"/>
        <v>26.317793088069259</v>
      </c>
      <c r="E1672" s="2">
        <f t="shared" si="302"/>
        <v>3.963753184033763</v>
      </c>
      <c r="F1672" s="2">
        <f t="shared" si="303"/>
        <v>12.303993385823834</v>
      </c>
      <c r="G1672" s="2">
        <f t="shared" si="304"/>
        <v>12.344563711950157</v>
      </c>
      <c r="H1672" s="2">
        <f t="shared" si="305"/>
        <v>5.5215065406041236E-34</v>
      </c>
      <c r="K1672">
        <v>16.459999999999773</v>
      </c>
      <c r="L1672" s="2">
        <f t="shared" si="306"/>
        <v>0.23789605593330521</v>
      </c>
      <c r="M1672" s="2">
        <f t="shared" si="307"/>
        <v>45.246465045002672</v>
      </c>
      <c r="N1672" s="2">
        <f t="shared" si="308"/>
        <v>4.5053938202134836</v>
      </c>
      <c r="O1672" s="2">
        <f t="shared" si="309"/>
        <v>2.6468096926501095</v>
      </c>
      <c r="P1672" s="2">
        <f t="shared" si="310"/>
        <v>2.8294171748094281</v>
      </c>
      <c r="Q1672" s="2">
        <f t="shared" si="311"/>
        <v>1.6407902248912727E-3</v>
      </c>
      <c r="Z1672"/>
    </row>
    <row r="1673" spans="2:26" x14ac:dyDescent="0.25">
      <c r="B1673">
        <v>16.469999999999775</v>
      </c>
      <c r="C1673">
        <f t="shared" si="300"/>
        <v>0.77847596019434417</v>
      </c>
      <c r="D1673" s="2">
        <f t="shared" si="301"/>
        <v>26.343361917593306</v>
      </c>
      <c r="E1673" s="2">
        <f t="shared" si="302"/>
        <v>3.9647235543752939</v>
      </c>
      <c r="F1673" s="2">
        <f t="shared" si="303"/>
        <v>12.314336700404256</v>
      </c>
      <c r="G1673" s="2">
        <f t="shared" si="304"/>
        <v>12.35487306170821</v>
      </c>
      <c r="H1673" s="2">
        <f t="shared" si="305"/>
        <v>4.8607769616200272E-34</v>
      </c>
      <c r="K1673">
        <v>16.469999999999775</v>
      </c>
      <c r="L1673" s="2">
        <f t="shared" si="306"/>
        <v>0.23789605593330521</v>
      </c>
      <c r="M1673" s="2">
        <f t="shared" si="307"/>
        <v>45.289226998527191</v>
      </c>
      <c r="N1673" s="2">
        <f t="shared" si="308"/>
        <v>4.5063382328671668</v>
      </c>
      <c r="O1673" s="2">
        <f t="shared" si="309"/>
        <v>2.6481751653271388</v>
      </c>
      <c r="P1673" s="2">
        <f t="shared" si="310"/>
        <v>2.8306945625156064</v>
      </c>
      <c r="Q1673" s="2">
        <f t="shared" si="311"/>
        <v>1.6340638543137567E-3</v>
      </c>
      <c r="Z1673"/>
    </row>
    <row r="1674" spans="2:26" x14ac:dyDescent="0.25">
      <c r="B1674">
        <v>16.479999999999777</v>
      </c>
      <c r="C1674">
        <f t="shared" si="300"/>
        <v>0.77847596019434417</v>
      </c>
      <c r="D1674" s="2">
        <f t="shared" si="301"/>
        <v>26.36893074711735</v>
      </c>
      <c r="E1674" s="2">
        <f t="shared" si="302"/>
        <v>3.9656929846873656</v>
      </c>
      <c r="F1674" s="2">
        <f t="shared" si="303"/>
        <v>12.324678620592415</v>
      </c>
      <c r="G1674" s="2">
        <f t="shared" si="304"/>
        <v>12.365181078370334</v>
      </c>
      <c r="H1674" s="2">
        <f t="shared" si="305"/>
        <v>4.2787297393592516E-34</v>
      </c>
      <c r="K1674">
        <v>16.479999999999777</v>
      </c>
      <c r="L1674" s="2">
        <f t="shared" si="306"/>
        <v>0.23789605593330521</v>
      </c>
      <c r="M1674" s="2">
        <f t="shared" si="307"/>
        <v>45.331988952051709</v>
      </c>
      <c r="N1674" s="2">
        <f t="shared" si="308"/>
        <v>4.5072817546639969</v>
      </c>
      <c r="O1674" s="2">
        <f t="shared" si="309"/>
        <v>2.6495399655779974</v>
      </c>
      <c r="P1674" s="2">
        <f t="shared" si="310"/>
        <v>2.8319714033151988</v>
      </c>
      <c r="Q1674" s="2">
        <f t="shared" si="311"/>
        <v>1.6273657264117883E-3</v>
      </c>
      <c r="Z1674"/>
    </row>
    <row r="1675" spans="2:26" x14ac:dyDescent="0.25">
      <c r="B1675">
        <v>16.489999999999778</v>
      </c>
      <c r="C1675">
        <f t="shared" si="300"/>
        <v>0.77847596019434417</v>
      </c>
      <c r="D1675" s="2">
        <f t="shared" si="301"/>
        <v>26.394499576641397</v>
      </c>
      <c r="E1675" s="2">
        <f t="shared" si="302"/>
        <v>3.9666614767881838</v>
      </c>
      <c r="F1675" s="2">
        <f t="shared" si="303"/>
        <v>12.33501914795956</v>
      </c>
      <c r="G1675" s="2">
        <f t="shared" si="304"/>
        <v>12.375487763338016</v>
      </c>
      <c r="H1675" s="2">
        <f t="shared" si="305"/>
        <v>3.7660413739969905E-34</v>
      </c>
      <c r="K1675">
        <v>16.489999999999778</v>
      </c>
      <c r="L1675" s="2">
        <f t="shared" si="306"/>
        <v>0.23789605593330521</v>
      </c>
      <c r="M1675" s="2">
        <f t="shared" si="307"/>
        <v>45.374750905576228</v>
      </c>
      <c r="N1675" s="2">
        <f t="shared" si="308"/>
        <v>4.5082243872826595</v>
      </c>
      <c r="O1675" s="2">
        <f t="shared" si="309"/>
        <v>2.6509040944062807</v>
      </c>
      <c r="P1675" s="2">
        <f t="shared" si="310"/>
        <v>2.8332476979148828</v>
      </c>
      <c r="Q1675" s="2">
        <f t="shared" si="311"/>
        <v>1.6206957184870161E-3</v>
      </c>
      <c r="Z1675"/>
    </row>
    <row r="1676" spans="2:26" x14ac:dyDescent="0.25">
      <c r="B1676">
        <v>16.49999999999978</v>
      </c>
      <c r="C1676">
        <f t="shared" si="300"/>
        <v>0.77847596019434417</v>
      </c>
      <c r="D1676" s="2">
        <f t="shared" si="301"/>
        <v>26.420068406165441</v>
      </c>
      <c r="E1676" s="2">
        <f t="shared" si="302"/>
        <v>3.9676290324906867</v>
      </c>
      <c r="F1676" s="2">
        <f t="shared" si="303"/>
        <v>12.345358284073599</v>
      </c>
      <c r="G1676" s="2">
        <f t="shared" si="304"/>
        <v>12.385793118010032</v>
      </c>
      <c r="H1676" s="2">
        <f t="shared" si="305"/>
        <v>3.3144875930008017E-34</v>
      </c>
      <c r="K1676">
        <v>16.49999999999978</v>
      </c>
      <c r="L1676" s="2">
        <f t="shared" si="306"/>
        <v>0.23789605593330521</v>
      </c>
      <c r="M1676" s="2">
        <f t="shared" si="307"/>
        <v>45.417512859100746</v>
      </c>
      <c r="N1676" s="2">
        <f t="shared" si="308"/>
        <v>4.5091661323970991</v>
      </c>
      <c r="O1676" s="2">
        <f t="shared" si="309"/>
        <v>2.6522675528130875</v>
      </c>
      <c r="P1676" s="2">
        <f t="shared" si="310"/>
        <v>2.8345234470198206</v>
      </c>
      <c r="Q1676" s="2">
        <f t="shared" si="311"/>
        <v>1.6140537084006633E-3</v>
      </c>
      <c r="Z1676"/>
    </row>
    <row r="1677" spans="2:26" x14ac:dyDescent="0.25">
      <c r="B1677">
        <v>16.509999999999781</v>
      </c>
      <c r="C1677">
        <f t="shared" si="300"/>
        <v>0.77847596019434417</v>
      </c>
      <c r="D1677" s="2">
        <f t="shared" si="301"/>
        <v>26.445637235689489</v>
      </c>
      <c r="E1677" s="2">
        <f t="shared" si="302"/>
        <v>3.9685956536025673</v>
      </c>
      <c r="F1677" s="2">
        <f t="shared" si="303"/>
        <v>12.355696030499105</v>
      </c>
      <c r="G1677" s="2">
        <f t="shared" si="304"/>
        <v>12.396097143782448</v>
      </c>
      <c r="H1677" s="2">
        <f t="shared" si="305"/>
        <v>2.916814419291289E-34</v>
      </c>
      <c r="K1677">
        <v>16.509999999999781</v>
      </c>
      <c r="L1677" s="2">
        <f t="shared" si="306"/>
        <v>0.23789605593330521</v>
      </c>
      <c r="M1677" s="2">
        <f t="shared" si="307"/>
        <v>45.460274812625265</v>
      </c>
      <c r="N1677" s="2">
        <f t="shared" si="308"/>
        <v>4.5101069916765395</v>
      </c>
      <c r="O1677" s="2">
        <f t="shared" si="309"/>
        <v>2.6536303417970353</v>
      </c>
      <c r="P1677" s="2">
        <f t="shared" si="310"/>
        <v>2.8357986513336679</v>
      </c>
      <c r="Q1677" s="2">
        <f t="shared" si="311"/>
        <v>1.607439574570769E-3</v>
      </c>
      <c r="Z1677"/>
    </row>
    <row r="1678" spans="2:26" x14ac:dyDescent="0.25">
      <c r="B1678">
        <v>16.519999999999783</v>
      </c>
      <c r="C1678">
        <f t="shared" si="300"/>
        <v>0.77847596019434417</v>
      </c>
      <c r="D1678" s="2">
        <f t="shared" si="301"/>
        <v>26.471206065213533</v>
      </c>
      <c r="E1678" s="2">
        <f t="shared" si="302"/>
        <v>3.9695613419262923</v>
      </c>
      <c r="F1678" s="2">
        <f t="shared" si="303"/>
        <v>12.36603238879734</v>
      </c>
      <c r="G1678" s="2">
        <f t="shared" si="304"/>
        <v>12.406399842048653</v>
      </c>
      <c r="H1678" s="2">
        <f t="shared" si="305"/>
        <v>2.566624283022498E-34</v>
      </c>
      <c r="K1678">
        <v>16.519999999999783</v>
      </c>
      <c r="L1678" s="2">
        <f t="shared" si="306"/>
        <v>0.23789605593330521</v>
      </c>
      <c r="M1678" s="2">
        <f t="shared" si="307"/>
        <v>45.503036766149776</v>
      </c>
      <c r="N1678" s="2">
        <f t="shared" si="308"/>
        <v>4.5110469667855009</v>
      </c>
      <c r="O1678" s="2">
        <f t="shared" si="309"/>
        <v>2.654992462354266</v>
      </c>
      <c r="P1678" s="2">
        <f t="shared" si="310"/>
        <v>2.83707331155858</v>
      </c>
      <c r="Q1678" s="2">
        <f t="shared" si="311"/>
        <v>1.6008531959694886E-3</v>
      </c>
      <c r="Z1678"/>
    </row>
    <row r="1679" spans="2:26" x14ac:dyDescent="0.25">
      <c r="B1679">
        <v>16.529999999999784</v>
      </c>
      <c r="C1679">
        <f t="shared" si="300"/>
        <v>0.77847596019434417</v>
      </c>
      <c r="D1679" s="2">
        <f t="shared" si="301"/>
        <v>26.49677489473758</v>
      </c>
      <c r="E1679" s="2">
        <f t="shared" si="302"/>
        <v>3.9705260992591227</v>
      </c>
      <c r="F1679" s="2">
        <f t="shared" si="303"/>
        <v>12.376367360526229</v>
      </c>
      <c r="G1679" s="2">
        <f t="shared" si="304"/>
        <v>12.416701214199325</v>
      </c>
      <c r="H1679" s="2">
        <f t="shared" si="305"/>
        <v>2.2582754310924217E-34</v>
      </c>
      <c r="K1679">
        <v>16.529999999999784</v>
      </c>
      <c r="L1679" s="2">
        <f t="shared" si="306"/>
        <v>0.23789605593330521</v>
      </c>
      <c r="M1679" s="2">
        <f t="shared" si="307"/>
        <v>45.545798719674295</v>
      </c>
      <c r="N1679" s="2">
        <f t="shared" si="308"/>
        <v>4.5119860593838172</v>
      </c>
      <c r="O1679" s="2">
        <f t="shared" si="309"/>
        <v>2.6563539154784537</v>
      </c>
      <c r="P1679" s="2">
        <f t="shared" si="310"/>
        <v>2.8383474283952115</v>
      </c>
      <c r="Q1679" s="2">
        <f t="shared" si="311"/>
        <v>1.5942944521203869E-3</v>
      </c>
      <c r="Z1679"/>
    </row>
    <row r="1680" spans="2:26" x14ac:dyDescent="0.25">
      <c r="B1680">
        <v>16.539999999999786</v>
      </c>
      <c r="C1680">
        <f t="shared" si="300"/>
        <v>0.77847596019434417</v>
      </c>
      <c r="D1680" s="2">
        <f t="shared" si="301"/>
        <v>26.522343724261624</v>
      </c>
      <c r="E1680" s="2">
        <f t="shared" si="302"/>
        <v>3.9714899273931343</v>
      </c>
      <c r="F1680" s="2">
        <f t="shared" si="303"/>
        <v>12.386700947240433</v>
      </c>
      <c r="G1680" s="2">
        <f t="shared" si="304"/>
        <v>12.427001261622493</v>
      </c>
      <c r="H1680" s="2">
        <f t="shared" si="305"/>
        <v>1.9867930900008256E-34</v>
      </c>
      <c r="K1680">
        <v>16.539999999999786</v>
      </c>
      <c r="L1680" s="2">
        <f t="shared" si="306"/>
        <v>0.23789605593330521</v>
      </c>
      <c r="M1680" s="2">
        <f t="shared" si="307"/>
        <v>45.588560673198813</v>
      </c>
      <c r="N1680" s="2">
        <f t="shared" si="308"/>
        <v>4.5129242711266535</v>
      </c>
      <c r="O1680" s="2">
        <f t="shared" si="309"/>
        <v>2.6577147021608143</v>
      </c>
      <c r="P1680" s="2">
        <f t="shared" si="310"/>
        <v>2.839621002542724</v>
      </c>
      <c r="Q1680" s="2">
        <f t="shared" si="311"/>
        <v>1.5877632230957524E-3</v>
      </c>
      <c r="Z1680"/>
    </row>
    <row r="1681" spans="2:26" x14ac:dyDescent="0.25">
      <c r="B1681">
        <v>16.549999999999788</v>
      </c>
      <c r="C1681">
        <f t="shared" si="300"/>
        <v>0.77847596019434417</v>
      </c>
      <c r="D1681" s="2">
        <f t="shared" si="301"/>
        <v>26.547912553785672</v>
      </c>
      <c r="E1681" s="2">
        <f t="shared" si="302"/>
        <v>3.9724528281152374</v>
      </c>
      <c r="F1681" s="2">
        <f t="shared" si="303"/>
        <v>12.397033150491302</v>
      </c>
      <c r="G1681" s="2">
        <f t="shared" si="304"/>
        <v>12.4372999857035</v>
      </c>
      <c r="H1681" s="2">
        <f t="shared" si="305"/>
        <v>1.7477910160682818E-34</v>
      </c>
      <c r="K1681">
        <v>16.549999999999788</v>
      </c>
      <c r="L1681" s="2">
        <f t="shared" si="306"/>
        <v>0.23789605593330521</v>
      </c>
      <c r="M1681" s="2">
        <f t="shared" si="307"/>
        <v>45.631322626723332</v>
      </c>
      <c r="N1681" s="2">
        <f t="shared" si="308"/>
        <v>4.513861603664524</v>
      </c>
      <c r="O1681" s="2">
        <f t="shared" si="309"/>
        <v>2.6590748233901129</v>
      </c>
      <c r="P1681" s="2">
        <f t="shared" si="310"/>
        <v>2.8408940346987883</v>
      </c>
      <c r="Q1681" s="2">
        <f t="shared" si="311"/>
        <v>1.5812593895139294E-3</v>
      </c>
      <c r="Z1681"/>
    </row>
    <row r="1682" spans="2:26" x14ac:dyDescent="0.25">
      <c r="B1682">
        <v>16.559999999999789</v>
      </c>
      <c r="C1682">
        <f t="shared" si="300"/>
        <v>0.77847596019434417</v>
      </c>
      <c r="D1682" s="2">
        <f t="shared" si="301"/>
        <v>26.573481383309716</v>
      </c>
      <c r="E1682" s="2">
        <f t="shared" si="302"/>
        <v>3.973414803207195</v>
      </c>
      <c r="F1682" s="2">
        <f t="shared" si="303"/>
        <v>12.4073639718269</v>
      </c>
      <c r="G1682" s="2">
        <f t="shared" si="304"/>
        <v>12.447597387825018</v>
      </c>
      <c r="H1682" s="2">
        <f t="shared" si="305"/>
        <v>1.5374022249132407E-34</v>
      </c>
      <c r="K1682">
        <v>16.559999999999789</v>
      </c>
      <c r="L1682" s="2">
        <f t="shared" si="306"/>
        <v>0.23789605593330521</v>
      </c>
      <c r="M1682" s="2">
        <f t="shared" si="307"/>
        <v>45.67408458024785</v>
      </c>
      <c r="N1682" s="2">
        <f t="shared" si="308"/>
        <v>4.5147980586433114</v>
      </c>
      <c r="O1682" s="2">
        <f t="shared" si="309"/>
        <v>2.6604342801526806</v>
      </c>
      <c r="P1682" s="2">
        <f t="shared" si="310"/>
        <v>2.8421665255595969</v>
      </c>
      <c r="Q1682" s="2">
        <f t="shared" si="311"/>
        <v>1.5747828325366211E-3</v>
      </c>
      <c r="Z1682"/>
    </row>
    <row r="1683" spans="2:26" x14ac:dyDescent="0.25">
      <c r="B1683">
        <v>16.569999999999791</v>
      </c>
      <c r="C1683">
        <f t="shared" si="300"/>
        <v>0.77847596019434417</v>
      </c>
      <c r="D1683" s="2">
        <f t="shared" si="301"/>
        <v>26.599050212833763</v>
      </c>
      <c r="E1683" s="2">
        <f t="shared" si="302"/>
        <v>3.9743758544456456</v>
      </c>
      <c r="F1683" s="2">
        <f t="shared" si="303"/>
        <v>12.417693412792026</v>
      </c>
      <c r="G1683" s="2">
        <f t="shared" si="304"/>
        <v>12.457893469367061</v>
      </c>
      <c r="H1683" s="2">
        <f t="shared" si="305"/>
        <v>1.352217831837272E-34</v>
      </c>
      <c r="K1683">
        <v>16.569999999999791</v>
      </c>
      <c r="L1683" s="2">
        <f t="shared" si="306"/>
        <v>0.23789605593330521</v>
      </c>
      <c r="M1683" s="2">
        <f t="shared" si="307"/>
        <v>45.716846533772369</v>
      </c>
      <c r="N1683" s="2">
        <f t="shared" si="308"/>
        <v>4.5157336377042787</v>
      </c>
      <c r="O1683" s="2">
        <f t="shared" si="309"/>
        <v>2.6617930734324027</v>
      </c>
      <c r="P1683" s="2">
        <f t="shared" si="310"/>
        <v>2.843438475819851</v>
      </c>
      <c r="Q1683" s="2">
        <f t="shared" si="311"/>
        <v>1.5683334338663295E-3</v>
      </c>
      <c r="Z1683"/>
    </row>
    <row r="1684" spans="2:26" x14ac:dyDescent="0.25">
      <c r="B1684">
        <v>16.579999999999792</v>
      </c>
      <c r="C1684">
        <f t="shared" si="300"/>
        <v>0.77847596019434417</v>
      </c>
      <c r="D1684" s="2">
        <f t="shared" si="301"/>
        <v>26.624619042357807</v>
      </c>
      <c r="E1684" s="2">
        <f t="shared" si="302"/>
        <v>3.97533598360212</v>
      </c>
      <c r="F1684" s="2">
        <f t="shared" si="303"/>
        <v>12.428021474928228</v>
      </c>
      <c r="G1684" s="2">
        <f t="shared" si="304"/>
        <v>12.468188231707011</v>
      </c>
      <c r="H1684" s="2">
        <f t="shared" si="305"/>
        <v>1.1892330584361212E-34</v>
      </c>
      <c r="K1684">
        <v>16.579999999999792</v>
      </c>
      <c r="L1684" s="2">
        <f t="shared" si="306"/>
        <v>0.23789605593330521</v>
      </c>
      <c r="M1684" s="2">
        <f t="shared" si="307"/>
        <v>45.759608487296887</v>
      </c>
      <c r="N1684" s="2">
        <f t="shared" si="308"/>
        <v>4.5166683424840928</v>
      </c>
      <c r="O1684" s="2">
        <f t="shared" si="309"/>
        <v>2.6631512042107528</v>
      </c>
      <c r="P1684" s="2">
        <f t="shared" si="310"/>
        <v>2.8447098861727858</v>
      </c>
      <c r="Q1684" s="2">
        <f t="shared" si="311"/>
        <v>1.561911075743621E-3</v>
      </c>
      <c r="Z1684"/>
    </row>
    <row r="1685" spans="2:26" x14ac:dyDescent="0.25">
      <c r="B1685">
        <v>16.589999999999794</v>
      </c>
      <c r="C1685">
        <f t="shared" si="300"/>
        <v>0.77847596019434417</v>
      </c>
      <c r="D1685" s="2">
        <f t="shared" si="301"/>
        <v>26.650187871881855</v>
      </c>
      <c r="E1685" s="2">
        <f t="shared" si="302"/>
        <v>3.9762951924430627</v>
      </c>
      <c r="F1685" s="2">
        <f t="shared" si="303"/>
        <v>12.438348159773806</v>
      </c>
      <c r="G1685" s="2">
        <f t="shared" si="304"/>
        <v>12.478481676219605</v>
      </c>
      <c r="H1685" s="2">
        <f t="shared" si="305"/>
        <v>1.0457995701877616E-34</v>
      </c>
      <c r="K1685">
        <v>16.589999999999794</v>
      </c>
      <c r="L1685" s="2">
        <f t="shared" si="306"/>
        <v>0.23789605593330521</v>
      </c>
      <c r="M1685" s="2">
        <f t="shared" si="307"/>
        <v>45.802370440821406</v>
      </c>
      <c r="N1685" s="2">
        <f t="shared" si="308"/>
        <v>4.5176021746148365</v>
      </c>
      <c r="O1685" s="2">
        <f t="shared" si="309"/>
        <v>2.6645086734667802</v>
      </c>
      <c r="P1685" s="2">
        <f t="shared" si="310"/>
        <v>2.8459807573101581</v>
      </c>
      <c r="Q1685" s="2">
        <f t="shared" si="311"/>
        <v>1.5555156409445927E-3</v>
      </c>
      <c r="Z1685"/>
    </row>
    <row r="1686" spans="2:26" x14ac:dyDescent="0.25">
      <c r="B1686">
        <v>16.599999999999795</v>
      </c>
      <c r="C1686">
        <f t="shared" si="300"/>
        <v>0.77847596019434417</v>
      </c>
      <c r="D1686" s="2">
        <f t="shared" si="301"/>
        <v>26.675756701405902</v>
      </c>
      <c r="E1686" s="2">
        <f t="shared" si="302"/>
        <v>3.97725348272985</v>
      </c>
      <c r="F1686" s="2">
        <f t="shared" si="303"/>
        <v>12.448673468863802</v>
      </c>
      <c r="G1686" s="2">
        <f t="shared" si="304"/>
        <v>12.488773804276924</v>
      </c>
      <c r="H1686" s="2">
        <f t="shared" si="305"/>
        <v>9.195834065943694E-35</v>
      </c>
      <c r="K1686">
        <v>16.599999999999795</v>
      </c>
      <c r="L1686" s="2">
        <f t="shared" si="306"/>
        <v>0.23789605593330521</v>
      </c>
      <c r="M1686" s="2">
        <f t="shared" si="307"/>
        <v>45.845132394345917</v>
      </c>
      <c r="N1686" s="2">
        <f t="shared" si="308"/>
        <v>4.5185351357240311</v>
      </c>
      <c r="O1686" s="2">
        <f t="shared" si="309"/>
        <v>2.6658654821771322</v>
      </c>
      <c r="P1686" s="2">
        <f t="shared" si="310"/>
        <v>2.8472510899222629</v>
      </c>
      <c r="Q1686" s="2">
        <f t="shared" si="311"/>
        <v>1.5491470127782169E-3</v>
      </c>
      <c r="Z1686"/>
    </row>
    <row r="1687" spans="2:26" x14ac:dyDescent="0.25">
      <c r="B1687">
        <v>16.609999999999797</v>
      </c>
      <c r="C1687">
        <f t="shared" si="300"/>
        <v>0.77847596019434417</v>
      </c>
      <c r="D1687" s="2">
        <f t="shared" si="301"/>
        <v>26.70132553092995</v>
      </c>
      <c r="E1687" s="2">
        <f t="shared" si="302"/>
        <v>3.9782108562188108</v>
      </c>
      <c r="F1687" s="2">
        <f t="shared" si="303"/>
        <v>12.45899740373004</v>
      </c>
      <c r="G1687" s="2">
        <f t="shared" si="304"/>
        <v>12.49906461724844</v>
      </c>
      <c r="H1687" s="2">
        <f t="shared" si="305"/>
        <v>8.0852785111863436E-35</v>
      </c>
      <c r="K1687">
        <v>16.609999999999797</v>
      </c>
      <c r="L1687" s="2">
        <f t="shared" si="306"/>
        <v>0.23789605593330521</v>
      </c>
      <c r="M1687" s="2">
        <f t="shared" si="307"/>
        <v>45.887894347870436</v>
      </c>
      <c r="N1687" s="2">
        <f t="shared" si="308"/>
        <v>4.5194672274346459</v>
      </c>
      <c r="O1687" s="2">
        <f t="shared" si="309"/>
        <v>2.6672216313160502</v>
      </c>
      <c r="P1687" s="2">
        <f t="shared" si="310"/>
        <v>2.8485208846979257</v>
      </c>
      <c r="Q1687" s="2">
        <f t="shared" si="311"/>
        <v>1.5428050750837944E-3</v>
      </c>
      <c r="Z1687"/>
    </row>
    <row r="1688" spans="2:26" x14ac:dyDescent="0.25">
      <c r="B1688">
        <v>16.619999999999798</v>
      </c>
      <c r="C1688">
        <f t="shared" si="300"/>
        <v>0.77847596019434417</v>
      </c>
      <c r="D1688" s="2">
        <f t="shared" si="301"/>
        <v>26.726894360453993</v>
      </c>
      <c r="E1688" s="2">
        <f t="shared" si="302"/>
        <v>3.9791673146612441</v>
      </c>
      <c r="F1688" s="2">
        <f t="shared" si="303"/>
        <v>12.46931996590113</v>
      </c>
      <c r="G1688" s="2">
        <f t="shared" si="304"/>
        <v>12.509354116501001</v>
      </c>
      <c r="H1688" s="2">
        <f t="shared" si="305"/>
        <v>7.1082066393694259E-35</v>
      </c>
      <c r="K1688">
        <v>16.619999999999798</v>
      </c>
      <c r="L1688" s="2">
        <f t="shared" si="306"/>
        <v>0.23789605593330521</v>
      </c>
      <c r="M1688" s="2">
        <f t="shared" si="307"/>
        <v>45.930656301394954</v>
      </c>
      <c r="N1688" s="2">
        <f t="shared" si="308"/>
        <v>4.5203984513651223</v>
      </c>
      <c r="O1688" s="2">
        <f t="shared" si="309"/>
        <v>2.6685771218553884</v>
      </c>
      <c r="P1688" s="2">
        <f t="shared" si="310"/>
        <v>2.8497901423245162</v>
      </c>
      <c r="Q1688" s="2">
        <f t="shared" si="311"/>
        <v>1.5364897122283449E-3</v>
      </c>
      <c r="Z1688"/>
    </row>
    <row r="1689" spans="2:26" x14ac:dyDescent="0.25">
      <c r="B1689">
        <v>16.6299999999998</v>
      </c>
      <c r="C1689">
        <f t="shared" si="300"/>
        <v>0.77847596019434417</v>
      </c>
      <c r="D1689" s="2">
        <f t="shared" si="301"/>
        <v>26.752463189978041</v>
      </c>
      <c r="E1689" s="2">
        <f t="shared" si="302"/>
        <v>3.9801228598034402</v>
      </c>
      <c r="F1689" s="2">
        <f t="shared" si="303"/>
        <v>12.479641156902472</v>
      </c>
      <c r="G1689" s="2">
        <f t="shared" si="304"/>
        <v>12.51964230339885</v>
      </c>
      <c r="H1689" s="2">
        <f t="shared" si="305"/>
        <v>6.2486516756132349E-35</v>
      </c>
      <c r="K1689">
        <v>16.6299999999998</v>
      </c>
      <c r="L1689" s="2">
        <f t="shared" si="306"/>
        <v>0.23789605593330521</v>
      </c>
      <c r="M1689" s="2">
        <f t="shared" si="307"/>
        <v>45.973418254919473</v>
      </c>
      <c r="N1689" s="2">
        <f t="shared" si="308"/>
        <v>4.5213288091293879</v>
      </c>
      <c r="O1689" s="2">
        <f t="shared" si="309"/>
        <v>2.6699319547646194</v>
      </c>
      <c r="P1689" s="2">
        <f t="shared" si="310"/>
        <v>2.8510588634879537</v>
      </c>
      <c r="Q1689" s="2">
        <f t="shared" si="311"/>
        <v>1.5302008091040542E-3</v>
      </c>
      <c r="Z1689"/>
    </row>
    <row r="1690" spans="2:26" x14ac:dyDescent="0.25">
      <c r="B1690">
        <v>16.639999999999802</v>
      </c>
      <c r="C1690">
        <f t="shared" si="300"/>
        <v>0.77847596019434417</v>
      </c>
      <c r="D1690" s="2">
        <f t="shared" si="301"/>
        <v>26.778032019502085</v>
      </c>
      <c r="E1690" s="2">
        <f t="shared" si="302"/>
        <v>3.9810774933866968</v>
      </c>
      <c r="F1690" s="2">
        <f t="shared" si="303"/>
        <v>12.489960978256249</v>
      </c>
      <c r="G1690" s="2">
        <f t="shared" si="304"/>
        <v>12.529929179303601</v>
      </c>
      <c r="H1690" s="2">
        <f t="shared" si="305"/>
        <v>5.4925473466889175E-35</v>
      </c>
      <c r="K1690">
        <v>16.639999999999802</v>
      </c>
      <c r="L1690" s="2">
        <f t="shared" si="306"/>
        <v>0.23789605593330521</v>
      </c>
      <c r="M1690" s="2">
        <f t="shared" si="307"/>
        <v>46.016180208443991</v>
      </c>
      <c r="N1690" s="2">
        <f t="shared" si="308"/>
        <v>4.522258302336871</v>
      </c>
      <c r="O1690" s="2">
        <f t="shared" si="309"/>
        <v>2.6712861310108345</v>
      </c>
      <c r="P1690" s="2">
        <f t="shared" si="310"/>
        <v>2.8523270488726977</v>
      </c>
      <c r="Q1690" s="2">
        <f t="shared" si="311"/>
        <v>1.5239382511257531E-3</v>
      </c>
      <c r="Z1690"/>
    </row>
    <row r="1691" spans="2:26" x14ac:dyDescent="0.25">
      <c r="B1691">
        <v>16.649999999999803</v>
      </c>
      <c r="C1691">
        <f t="shared" ref="C1691:C1754" si="312">2/SINH(LN(2+SQRT(1+2^2))*$O$5)</f>
        <v>0.77847596019434417</v>
      </c>
      <c r="D1691" s="2">
        <f t="shared" ref="D1691:D1754" si="313">(B1691-$L$5)/($M$5)/C1691</f>
        <v>26.803600849026132</v>
      </c>
      <c r="E1691" s="2">
        <f t="shared" ref="E1691:E1754" si="314">LN(D1691 + SQRT(1 + D1691^2))</f>
        <v>3.9820312171473424</v>
      </c>
      <c r="F1691" s="2">
        <f t="shared" ref="F1691:F1754" si="315">SINH( -$N$5 + E1691 * (1/$O$5))</f>
        <v>12.500279431481475</v>
      </c>
      <c r="G1691" s="2">
        <f t="shared" ref="G1691:G1754" si="316">SQRT(F1691^2 + 1)</f>
        <v>12.540214745574289</v>
      </c>
      <c r="H1691" s="2">
        <f t="shared" ref="H1691:H1754" si="317">(G1691)/($O$5*$M$5*C1691*(SQRT(2*PI()*(1+D1691^2)))) * EXP(- (1/2) * F1691^2)</f>
        <v>4.827502799086661E-35</v>
      </c>
      <c r="K1691">
        <v>16.649999999999803</v>
      </c>
      <c r="L1691" s="2">
        <f t="shared" ref="L1691:L1754" si="318">2/SINH(LN(2+SQRT(1+2^2))*$S$5)</f>
        <v>0.23789605593330521</v>
      </c>
      <c r="M1691" s="2">
        <f t="shared" ref="M1691:M1754" si="319">(K1691-$P$5)/($Q$5)/L1691</f>
        <v>46.05894216196851</v>
      </c>
      <c r="N1691" s="2">
        <f t="shared" ref="N1691:N1754" si="320">LN(M1691 + SQRT(1 + M1691^2))</f>
        <v>4.5231869325925205</v>
      </c>
      <c r="O1691" s="2">
        <f t="shared" ref="O1691:O1754" si="321">SINH( -$R$5 + N1691 * (1/$S$5))</f>
        <v>2.6726396515587645</v>
      </c>
      <c r="P1691" s="2">
        <f t="shared" ref="P1691:P1754" si="322">SQRT(O1691^2 + 1)</f>
        <v>2.8535946991617704</v>
      </c>
      <c r="Q1691" s="2">
        <f t="shared" ref="Q1691:Q1754" si="323">(P1691)/($S$5*$Q$5*L1691*(SQRT(2*PI()*(1+M1691^2)))) * EXP(- (1/2) * O1691^2)</f>
        <v>1.5177019242283379E-3</v>
      </c>
      <c r="Z1691"/>
    </row>
    <row r="1692" spans="2:26" x14ac:dyDescent="0.25">
      <c r="B1692">
        <v>16.659999999999805</v>
      </c>
      <c r="C1692">
        <f t="shared" si="312"/>
        <v>0.77847596019434417</v>
      </c>
      <c r="D1692" s="2">
        <f t="shared" si="313"/>
        <v>26.829169678550176</v>
      </c>
      <c r="E1692" s="2">
        <f t="shared" si="314"/>
        <v>3.9829840328167507</v>
      </c>
      <c r="F1692" s="2">
        <f t="shared" si="315"/>
        <v>12.510596518093969</v>
      </c>
      <c r="G1692" s="2">
        <f t="shared" si="316"/>
        <v>12.550499003567346</v>
      </c>
      <c r="H1692" s="2">
        <f t="shared" si="317"/>
        <v>4.2426040382141016E-35</v>
      </c>
      <c r="K1692">
        <v>16.659999999999805</v>
      </c>
      <c r="L1692" s="2">
        <f t="shared" si="318"/>
        <v>0.23789605593330521</v>
      </c>
      <c r="M1692" s="2">
        <f t="shared" si="319"/>
        <v>46.101704115493028</v>
      </c>
      <c r="N1692" s="2">
        <f t="shared" si="320"/>
        <v>4.5241147014968224</v>
      </c>
      <c r="O1692" s="2">
        <f t="shared" si="321"/>
        <v>2.6739925173707775</v>
      </c>
      <c r="P1692" s="2">
        <f t="shared" si="322"/>
        <v>2.8548618150367466</v>
      </c>
      <c r="Q1692" s="2">
        <f t="shared" si="323"/>
        <v>1.511491714864288E-3</v>
      </c>
      <c r="Z1692"/>
    </row>
    <row r="1693" spans="2:26" x14ac:dyDescent="0.25">
      <c r="B1693">
        <v>16.669999999999806</v>
      </c>
      <c r="C1693">
        <f t="shared" si="312"/>
        <v>0.77847596019434417</v>
      </c>
      <c r="D1693" s="2">
        <f t="shared" si="313"/>
        <v>26.854738508074224</v>
      </c>
      <c r="E1693" s="2">
        <f t="shared" si="314"/>
        <v>3.9839359421213625</v>
      </c>
      <c r="F1693" s="2">
        <f t="shared" si="315"/>
        <v>12.520912239606396</v>
      </c>
      <c r="G1693" s="2">
        <f t="shared" si="316"/>
        <v>12.560781954636631</v>
      </c>
      <c r="H1693" s="2">
        <f t="shared" si="317"/>
        <v>3.7282387800203066E-35</v>
      </c>
      <c r="K1693">
        <v>16.669999999999806</v>
      </c>
      <c r="L1693" s="2">
        <f t="shared" si="318"/>
        <v>0.23789605593330521</v>
      </c>
      <c r="M1693" s="2">
        <f t="shared" si="319"/>
        <v>46.144466069017547</v>
      </c>
      <c r="N1693" s="2">
        <f t="shared" si="320"/>
        <v>4.5250416106458147</v>
      </c>
      <c r="O1693" s="2">
        <f t="shared" si="321"/>
        <v>2.6753447294068966</v>
      </c>
      <c r="P1693" s="2">
        <f t="shared" si="322"/>
        <v>2.8561283971777702</v>
      </c>
      <c r="Q1693" s="2">
        <f t="shared" si="323"/>
        <v>1.5053075100011231E-3</v>
      </c>
      <c r="Z1693"/>
    </row>
    <row r="1694" spans="2:26" x14ac:dyDescent="0.25">
      <c r="B1694">
        <v>16.679999999999808</v>
      </c>
      <c r="C1694">
        <f t="shared" si="312"/>
        <v>0.77847596019434417</v>
      </c>
      <c r="D1694" s="2">
        <f t="shared" si="313"/>
        <v>26.880307337598268</v>
      </c>
      <c r="E1694" s="2">
        <f t="shared" si="314"/>
        <v>3.9848869467827024</v>
      </c>
      <c r="F1694" s="2">
        <f t="shared" si="315"/>
        <v>12.53122659752824</v>
      </c>
      <c r="G1694" s="2">
        <f t="shared" si="316"/>
        <v>12.57106360013341</v>
      </c>
      <c r="H1694" s="2">
        <f t="shared" si="317"/>
        <v>3.2759419688147901E-35</v>
      </c>
      <c r="K1694">
        <v>16.679999999999808</v>
      </c>
      <c r="L1694" s="2">
        <f t="shared" si="318"/>
        <v>0.23789605593330521</v>
      </c>
      <c r="M1694" s="2">
        <f t="shared" si="319"/>
        <v>46.187228022542065</v>
      </c>
      <c r="N1694" s="2">
        <f t="shared" si="320"/>
        <v>4.5259676616311024</v>
      </c>
      <c r="O1694" s="2">
        <f t="shared" si="321"/>
        <v>2.6766962886247923</v>
      </c>
      <c r="P1694" s="2">
        <f t="shared" si="322"/>
        <v>2.8573944462635423</v>
      </c>
      <c r="Q1694" s="2">
        <f t="shared" si="323"/>
        <v>1.4991491971189635E-3</v>
      </c>
      <c r="Z1694"/>
    </row>
    <row r="1695" spans="2:26" x14ac:dyDescent="0.25">
      <c r="B1695">
        <v>16.689999999999809</v>
      </c>
      <c r="C1695">
        <f t="shared" si="312"/>
        <v>0.77847596019434417</v>
      </c>
      <c r="D1695" s="2">
        <f t="shared" si="313"/>
        <v>26.905876167122315</v>
      </c>
      <c r="E1695" s="2">
        <f t="shared" si="314"/>
        <v>3.9858370485173995</v>
      </c>
      <c r="F1695" s="2">
        <f t="shared" si="315"/>
        <v>12.541539593365865</v>
      </c>
      <c r="G1695" s="2">
        <f t="shared" si="316"/>
        <v>12.581343941406404</v>
      </c>
      <c r="H1695" s="2">
        <f t="shared" si="317"/>
        <v>2.8782595354550865E-35</v>
      </c>
      <c r="K1695">
        <v>16.689999999999809</v>
      </c>
      <c r="L1695" s="2">
        <f t="shared" si="318"/>
        <v>0.23789605593330521</v>
      </c>
      <c r="M1695" s="2">
        <f t="shared" si="319"/>
        <v>46.229989976066584</v>
      </c>
      <c r="N1695" s="2">
        <f t="shared" si="320"/>
        <v>4.5268928560398791</v>
      </c>
      <c r="O1695" s="2">
        <f t="shared" si="321"/>
        <v>2.6780471959798096</v>
      </c>
      <c r="P1695" s="2">
        <f t="shared" si="322"/>
        <v>2.8586599629713429</v>
      </c>
      <c r="Q1695" s="2">
        <f t="shared" si="323"/>
        <v>1.4930166642079822E-3</v>
      </c>
      <c r="Z1695"/>
    </row>
    <row r="1696" spans="2:26" x14ac:dyDescent="0.25">
      <c r="B1696">
        <v>16.699999999999811</v>
      </c>
      <c r="C1696">
        <f t="shared" si="312"/>
        <v>0.77847596019434417</v>
      </c>
      <c r="D1696" s="2">
        <f t="shared" si="313"/>
        <v>26.931444996646359</v>
      </c>
      <c r="E1696" s="2">
        <f t="shared" si="314"/>
        <v>3.9867862490372032</v>
      </c>
      <c r="F1696" s="2">
        <f t="shared" si="315"/>
        <v>12.551851228622455</v>
      </c>
      <c r="G1696" s="2">
        <f t="shared" si="316"/>
        <v>12.591622979801732</v>
      </c>
      <c r="H1696" s="2">
        <f t="shared" si="317"/>
        <v>2.5286282533347781E-35</v>
      </c>
      <c r="K1696">
        <v>16.699999999999811</v>
      </c>
      <c r="L1696" s="2">
        <f t="shared" si="318"/>
        <v>0.23789605593330521</v>
      </c>
      <c r="M1696" s="2">
        <f t="shared" si="319"/>
        <v>46.272751929591095</v>
      </c>
      <c r="N1696" s="2">
        <f t="shared" si="320"/>
        <v>4.5278171954549382</v>
      </c>
      <c r="O1696" s="2">
        <f t="shared" si="321"/>
        <v>2.6793974524249626</v>
      </c>
      <c r="P1696" s="2">
        <f t="shared" si="322"/>
        <v>2.8599249479770235</v>
      </c>
      <c r="Q1696" s="2">
        <f t="shared" si="323"/>
        <v>1.4869097997659844E-3</v>
      </c>
      <c r="Z1696"/>
    </row>
    <row r="1697" spans="2:26" x14ac:dyDescent="0.25">
      <c r="B1697">
        <v>16.709999999999813</v>
      </c>
      <c r="C1697">
        <f t="shared" si="312"/>
        <v>0.77847596019434417</v>
      </c>
      <c r="D1697" s="2">
        <f t="shared" si="313"/>
        <v>26.957013826170407</v>
      </c>
      <c r="E1697" s="2">
        <f t="shared" si="314"/>
        <v>3.9877345500490047</v>
      </c>
      <c r="F1697" s="2">
        <f t="shared" si="315"/>
        <v>12.562161504798093</v>
      </c>
      <c r="G1697" s="2">
        <f t="shared" si="316"/>
        <v>12.601900716662986</v>
      </c>
      <c r="H1697" s="2">
        <f t="shared" si="317"/>
        <v>2.2212697999295945E-35</v>
      </c>
      <c r="K1697">
        <v>16.709999999999813</v>
      </c>
      <c r="L1697" s="2">
        <f t="shared" si="318"/>
        <v>0.23789605593330521</v>
      </c>
      <c r="M1697" s="2">
        <f t="shared" si="319"/>
        <v>46.315513883115614</v>
      </c>
      <c r="N1697" s="2">
        <f t="shared" si="320"/>
        <v>4.5287406814546927</v>
      </c>
      <c r="O1697" s="2">
        <f t="shared" si="321"/>
        <v>2.6807470589109474</v>
      </c>
      <c r="P1697" s="2">
        <f t="shared" si="322"/>
        <v>2.8611894019550146</v>
      </c>
      <c r="Q1697" s="2">
        <f t="shared" si="323"/>
        <v>1.4808284927959345E-3</v>
      </c>
      <c r="Z1697"/>
    </row>
    <row r="1698" spans="2:26" x14ac:dyDescent="0.25">
      <c r="B1698">
        <v>16.719999999999814</v>
      </c>
      <c r="C1698">
        <f t="shared" si="312"/>
        <v>0.77847596019434417</v>
      </c>
      <c r="D1698" s="2">
        <f t="shared" si="313"/>
        <v>26.982582655694451</v>
      </c>
      <c r="E1698" s="2">
        <f t="shared" si="314"/>
        <v>3.9886819532548525</v>
      </c>
      <c r="F1698" s="2">
        <f t="shared" si="315"/>
        <v>12.572470423389728</v>
      </c>
      <c r="G1698" s="2">
        <f t="shared" si="316"/>
        <v>12.612177153331199</v>
      </c>
      <c r="H1698" s="2">
        <f t="shared" si="317"/>
        <v>1.9510973529323822E-35</v>
      </c>
      <c r="K1698">
        <v>16.719999999999814</v>
      </c>
      <c r="L1698" s="2">
        <f t="shared" si="318"/>
        <v>0.23789605593330521</v>
      </c>
      <c r="M1698" s="2">
        <f t="shared" si="319"/>
        <v>46.358275836640132</v>
      </c>
      <c r="N1698" s="2">
        <f t="shared" si="320"/>
        <v>4.5296633156131874</v>
      </c>
      <c r="O1698" s="2">
        <f t="shared" si="321"/>
        <v>2.6820960163861463</v>
      </c>
      <c r="P1698" s="2">
        <f t="shared" si="322"/>
        <v>2.8624533255783287</v>
      </c>
      <c r="Q1698" s="2">
        <f t="shared" si="323"/>
        <v>1.4747726328035269E-3</v>
      </c>
      <c r="Z1698"/>
    </row>
    <row r="1699" spans="2:26" x14ac:dyDescent="0.25">
      <c r="B1699">
        <v>16.729999999999816</v>
      </c>
      <c r="C1699">
        <f t="shared" si="312"/>
        <v>0.77847596019434417</v>
      </c>
      <c r="D1699" s="2">
        <f t="shared" si="313"/>
        <v>27.008151485218498</v>
      </c>
      <c r="E1699" s="2">
        <f t="shared" si="314"/>
        <v>3.989628460351974</v>
      </c>
      <c r="F1699" s="2">
        <f t="shared" si="315"/>
        <v>12.582777985891203</v>
      </c>
      <c r="G1699" s="2">
        <f t="shared" si="316"/>
        <v>12.622452291144867</v>
      </c>
      <c r="H1699" s="2">
        <f t="shared" si="317"/>
        <v>1.7136332455133195E-35</v>
      </c>
      <c r="K1699">
        <v>16.729999999999816</v>
      </c>
      <c r="L1699" s="2">
        <f t="shared" si="318"/>
        <v>0.23789605593330521</v>
      </c>
      <c r="M1699" s="2">
        <f t="shared" si="319"/>
        <v>46.401037790164651</v>
      </c>
      <c r="N1699" s="2">
        <f t="shared" si="320"/>
        <v>4.5305850995001204</v>
      </c>
      <c r="O1699" s="2">
        <f t="shared" si="321"/>
        <v>2.6834443257966463</v>
      </c>
      <c r="P1699" s="2">
        <f t="shared" si="322"/>
        <v>2.8637167195185729</v>
      </c>
      <c r="Q1699" s="2">
        <f t="shared" si="323"/>
        <v>1.4687421097947192E-3</v>
      </c>
      <c r="Z1699"/>
    </row>
    <row r="1700" spans="2:26" x14ac:dyDescent="0.25">
      <c r="B1700">
        <v>16.739999999999817</v>
      </c>
      <c r="C1700">
        <f t="shared" si="312"/>
        <v>0.77847596019434417</v>
      </c>
      <c r="D1700" s="2">
        <f t="shared" si="313"/>
        <v>27.033720314742542</v>
      </c>
      <c r="E1700" s="2">
        <f t="shared" si="314"/>
        <v>3.9905740730327892</v>
      </c>
      <c r="F1700" s="2">
        <f t="shared" si="315"/>
        <v>12.593084193793247</v>
      </c>
      <c r="G1700" s="2">
        <f t="shared" si="316"/>
        <v>12.632726131439933</v>
      </c>
      <c r="H1700" s="2">
        <f t="shared" si="317"/>
        <v>1.5049363780171496E-35</v>
      </c>
      <c r="K1700">
        <v>16.739999999999817</v>
      </c>
      <c r="L1700" s="2">
        <f t="shared" si="318"/>
        <v>0.23789605593330521</v>
      </c>
      <c r="M1700" s="2">
        <f t="shared" si="319"/>
        <v>46.443799743689169</v>
      </c>
      <c r="N1700" s="2">
        <f t="shared" si="320"/>
        <v>4.5315060346808522</v>
      </c>
      <c r="O1700" s="2">
        <f t="shared" si="321"/>
        <v>2.6847919880862277</v>
      </c>
      <c r="P1700" s="2">
        <f t="shared" si="322"/>
        <v>2.8649795844459343</v>
      </c>
      <c r="Q1700" s="2">
        <f t="shared" si="323"/>
        <v>1.462736814273384E-3</v>
      </c>
      <c r="Z1700"/>
    </row>
    <row r="1701" spans="2:26" x14ac:dyDescent="0.25">
      <c r="B1701">
        <v>16.749999999999819</v>
      </c>
      <c r="C1701">
        <f t="shared" si="312"/>
        <v>0.77847596019434417</v>
      </c>
      <c r="D1701" s="2">
        <f t="shared" si="313"/>
        <v>27.059289144266589</v>
      </c>
      <c r="E1701" s="2">
        <f t="shared" si="314"/>
        <v>3.9915187929849338</v>
      </c>
      <c r="F1701" s="2">
        <f t="shared" si="315"/>
        <v>12.603389048583516</v>
      </c>
      <c r="G1701" s="2">
        <f t="shared" si="316"/>
        <v>12.642998675549835</v>
      </c>
      <c r="H1701" s="2">
        <f t="shared" si="317"/>
        <v>1.3215382360484656E-35</v>
      </c>
      <c r="K1701">
        <v>16.749999999999819</v>
      </c>
      <c r="L1701" s="2">
        <f t="shared" si="318"/>
        <v>0.23789605593330521</v>
      </c>
      <c r="M1701" s="2">
        <f t="shared" si="319"/>
        <v>46.486561697213688</v>
      </c>
      <c r="N1701" s="2">
        <f t="shared" si="320"/>
        <v>4.53242612271643</v>
      </c>
      <c r="O1701" s="2">
        <f t="shared" si="321"/>
        <v>2.6861390041963946</v>
      </c>
      <c r="P1701" s="2">
        <f t="shared" si="322"/>
        <v>2.8662419210292067</v>
      </c>
      <c r="Q1701" s="2">
        <f t="shared" si="323"/>
        <v>1.4567566372388266E-3</v>
      </c>
      <c r="Z1701"/>
    </row>
    <row r="1702" spans="2:26" x14ac:dyDescent="0.25">
      <c r="B1702">
        <v>16.75999999999982</v>
      </c>
      <c r="C1702">
        <f t="shared" si="312"/>
        <v>0.77847596019434417</v>
      </c>
      <c r="D1702" s="2">
        <f t="shared" si="313"/>
        <v>27.084857973790633</v>
      </c>
      <c r="E1702" s="2">
        <f t="shared" si="314"/>
        <v>3.9924626218912724</v>
      </c>
      <c r="F1702" s="2">
        <f t="shared" si="315"/>
        <v>12.613692551746556</v>
      </c>
      <c r="G1702" s="2">
        <f t="shared" si="316"/>
        <v>12.653269924805466</v>
      </c>
      <c r="H1702" s="2">
        <f t="shared" si="317"/>
        <v>1.1603864997559448E-35</v>
      </c>
      <c r="K1702">
        <v>16.75999999999982</v>
      </c>
      <c r="L1702" s="2">
        <f t="shared" si="318"/>
        <v>0.23789605593330521</v>
      </c>
      <c r="M1702" s="2">
        <f t="shared" si="319"/>
        <v>46.529323650738206</v>
      </c>
      <c r="N1702" s="2">
        <f t="shared" si="320"/>
        <v>4.533345365163596</v>
      </c>
      <c r="O1702" s="2">
        <f t="shared" si="321"/>
        <v>2.6874853750663625</v>
      </c>
      <c r="P1702" s="2">
        <f t="shared" si="322"/>
        <v>2.867503729935776</v>
      </c>
      <c r="Q1702" s="2">
        <f t="shared" si="323"/>
        <v>1.4508014701834617E-3</v>
      </c>
      <c r="Z1702"/>
    </row>
    <row r="1703" spans="2:26" x14ac:dyDescent="0.25">
      <c r="B1703">
        <v>16.769999999999822</v>
      </c>
      <c r="C1703">
        <f t="shared" si="312"/>
        <v>0.77847596019434417</v>
      </c>
      <c r="D1703" s="2">
        <f t="shared" si="313"/>
        <v>27.110426803314681</v>
      </c>
      <c r="E1703" s="2">
        <f t="shared" si="314"/>
        <v>3.9934055614299218</v>
      </c>
      <c r="F1703" s="2">
        <f t="shared" si="315"/>
        <v>12.623994704763867</v>
      </c>
      <c r="G1703" s="2">
        <f t="shared" si="316"/>
        <v>12.663539880535227</v>
      </c>
      <c r="H1703" s="2">
        <f t="shared" si="317"/>
        <v>1.018795348244044E-35</v>
      </c>
      <c r="K1703">
        <v>16.769999999999822</v>
      </c>
      <c r="L1703" s="2">
        <f t="shared" si="318"/>
        <v>0.23789605593330521</v>
      </c>
      <c r="M1703" s="2">
        <f t="shared" si="319"/>
        <v>46.572085604262725</v>
      </c>
      <c r="N1703" s="2">
        <f t="shared" si="320"/>
        <v>4.5342637635748053</v>
      </c>
      <c r="O1703" s="2">
        <f t="shared" si="321"/>
        <v>2.6888311016330788</v>
      </c>
      <c r="P1703" s="2">
        <f t="shared" si="322"/>
        <v>2.8687650118316341</v>
      </c>
      <c r="Q1703" s="2">
        <f t="shared" si="323"/>
        <v>1.4448712050903942E-3</v>
      </c>
      <c r="Z1703"/>
    </row>
    <row r="1704" spans="2:26" x14ac:dyDescent="0.25">
      <c r="B1704">
        <v>16.779999999999824</v>
      </c>
      <c r="C1704">
        <f t="shared" si="312"/>
        <v>0.77847596019434417</v>
      </c>
      <c r="D1704" s="2">
        <f t="shared" si="313"/>
        <v>27.135995632838725</v>
      </c>
      <c r="E1704" s="2">
        <f t="shared" si="314"/>
        <v>3.9943476132742628</v>
      </c>
      <c r="F1704" s="2">
        <f t="shared" si="315"/>
        <v>12.634295509113853</v>
      </c>
      <c r="G1704" s="2">
        <f t="shared" si="316"/>
        <v>12.673808544064981</v>
      </c>
      <c r="H1704" s="2">
        <f t="shared" si="317"/>
        <v>8.9440166827058067E-36</v>
      </c>
      <c r="K1704">
        <v>16.779999999999824</v>
      </c>
      <c r="L1704" s="2">
        <f t="shared" si="318"/>
        <v>0.23789605593330521</v>
      </c>
      <c r="M1704" s="2">
        <f t="shared" si="319"/>
        <v>46.614847557787243</v>
      </c>
      <c r="N1704" s="2">
        <f t="shared" si="320"/>
        <v>4.5351813194982471</v>
      </c>
      <c r="O1704" s="2">
        <f t="shared" si="321"/>
        <v>2.6901761848312282</v>
      </c>
      <c r="P1704" s="2">
        <f t="shared" si="322"/>
        <v>2.8700257673813838</v>
      </c>
      <c r="Q1704" s="2">
        <f t="shared" si="323"/>
        <v>1.438965734431058E-3</v>
      </c>
      <c r="Z1704"/>
    </row>
    <row r="1705" spans="2:26" x14ac:dyDescent="0.25">
      <c r="B1705">
        <v>16.789999999999825</v>
      </c>
      <c r="C1705">
        <f t="shared" si="312"/>
        <v>0.77847596019434417</v>
      </c>
      <c r="D1705" s="2">
        <f t="shared" si="313"/>
        <v>27.161564462362772</v>
      </c>
      <c r="E1705" s="2">
        <f t="shared" si="314"/>
        <v>3.9952887790929625</v>
      </c>
      <c r="F1705" s="2">
        <f t="shared" si="315"/>
        <v>12.644594966271894</v>
      </c>
      <c r="G1705" s="2">
        <f t="shared" si="316"/>
        <v>12.684075916718117</v>
      </c>
      <c r="H1705" s="2">
        <f t="shared" si="317"/>
        <v>7.8512646931179382E-36</v>
      </c>
      <c r="K1705">
        <v>16.789999999999825</v>
      </c>
      <c r="L1705" s="2">
        <f t="shared" si="318"/>
        <v>0.23789605593330521</v>
      </c>
      <c r="M1705" s="2">
        <f t="shared" si="319"/>
        <v>46.657609511311762</v>
      </c>
      <c r="N1705" s="2">
        <f t="shared" si="320"/>
        <v>4.5360980344778508</v>
      </c>
      <c r="O1705" s="2">
        <f t="shared" si="321"/>
        <v>2.6915206255932329</v>
      </c>
      <c r="P1705" s="2">
        <f t="shared" si="322"/>
        <v>2.8712859972482341</v>
      </c>
      <c r="Q1705" s="2">
        <f t="shared" si="323"/>
        <v>1.4330849511628881E-3</v>
      </c>
      <c r="Z1705"/>
    </row>
    <row r="1706" spans="2:26" x14ac:dyDescent="0.25">
      <c r="B1706">
        <v>16.799999999999827</v>
      </c>
      <c r="C1706">
        <f t="shared" si="312"/>
        <v>0.77847596019434417</v>
      </c>
      <c r="D1706" s="2">
        <f t="shared" si="313"/>
        <v>27.187133291886816</v>
      </c>
      <c r="E1706" s="2">
        <f t="shared" si="314"/>
        <v>3.9962290605499913</v>
      </c>
      <c r="F1706" s="2">
        <f t="shared" si="315"/>
        <v>12.654893077710303</v>
      </c>
      <c r="G1706" s="2">
        <f t="shared" si="316"/>
        <v>12.694341999815515</v>
      </c>
      <c r="H1706" s="2">
        <f t="shared" si="317"/>
        <v>6.891408891524386E-36</v>
      </c>
      <c r="K1706">
        <v>16.799999999999827</v>
      </c>
      <c r="L1706" s="2">
        <f t="shared" si="318"/>
        <v>0.23789605593330521</v>
      </c>
      <c r="M1706" s="2">
        <f t="shared" si="319"/>
        <v>46.700371464836273</v>
      </c>
      <c r="N1706" s="2">
        <f t="shared" si="320"/>
        <v>4.53701391005331</v>
      </c>
      <c r="O1706" s="2">
        <f t="shared" si="321"/>
        <v>2.6928644248492737</v>
      </c>
      <c r="P1706" s="2">
        <f t="shared" si="322"/>
        <v>2.8725457020940168</v>
      </c>
      <c r="Q1706" s="2">
        <f t="shared" si="323"/>
        <v>1.4272287487269383E-3</v>
      </c>
      <c r="Z1706"/>
    </row>
    <row r="1707" spans="2:26" x14ac:dyDescent="0.25">
      <c r="B1707">
        <v>16.809999999999828</v>
      </c>
      <c r="C1707">
        <f t="shared" si="312"/>
        <v>0.77847596019434417</v>
      </c>
      <c r="D1707" s="2">
        <f t="shared" si="313"/>
        <v>27.212702121410864</v>
      </c>
      <c r="E1707" s="2">
        <f t="shared" si="314"/>
        <v>3.9971684593046382</v>
      </c>
      <c r="F1707" s="2">
        <f t="shared" si="315"/>
        <v>12.665189844898364</v>
      </c>
      <c r="G1707" s="2">
        <f t="shared" si="316"/>
        <v>12.70460679467557</v>
      </c>
      <c r="H1707" s="2">
        <f t="shared" si="317"/>
        <v>6.0483624662238291E-36</v>
      </c>
      <c r="K1707">
        <v>16.809999999999828</v>
      </c>
      <c r="L1707" s="2">
        <f t="shared" si="318"/>
        <v>0.23789605593330521</v>
      </c>
      <c r="M1707" s="2">
        <f t="shared" si="319"/>
        <v>46.743133418360792</v>
      </c>
      <c r="N1707" s="2">
        <f t="shared" si="320"/>
        <v>4.5379289477600917</v>
      </c>
      <c r="O1707" s="2">
        <f t="shared" si="321"/>
        <v>2.6942075835272798</v>
      </c>
      <c r="P1707" s="2">
        <f t="shared" si="322"/>
        <v>2.8738048825791749</v>
      </c>
      <c r="Q1707" s="2">
        <f t="shared" si="323"/>
        <v>1.4213970210456058E-3</v>
      </c>
      <c r="Z1707"/>
    </row>
    <row r="1708" spans="2:26" x14ac:dyDescent="0.25">
      <c r="B1708">
        <v>16.81999999999983</v>
      </c>
      <c r="C1708">
        <f t="shared" si="312"/>
        <v>0.77847596019434417</v>
      </c>
      <c r="D1708" s="2">
        <f t="shared" si="313"/>
        <v>27.238270950934908</v>
      </c>
      <c r="E1708" s="2">
        <f t="shared" si="314"/>
        <v>3.9981069770115307</v>
      </c>
      <c r="F1708" s="2">
        <f t="shared" si="315"/>
        <v>12.675485269302337</v>
      </c>
      <c r="G1708" s="2">
        <f t="shared" si="316"/>
        <v>12.714870302614202</v>
      </c>
      <c r="H1708" s="2">
        <f t="shared" si="317"/>
        <v>5.3079766209117265E-36</v>
      </c>
      <c r="K1708">
        <v>16.81999999999983</v>
      </c>
      <c r="L1708" s="2">
        <f t="shared" si="318"/>
        <v>0.23789605593330521</v>
      </c>
      <c r="M1708" s="2">
        <f t="shared" si="319"/>
        <v>46.78589537188531</v>
      </c>
      <c r="N1708" s="2">
        <f t="shared" si="320"/>
        <v>4.5388431491294581</v>
      </c>
      <c r="O1708" s="2">
        <f t="shared" si="321"/>
        <v>2.6955501025529571</v>
      </c>
      <c r="P1708" s="2">
        <f t="shared" si="322"/>
        <v>2.8750635393627841</v>
      </c>
      <c r="Q1708" s="2">
        <f t="shared" si="323"/>
        <v>1.4155896625202495E-3</v>
      </c>
      <c r="Z1708"/>
    </row>
    <row r="1709" spans="2:26" x14ac:dyDescent="0.25">
      <c r="B1709">
        <v>16.829999999999831</v>
      </c>
      <c r="C1709">
        <f t="shared" si="312"/>
        <v>0.77847596019434417</v>
      </c>
      <c r="D1709" s="2">
        <f t="shared" si="313"/>
        <v>27.263839780458955</v>
      </c>
      <c r="E1709" s="2">
        <f t="shared" si="314"/>
        <v>3.9990446153206509</v>
      </c>
      <c r="F1709" s="2">
        <f t="shared" si="315"/>
        <v>12.685779352385453</v>
      </c>
      <c r="G1709" s="2">
        <f t="shared" si="316"/>
        <v>12.725132524944842</v>
      </c>
      <c r="H1709" s="2">
        <f t="shared" si="317"/>
        <v>4.6578082282237812E-36</v>
      </c>
      <c r="K1709">
        <v>16.829999999999831</v>
      </c>
      <c r="L1709" s="2">
        <f t="shared" si="318"/>
        <v>0.23789605593330521</v>
      </c>
      <c r="M1709" s="2">
        <f t="shared" si="319"/>
        <v>46.828657325409829</v>
      </c>
      <c r="N1709" s="2">
        <f t="shared" si="320"/>
        <v>4.5397565156884765</v>
      </c>
      <c r="O1709" s="2">
        <f t="shared" si="321"/>
        <v>2.6968919828497779</v>
      </c>
      <c r="P1709" s="2">
        <f t="shared" si="322"/>
        <v>2.8763216731025421</v>
      </c>
      <c r="Q1709" s="2">
        <f t="shared" si="323"/>
        <v>1.4098065680289446E-3</v>
      </c>
      <c r="Z1709"/>
    </row>
    <row r="1710" spans="2:26" x14ac:dyDescent="0.25">
      <c r="B1710">
        <v>16.839999999999833</v>
      </c>
      <c r="C1710">
        <f t="shared" si="312"/>
        <v>0.77847596019434417</v>
      </c>
      <c r="D1710" s="2">
        <f t="shared" si="313"/>
        <v>27.289408609983006</v>
      </c>
      <c r="E1710" s="2">
        <f t="shared" si="314"/>
        <v>3.9999813758773541</v>
      </c>
      <c r="F1710" s="2">
        <f t="shared" si="315"/>
        <v>12.696072095607935</v>
      </c>
      <c r="G1710" s="2">
        <f t="shared" si="316"/>
        <v>12.735393462978458</v>
      </c>
      <c r="H1710" s="2">
        <f t="shared" si="317"/>
        <v>4.086915201584981E-36</v>
      </c>
      <c r="K1710">
        <v>16.839999999999833</v>
      </c>
      <c r="L1710" s="2">
        <f t="shared" si="318"/>
        <v>0.23789605593330521</v>
      </c>
      <c r="M1710" s="2">
        <f t="shared" si="319"/>
        <v>46.871419278934347</v>
      </c>
      <c r="N1710" s="2">
        <f t="shared" si="320"/>
        <v>4.5406690489600345</v>
      </c>
      <c r="O1710" s="2">
        <f t="shared" si="321"/>
        <v>2.6982332253389965</v>
      </c>
      <c r="P1710" s="2">
        <f t="shared" si="322"/>
        <v>2.8775792844547801</v>
      </c>
      <c r="Q1710" s="2">
        <f t="shared" si="323"/>
        <v>1.4040476329241626E-3</v>
      </c>
      <c r="Z1710"/>
    </row>
    <row r="1711" spans="2:26" x14ac:dyDescent="0.25">
      <c r="B1711">
        <v>16.849999999999834</v>
      </c>
      <c r="C1711">
        <f t="shared" si="312"/>
        <v>0.77847596019434417</v>
      </c>
      <c r="D1711" s="2">
        <f t="shared" si="313"/>
        <v>27.31497743950705</v>
      </c>
      <c r="E1711" s="2">
        <f t="shared" si="314"/>
        <v>4.0009172603223844</v>
      </c>
      <c r="F1711" s="2">
        <f t="shared" si="315"/>
        <v>12.706363500427011</v>
      </c>
      <c r="G1711" s="2">
        <f t="shared" si="316"/>
        <v>12.745653118023563</v>
      </c>
      <c r="H1711" s="2">
        <f t="shared" si="317"/>
        <v>3.5856762952788173E-36</v>
      </c>
      <c r="K1711">
        <v>16.849999999999834</v>
      </c>
      <c r="L1711" s="2">
        <f t="shared" si="318"/>
        <v>0.23789605593330521</v>
      </c>
      <c r="M1711" s="2">
        <f t="shared" si="319"/>
        <v>46.914181232458866</v>
      </c>
      <c r="N1711" s="2">
        <f t="shared" si="320"/>
        <v>4.5415807504628622</v>
      </c>
      <c r="O1711" s="2">
        <f t="shared" si="321"/>
        <v>2.6995738309396571</v>
      </c>
      <c r="P1711" s="2">
        <f t="shared" si="322"/>
        <v>2.8788363740744654</v>
      </c>
      <c r="Q1711" s="2">
        <f t="shared" si="323"/>
        <v>1.3983127530304883E-3</v>
      </c>
      <c r="Z1711"/>
    </row>
    <row r="1712" spans="2:26" x14ac:dyDescent="0.25">
      <c r="B1712">
        <v>16.859999999999836</v>
      </c>
      <c r="C1712">
        <f t="shared" si="312"/>
        <v>0.77847596019434417</v>
      </c>
      <c r="D1712" s="2">
        <f t="shared" si="313"/>
        <v>27.340546269031098</v>
      </c>
      <c r="E1712" s="2">
        <f t="shared" si="314"/>
        <v>4.0018522702918942</v>
      </c>
      <c r="F1712" s="2">
        <f t="shared" si="315"/>
        <v>12.71665356829693</v>
      </c>
      <c r="G1712" s="2">
        <f t="shared" si="316"/>
        <v>12.755911491386222</v>
      </c>
      <c r="H1712" s="2">
        <f t="shared" si="317"/>
        <v>3.1456324311668687E-36</v>
      </c>
      <c r="K1712">
        <v>16.859999999999836</v>
      </c>
      <c r="L1712" s="2">
        <f t="shared" si="318"/>
        <v>0.23789605593330521</v>
      </c>
      <c r="M1712" s="2">
        <f t="shared" si="319"/>
        <v>46.956943185983384</v>
      </c>
      <c r="N1712" s="2">
        <f t="shared" si="320"/>
        <v>4.5424916217115374</v>
      </c>
      <c r="O1712" s="2">
        <f t="shared" si="321"/>
        <v>2.700913800568598</v>
      </c>
      <c r="P1712" s="2">
        <f t="shared" si="322"/>
        <v>2.8800929426152044</v>
      </c>
      <c r="Q1712" s="2">
        <f t="shared" si="323"/>
        <v>1.3926018246423633E-3</v>
      </c>
      <c r="Z1712"/>
    </row>
    <row r="1713" spans="2:26" x14ac:dyDescent="0.25">
      <c r="B1713">
        <v>16.869999999999838</v>
      </c>
      <c r="C1713">
        <f t="shared" si="312"/>
        <v>0.77847596019434417</v>
      </c>
      <c r="D1713" s="2">
        <f t="shared" si="313"/>
        <v>27.366115098555142</v>
      </c>
      <c r="E1713" s="2">
        <f t="shared" si="314"/>
        <v>4.0027864074174575</v>
      </c>
      <c r="F1713" s="2">
        <f t="shared" si="315"/>
        <v>12.726942300668926</v>
      </c>
      <c r="G1713" s="2">
        <f t="shared" si="316"/>
        <v>12.766168584370019</v>
      </c>
      <c r="H1713" s="2">
        <f t="shared" si="317"/>
        <v>2.7593469933746284E-36</v>
      </c>
      <c r="K1713">
        <v>16.869999999999838</v>
      </c>
      <c r="L1713" s="2">
        <f t="shared" si="318"/>
        <v>0.23789605593330521</v>
      </c>
      <c r="M1713" s="2">
        <f t="shared" si="319"/>
        <v>46.999705139507896</v>
      </c>
      <c r="N1713" s="2">
        <f t="shared" si="320"/>
        <v>4.5434016642165096</v>
      </c>
      <c r="O1713" s="2">
        <f t="shared" si="321"/>
        <v>2.7022531351404639</v>
      </c>
      <c r="P1713" s="2">
        <f t="shared" si="322"/>
        <v>2.8813489907292498</v>
      </c>
      <c r="Q1713" s="2">
        <f t="shared" si="323"/>
        <v>1.3869147445218142E-3</v>
      </c>
      <c r="Z1713"/>
    </row>
    <row r="1714" spans="2:26" x14ac:dyDescent="0.25">
      <c r="B1714">
        <v>16.879999999999839</v>
      </c>
      <c r="C1714">
        <f t="shared" si="312"/>
        <v>0.77847596019434417</v>
      </c>
      <c r="D1714" s="2">
        <f t="shared" si="313"/>
        <v>27.391683928079189</v>
      </c>
      <c r="E1714" s="2">
        <f t="shared" si="314"/>
        <v>4.003719673326092</v>
      </c>
      <c r="F1714" s="2">
        <f t="shared" si="315"/>
        <v>12.737229698991285</v>
      </c>
      <c r="G1714" s="2">
        <f t="shared" si="316"/>
        <v>12.776424398276133</v>
      </c>
      <c r="H1714" s="2">
        <f t="shared" si="317"/>
        <v>2.4202828348280827E-36</v>
      </c>
      <c r="K1714">
        <v>16.879999999999839</v>
      </c>
      <c r="L1714" s="2">
        <f t="shared" si="318"/>
        <v>0.23789605593330521</v>
      </c>
      <c r="M1714" s="2">
        <f t="shared" si="319"/>
        <v>47.042467093032414</v>
      </c>
      <c r="N1714" s="2">
        <f t="shared" si="320"/>
        <v>4.5443108794841081</v>
      </c>
      <c r="O1714" s="2">
        <f t="shared" si="321"/>
        <v>2.7035918355677042</v>
      </c>
      <c r="P1714" s="2">
        <f t="shared" si="322"/>
        <v>2.8826045190674958</v>
      </c>
      <c r="Q1714" s="2">
        <f t="shared" si="323"/>
        <v>1.3812514098962357E-3</v>
      </c>
      <c r="Z1714"/>
    </row>
    <row r="1715" spans="2:26" x14ac:dyDescent="0.25">
      <c r="B1715">
        <v>16.889999999999841</v>
      </c>
      <c r="C1715">
        <f t="shared" si="312"/>
        <v>0.77847596019434417</v>
      </c>
      <c r="D1715" s="2">
        <f t="shared" si="313"/>
        <v>27.417252757603233</v>
      </c>
      <c r="E1715" s="2">
        <f t="shared" si="314"/>
        <v>4.0046520696402723</v>
      </c>
      <c r="F1715" s="2">
        <f t="shared" si="315"/>
        <v>12.74751576470933</v>
      </c>
      <c r="G1715" s="2">
        <f t="shared" si="316"/>
        <v>12.786678934403293</v>
      </c>
      <c r="H1715" s="2">
        <f t="shared" si="317"/>
        <v>2.1226940065186411E-36</v>
      </c>
      <c r="K1715">
        <v>16.889999999999841</v>
      </c>
      <c r="L1715" s="2">
        <f t="shared" si="318"/>
        <v>0.23789605593330521</v>
      </c>
      <c r="M1715" s="2">
        <f t="shared" si="319"/>
        <v>47.085229046556933</v>
      </c>
      <c r="N1715" s="2">
        <f t="shared" si="320"/>
        <v>4.5452192690165631</v>
      </c>
      <c r="O1715" s="2">
        <f t="shared" si="321"/>
        <v>2.7049299027605929</v>
      </c>
      <c r="P1715" s="2">
        <f t="shared" si="322"/>
        <v>2.883859528279495</v>
      </c>
      <c r="Q1715" s="2">
        <f t="shared" si="323"/>
        <v>1.3756117184561172E-3</v>
      </c>
      <c r="Z1715"/>
    </row>
    <row r="1716" spans="2:26" x14ac:dyDescent="0.25">
      <c r="B1716">
        <v>16.899999999999842</v>
      </c>
      <c r="C1716">
        <f t="shared" si="312"/>
        <v>0.77847596019434417</v>
      </c>
      <c r="D1716" s="2">
        <f t="shared" si="313"/>
        <v>27.44282158712728</v>
      </c>
      <c r="E1716" s="2">
        <f t="shared" si="314"/>
        <v>4.0055835979779477</v>
      </c>
      <c r="F1716" s="2">
        <f t="shared" si="315"/>
        <v>12.757800499265418</v>
      </c>
      <c r="G1716" s="2">
        <f t="shared" si="316"/>
        <v>12.796932194047796</v>
      </c>
      <c r="H1716" s="2">
        <f t="shared" si="317"/>
        <v>1.8615304559132814E-36</v>
      </c>
      <c r="K1716">
        <v>16.899999999999842</v>
      </c>
      <c r="L1716" s="2">
        <f t="shared" si="318"/>
        <v>0.23789605593330521</v>
      </c>
      <c r="M1716" s="2">
        <f t="shared" si="319"/>
        <v>47.127991000081451</v>
      </c>
      <c r="N1716" s="2">
        <f t="shared" si="320"/>
        <v>4.5461268343120143</v>
      </c>
      <c r="O1716" s="2">
        <f t="shared" si="321"/>
        <v>2.7062673376272239</v>
      </c>
      <c r="P1716" s="2">
        <f t="shared" si="322"/>
        <v>2.8851140190134501</v>
      </c>
      <c r="Q1716" s="2">
        <f t="shared" si="323"/>
        <v>1.3699955683528606E-3</v>
      </c>
      <c r="Z1716"/>
    </row>
    <row r="1717" spans="2:26" x14ac:dyDescent="0.25">
      <c r="B1717">
        <v>16.909999999999844</v>
      </c>
      <c r="C1717">
        <f t="shared" si="312"/>
        <v>0.77847596019434417</v>
      </c>
      <c r="D1717" s="2">
        <f t="shared" si="313"/>
        <v>27.468390416651324</v>
      </c>
      <c r="E1717" s="2">
        <f t="shared" si="314"/>
        <v>4.0065142599525592</v>
      </c>
      <c r="F1717" s="2">
        <f t="shared" si="315"/>
        <v>12.768083904098962</v>
      </c>
      <c r="G1717" s="2">
        <f t="shared" si="316"/>
        <v>12.807184178503524</v>
      </c>
      <c r="H1717" s="2">
        <f t="shared" si="317"/>
        <v>1.6323541487350374E-36</v>
      </c>
      <c r="K1717">
        <v>16.909999999999844</v>
      </c>
      <c r="L1717" s="2">
        <f t="shared" si="318"/>
        <v>0.23789605593330521</v>
      </c>
      <c r="M1717" s="2">
        <f t="shared" si="319"/>
        <v>47.17075295360597</v>
      </c>
      <c r="N1717" s="2">
        <f t="shared" si="320"/>
        <v>4.5470335768645311</v>
      </c>
      <c r="O1717" s="2">
        <f t="shared" si="321"/>
        <v>2.7076041410735256</v>
      </c>
      <c r="P1717" s="2">
        <f t="shared" si="322"/>
        <v>2.8863679919162255</v>
      </c>
      <c r="Q1717" s="2">
        <f t="shared" si="323"/>
        <v>1.3644028581965475E-3</v>
      </c>
      <c r="Z1717"/>
    </row>
    <row r="1718" spans="2:26" x14ac:dyDescent="0.25">
      <c r="B1718">
        <v>16.919999999999845</v>
      </c>
      <c r="C1718">
        <f t="shared" si="312"/>
        <v>0.77847596019434417</v>
      </c>
      <c r="D1718" s="2">
        <f t="shared" si="313"/>
        <v>27.493959246175372</v>
      </c>
      <c r="E1718" s="2">
        <f t="shared" si="314"/>
        <v>4.0074440571730561</v>
      </c>
      <c r="F1718" s="2">
        <f t="shared" si="315"/>
        <v>12.778365980646427</v>
      </c>
      <c r="G1718" s="2">
        <f t="shared" si="316"/>
        <v>12.817434889061927</v>
      </c>
      <c r="H1718" s="2">
        <f t="shared" si="317"/>
        <v>1.4312652516439007E-36</v>
      </c>
      <c r="K1718">
        <v>16.919999999999845</v>
      </c>
      <c r="L1718" s="2">
        <f t="shared" si="318"/>
        <v>0.23789605593330521</v>
      </c>
      <c r="M1718" s="2">
        <f t="shared" si="319"/>
        <v>47.213514907130488</v>
      </c>
      <c r="N1718" s="2">
        <f t="shared" si="320"/>
        <v>4.5479394981641237</v>
      </c>
      <c r="O1718" s="2">
        <f t="shared" si="321"/>
        <v>2.7089403140032657</v>
      </c>
      <c r="P1718" s="2">
        <f t="shared" si="322"/>
        <v>2.8876214476333479</v>
      </c>
      <c r="Q1718" s="2">
        <f t="shared" si="323"/>
        <v>1.3588334870537476E-3</v>
      </c>
      <c r="Z1718"/>
    </row>
    <row r="1719" spans="2:26" x14ac:dyDescent="0.25">
      <c r="B1719">
        <v>16.929999999999847</v>
      </c>
      <c r="C1719">
        <f t="shared" si="312"/>
        <v>0.77847596019434417</v>
      </c>
      <c r="D1719" s="2">
        <f t="shared" si="313"/>
        <v>27.519528075699416</v>
      </c>
      <c r="E1719" s="2">
        <f t="shared" si="314"/>
        <v>4.008372991243915</v>
      </c>
      <c r="F1719" s="2">
        <f t="shared" si="315"/>
        <v>12.788646730341387</v>
      </c>
      <c r="G1719" s="2">
        <f t="shared" si="316"/>
        <v>12.827684327012085</v>
      </c>
      <c r="H1719" s="2">
        <f t="shared" si="317"/>
        <v>1.2548371750257446E-36</v>
      </c>
      <c r="K1719">
        <v>16.929999999999847</v>
      </c>
      <c r="L1719" s="2">
        <f t="shared" si="318"/>
        <v>0.23789605593330521</v>
      </c>
      <c r="M1719" s="2">
        <f t="shared" si="319"/>
        <v>47.256276860655007</v>
      </c>
      <c r="N1719" s="2">
        <f t="shared" si="320"/>
        <v>4.5488445996967606</v>
      </c>
      <c r="O1719" s="2">
        <f t="shared" si="321"/>
        <v>2.7102758573180581</v>
      </c>
      <c r="P1719" s="2">
        <f t="shared" si="322"/>
        <v>2.8888743868090101</v>
      </c>
      <c r="Q1719" s="2">
        <f t="shared" si="323"/>
        <v>1.3532873544453317E-3</v>
      </c>
      <c r="Z1719"/>
    </row>
    <row r="1720" spans="2:26" x14ac:dyDescent="0.25">
      <c r="B1720">
        <v>16.939999999999849</v>
      </c>
      <c r="C1720">
        <f t="shared" si="312"/>
        <v>0.77847596019434417</v>
      </c>
      <c r="D1720" s="2">
        <f t="shared" si="313"/>
        <v>27.545096905223463</v>
      </c>
      <c r="E1720" s="2">
        <f t="shared" si="314"/>
        <v>4.0093010637651503</v>
      </c>
      <c r="F1720" s="2">
        <f t="shared" si="315"/>
        <v>12.798926154614451</v>
      </c>
      <c r="G1720" s="2">
        <f t="shared" si="316"/>
        <v>12.837932493640627</v>
      </c>
      <c r="H1720" s="2">
        <f t="shared" si="317"/>
        <v>1.1000594176953617E-36</v>
      </c>
      <c r="K1720">
        <v>16.939999999999849</v>
      </c>
      <c r="L1720" s="2">
        <f t="shared" si="318"/>
        <v>0.23789605593330521</v>
      </c>
      <c r="M1720" s="2">
        <f t="shared" si="319"/>
        <v>47.299038814179525</v>
      </c>
      <c r="N1720" s="2">
        <f t="shared" si="320"/>
        <v>4.5497488829443808</v>
      </c>
      <c r="O1720" s="2">
        <f t="shared" si="321"/>
        <v>2.7116107719173734</v>
      </c>
      <c r="P1720" s="2">
        <f t="shared" si="322"/>
        <v>2.8901268100860791</v>
      </c>
      <c r="Q1720" s="2">
        <f t="shared" si="323"/>
        <v>1.3477643603442891E-3</v>
      </c>
      <c r="Z1720"/>
    </row>
    <row r="1721" spans="2:26" x14ac:dyDescent="0.25">
      <c r="B1721">
        <v>16.94999999999985</v>
      </c>
      <c r="C1721">
        <f t="shared" si="312"/>
        <v>0.77847596019434417</v>
      </c>
      <c r="D1721" s="2">
        <f t="shared" si="313"/>
        <v>27.570665734747507</v>
      </c>
      <c r="E1721" s="2">
        <f t="shared" si="314"/>
        <v>4.0102282763323371</v>
      </c>
      <c r="F1721" s="2">
        <f t="shared" si="315"/>
        <v>12.80920425489334</v>
      </c>
      <c r="G1721" s="2">
        <f t="shared" si="316"/>
        <v>12.848179390231818</v>
      </c>
      <c r="H1721" s="2">
        <f t="shared" si="317"/>
        <v>9.6428728105837471E-37</v>
      </c>
      <c r="K1721">
        <v>16.94999999999985</v>
      </c>
      <c r="L1721" s="2">
        <f t="shared" si="318"/>
        <v>0.23789605593330521</v>
      </c>
      <c r="M1721" s="2">
        <f t="shared" si="319"/>
        <v>47.341800767704044</v>
      </c>
      <c r="N1721" s="2">
        <f t="shared" si="320"/>
        <v>4.5506523493849089</v>
      </c>
      <c r="O1721" s="2">
        <f t="shared" si="321"/>
        <v>2.7129450586985371</v>
      </c>
      <c r="P1721" s="2">
        <f t="shared" si="322"/>
        <v>2.8913787181060888</v>
      </c>
      <c r="Q1721" s="2">
        <f t="shared" si="323"/>
        <v>1.3422644051735897E-3</v>
      </c>
      <c r="Z1721"/>
    </row>
    <row r="1722" spans="2:26" x14ac:dyDescent="0.25">
      <c r="B1722">
        <v>16.959999999999852</v>
      </c>
      <c r="C1722">
        <f t="shared" si="312"/>
        <v>0.77847596019434417</v>
      </c>
      <c r="D1722" s="2">
        <f t="shared" si="313"/>
        <v>27.596234564271555</v>
      </c>
      <c r="E1722" s="2">
        <f t="shared" si="314"/>
        <v>4.011154630536625</v>
      </c>
      <c r="F1722" s="2">
        <f t="shared" si="315"/>
        <v>12.819481032602868</v>
      </c>
      <c r="G1722" s="2">
        <f t="shared" si="316"/>
        <v>12.858425018067519</v>
      </c>
      <c r="H1722" s="2">
        <f t="shared" si="317"/>
        <v>8.451976311685184E-37</v>
      </c>
      <c r="K1722">
        <v>16.959999999999852</v>
      </c>
      <c r="L1722" s="2">
        <f t="shared" si="318"/>
        <v>0.23789605593330521</v>
      </c>
      <c r="M1722" s="2">
        <f t="shared" si="319"/>
        <v>47.384562721228562</v>
      </c>
      <c r="N1722" s="2">
        <f t="shared" si="320"/>
        <v>4.5515550004922725</v>
      </c>
      <c r="O1722" s="2">
        <f t="shared" si="321"/>
        <v>2.7142787185567516</v>
      </c>
      <c r="P1722" s="2">
        <f t="shared" si="322"/>
        <v>2.8926301115092614</v>
      </c>
      <c r="Q1722" s="2">
        <f t="shared" si="323"/>
        <v>1.3367873898039835E-3</v>
      </c>
      <c r="Z1722"/>
    </row>
    <row r="1723" spans="2:26" x14ac:dyDescent="0.25">
      <c r="B1723">
        <v>16.969999999999853</v>
      </c>
      <c r="C1723">
        <f t="shared" si="312"/>
        <v>0.77847596019434417</v>
      </c>
      <c r="D1723" s="2">
        <f t="shared" si="313"/>
        <v>27.621803393795599</v>
      </c>
      <c r="E1723" s="2">
        <f t="shared" si="314"/>
        <v>4.0120801279647536</v>
      </c>
      <c r="F1723" s="2">
        <f t="shared" si="315"/>
        <v>12.829756489164959</v>
      </c>
      <c r="G1723" s="2">
        <f t="shared" si="316"/>
        <v>12.868669378427219</v>
      </c>
      <c r="H1723" s="2">
        <f t="shared" si="317"/>
        <v>7.4074998487292216E-37</v>
      </c>
      <c r="K1723">
        <v>16.969999999999853</v>
      </c>
      <c r="L1723" s="2">
        <f t="shared" si="318"/>
        <v>0.23789605593330521</v>
      </c>
      <c r="M1723" s="2">
        <f t="shared" si="319"/>
        <v>47.427324674753081</v>
      </c>
      <c r="N1723" s="2">
        <f t="shared" si="320"/>
        <v>4.5524568377364103</v>
      </c>
      <c r="O1723" s="2">
        <f t="shared" si="321"/>
        <v>2.7156117523850867</v>
      </c>
      <c r="P1723" s="2">
        <f t="shared" si="322"/>
        <v>2.8938809909344929</v>
      </c>
      <c r="Q1723" s="2">
        <f t="shared" si="323"/>
        <v>1.3313332155519126E-3</v>
      </c>
      <c r="Z1723"/>
    </row>
    <row r="1724" spans="2:26" x14ac:dyDescent="0.25">
      <c r="B1724">
        <v>16.979999999999855</v>
      </c>
      <c r="C1724">
        <f t="shared" si="312"/>
        <v>0.77847596019434417</v>
      </c>
      <c r="D1724" s="2">
        <f t="shared" si="313"/>
        <v>27.647372223319646</v>
      </c>
      <c r="E1724" s="2">
        <f t="shared" si="314"/>
        <v>4.0130047701990703</v>
      </c>
      <c r="F1724" s="2">
        <f t="shared" si="315"/>
        <v>12.840030625998654</v>
      </c>
      <c r="G1724" s="2">
        <f t="shared" si="316"/>
        <v>12.878912472588025</v>
      </c>
      <c r="H1724" s="2">
        <f t="shared" si="317"/>
        <v>6.4915228243162111E-37</v>
      </c>
      <c r="K1724">
        <v>16.979999999999855</v>
      </c>
      <c r="L1724" s="2">
        <f t="shared" si="318"/>
        <v>0.23789605593330521</v>
      </c>
      <c r="M1724" s="2">
        <f t="shared" si="319"/>
        <v>47.470086628277599</v>
      </c>
      <c r="N1724" s="2">
        <f t="shared" si="320"/>
        <v>4.5533578625832929</v>
      </c>
      <c r="O1724" s="2">
        <f t="shared" si="321"/>
        <v>2.7169441610744967</v>
      </c>
      <c r="P1724" s="2">
        <f t="shared" si="322"/>
        <v>2.8951313570193671</v>
      </c>
      <c r="Q1724" s="2">
        <f t="shared" si="323"/>
        <v>1.3259017841773489E-3</v>
      </c>
      <c r="Z1724"/>
    </row>
    <row r="1725" spans="2:26" x14ac:dyDescent="0.25">
      <c r="B1725">
        <v>16.989999999999856</v>
      </c>
      <c r="C1725">
        <f t="shared" si="312"/>
        <v>0.77847596019434417</v>
      </c>
      <c r="D1725" s="2">
        <f t="shared" si="313"/>
        <v>27.67294105284369</v>
      </c>
      <c r="E1725" s="2">
        <f t="shared" si="314"/>
        <v>4.013928558817546</v>
      </c>
      <c r="F1725" s="2">
        <f t="shared" si="315"/>
        <v>12.850303444520108</v>
      </c>
      <c r="G1725" s="2">
        <f t="shared" si="316"/>
        <v>12.889154301824668</v>
      </c>
      <c r="H1725" s="2">
        <f t="shared" si="317"/>
        <v>5.6883078497531357E-37</v>
      </c>
      <c r="K1725">
        <v>16.989999999999856</v>
      </c>
      <c r="L1725" s="2">
        <f t="shared" si="318"/>
        <v>0.23789605593330521</v>
      </c>
      <c r="M1725" s="2">
        <f t="shared" si="319"/>
        <v>47.512848581802118</v>
      </c>
      <c r="N1725" s="2">
        <f t="shared" si="320"/>
        <v>4.5542580764949339</v>
      </c>
      <c r="O1725" s="2">
        <f t="shared" si="321"/>
        <v>2.7182759455138283</v>
      </c>
      <c r="P1725" s="2">
        <f t="shared" si="322"/>
        <v>2.8963812104001603</v>
      </c>
      <c r="Q1725" s="2">
        <f t="shared" si="323"/>
        <v>1.3204929978816696E-3</v>
      </c>
      <c r="Z1725"/>
    </row>
    <row r="1726" spans="2:26" x14ac:dyDescent="0.25">
      <c r="B1726">
        <v>16.999999999999858</v>
      </c>
      <c r="C1726">
        <f t="shared" si="312"/>
        <v>0.77847596019434417</v>
      </c>
      <c r="D1726" s="2">
        <f t="shared" si="313"/>
        <v>27.698509882367738</v>
      </c>
      <c r="E1726" s="2">
        <f t="shared" si="314"/>
        <v>4.0148514953937893</v>
      </c>
      <c r="F1726" s="2">
        <f t="shared" si="315"/>
        <v>12.860574946142608</v>
      </c>
      <c r="G1726" s="2">
        <f t="shared" si="316"/>
        <v>12.899394867409514</v>
      </c>
      <c r="H1726" s="2">
        <f t="shared" si="317"/>
        <v>4.9840360213655068E-37</v>
      </c>
      <c r="K1726">
        <v>16.999999999999858</v>
      </c>
      <c r="L1726" s="2">
        <f t="shared" si="318"/>
        <v>0.23789605593330521</v>
      </c>
      <c r="M1726" s="2">
        <f t="shared" si="319"/>
        <v>47.555610535326629</v>
      </c>
      <c r="N1726" s="2">
        <f t="shared" si="320"/>
        <v>4.555157480929406</v>
      </c>
      <c r="O1726" s="2">
        <f t="shared" si="321"/>
        <v>2.7196071065898213</v>
      </c>
      <c r="P1726" s="2">
        <f t="shared" si="322"/>
        <v>2.8976305517118393</v>
      </c>
      <c r="Q1726" s="2">
        <f t="shared" si="323"/>
        <v>1.3151067593055736E-3</v>
      </c>
      <c r="Z1726"/>
    </row>
    <row r="1727" spans="2:26" x14ac:dyDescent="0.25">
      <c r="B1727">
        <v>17.009999999999859</v>
      </c>
      <c r="C1727">
        <f t="shared" si="312"/>
        <v>0.77847596019434417</v>
      </c>
      <c r="D1727" s="2">
        <f t="shared" si="313"/>
        <v>27.724078711891782</v>
      </c>
      <c r="E1727" s="2">
        <f t="shared" si="314"/>
        <v>4.0157735814970659</v>
      </c>
      <c r="F1727" s="2">
        <f t="shared" si="315"/>
        <v>12.87084513227658</v>
      </c>
      <c r="G1727" s="2">
        <f t="shared" si="316"/>
        <v>12.909634170612572</v>
      </c>
      <c r="H1727" s="2">
        <f t="shared" si="317"/>
        <v>4.3665741421638898E-37</v>
      </c>
      <c r="K1727">
        <v>17.009999999999859</v>
      </c>
      <c r="L1727" s="2">
        <f t="shared" si="318"/>
        <v>0.23789605593330521</v>
      </c>
      <c r="M1727" s="2">
        <f t="shared" si="319"/>
        <v>47.598372488851147</v>
      </c>
      <c r="N1727" s="2">
        <f t="shared" si="320"/>
        <v>4.5560560773408509</v>
      </c>
      <c r="O1727" s="2">
        <f t="shared" si="321"/>
        <v>2.7209376451871194</v>
      </c>
      <c r="P1727" s="2">
        <f t="shared" si="322"/>
        <v>2.8988793815880691</v>
      </c>
      <c r="Q1727" s="2">
        <f t="shared" si="323"/>
        <v>1.3097429715269672E-3</v>
      </c>
      <c r="Z1727"/>
    </row>
    <row r="1728" spans="2:26" x14ac:dyDescent="0.25">
      <c r="B1728">
        <v>17.019999999999861</v>
      </c>
      <c r="C1728">
        <f t="shared" si="312"/>
        <v>0.77847596019434417</v>
      </c>
      <c r="D1728" s="2">
        <f t="shared" si="313"/>
        <v>27.749647541415829</v>
      </c>
      <c r="E1728" s="2">
        <f t="shared" si="314"/>
        <v>4.0166948186923142</v>
      </c>
      <c r="F1728" s="2">
        <f t="shared" si="315"/>
        <v>12.88111400432962</v>
      </c>
      <c r="G1728" s="2">
        <f t="shared" si="316"/>
        <v>12.919872212701511</v>
      </c>
      <c r="H1728" s="2">
        <f t="shared" si="317"/>
        <v>3.8252700526644291E-37</v>
      </c>
      <c r="K1728">
        <v>17.019999999999861</v>
      </c>
      <c r="L1728" s="2">
        <f t="shared" si="318"/>
        <v>0.23789605593330521</v>
      </c>
      <c r="M1728" s="2">
        <f t="shared" si="319"/>
        <v>47.641134442375666</v>
      </c>
      <c r="N1728" s="2">
        <f t="shared" si="320"/>
        <v>4.556953867179498</v>
      </c>
      <c r="O1728" s="2">
        <f t="shared" si="321"/>
        <v>2.7222675621882755</v>
      </c>
      <c r="P1728" s="2">
        <f t="shared" si="322"/>
        <v>2.9001277006612134</v>
      </c>
      <c r="Q1728" s="2">
        <f t="shared" si="323"/>
        <v>1.304401538058883E-3</v>
      </c>
      <c r="Z1728"/>
    </row>
    <row r="1729" spans="2:26" x14ac:dyDescent="0.25">
      <c r="B1729">
        <v>17.029999999999863</v>
      </c>
      <c r="C1729">
        <f t="shared" si="312"/>
        <v>0.77847596019434417</v>
      </c>
      <c r="D1729" s="2">
        <f t="shared" si="313"/>
        <v>27.775216370939873</v>
      </c>
      <c r="E1729" s="2">
        <f t="shared" si="314"/>
        <v>4.0176152085401569</v>
      </c>
      <c r="F1729" s="2">
        <f t="shared" si="315"/>
        <v>12.891381563706464</v>
      </c>
      <c r="G1729" s="2">
        <f t="shared" si="316"/>
        <v>12.930108994941648</v>
      </c>
      <c r="H1729" s="2">
        <f t="shared" si="317"/>
        <v>3.3507726930567072E-37</v>
      </c>
      <c r="K1729">
        <v>17.029999999999863</v>
      </c>
      <c r="L1729" s="2">
        <f t="shared" si="318"/>
        <v>0.23789605593330521</v>
      </c>
      <c r="M1729" s="2">
        <f t="shared" si="319"/>
        <v>47.683896395900184</v>
      </c>
      <c r="N1729" s="2">
        <f t="shared" si="320"/>
        <v>4.5578508518916783</v>
      </c>
      <c r="O1729" s="2">
        <f t="shared" si="321"/>
        <v>2.7235968584737638</v>
      </c>
      <c r="P1729" s="2">
        <f t="shared" si="322"/>
        <v>2.9013755095623446</v>
      </c>
      <c r="Q1729" s="2">
        <f t="shared" si="323"/>
        <v>1.2990823628473902E-3</v>
      </c>
      <c r="Z1729"/>
    </row>
    <row r="1730" spans="2:26" x14ac:dyDescent="0.25">
      <c r="B1730">
        <v>17.039999999999864</v>
      </c>
      <c r="C1730">
        <f t="shared" si="312"/>
        <v>0.77847596019434417</v>
      </c>
      <c r="D1730" s="2">
        <f t="shared" si="313"/>
        <v>27.80078520046392</v>
      </c>
      <c r="E1730" s="2">
        <f t="shared" si="314"/>
        <v>4.0185347525969224</v>
      </c>
      <c r="F1730" s="2">
        <f t="shared" si="315"/>
        <v>12.901647811809012</v>
      </c>
      <c r="G1730" s="2">
        <f t="shared" si="316"/>
        <v>12.940344518595952</v>
      </c>
      <c r="H1730" s="2">
        <f t="shared" si="317"/>
        <v>2.9348739227939986E-37</v>
      </c>
      <c r="K1730">
        <v>17.039999999999864</v>
      </c>
      <c r="L1730" s="2">
        <f t="shared" si="318"/>
        <v>0.23789605593330521</v>
      </c>
      <c r="M1730" s="2">
        <f t="shared" si="319"/>
        <v>47.726658349424703</v>
      </c>
      <c r="N1730" s="2">
        <f t="shared" si="320"/>
        <v>4.5587470329198343</v>
      </c>
      <c r="O1730" s="2">
        <f t="shared" si="321"/>
        <v>2.7249255349219768</v>
      </c>
      <c r="P1730" s="2">
        <f t="shared" si="322"/>
        <v>2.9026228089212385</v>
      </c>
      <c r="Q1730" s="2">
        <f t="shared" si="323"/>
        <v>1.293785350269559E-3</v>
      </c>
      <c r="Z1730"/>
    </row>
    <row r="1731" spans="2:26" x14ac:dyDescent="0.25">
      <c r="B1731">
        <v>17.049999999999866</v>
      </c>
      <c r="C1731">
        <f t="shared" si="312"/>
        <v>0.77847596019434417</v>
      </c>
      <c r="D1731" s="2">
        <f t="shared" si="313"/>
        <v>27.826354029987964</v>
      </c>
      <c r="E1731" s="2">
        <f t="shared" si="314"/>
        <v>4.0194534524146563</v>
      </c>
      <c r="F1731" s="2">
        <f t="shared" si="315"/>
        <v>12.911912750036342</v>
      </c>
      <c r="G1731" s="2">
        <f t="shared" si="316"/>
        <v>12.95057878492506</v>
      </c>
      <c r="H1731" s="2">
        <f t="shared" si="317"/>
        <v>2.5703694795312605E-37</v>
      </c>
      <c r="K1731">
        <v>17.049999999999866</v>
      </c>
      <c r="L1731" s="2">
        <f t="shared" si="318"/>
        <v>0.23789605593330521</v>
      </c>
      <c r="M1731" s="2">
        <f t="shared" si="319"/>
        <v>47.769420302949214</v>
      </c>
      <c r="N1731" s="2">
        <f t="shared" si="320"/>
        <v>4.559642411702538</v>
      </c>
      <c r="O1731" s="2">
        <f t="shared" si="321"/>
        <v>2.7262535924092415</v>
      </c>
      <c r="P1731" s="2">
        <f t="shared" si="322"/>
        <v>2.9038695993663857</v>
      </c>
      <c r="Q1731" s="2">
        <f t="shared" si="323"/>
        <v>1.2885104051313769E-3</v>
      </c>
      <c r="Z1731"/>
    </row>
    <row r="1732" spans="2:26" x14ac:dyDescent="0.25">
      <c r="B1732">
        <v>17.059999999999867</v>
      </c>
      <c r="C1732">
        <f t="shared" si="312"/>
        <v>0.77847596019434417</v>
      </c>
      <c r="D1732" s="2">
        <f t="shared" si="313"/>
        <v>27.851922859512012</v>
      </c>
      <c r="E1732" s="2">
        <f t="shared" si="314"/>
        <v>4.0203713095411402</v>
      </c>
      <c r="F1732" s="2">
        <f t="shared" si="315"/>
        <v>12.922176379784718</v>
      </c>
      <c r="G1732" s="2">
        <f t="shared" si="316"/>
        <v>12.960811795187293</v>
      </c>
      <c r="H1732" s="2">
        <f t="shared" si="317"/>
        <v>2.2509367728111573E-37</v>
      </c>
      <c r="K1732">
        <v>17.059999999999867</v>
      </c>
      <c r="L1732" s="2">
        <f t="shared" si="318"/>
        <v>0.23789605593330521</v>
      </c>
      <c r="M1732" s="2">
        <f t="shared" si="319"/>
        <v>47.812182256473733</v>
      </c>
      <c r="N1732" s="2">
        <f t="shared" si="320"/>
        <v>4.5605369896745023</v>
      </c>
      <c r="O1732" s="2">
        <f t="shared" si="321"/>
        <v>2.7275810318098204</v>
      </c>
      <c r="P1732" s="2">
        <f t="shared" si="322"/>
        <v>2.9051158815249907</v>
      </c>
      <c r="Q1732" s="2">
        <f t="shared" si="323"/>
        <v>1.283257432665723E-3</v>
      </c>
      <c r="Z1732"/>
    </row>
    <row r="1733" spans="2:26" x14ac:dyDescent="0.25">
      <c r="B1733">
        <v>17.069999999999869</v>
      </c>
      <c r="C1733">
        <f t="shared" si="312"/>
        <v>0.77847596019434417</v>
      </c>
      <c r="D1733" s="2">
        <f t="shared" si="313"/>
        <v>27.877491689036056</v>
      </c>
      <c r="E1733" s="2">
        <f t="shared" si="314"/>
        <v>4.0212883255199054</v>
      </c>
      <c r="F1733" s="2">
        <f t="shared" si="315"/>
        <v>12.932438702447604</v>
      </c>
      <c r="G1733" s="2">
        <f t="shared" si="316"/>
        <v>12.971043550638655</v>
      </c>
      <c r="H1733" s="2">
        <f t="shared" si="317"/>
        <v>1.9710274840310921E-37</v>
      </c>
      <c r="K1733">
        <v>17.069999999999869</v>
      </c>
      <c r="L1733" s="2">
        <f t="shared" si="318"/>
        <v>0.23789605593330521</v>
      </c>
      <c r="M1733" s="2">
        <f t="shared" si="319"/>
        <v>47.854944209998251</v>
      </c>
      <c r="N1733" s="2">
        <f t="shared" si="320"/>
        <v>4.5614307682665967</v>
      </c>
      <c r="O1733" s="2">
        <f t="shared" si="321"/>
        <v>2.7289078539959224</v>
      </c>
      <c r="P1733" s="2">
        <f t="shared" si="322"/>
        <v>2.9063616560229786</v>
      </c>
      <c r="Q1733" s="2">
        <f t="shared" si="323"/>
        <v>1.2780263385303225E-3</v>
      </c>
      <c r="Z1733"/>
    </row>
    <row r="1734" spans="2:26" x14ac:dyDescent="0.25">
      <c r="B1734">
        <v>17.07999999999987</v>
      </c>
      <c r="C1734">
        <f t="shared" si="312"/>
        <v>0.77847596019434417</v>
      </c>
      <c r="D1734" s="2">
        <f t="shared" si="313"/>
        <v>27.903060518560107</v>
      </c>
      <c r="E1734" s="2">
        <f t="shared" si="314"/>
        <v>4.0222045018902488</v>
      </c>
      <c r="F1734" s="2">
        <f t="shared" si="315"/>
        <v>12.942699719415645</v>
      </c>
      <c r="G1734" s="2">
        <f t="shared" si="316"/>
        <v>12.981274052532818</v>
      </c>
      <c r="H1734" s="2">
        <f t="shared" si="317"/>
        <v>1.7257731874380749E-37</v>
      </c>
      <c r="K1734">
        <v>17.07999999999987</v>
      </c>
      <c r="L1734" s="2">
        <f t="shared" si="318"/>
        <v>0.23789605593330521</v>
      </c>
      <c r="M1734" s="2">
        <f t="shared" si="319"/>
        <v>47.89770616352277</v>
      </c>
      <c r="N1734" s="2">
        <f t="shared" si="320"/>
        <v>4.5623237489058583</v>
      </c>
      <c r="O1734" s="2">
        <f t="shared" si="321"/>
        <v>2.7302340598377035</v>
      </c>
      <c r="P1734" s="2">
        <f t="shared" si="322"/>
        <v>2.9076069234849937</v>
      </c>
      <c r="Q1734" s="2">
        <f t="shared" si="323"/>
        <v>1.2728170288057428E-3</v>
      </c>
      <c r="Z1734"/>
    </row>
    <row r="1735" spans="2:26" x14ac:dyDescent="0.25">
      <c r="B1735">
        <v>17.089999999999872</v>
      </c>
      <c r="C1735">
        <f t="shared" si="312"/>
        <v>0.77847596019434417</v>
      </c>
      <c r="D1735" s="2">
        <f t="shared" si="313"/>
        <v>27.928629348084151</v>
      </c>
      <c r="E1735" s="2">
        <f t="shared" si="314"/>
        <v>4.023119840187249</v>
      </c>
      <c r="F1735" s="2">
        <f t="shared" si="315"/>
        <v>12.952959432076707</v>
      </c>
      <c r="G1735" s="2">
        <f t="shared" si="316"/>
        <v>12.991503302121156</v>
      </c>
      <c r="H1735" s="2">
        <f t="shared" si="317"/>
        <v>1.510902421094059E-37</v>
      </c>
      <c r="K1735">
        <v>17.089999999999872</v>
      </c>
      <c r="L1735" s="2">
        <f t="shared" si="318"/>
        <v>0.23789605593330521</v>
      </c>
      <c r="M1735" s="2">
        <f t="shared" si="319"/>
        <v>47.940468117047288</v>
      </c>
      <c r="N1735" s="2">
        <f t="shared" si="320"/>
        <v>4.563215933015508</v>
      </c>
      <c r="O1735" s="2">
        <f t="shared" si="321"/>
        <v>2.73155965020328</v>
      </c>
      <c r="P1735" s="2">
        <f t="shared" si="322"/>
        <v>2.9088516845344086</v>
      </c>
      <c r="Q1735" s="2">
        <f t="shared" si="323"/>
        <v>1.2676294099933606E-3</v>
      </c>
      <c r="Z1735"/>
    </row>
    <row r="1736" spans="2:26" x14ac:dyDescent="0.25">
      <c r="B1736">
        <v>17.099999999999874</v>
      </c>
      <c r="C1736">
        <f t="shared" si="312"/>
        <v>0.77847596019434417</v>
      </c>
      <c r="D1736" s="2">
        <f t="shared" si="313"/>
        <v>27.954198177608198</v>
      </c>
      <c r="E1736" s="2">
        <f t="shared" si="314"/>
        <v>4.0240343419417792</v>
      </c>
      <c r="F1736" s="2">
        <f t="shared" si="315"/>
        <v>12.963217841815851</v>
      </c>
      <c r="G1736" s="2">
        <f t="shared" si="316"/>
        <v>13.001731300652725</v>
      </c>
      <c r="H1736" s="2">
        <f t="shared" si="317"/>
        <v>1.3226678253860234E-37</v>
      </c>
      <c r="K1736">
        <v>17.099999999999874</v>
      </c>
      <c r="L1736" s="2">
        <f t="shared" si="318"/>
        <v>0.23789605593330521</v>
      </c>
      <c r="M1736" s="2">
        <f t="shared" si="319"/>
        <v>47.983230070571807</v>
      </c>
      <c r="N1736" s="2">
        <f t="shared" si="320"/>
        <v>4.5641073220149648</v>
      </c>
      <c r="O1736" s="2">
        <f t="shared" si="321"/>
        <v>2.7328846259587363</v>
      </c>
      <c r="P1736" s="2">
        <f t="shared" si="322"/>
        <v>2.9100959397933295</v>
      </c>
      <c r="Q1736" s="2">
        <f t="shared" si="323"/>
        <v>1.262463389013357E-3</v>
      </c>
      <c r="Z1736"/>
    </row>
    <row r="1737" spans="2:26" x14ac:dyDescent="0.25">
      <c r="B1737">
        <v>17.109999999999875</v>
      </c>
      <c r="C1737">
        <f t="shared" si="312"/>
        <v>0.77847596019434417</v>
      </c>
      <c r="D1737" s="2">
        <f t="shared" si="313"/>
        <v>27.979767007132242</v>
      </c>
      <c r="E1737" s="2">
        <f t="shared" si="314"/>
        <v>4.0249480086805285</v>
      </c>
      <c r="F1737" s="2">
        <f t="shared" si="315"/>
        <v>12.973474950015403</v>
      </c>
      <c r="G1737" s="2">
        <f t="shared" si="316"/>
        <v>13.01195804937432</v>
      </c>
      <c r="H1737" s="2">
        <f t="shared" si="317"/>
        <v>1.1577821327419219E-37</v>
      </c>
      <c r="K1737">
        <v>17.109999999999875</v>
      </c>
      <c r="L1737" s="2">
        <f t="shared" si="318"/>
        <v>0.23789605593330521</v>
      </c>
      <c r="M1737" s="2">
        <f t="shared" si="319"/>
        <v>48.025992024096325</v>
      </c>
      <c r="N1737" s="2">
        <f t="shared" si="320"/>
        <v>4.5649979173198565</v>
      </c>
      <c r="O1737" s="2">
        <f t="shared" si="321"/>
        <v>2.7342089879681248</v>
      </c>
      <c r="P1737" s="2">
        <f t="shared" si="322"/>
        <v>2.9113396898825941</v>
      </c>
      <c r="Q1737" s="2">
        <f t="shared" si="323"/>
        <v>1.2573188732027465E-3</v>
      </c>
      <c r="Z1737"/>
    </row>
    <row r="1738" spans="2:26" x14ac:dyDescent="0.25">
      <c r="B1738">
        <v>17.119999999999877</v>
      </c>
      <c r="C1738">
        <f t="shared" si="312"/>
        <v>0.77847596019434417</v>
      </c>
      <c r="D1738" s="2">
        <f t="shared" si="313"/>
        <v>28.00533583665629</v>
      </c>
      <c r="E1738" s="2">
        <f t="shared" si="314"/>
        <v>4.0258608419260087</v>
      </c>
      <c r="F1738" s="2">
        <f t="shared" si="315"/>
        <v>12.983730758054879</v>
      </c>
      <c r="G1738" s="2">
        <f t="shared" si="316"/>
        <v>13.022183549530405</v>
      </c>
      <c r="H1738" s="2">
        <f t="shared" si="317"/>
        <v>1.0133619384579956E-37</v>
      </c>
      <c r="K1738">
        <v>17.119999999999877</v>
      </c>
      <c r="L1738" s="2">
        <f t="shared" si="318"/>
        <v>0.23789605593330521</v>
      </c>
      <c r="M1738" s="2">
        <f t="shared" si="319"/>
        <v>48.068753977620844</v>
      </c>
      <c r="N1738" s="2">
        <f t="shared" si="320"/>
        <v>4.5658877203420332</v>
      </c>
      <c r="O1738" s="2">
        <f t="shared" si="321"/>
        <v>2.7355327370934694</v>
      </c>
      <c r="P1738" s="2">
        <f t="shared" si="322"/>
        <v>2.9125829354217689</v>
      </c>
      <c r="Q1738" s="2">
        <f t="shared" si="323"/>
        <v>1.2521957703134066E-3</v>
      </c>
      <c r="Z1738"/>
    </row>
    <row r="1739" spans="2:26" x14ac:dyDescent="0.25">
      <c r="B1739">
        <v>17.129999999999878</v>
      </c>
      <c r="C1739">
        <f t="shared" si="312"/>
        <v>0.77847596019434417</v>
      </c>
      <c r="D1739" s="2">
        <f t="shared" si="313"/>
        <v>28.030904666180334</v>
      </c>
      <c r="E1739" s="2">
        <f t="shared" si="314"/>
        <v>4.0267728431965768</v>
      </c>
      <c r="F1739" s="2">
        <f t="shared" si="315"/>
        <v>12.993985267311057</v>
      </c>
      <c r="G1739" s="2">
        <f t="shared" si="316"/>
        <v>13.032407802363185</v>
      </c>
      <c r="H1739" s="2">
        <f t="shared" si="317"/>
        <v>8.8687831127657679E-38</v>
      </c>
      <c r="K1739">
        <v>17.129999999999878</v>
      </c>
      <c r="L1739" s="2">
        <f t="shared" si="318"/>
        <v>0.23789605593330521</v>
      </c>
      <c r="M1739" s="2">
        <f t="shared" si="319"/>
        <v>48.111515931145362</v>
      </c>
      <c r="N1739" s="2">
        <f t="shared" si="320"/>
        <v>4.5667767324895845</v>
      </c>
      <c r="O1739" s="2">
        <f t="shared" si="321"/>
        <v>2.7368558741947915</v>
      </c>
      <c r="P1739" s="2">
        <f t="shared" si="322"/>
        <v>2.9138256770291764</v>
      </c>
      <c r="Q1739" s="2">
        <f t="shared" si="323"/>
        <v>1.2470939885100459E-3</v>
      </c>
      <c r="Z1739"/>
    </row>
    <row r="1740" spans="2:26" x14ac:dyDescent="0.25">
      <c r="B1740">
        <v>17.13999999999988</v>
      </c>
      <c r="C1740">
        <f t="shared" si="312"/>
        <v>0.77847596019434417</v>
      </c>
      <c r="D1740" s="2">
        <f t="shared" si="313"/>
        <v>28.056473495704381</v>
      </c>
      <c r="E1740" s="2">
        <f t="shared" si="314"/>
        <v>4.0276840140064483</v>
      </c>
      <c r="F1740" s="2">
        <f t="shared" si="315"/>
        <v>13.004238479157978</v>
      </c>
      <c r="G1740" s="2">
        <f t="shared" si="316"/>
        <v>13.042630809112593</v>
      </c>
      <c r="H1740" s="2">
        <f t="shared" si="317"/>
        <v>7.7611341569294342E-38</v>
      </c>
      <c r="K1740">
        <v>17.13999999999988</v>
      </c>
      <c r="L1740" s="2">
        <f t="shared" si="318"/>
        <v>0.23789605593330521</v>
      </c>
      <c r="M1740" s="2">
        <f t="shared" si="319"/>
        <v>48.154277884669881</v>
      </c>
      <c r="N1740" s="2">
        <f t="shared" si="320"/>
        <v>4.5676649551668485</v>
      </c>
      <c r="O1740" s="2">
        <f t="shared" si="321"/>
        <v>2.7381784001300931</v>
      </c>
      <c r="P1740" s="2">
        <f t="shared" si="322"/>
        <v>2.9150679153218704</v>
      </c>
      <c r="Q1740" s="2">
        <f t="shared" si="323"/>
        <v>1.2420134363683142E-3</v>
      </c>
      <c r="Z1740"/>
    </row>
    <row r="1741" spans="2:26" x14ac:dyDescent="0.25">
      <c r="B1741">
        <v>17.149999999999881</v>
      </c>
      <c r="C1741">
        <f t="shared" si="312"/>
        <v>0.77847596019434417</v>
      </c>
      <c r="D1741" s="2">
        <f t="shared" si="313"/>
        <v>28.082042325228425</v>
      </c>
      <c r="E1741" s="2">
        <f t="shared" si="314"/>
        <v>4.0285943558657067</v>
      </c>
      <c r="F1741" s="2">
        <f t="shared" si="315"/>
        <v>13.0144903949669</v>
      </c>
      <c r="G1741" s="2">
        <f t="shared" si="316"/>
        <v>13.052852571016258</v>
      </c>
      <c r="H1741" s="2">
        <f t="shared" si="317"/>
        <v>6.7912241771949046E-38</v>
      </c>
      <c r="K1741">
        <v>17.149999999999881</v>
      </c>
      <c r="L1741" s="2">
        <f t="shared" si="318"/>
        <v>0.23789605593330521</v>
      </c>
      <c r="M1741" s="2">
        <f t="shared" si="319"/>
        <v>48.197039838194399</v>
      </c>
      <c r="N1741" s="2">
        <f t="shared" si="320"/>
        <v>4.5685523897744265</v>
      </c>
      <c r="O1741" s="2">
        <f t="shared" si="321"/>
        <v>2.7395003157553734</v>
      </c>
      <c r="P1741" s="2">
        <f t="shared" si="322"/>
        <v>2.9163096509156552</v>
      </c>
      <c r="Q1741" s="2">
        <f t="shared" si="323"/>
        <v>1.236954022872824E-3</v>
      </c>
      <c r="Z1741"/>
    </row>
    <row r="1742" spans="2:26" x14ac:dyDescent="0.25">
      <c r="B1742">
        <v>17.159999999999883</v>
      </c>
      <c r="C1742">
        <f t="shared" si="312"/>
        <v>0.77847596019434417</v>
      </c>
      <c r="D1742" s="2">
        <f t="shared" si="313"/>
        <v>28.107611154752473</v>
      </c>
      <c r="E1742" s="2">
        <f t="shared" si="314"/>
        <v>4.029503870280327</v>
      </c>
      <c r="F1742" s="2">
        <f t="shared" si="315"/>
        <v>13.024741016106372</v>
      </c>
      <c r="G1742" s="2">
        <f t="shared" si="316"/>
        <v>13.063073089309562</v>
      </c>
      <c r="H1742" s="2">
        <f t="shared" si="317"/>
        <v>5.942000336313207E-38</v>
      </c>
      <c r="K1742">
        <v>17.159999999999883</v>
      </c>
      <c r="L1742" s="2">
        <f t="shared" si="318"/>
        <v>0.23789605593330521</v>
      </c>
      <c r="M1742" s="2">
        <f t="shared" si="319"/>
        <v>48.239801791718918</v>
      </c>
      <c r="N1742" s="2">
        <f t="shared" si="320"/>
        <v>4.5694390377091993</v>
      </c>
      <c r="O1742" s="2">
        <f t="shared" si="321"/>
        <v>2.7408216219246451</v>
      </c>
      <c r="P1742" s="2">
        <f t="shared" si="322"/>
        <v>2.9175508844250926</v>
      </c>
      <c r="Q1742" s="2">
        <f t="shared" si="323"/>
        <v>1.2319156574151788E-3</v>
      </c>
      <c r="Z1742"/>
    </row>
    <row r="1743" spans="2:26" x14ac:dyDescent="0.25">
      <c r="B1743">
        <v>17.169999999999884</v>
      </c>
      <c r="C1743">
        <f t="shared" si="312"/>
        <v>0.77847596019434417</v>
      </c>
      <c r="D1743" s="2">
        <f t="shared" si="313"/>
        <v>28.133179984276516</v>
      </c>
      <c r="E1743" s="2">
        <f t="shared" si="314"/>
        <v>4.030412558752186</v>
      </c>
      <c r="F1743" s="2">
        <f t="shared" si="315"/>
        <v>13.034990343942223</v>
      </c>
      <c r="G1743" s="2">
        <f t="shared" si="316"/>
        <v>13.073292365225639</v>
      </c>
      <c r="H1743" s="2">
        <f t="shared" si="317"/>
        <v>5.198511584851047E-38</v>
      </c>
      <c r="K1743">
        <v>17.169999999999884</v>
      </c>
      <c r="L1743" s="2">
        <f t="shared" si="318"/>
        <v>0.23789605593330521</v>
      </c>
      <c r="M1743" s="2">
        <f t="shared" si="319"/>
        <v>48.282563745243436</v>
      </c>
      <c r="N1743" s="2">
        <f t="shared" si="320"/>
        <v>4.5703249003643354</v>
      </c>
      <c r="O1743" s="2">
        <f t="shared" si="321"/>
        <v>2.7421423194899233</v>
      </c>
      <c r="P1743" s="2">
        <f t="shared" si="322"/>
        <v>2.9187916164634942</v>
      </c>
      <c r="Q1743" s="2">
        <f t="shared" si="323"/>
        <v>1.2268982497920934E-3</v>
      </c>
      <c r="Z1743"/>
    </row>
    <row r="1744" spans="2:26" x14ac:dyDescent="0.25">
      <c r="B1744">
        <v>17.179999999999886</v>
      </c>
      <c r="C1744">
        <f t="shared" si="312"/>
        <v>0.77847596019434417</v>
      </c>
      <c r="D1744" s="2">
        <f t="shared" si="313"/>
        <v>28.158748813800564</v>
      </c>
      <c r="E1744" s="2">
        <f t="shared" si="314"/>
        <v>4.0313204227790767</v>
      </c>
      <c r="F1744" s="2">
        <f t="shared" si="315"/>
        <v>13.045238379837553</v>
      </c>
      <c r="G1744" s="2">
        <f t="shared" si="316"/>
        <v>13.083510399995358</v>
      </c>
      <c r="H1744" s="2">
        <f t="shared" si="317"/>
        <v>4.5476507918950163E-38</v>
      </c>
      <c r="K1744">
        <v>17.179999999999886</v>
      </c>
      <c r="L1744" s="2">
        <f t="shared" si="318"/>
        <v>0.23789605593330521</v>
      </c>
      <c r="M1744" s="2">
        <f t="shared" si="319"/>
        <v>48.325325698767955</v>
      </c>
      <c r="N1744" s="2">
        <f t="shared" si="320"/>
        <v>4.5712099791293079</v>
      </c>
      <c r="O1744" s="2">
        <f t="shared" si="321"/>
        <v>2.7434624093012427</v>
      </c>
      <c r="P1744" s="2">
        <f t="shared" si="322"/>
        <v>2.920031847642929</v>
      </c>
      <c r="Q1744" s="2">
        <f t="shared" si="323"/>
        <v>1.2219017102034415E-3</v>
      </c>
      <c r="Z1744"/>
    </row>
    <row r="1745" spans="2:26" x14ac:dyDescent="0.25">
      <c r="B1745">
        <v>17.189999999999888</v>
      </c>
      <c r="C1745">
        <f t="shared" si="312"/>
        <v>0.77847596019434417</v>
      </c>
      <c r="D1745" s="2">
        <f t="shared" si="313"/>
        <v>28.184317643324608</v>
      </c>
      <c r="E1745" s="2">
        <f t="shared" si="314"/>
        <v>4.0322274638547242</v>
      </c>
      <c r="F1745" s="2">
        <f t="shared" si="315"/>
        <v>13.055485125152741</v>
      </c>
      <c r="G1745" s="2">
        <f t="shared" si="316"/>
        <v>13.093727194847327</v>
      </c>
      <c r="H1745" s="2">
        <f t="shared" si="317"/>
        <v>3.9779283672846407E-38</v>
      </c>
      <c r="K1745">
        <v>17.189999999999888</v>
      </c>
      <c r="L1745" s="2">
        <f t="shared" si="318"/>
        <v>0.23789605593330521</v>
      </c>
      <c r="M1745" s="2">
        <f t="shared" si="319"/>
        <v>48.368087652292466</v>
      </c>
      <c r="N1745" s="2">
        <f t="shared" si="320"/>
        <v>4.5720942753899045</v>
      </c>
      <c r="O1745" s="2">
        <f t="shared" si="321"/>
        <v>2.7447818922066594</v>
      </c>
      <c r="P1745" s="2">
        <f t="shared" si="322"/>
        <v>2.9212715785742294</v>
      </c>
      <c r="Q1745" s="2">
        <f t="shared" si="323"/>
        <v>1.2169259492503643E-3</v>
      </c>
      <c r="Z1745"/>
    </row>
    <row r="1746" spans="2:26" x14ac:dyDescent="0.25">
      <c r="B1746">
        <v>17.199999999999889</v>
      </c>
      <c r="C1746">
        <f t="shared" si="312"/>
        <v>0.77847596019434417</v>
      </c>
      <c r="D1746" s="2">
        <f t="shared" si="313"/>
        <v>28.209886472848655</v>
      </c>
      <c r="E1746" s="2">
        <f t="shared" si="314"/>
        <v>4.0331336834688019</v>
      </c>
      <c r="F1746" s="2">
        <f t="shared" si="315"/>
        <v>13.065730581245479</v>
      </c>
      <c r="G1746" s="2">
        <f t="shared" si="316"/>
        <v>13.103942751007931</v>
      </c>
      <c r="H1746" s="2">
        <f t="shared" si="317"/>
        <v>3.4792735477028924E-38</v>
      </c>
      <c r="K1746">
        <v>17.199999999999889</v>
      </c>
      <c r="L1746" s="2">
        <f t="shared" si="318"/>
        <v>0.23789605593330521</v>
      </c>
      <c r="M1746" s="2">
        <f t="shared" si="319"/>
        <v>48.410849605816985</v>
      </c>
      <c r="N1746" s="2">
        <f t="shared" si="320"/>
        <v>4.5729777905282436</v>
      </c>
      <c r="O1746" s="2">
        <f t="shared" si="321"/>
        <v>2.7461007690522625</v>
      </c>
      <c r="P1746" s="2">
        <f t="shared" si="322"/>
        <v>2.922510809866993</v>
      </c>
      <c r="Q1746" s="2">
        <f t="shared" si="323"/>
        <v>1.2119708779333434E-3</v>
      </c>
      <c r="Z1746"/>
    </row>
    <row r="1747" spans="2:26" x14ac:dyDescent="0.25">
      <c r="B1747">
        <v>17.209999999999891</v>
      </c>
      <c r="C1747">
        <f t="shared" si="312"/>
        <v>0.77847596019434417</v>
      </c>
      <c r="D1747" s="2">
        <f t="shared" si="313"/>
        <v>28.235455302372699</v>
      </c>
      <c r="E1747" s="2">
        <f t="shared" si="314"/>
        <v>4.0340390831069417</v>
      </c>
      <c r="F1747" s="2">
        <f t="shared" si="315"/>
        <v>13.075974749470749</v>
      </c>
      <c r="G1747" s="2">
        <f t="shared" si="316"/>
        <v>13.114157069701301</v>
      </c>
      <c r="H1747" s="2">
        <f t="shared" si="317"/>
        <v>3.0428599819607043E-38</v>
      </c>
      <c r="K1747">
        <v>17.209999999999891</v>
      </c>
      <c r="L1747" s="2">
        <f t="shared" si="318"/>
        <v>0.23789605593330521</v>
      </c>
      <c r="M1747" s="2">
        <f t="shared" si="319"/>
        <v>48.453611559341503</v>
      </c>
      <c r="N1747" s="2">
        <f t="shared" si="320"/>
        <v>4.5738605259227851</v>
      </c>
      <c r="O1747" s="2">
        <f t="shared" si="321"/>
        <v>2.7474190406821748</v>
      </c>
      <c r="P1747" s="2">
        <f t="shared" si="322"/>
        <v>2.923749542129586</v>
      </c>
      <c r="Q1747" s="2">
        <f t="shared" si="323"/>
        <v>1.2070364076503352E-3</v>
      </c>
      <c r="Z1747"/>
    </row>
    <row r="1748" spans="2:26" x14ac:dyDescent="0.25">
      <c r="B1748">
        <v>17.219999999999892</v>
      </c>
      <c r="C1748">
        <f t="shared" si="312"/>
        <v>0.77847596019434417</v>
      </c>
      <c r="D1748" s="2">
        <f t="shared" si="313"/>
        <v>28.261024131896747</v>
      </c>
      <c r="E1748" s="2">
        <f t="shared" si="314"/>
        <v>4.034943664250755</v>
      </c>
      <c r="F1748" s="2">
        <f t="shared" si="315"/>
        <v>13.086217631180865</v>
      </c>
      <c r="G1748" s="2">
        <f t="shared" si="316"/>
        <v>13.124370152149357</v>
      </c>
      <c r="H1748" s="2">
        <f t="shared" si="317"/>
        <v>2.6609526580716827E-38</v>
      </c>
      <c r="K1748">
        <v>17.219999999999892</v>
      </c>
      <c r="L1748" s="2">
        <f t="shared" si="318"/>
        <v>0.23789605593330521</v>
      </c>
      <c r="M1748" s="2">
        <f t="shared" si="319"/>
        <v>48.496373512866022</v>
      </c>
      <c r="N1748" s="2">
        <f t="shared" si="320"/>
        <v>4.574742482948345</v>
      </c>
      <c r="O1748" s="2">
        <f t="shared" si="321"/>
        <v>2.7487367079385643</v>
      </c>
      <c r="P1748" s="2">
        <f t="shared" si="322"/>
        <v>2.9249877759691469</v>
      </c>
      <c r="Q1748" s="2">
        <f t="shared" si="323"/>
        <v>1.2021224501948696E-3</v>
      </c>
      <c r="Z1748"/>
    </row>
    <row r="1749" spans="2:26" x14ac:dyDescent="0.25">
      <c r="B1749">
        <v>17.229999999999894</v>
      </c>
      <c r="C1749">
        <f t="shared" si="312"/>
        <v>0.77847596019434417</v>
      </c>
      <c r="D1749" s="2">
        <f t="shared" si="313"/>
        <v>28.286592961420791</v>
      </c>
      <c r="E1749" s="2">
        <f t="shared" si="314"/>
        <v>4.0358474283778412</v>
      </c>
      <c r="F1749" s="2">
        <f t="shared" si="315"/>
        <v>13.09645922772545</v>
      </c>
      <c r="G1749" s="2">
        <f t="shared" si="316"/>
        <v>13.134581999571784</v>
      </c>
      <c r="H1749" s="2">
        <f t="shared" si="317"/>
        <v>2.326773572942085E-38</v>
      </c>
      <c r="K1749">
        <v>17.229999999999894</v>
      </c>
      <c r="L1749" s="2">
        <f t="shared" si="318"/>
        <v>0.23789605593330521</v>
      </c>
      <c r="M1749" s="2">
        <f t="shared" si="319"/>
        <v>48.539135466390533</v>
      </c>
      <c r="N1749" s="2">
        <f t="shared" si="320"/>
        <v>4.5756236629761062</v>
      </c>
      <c r="O1749" s="2">
        <f t="shared" si="321"/>
        <v>2.7500537716616478</v>
      </c>
      <c r="P1749" s="2">
        <f t="shared" si="322"/>
        <v>2.9262255119915919</v>
      </c>
      <c r="Q1749" s="2">
        <f t="shared" si="323"/>
        <v>1.1972289177541872E-3</v>
      </c>
      <c r="Z1749"/>
    </row>
    <row r="1750" spans="2:26" x14ac:dyDescent="0.25">
      <c r="B1750">
        <v>17.239999999999895</v>
      </c>
      <c r="C1750">
        <f t="shared" si="312"/>
        <v>0.77847596019434417</v>
      </c>
      <c r="D1750" s="2">
        <f t="shared" si="313"/>
        <v>28.312161790944838</v>
      </c>
      <c r="E1750" s="2">
        <f t="shared" si="314"/>
        <v>4.0367503769618045</v>
      </c>
      <c r="F1750" s="2">
        <f t="shared" si="315"/>
        <v>13.106699540451441</v>
      </c>
      <c r="G1750" s="2">
        <f t="shared" si="316"/>
        <v>13.144792613186029</v>
      </c>
      <c r="H1750" s="2">
        <f t="shared" si="317"/>
        <v>2.0343838605279708E-38</v>
      </c>
      <c r="K1750">
        <v>17.239999999999895</v>
      </c>
      <c r="L1750" s="2">
        <f t="shared" si="318"/>
        <v>0.23789605593330521</v>
      </c>
      <c r="M1750" s="2">
        <f t="shared" si="319"/>
        <v>48.581897419915052</v>
      </c>
      <c r="N1750" s="2">
        <f t="shared" si="320"/>
        <v>4.5765040673736328</v>
      </c>
      <c r="O1750" s="2">
        <f t="shared" si="321"/>
        <v>2.7513702326896947</v>
      </c>
      <c r="P1750" s="2">
        <f t="shared" si="322"/>
        <v>2.9274627508016127</v>
      </c>
      <c r="Q1750" s="2">
        <f t="shared" si="323"/>
        <v>1.1923557229073835E-3</v>
      </c>
      <c r="Z1750"/>
    </row>
    <row r="1751" spans="2:26" x14ac:dyDescent="0.25">
      <c r="B1751">
        <v>17.249999999999897</v>
      </c>
      <c r="C1751">
        <f t="shared" si="312"/>
        <v>0.77847596019434417</v>
      </c>
      <c r="D1751" s="2">
        <f t="shared" si="313"/>
        <v>28.337730620468882</v>
      </c>
      <c r="E1751" s="2">
        <f t="shared" si="314"/>
        <v>4.0376525114722703</v>
      </c>
      <c r="F1751" s="2">
        <f t="shared" si="315"/>
        <v>13.116938570703145</v>
      </c>
      <c r="G1751" s="2">
        <f t="shared" si="316"/>
        <v>13.155001994207369</v>
      </c>
      <c r="H1751" s="2">
        <f t="shared" si="317"/>
        <v>1.7785803713545259E-38</v>
      </c>
      <c r="K1751">
        <v>17.249999999999897</v>
      </c>
      <c r="L1751" s="2">
        <f t="shared" si="318"/>
        <v>0.23789605593330521</v>
      </c>
      <c r="M1751" s="2">
        <f t="shared" si="319"/>
        <v>48.62465937343957</v>
      </c>
      <c r="N1751" s="2">
        <f t="shared" si="320"/>
        <v>4.5773836975048816</v>
      </c>
      <c r="O1751" s="2">
        <f t="shared" si="321"/>
        <v>2.7526860918590361</v>
      </c>
      <c r="P1751" s="2">
        <f t="shared" si="322"/>
        <v>2.9286994930026835</v>
      </c>
      <c r="Q1751" s="2">
        <f t="shared" si="323"/>
        <v>1.1875027786235489E-3</v>
      </c>
      <c r="Z1751"/>
    </row>
    <row r="1752" spans="2:26" x14ac:dyDescent="0.25">
      <c r="B1752">
        <v>17.259999999999899</v>
      </c>
      <c r="C1752">
        <f t="shared" si="312"/>
        <v>0.77847596019434417</v>
      </c>
      <c r="D1752" s="2">
        <f t="shared" si="313"/>
        <v>28.36329944999293</v>
      </c>
      <c r="E1752" s="2">
        <f t="shared" si="314"/>
        <v>4.0385538333748965</v>
      </c>
      <c r="F1752" s="2">
        <f t="shared" si="315"/>
        <v>13.127176319822192</v>
      </c>
      <c r="G1752" s="2">
        <f t="shared" si="316"/>
        <v>13.165210143848844</v>
      </c>
      <c r="H1752" s="2">
        <f t="shared" si="317"/>
        <v>1.5548049398987253E-38</v>
      </c>
      <c r="K1752">
        <v>17.259999999999899</v>
      </c>
      <c r="L1752" s="2">
        <f t="shared" si="318"/>
        <v>0.23789605593330521</v>
      </c>
      <c r="M1752" s="2">
        <f t="shared" si="319"/>
        <v>48.667421326964089</v>
      </c>
      <c r="N1752" s="2">
        <f t="shared" si="320"/>
        <v>4.5782625547302169</v>
      </c>
      <c r="O1752" s="2">
        <f t="shared" si="321"/>
        <v>2.7540013500040752</v>
      </c>
      <c r="P1752" s="2">
        <f t="shared" si="322"/>
        <v>2.929935739197068</v>
      </c>
      <c r="Q1752" s="2">
        <f t="shared" si="323"/>
        <v>1.1826699982599111E-3</v>
      </c>
      <c r="Z1752"/>
    </row>
    <row r="1753" spans="2:26" x14ac:dyDescent="0.25">
      <c r="B1753">
        <v>17.2699999999999</v>
      </c>
      <c r="C1753">
        <f t="shared" si="312"/>
        <v>0.77847596019434417</v>
      </c>
      <c r="D1753" s="2">
        <f t="shared" si="313"/>
        <v>28.388868279516974</v>
      </c>
      <c r="E1753" s="2">
        <f t="shared" si="314"/>
        <v>4.0394543441313875</v>
      </c>
      <c r="F1753" s="2">
        <f t="shared" si="315"/>
        <v>13.137412789147541</v>
      </c>
      <c r="G1753" s="2">
        <f t="shared" si="316"/>
        <v>13.175417063321275</v>
      </c>
      <c r="H1753" s="2">
        <f t="shared" si="317"/>
        <v>1.3590647905035614E-38</v>
      </c>
      <c r="K1753">
        <v>17.2699999999999</v>
      </c>
      <c r="L1753" s="2">
        <f t="shared" si="318"/>
        <v>0.23789605593330521</v>
      </c>
      <c r="M1753" s="2">
        <f t="shared" si="319"/>
        <v>48.710183280488607</v>
      </c>
      <c r="N1753" s="2">
        <f t="shared" si="320"/>
        <v>4.5791406404064201</v>
      </c>
      <c r="O1753" s="2">
        <f t="shared" si="321"/>
        <v>2.7553160079572838</v>
      </c>
      <c r="P1753" s="2">
        <f t="shared" si="322"/>
        <v>2.931171489985815</v>
      </c>
      <c r="Q1753" s="2">
        <f t="shared" si="323"/>
        <v>1.1778572955600313E-3</v>
      </c>
      <c r="Z1753"/>
    </row>
    <row r="1754" spans="2:26" x14ac:dyDescent="0.25">
      <c r="B1754">
        <v>17.279999999999902</v>
      </c>
      <c r="C1754">
        <f t="shared" si="312"/>
        <v>0.77847596019434417</v>
      </c>
      <c r="D1754" s="2">
        <f t="shared" si="313"/>
        <v>28.414437109041021</v>
      </c>
      <c r="E1754" s="2">
        <f t="shared" si="314"/>
        <v>4.0403540451995124</v>
      </c>
      <c r="F1754" s="2">
        <f t="shared" si="315"/>
        <v>13.147647980015558</v>
      </c>
      <c r="G1754" s="2">
        <f t="shared" si="316"/>
        <v>13.185622753833327</v>
      </c>
      <c r="H1754" s="2">
        <f t="shared" si="317"/>
        <v>1.1878627207922543E-38</v>
      </c>
      <c r="K1754">
        <v>17.279999999999902</v>
      </c>
      <c r="L1754" s="2">
        <f t="shared" si="318"/>
        <v>0.23789605593330521</v>
      </c>
      <c r="M1754" s="2">
        <f t="shared" si="319"/>
        <v>48.752945234013126</v>
      </c>
      <c r="N1754" s="2">
        <f t="shared" si="320"/>
        <v>4.5800179558867047</v>
      </c>
      <c r="O1754" s="2">
        <f t="shared" si="321"/>
        <v>2.7566300665492176</v>
      </c>
      <c r="P1754" s="2">
        <f t="shared" si="322"/>
        <v>2.9324067459687693</v>
      </c>
      <c r="Q1754" s="2">
        <f t="shared" si="323"/>
        <v>1.1730645846519526E-3</v>
      </c>
      <c r="Z1754"/>
    </row>
    <row r="1755" spans="2:26" x14ac:dyDescent="0.25">
      <c r="B1755">
        <v>17.289999999999903</v>
      </c>
      <c r="C1755">
        <f t="shared" ref="C1755:C1818" si="324">2/SINH(LN(2+SQRT(1+2^2))*$O$5)</f>
        <v>0.77847596019434417</v>
      </c>
      <c r="D1755" s="2">
        <f t="shared" ref="D1755:D1818" si="325">(B1755-$L$5)/($M$5)/C1755</f>
        <v>28.440005938565065</v>
      </c>
      <c r="E1755" s="2">
        <f t="shared" ref="E1755:E1818" si="326">LN(D1755 + SQRT(1 + D1755^2))</f>
        <v>4.0412529380331152</v>
      </c>
      <c r="F1755" s="2">
        <f t="shared" ref="F1755:F1818" si="327">SINH( -$N$5 + E1755 * (1/$O$5))</f>
        <v>13.157881893759949</v>
      </c>
      <c r="G1755" s="2">
        <f t="shared" ref="G1755:G1818" si="328">SQRT(F1755^2 + 1)</f>
        <v>13.195827216591459</v>
      </c>
      <c r="H1755" s="2">
        <f t="shared" ref="H1755:H1818" si="329">(G1755)/($O$5*$M$5*C1755*(SQRT(2*PI()*(1+D1755^2)))) * EXP(- (1/2) * F1755^2)</f>
        <v>1.0381358670718467E-38</v>
      </c>
      <c r="K1755">
        <v>17.289999999999903</v>
      </c>
      <c r="L1755" s="2">
        <f t="shared" ref="L1755:L1818" si="330">2/SINH(LN(2+SQRT(1+2^2))*$S$5)</f>
        <v>0.23789605593330521</v>
      </c>
      <c r="M1755" s="2">
        <f t="shared" ref="M1755:M1818" si="331">(K1755-$P$5)/($Q$5)/L1755</f>
        <v>48.795707187537644</v>
      </c>
      <c r="N1755" s="2">
        <f t="shared" ref="N1755:N1818" si="332">LN(M1755 + SQRT(1 + M1755^2))</f>
        <v>4.5808945025207288</v>
      </c>
      <c r="O1755" s="2">
        <f t="shared" ref="O1755:O1818" si="333">SINH( -$R$5 + N1755 * (1/$S$5))</f>
        <v>2.757943526608519</v>
      </c>
      <c r="P1755" s="2">
        <f t="shared" ref="P1755:P1818" si="334">SQRT(O1755^2 + 1)</f>
        <v>2.9336415077445701</v>
      </c>
      <c r="Q1755" s="2">
        <f t="shared" ref="Q1755:Q1818" si="335">(P1755)/($S$5*$Q$5*L1755*(SQRT(2*PI()*(1+M1755^2)))) * EXP(- (1/2) * O1755^2)</f>
        <v>1.1682917800463931E-3</v>
      </c>
      <c r="Z1755"/>
    </row>
    <row r="1756" spans="2:26" x14ac:dyDescent="0.25">
      <c r="B1756">
        <v>17.299999999999905</v>
      </c>
      <c r="C1756">
        <f t="shared" si="324"/>
        <v>0.77847596019434417</v>
      </c>
      <c r="D1756" s="2">
        <f t="shared" si="325"/>
        <v>28.465574768089112</v>
      </c>
      <c r="E1756" s="2">
        <f t="shared" si="326"/>
        <v>4.0421510240821297</v>
      </c>
      <c r="F1756" s="2">
        <f t="shared" si="327"/>
        <v>13.168114531711799</v>
      </c>
      <c r="G1756" s="2">
        <f t="shared" si="328"/>
        <v>13.206030452799943</v>
      </c>
      <c r="H1756" s="2">
        <f t="shared" si="329"/>
        <v>9.0720200169467866E-39</v>
      </c>
      <c r="K1756">
        <v>17.299999999999905</v>
      </c>
      <c r="L1756" s="2">
        <f t="shared" si="330"/>
        <v>0.23789605593330521</v>
      </c>
      <c r="M1756" s="2">
        <f t="shared" si="331"/>
        <v>48.838469141062163</v>
      </c>
      <c r="N1756" s="2">
        <f t="shared" si="332"/>
        <v>4.5817702816546051</v>
      </c>
      <c r="O1756" s="2">
        <f t="shared" si="333"/>
        <v>2.7592563889619179</v>
      </c>
      <c r="P1756" s="2">
        <f t="shared" si="334"/>
        <v>2.9348757759106539</v>
      </c>
      <c r="Q1756" s="2">
        <f t="shared" si="335"/>
        <v>1.1635387966349561E-3</v>
      </c>
      <c r="Z1756"/>
    </row>
    <row r="1757" spans="2:26" x14ac:dyDescent="0.25">
      <c r="B1757">
        <v>17.309999999999906</v>
      </c>
      <c r="C1757">
        <f t="shared" si="324"/>
        <v>0.77847596019434417</v>
      </c>
      <c r="D1757" s="2">
        <f t="shared" si="325"/>
        <v>28.491143597613156</v>
      </c>
      <c r="E1757" s="2">
        <f t="shared" si="326"/>
        <v>4.0430483047925936</v>
      </c>
      <c r="F1757" s="2">
        <f t="shared" si="327"/>
        <v>13.178345895199563</v>
      </c>
      <c r="G1757" s="2">
        <f t="shared" si="328"/>
        <v>13.216232463660859</v>
      </c>
      <c r="H1757" s="2">
        <f t="shared" si="329"/>
        <v>7.9271244022061189E-39</v>
      </c>
      <c r="K1757">
        <v>17.309999999999906</v>
      </c>
      <c r="L1757" s="2">
        <f t="shared" si="330"/>
        <v>0.23789605593330521</v>
      </c>
      <c r="M1757" s="2">
        <f t="shared" si="331"/>
        <v>48.881231094586681</v>
      </c>
      <c r="N1757" s="2">
        <f t="shared" si="332"/>
        <v>4.5826452946309164</v>
      </c>
      <c r="O1757" s="2">
        <f t="shared" si="333"/>
        <v>2.7605686544342518</v>
      </c>
      <c r="P1757" s="2">
        <f t="shared" si="334"/>
        <v>2.9361095510632662</v>
      </c>
      <c r="Q1757" s="2">
        <f t="shared" si="335"/>
        <v>1.1588055496882942E-3</v>
      </c>
      <c r="Z1757"/>
    </row>
    <row r="1758" spans="2:26" x14ac:dyDescent="0.25">
      <c r="B1758">
        <v>17.319999999999908</v>
      </c>
      <c r="C1758">
        <f t="shared" si="324"/>
        <v>0.77847596019434417</v>
      </c>
      <c r="D1758" s="2">
        <f t="shared" si="325"/>
        <v>28.516712427137207</v>
      </c>
      <c r="E1758" s="2">
        <f t="shared" si="326"/>
        <v>4.0439447816066654</v>
      </c>
      <c r="F1758" s="2">
        <f t="shared" si="327"/>
        <v>13.188575985549111</v>
      </c>
      <c r="G1758" s="2">
        <f t="shared" si="328"/>
        <v>13.226433250374141</v>
      </c>
      <c r="H1758" s="2">
        <f t="shared" si="329"/>
        <v>6.9261074859045754E-39</v>
      </c>
      <c r="K1758">
        <v>17.319999999999908</v>
      </c>
      <c r="L1758" s="2">
        <f t="shared" si="330"/>
        <v>0.23789605593330521</v>
      </c>
      <c r="M1758" s="2">
        <f t="shared" si="331"/>
        <v>48.9239930481112</v>
      </c>
      <c r="N1758" s="2">
        <f t="shared" si="332"/>
        <v>4.583519542788725</v>
      </c>
      <c r="O1758" s="2">
        <f t="shared" si="333"/>
        <v>2.7618803238484539</v>
      </c>
      <c r="P1758" s="2">
        <f t="shared" si="334"/>
        <v>2.9373428337974512</v>
      </c>
      <c r="Q1758" s="2">
        <f t="shared" si="335"/>
        <v>1.1540919548543704E-3</v>
      </c>
      <c r="Z1758"/>
    </row>
    <row r="1759" spans="2:26" x14ac:dyDescent="0.25">
      <c r="B1759">
        <v>17.329999999999909</v>
      </c>
      <c r="C1759">
        <f t="shared" si="324"/>
        <v>0.77847596019434417</v>
      </c>
      <c r="D1759" s="2">
        <f t="shared" si="325"/>
        <v>28.542281256661255</v>
      </c>
      <c r="E1759" s="2">
        <f t="shared" si="326"/>
        <v>4.0448404559626319</v>
      </c>
      <c r="F1759" s="2">
        <f t="shared" si="327"/>
        <v>13.198804804083688</v>
      </c>
      <c r="G1759" s="2">
        <f t="shared" si="328"/>
        <v>13.236632814137538</v>
      </c>
      <c r="H1759" s="2">
        <f t="shared" si="329"/>
        <v>6.0509653926729643E-39</v>
      </c>
      <c r="K1759">
        <v>17.329999999999909</v>
      </c>
      <c r="L1759" s="2">
        <f t="shared" si="330"/>
        <v>0.23789605593330521</v>
      </c>
      <c r="M1759" s="2">
        <f t="shared" si="331"/>
        <v>48.966755001635718</v>
      </c>
      <c r="N1759" s="2">
        <f t="shared" si="332"/>
        <v>4.5843930274635882</v>
      </c>
      <c r="O1759" s="2">
        <f t="shared" si="333"/>
        <v>2.7631913980255751</v>
      </c>
      <c r="P1759" s="2">
        <f t="shared" si="334"/>
        <v>2.9385756247070676</v>
      </c>
      <c r="Q1759" s="2">
        <f t="shared" si="335"/>
        <v>1.1493979281566381E-3</v>
      </c>
      <c r="Z1759"/>
    </row>
    <row r="1760" spans="2:26" x14ac:dyDescent="0.25">
      <c r="B1760">
        <v>17.339999999999911</v>
      </c>
      <c r="C1760">
        <f t="shared" si="324"/>
        <v>0.77847596019434417</v>
      </c>
      <c r="D1760" s="2">
        <f t="shared" si="325"/>
        <v>28.567850086185299</v>
      </c>
      <c r="E1760" s="2">
        <f t="shared" si="326"/>
        <v>4.0457353292949296</v>
      </c>
      <c r="F1760" s="2">
        <f t="shared" si="327"/>
        <v>13.209032352123961</v>
      </c>
      <c r="G1760" s="2">
        <f t="shared" si="328"/>
        <v>13.246831156146644</v>
      </c>
      <c r="H1760" s="2">
        <f t="shared" si="329"/>
        <v>5.2859373205937903E-39</v>
      </c>
      <c r="K1760">
        <v>17.339999999999911</v>
      </c>
      <c r="L1760" s="2">
        <f t="shared" si="330"/>
        <v>0.23789605593330521</v>
      </c>
      <c r="M1760" s="2">
        <f t="shared" si="331"/>
        <v>49.009516955160237</v>
      </c>
      <c r="N1760" s="2">
        <f t="shared" si="332"/>
        <v>4.5852657499875669</v>
      </c>
      <c r="O1760" s="2">
        <f t="shared" si="333"/>
        <v>2.7645018777847783</v>
      </c>
      <c r="P1760" s="2">
        <f t="shared" si="334"/>
        <v>2.9398079243847826</v>
      </c>
      <c r="Q1760" s="2">
        <f t="shared" si="335"/>
        <v>1.1447233859922983E-3</v>
      </c>
      <c r="Z1760"/>
    </row>
    <row r="1761" spans="2:26" x14ac:dyDescent="0.25">
      <c r="B1761">
        <v>17.349999999999913</v>
      </c>
      <c r="C1761">
        <f t="shared" si="324"/>
        <v>0.77847596019434417</v>
      </c>
      <c r="D1761" s="2">
        <f t="shared" si="325"/>
        <v>28.593418915709346</v>
      </c>
      <c r="E1761" s="2">
        <f t="shared" si="326"/>
        <v>4.0466294030341503</v>
      </c>
      <c r="F1761" s="2">
        <f t="shared" si="327"/>
        <v>13.219258630987987</v>
      </c>
      <c r="G1761" s="2">
        <f t="shared" si="328"/>
        <v>13.257028277594884</v>
      </c>
      <c r="H1761" s="2">
        <f t="shared" si="329"/>
        <v>4.6172273156714292E-39</v>
      </c>
      <c r="K1761">
        <v>17.349999999999913</v>
      </c>
      <c r="L1761" s="2">
        <f t="shared" si="330"/>
        <v>0.23789605593330521</v>
      </c>
      <c r="M1761" s="2">
        <f t="shared" si="331"/>
        <v>49.052278908684755</v>
      </c>
      <c r="N1761" s="2">
        <f t="shared" si="332"/>
        <v>4.5861377116892417</v>
      </c>
      <c r="O1761" s="2">
        <f t="shared" si="333"/>
        <v>2.7658117639433542</v>
      </c>
      <c r="P1761" s="2">
        <f t="shared" si="334"/>
        <v>2.9410397334220848</v>
      </c>
      <c r="Q1761" s="2">
        <f t="shared" si="335"/>
        <v>1.14006824513052E-3</v>
      </c>
      <c r="Z1761"/>
    </row>
    <row r="1762" spans="2:26" x14ac:dyDescent="0.25">
      <c r="B1762">
        <v>17.359999999999914</v>
      </c>
      <c r="C1762">
        <f t="shared" si="324"/>
        <v>0.77847596019434417</v>
      </c>
      <c r="D1762" s="2">
        <f t="shared" si="325"/>
        <v>28.61898774523339</v>
      </c>
      <c r="E1762" s="2">
        <f t="shared" si="326"/>
        <v>4.0475226786070628</v>
      </c>
      <c r="F1762" s="2">
        <f t="shared" si="327"/>
        <v>13.229483641991266</v>
      </c>
      <c r="G1762" s="2">
        <f t="shared" si="328"/>
        <v>13.26722417967355</v>
      </c>
      <c r="H1762" s="2">
        <f t="shared" si="329"/>
        <v>4.0327604015578595E-39</v>
      </c>
      <c r="K1762">
        <v>17.359999999999914</v>
      </c>
      <c r="L1762" s="2">
        <f t="shared" si="330"/>
        <v>0.23789605593330521</v>
      </c>
      <c r="M1762" s="2">
        <f t="shared" si="331"/>
        <v>49.095040862209274</v>
      </c>
      <c r="N1762" s="2">
        <f t="shared" si="332"/>
        <v>4.5870089138937198</v>
      </c>
      <c r="O1762" s="2">
        <f t="shared" si="333"/>
        <v>2.7671210573167158</v>
      </c>
      <c r="P1762" s="2">
        <f t="shared" si="334"/>
        <v>2.9422710524092746</v>
      </c>
      <c r="Q1762" s="2">
        <f t="shared" si="335"/>
        <v>1.1354324227107128E-3</v>
      </c>
      <c r="Z1762"/>
    </row>
    <row r="1763" spans="2:26" x14ac:dyDescent="0.25">
      <c r="B1763">
        <v>17.369999999999916</v>
      </c>
      <c r="C1763">
        <f t="shared" si="324"/>
        <v>0.77847596019434417</v>
      </c>
      <c r="D1763" s="2">
        <f t="shared" si="325"/>
        <v>28.644556574757438</v>
      </c>
      <c r="E1763" s="2">
        <f t="shared" si="326"/>
        <v>4.0484151574366223</v>
      </c>
      <c r="F1763" s="2">
        <f t="shared" si="327"/>
        <v>13.239707386446723</v>
      </c>
      <c r="G1763" s="2">
        <f t="shared" si="328"/>
        <v>13.277418863571786</v>
      </c>
      <c r="H1763" s="2">
        <f t="shared" si="329"/>
        <v>3.5219688417709362E-39</v>
      </c>
      <c r="K1763">
        <v>17.369999999999916</v>
      </c>
      <c r="L1763" s="2">
        <f t="shared" si="330"/>
        <v>0.23789605593330521</v>
      </c>
      <c r="M1763" s="2">
        <f t="shared" si="331"/>
        <v>49.137802815733792</v>
      </c>
      <c r="N1763" s="2">
        <f t="shared" si="332"/>
        <v>4.5878793579226551</v>
      </c>
      <c r="O1763" s="2">
        <f t="shared" si="333"/>
        <v>2.7684297587184217</v>
      </c>
      <c r="P1763" s="2">
        <f t="shared" si="334"/>
        <v>2.9435018819354846</v>
      </c>
      <c r="Q1763" s="2">
        <f t="shared" si="335"/>
        <v>1.1308158362407417E-3</v>
      </c>
      <c r="Z1763"/>
    </row>
    <row r="1764" spans="2:26" x14ac:dyDescent="0.25">
      <c r="B1764">
        <v>17.379999999999917</v>
      </c>
      <c r="C1764">
        <f t="shared" si="324"/>
        <v>0.77847596019434417</v>
      </c>
      <c r="D1764" s="2">
        <f t="shared" si="325"/>
        <v>28.670125404281482</v>
      </c>
      <c r="E1764" s="2">
        <f t="shared" si="326"/>
        <v>4.0493068409419815</v>
      </c>
      <c r="F1764" s="2">
        <f t="shared" si="327"/>
        <v>13.249929865664695</v>
      </c>
      <c r="G1764" s="2">
        <f t="shared" si="328"/>
        <v>13.287612330476581</v>
      </c>
      <c r="H1764" s="2">
        <f t="shared" si="329"/>
        <v>3.075604828249187E-39</v>
      </c>
      <c r="K1764">
        <v>17.379999999999917</v>
      </c>
      <c r="L1764" s="2">
        <f t="shared" si="330"/>
        <v>0.23789605593330521</v>
      </c>
      <c r="M1764" s="2">
        <f t="shared" si="331"/>
        <v>49.180564769258311</v>
      </c>
      <c r="N1764" s="2">
        <f t="shared" si="332"/>
        <v>4.5887490450942501</v>
      </c>
      <c r="O1764" s="2">
        <f t="shared" si="333"/>
        <v>2.7697378689601599</v>
      </c>
      <c r="P1764" s="2">
        <f t="shared" si="334"/>
        <v>2.9447322225886632</v>
      </c>
      <c r="Q1764" s="2">
        <f t="shared" si="335"/>
        <v>1.1262184035952499E-3</v>
      </c>
      <c r="Z1764"/>
    </row>
    <row r="1765" spans="2:26" x14ac:dyDescent="0.25">
      <c r="B1765">
        <v>17.389999999999919</v>
      </c>
      <c r="C1765">
        <f t="shared" si="324"/>
        <v>0.77847596019434417</v>
      </c>
      <c r="D1765" s="2">
        <f t="shared" si="325"/>
        <v>28.695694233805529</v>
      </c>
      <c r="E1765" s="2">
        <f t="shared" si="326"/>
        <v>4.0501977305385113</v>
      </c>
      <c r="F1765" s="2">
        <f t="shared" si="327"/>
        <v>13.260151080952987</v>
      </c>
      <c r="G1765" s="2">
        <f t="shared" si="328"/>
        <v>13.297804581572805</v>
      </c>
      <c r="H1765" s="2">
        <f t="shared" si="329"/>
        <v>2.6855763438105793E-39</v>
      </c>
      <c r="K1765">
        <v>17.389999999999919</v>
      </c>
      <c r="L1765" s="2">
        <f t="shared" si="330"/>
        <v>0.23789605593330521</v>
      </c>
      <c r="M1765" s="2">
        <f t="shared" si="331"/>
        <v>49.223326722782822</v>
      </c>
      <c r="N1765" s="2">
        <f t="shared" si="332"/>
        <v>4.589617976723277</v>
      </c>
      <c r="O1765" s="2">
        <f t="shared" si="333"/>
        <v>2.7710453888517721</v>
      </c>
      <c r="P1765" s="2">
        <f t="shared" si="334"/>
        <v>2.9459620749555939</v>
      </c>
      <c r="Q1765" s="2">
        <f t="shared" si="335"/>
        <v>1.1216400430138892E-3</v>
      </c>
      <c r="Z1765"/>
    </row>
    <row r="1766" spans="2:26" x14ac:dyDescent="0.25">
      <c r="B1766">
        <v>17.39999999999992</v>
      </c>
      <c r="C1766">
        <f t="shared" si="324"/>
        <v>0.77847596019434417</v>
      </c>
      <c r="D1766" s="2">
        <f t="shared" si="325"/>
        <v>28.721263063329573</v>
      </c>
      <c r="E1766" s="2">
        <f t="shared" si="326"/>
        <v>4.0510878276378062</v>
      </c>
      <c r="F1766" s="2">
        <f t="shared" si="327"/>
        <v>13.270371033616833</v>
      </c>
      <c r="G1766" s="2">
        <f t="shared" si="328"/>
        <v>13.307995618043188</v>
      </c>
      <c r="H1766" s="2">
        <f t="shared" si="329"/>
        <v>2.344803344528153E-39</v>
      </c>
      <c r="K1766">
        <v>17.39999999999992</v>
      </c>
      <c r="L1766" s="2">
        <f t="shared" si="330"/>
        <v>0.23789605593330521</v>
      </c>
      <c r="M1766" s="2">
        <f t="shared" si="331"/>
        <v>49.266088676307341</v>
      </c>
      <c r="N1766" s="2">
        <f t="shared" si="332"/>
        <v>4.5904861541210842</v>
      </c>
      <c r="O1766" s="2">
        <f t="shared" si="333"/>
        <v>2.7723523192012527</v>
      </c>
      <c r="P1766" s="2">
        <f t="shared" si="334"/>
        <v>2.9471914396218928</v>
      </c>
      <c r="Q1766" s="2">
        <f t="shared" si="335"/>
        <v>1.1170806730996159E-3</v>
      </c>
      <c r="Z1766"/>
    </row>
    <row r="1767" spans="2:26" x14ac:dyDescent="0.25">
      <c r="B1767">
        <v>17.409999999999922</v>
      </c>
      <c r="C1767">
        <f t="shared" si="324"/>
        <v>0.77847596019434417</v>
      </c>
      <c r="D1767" s="2">
        <f t="shared" si="325"/>
        <v>28.746831892853621</v>
      </c>
      <c r="E1767" s="2">
        <f t="shared" si="326"/>
        <v>4.0519771336477044</v>
      </c>
      <c r="F1767" s="2">
        <f t="shared" si="327"/>
        <v>13.280589724958942</v>
      </c>
      <c r="G1767" s="2">
        <f t="shared" si="328"/>
        <v>13.318185441068351</v>
      </c>
      <c r="H1767" s="2">
        <f t="shared" si="329"/>
        <v>2.0470917578774846E-39</v>
      </c>
      <c r="K1767">
        <v>17.409999999999922</v>
      </c>
      <c r="L1767" s="2">
        <f t="shared" si="330"/>
        <v>0.23789605593330521</v>
      </c>
      <c r="M1767" s="2">
        <f t="shared" si="331"/>
        <v>49.308850629831852</v>
      </c>
      <c r="N1767" s="2">
        <f t="shared" si="332"/>
        <v>4.5913535785956094</v>
      </c>
      <c r="O1767" s="2">
        <f t="shared" si="333"/>
        <v>2.773658660814752</v>
      </c>
      <c r="P1767" s="2">
        <f t="shared" si="334"/>
        <v>2.9484203171720078</v>
      </c>
      <c r="Q1767" s="2">
        <f t="shared" si="335"/>
        <v>1.1125402128169949E-3</v>
      </c>
      <c r="Z1767"/>
    </row>
    <row r="1768" spans="2:26" x14ac:dyDescent="0.25">
      <c r="B1768">
        <v>17.419999999999924</v>
      </c>
      <c r="C1768">
        <f t="shared" si="324"/>
        <v>0.77847596019434417</v>
      </c>
      <c r="D1768" s="2">
        <f t="shared" si="325"/>
        <v>28.772400722377665</v>
      </c>
      <c r="E1768" s="2">
        <f t="shared" si="326"/>
        <v>4.0528656499722961</v>
      </c>
      <c r="F1768" s="2">
        <f t="shared" si="327"/>
        <v>13.29080715627947</v>
      </c>
      <c r="G1768" s="2">
        <f t="shared" si="328"/>
        <v>13.328374051826787</v>
      </c>
      <c r="H1768" s="2">
        <f t="shared" si="329"/>
        <v>1.7870230996964684E-39</v>
      </c>
      <c r="K1768">
        <v>17.419999999999924</v>
      </c>
      <c r="L1768" s="2">
        <f t="shared" si="330"/>
        <v>0.23789605593330521</v>
      </c>
      <c r="M1768" s="2">
        <f t="shared" si="331"/>
        <v>49.351612583356371</v>
      </c>
      <c r="N1768" s="2">
        <f t="shared" si="332"/>
        <v>4.5922202514513932</v>
      </c>
      <c r="O1768" s="2">
        <f t="shared" si="333"/>
        <v>2.7749644144965862</v>
      </c>
      <c r="P1768" s="2">
        <f t="shared" si="334"/>
        <v>2.949648708189228</v>
      </c>
      <c r="Q1768" s="2">
        <f t="shared" si="335"/>
        <v>1.108018581490488E-3</v>
      </c>
      <c r="Z1768"/>
    </row>
    <row r="1769" spans="2:26" x14ac:dyDescent="0.25">
      <c r="B1769">
        <v>17.429999999999925</v>
      </c>
      <c r="C1769">
        <f t="shared" si="324"/>
        <v>0.77847596019434417</v>
      </c>
      <c r="D1769" s="2">
        <f t="shared" si="325"/>
        <v>28.797969551901712</v>
      </c>
      <c r="E1769" s="2">
        <f t="shared" si="326"/>
        <v>4.0537533780119421</v>
      </c>
      <c r="F1769" s="2">
        <f t="shared" si="327"/>
        <v>13.301023328876072</v>
      </c>
      <c r="G1769" s="2">
        <f t="shared" si="328"/>
        <v>13.338561451494892</v>
      </c>
      <c r="H1769" s="2">
        <f t="shared" si="329"/>
        <v>1.5598577826573701E-39</v>
      </c>
      <c r="K1769">
        <v>17.429999999999925</v>
      </c>
      <c r="L1769" s="2">
        <f t="shared" si="330"/>
        <v>0.23789605593330521</v>
      </c>
      <c r="M1769" s="2">
        <f t="shared" si="331"/>
        <v>49.394374536880889</v>
      </c>
      <c r="N1769" s="2">
        <f t="shared" si="332"/>
        <v>4.5930861739895876</v>
      </c>
      <c r="O1769" s="2">
        <f t="shared" si="333"/>
        <v>2.7762695810492399</v>
      </c>
      <c r="P1769" s="2">
        <f t="shared" si="334"/>
        <v>2.9508766132556818</v>
      </c>
      <c r="Q1769" s="2">
        <f t="shared" si="335"/>
        <v>1.1035156988027722E-3</v>
      </c>
      <c r="Z1769"/>
    </row>
    <row r="1770" spans="2:26" x14ac:dyDescent="0.25">
      <c r="B1770">
        <v>17.439999999999927</v>
      </c>
      <c r="C1770">
        <f t="shared" si="324"/>
        <v>0.77847596019434417</v>
      </c>
      <c r="D1770" s="2">
        <f t="shared" si="325"/>
        <v>28.823538381425756</v>
      </c>
      <c r="E1770" s="2">
        <f t="shared" si="326"/>
        <v>4.0546403191632798</v>
      </c>
      <c r="F1770" s="2">
        <f t="shared" si="327"/>
        <v>13.311238244043844</v>
      </c>
      <c r="G1770" s="2">
        <f t="shared" si="328"/>
        <v>13.348747641246929</v>
      </c>
      <c r="H1770" s="2">
        <f t="shared" si="329"/>
        <v>1.3614504256841359E-39</v>
      </c>
      <c r="K1770">
        <v>17.439999999999927</v>
      </c>
      <c r="L1770" s="2">
        <f t="shared" si="330"/>
        <v>0.23789605593330521</v>
      </c>
      <c r="M1770" s="2">
        <f t="shared" si="331"/>
        <v>49.437136490405408</v>
      </c>
      <c r="N1770" s="2">
        <f t="shared" si="332"/>
        <v>4.5939513475079705</v>
      </c>
      <c r="O1770" s="2">
        <f t="shared" si="333"/>
        <v>2.7775741612733795</v>
      </c>
      <c r="P1770" s="2">
        <f t="shared" si="334"/>
        <v>2.9521040329523478</v>
      </c>
      <c r="Q1770" s="2">
        <f t="shared" si="335"/>
        <v>1.0990314847930398E-3</v>
      </c>
      <c r="Z1770"/>
    </row>
    <row r="1771" spans="2:26" x14ac:dyDescent="0.25">
      <c r="B1771">
        <v>17.449999999999928</v>
      </c>
      <c r="C1771">
        <f t="shared" si="324"/>
        <v>0.77847596019434417</v>
      </c>
      <c r="D1771" s="2">
        <f t="shared" si="325"/>
        <v>28.849107210949803</v>
      </c>
      <c r="E1771" s="2">
        <f t="shared" si="326"/>
        <v>4.055526474819243</v>
      </c>
      <c r="F1771" s="2">
        <f t="shared" si="327"/>
        <v>13.321451903075392</v>
      </c>
      <c r="G1771" s="2">
        <f t="shared" si="328"/>
        <v>13.358932622255081</v>
      </c>
      <c r="H1771" s="2">
        <f t="shared" si="329"/>
        <v>1.1881756815238863E-39</v>
      </c>
      <c r="K1771">
        <v>17.449999999999928</v>
      </c>
      <c r="L1771" s="2">
        <f t="shared" si="330"/>
        <v>0.23789605593330521</v>
      </c>
      <c r="M1771" s="2">
        <f t="shared" si="331"/>
        <v>49.479898443929926</v>
      </c>
      <c r="N1771" s="2">
        <f t="shared" si="332"/>
        <v>4.5948157733009563</v>
      </c>
      <c r="O1771" s="2">
        <f t="shared" si="333"/>
        <v>2.7788781559678477</v>
      </c>
      <c r="P1771" s="2">
        <f t="shared" si="334"/>
        <v>2.9533309678590487</v>
      </c>
      <c r="Q1771" s="2">
        <f t="shared" si="335"/>
        <v>1.0945658598553519E-3</v>
      </c>
      <c r="Z1771"/>
    </row>
    <row r="1772" spans="2:26" x14ac:dyDescent="0.25">
      <c r="B1772">
        <v>17.45999999999993</v>
      </c>
      <c r="C1772">
        <f t="shared" si="324"/>
        <v>0.77847596019434417</v>
      </c>
      <c r="D1772" s="2">
        <f t="shared" si="325"/>
        <v>28.874676040473847</v>
      </c>
      <c r="E1772" s="2">
        <f t="shared" si="326"/>
        <v>4.0564118463690706</v>
      </c>
      <c r="F1772" s="2">
        <f t="shared" si="327"/>
        <v>13.331664307260791</v>
      </c>
      <c r="G1772" s="2">
        <f t="shared" si="328"/>
        <v>13.369116395689408</v>
      </c>
      <c r="H1772" s="2">
        <f t="shared" si="329"/>
        <v>1.0368632820562006E-39</v>
      </c>
      <c r="K1772">
        <v>17.45999999999993</v>
      </c>
      <c r="L1772" s="2">
        <f t="shared" si="330"/>
        <v>0.23789605593330521</v>
      </c>
      <c r="M1772" s="2">
        <f t="shared" si="331"/>
        <v>49.522660397454445</v>
      </c>
      <c r="N1772" s="2">
        <f t="shared" si="332"/>
        <v>4.5956794526596072</v>
      </c>
      <c r="O1772" s="2">
        <f t="shared" si="333"/>
        <v>2.7801815659296762</v>
      </c>
      <c r="P1772" s="2">
        <f t="shared" si="334"/>
        <v>2.9545574185544585</v>
      </c>
      <c r="Q1772" s="2">
        <f t="shared" si="335"/>
        <v>1.0901187447369589E-3</v>
      </c>
      <c r="Z1772"/>
    </row>
    <row r="1773" spans="2:26" x14ac:dyDescent="0.25">
      <c r="B1773">
        <v>17.469999999999931</v>
      </c>
      <c r="C1773">
        <f t="shared" si="324"/>
        <v>0.77847596019434417</v>
      </c>
      <c r="D1773" s="2">
        <f t="shared" si="325"/>
        <v>28.900244869997895</v>
      </c>
      <c r="E1773" s="2">
        <f t="shared" si="326"/>
        <v>4.0572964351983245</v>
      </c>
      <c r="F1773" s="2">
        <f t="shared" si="327"/>
        <v>13.341875457887665</v>
      </c>
      <c r="G1773" s="2">
        <f t="shared" si="328"/>
        <v>13.379298962717936</v>
      </c>
      <c r="H1773" s="2">
        <f t="shared" si="329"/>
        <v>9.0474116095740446E-40</v>
      </c>
      <c r="K1773">
        <v>17.469999999999931</v>
      </c>
      <c r="L1773" s="2">
        <f t="shared" si="330"/>
        <v>0.23789605593330521</v>
      </c>
      <c r="M1773" s="2">
        <f t="shared" si="331"/>
        <v>49.565422350978963</v>
      </c>
      <c r="N1773" s="2">
        <f t="shared" si="332"/>
        <v>4.5965423868716462</v>
      </c>
      <c r="O1773" s="2">
        <f t="shared" si="333"/>
        <v>2.7814843919540921</v>
      </c>
      <c r="P1773" s="2">
        <f t="shared" si="334"/>
        <v>2.9557833856161086</v>
      </c>
      <c r="Q1773" s="2">
        <f t="shared" si="335"/>
        <v>1.0856900605366393E-3</v>
      </c>
      <c r="Z1773"/>
    </row>
    <row r="1774" spans="2:26" x14ac:dyDescent="0.25">
      <c r="B1774">
        <v>17.479999999999933</v>
      </c>
      <c r="C1774">
        <f t="shared" si="324"/>
        <v>0.77847596019434417</v>
      </c>
      <c r="D1774" s="2">
        <f t="shared" si="325"/>
        <v>28.925813699521939</v>
      </c>
      <c r="E1774" s="2">
        <f t="shared" si="326"/>
        <v>4.0581802426888967</v>
      </c>
      <c r="F1774" s="2">
        <f t="shared" si="327"/>
        <v>13.352085356241108</v>
      </c>
      <c r="G1774" s="2">
        <f t="shared" si="328"/>
        <v>13.389480324506557</v>
      </c>
      <c r="H1774" s="2">
        <f t="shared" si="329"/>
        <v>7.8938565378233385E-40</v>
      </c>
      <c r="K1774">
        <v>17.479999999999933</v>
      </c>
      <c r="L1774" s="2">
        <f t="shared" si="330"/>
        <v>0.23789605593330521</v>
      </c>
      <c r="M1774" s="2">
        <f t="shared" si="331"/>
        <v>49.608184304503482</v>
      </c>
      <c r="N1774" s="2">
        <f t="shared" si="332"/>
        <v>4.5974045772214662</v>
      </c>
      <c r="O1774" s="2">
        <f t="shared" si="333"/>
        <v>2.7827866348345207</v>
      </c>
      <c r="P1774" s="2">
        <f t="shared" si="334"/>
        <v>2.9570088696203864</v>
      </c>
      <c r="Q1774" s="2">
        <f t="shared" si="335"/>
        <v>1.0812797287030598E-3</v>
      </c>
      <c r="Z1774"/>
    </row>
    <row r="1775" spans="2:26" x14ac:dyDescent="0.25">
      <c r="B1775">
        <v>17.489999999999934</v>
      </c>
      <c r="C1775">
        <f t="shared" si="324"/>
        <v>0.77847596019434417</v>
      </c>
      <c r="D1775" s="2">
        <f t="shared" si="325"/>
        <v>28.951382529045986</v>
      </c>
      <c r="E1775" s="2">
        <f t="shared" si="326"/>
        <v>4.059063270219025</v>
      </c>
      <c r="F1775" s="2">
        <f t="shared" si="327"/>
        <v>13.362294003603715</v>
      </c>
      <c r="G1775" s="2">
        <f t="shared" si="328"/>
        <v>13.399660482219085</v>
      </c>
      <c r="H1775" s="2">
        <f t="shared" si="329"/>
        <v>6.8867789874094567E-40</v>
      </c>
      <c r="K1775">
        <v>17.489999999999934</v>
      </c>
      <c r="L1775" s="2">
        <f t="shared" si="330"/>
        <v>0.23789605593330521</v>
      </c>
      <c r="M1775" s="2">
        <f t="shared" si="331"/>
        <v>49.650946258028</v>
      </c>
      <c r="N1775" s="2">
        <f t="shared" si="332"/>
        <v>4.598266024990143</v>
      </c>
      <c r="O1775" s="2">
        <f t="shared" si="333"/>
        <v>2.7840882953625914</v>
      </c>
      <c r="P1775" s="2">
        <f t="shared" si="334"/>
        <v>2.9582338711425407</v>
      </c>
      <c r="Q1775" s="2">
        <f t="shared" si="335"/>
        <v>1.076887671033138E-3</v>
      </c>
      <c r="Z1775"/>
    </row>
    <row r="1776" spans="2:26" x14ac:dyDescent="0.25">
      <c r="B1776">
        <v>17.499999999999936</v>
      </c>
      <c r="C1776">
        <f t="shared" si="324"/>
        <v>0.77847596019434417</v>
      </c>
      <c r="D1776" s="2">
        <f t="shared" si="325"/>
        <v>28.97695135857003</v>
      </c>
      <c r="E1776" s="2">
        <f t="shared" si="326"/>
        <v>4.0599455191633069</v>
      </c>
      <c r="F1776" s="2">
        <f t="shared" si="327"/>
        <v>13.372501401255629</v>
      </c>
      <c r="G1776" s="2">
        <f t="shared" si="328"/>
        <v>13.409839437017274</v>
      </c>
      <c r="H1776" s="2">
        <f t="shared" si="329"/>
        <v>6.0076566956229858E-40</v>
      </c>
      <c r="K1776">
        <v>17.499999999999936</v>
      </c>
      <c r="L1776" s="2">
        <f t="shared" si="330"/>
        <v>0.23789605593330521</v>
      </c>
      <c r="M1776" s="2">
        <f t="shared" si="331"/>
        <v>49.693708211552519</v>
      </c>
      <c r="N1776" s="2">
        <f t="shared" si="332"/>
        <v>4.5991267314554483</v>
      </c>
      <c r="O1776" s="2">
        <f t="shared" si="333"/>
        <v>2.7853893743281457</v>
      </c>
      <c r="P1776" s="2">
        <f t="shared" si="334"/>
        <v>2.9594583907566836</v>
      </c>
      <c r="Q1776" s="2">
        <f t="shared" si="335"/>
        <v>1.0725138096704012E-3</v>
      </c>
      <c r="Z1776"/>
    </row>
    <row r="1777" spans="2:26" x14ac:dyDescent="0.25">
      <c r="B1777">
        <v>17.509999999999938</v>
      </c>
      <c r="C1777">
        <f t="shared" si="324"/>
        <v>0.77847596019434417</v>
      </c>
      <c r="D1777" s="2">
        <f t="shared" si="325"/>
        <v>29.002520188094078</v>
      </c>
      <c r="E1777" s="2">
        <f t="shared" si="326"/>
        <v>4.0608269908927124</v>
      </c>
      <c r="F1777" s="2">
        <f t="shared" si="327"/>
        <v>13.38270755047453</v>
      </c>
      <c r="G1777" s="2">
        <f t="shared" si="328"/>
        <v>13.420017190060824</v>
      </c>
      <c r="H1777" s="2">
        <f t="shared" si="329"/>
        <v>5.2402996667633959E-40</v>
      </c>
      <c r="K1777">
        <v>17.509999999999938</v>
      </c>
      <c r="L1777" s="2">
        <f t="shared" si="330"/>
        <v>0.23789605593330521</v>
      </c>
      <c r="M1777" s="2">
        <f t="shared" si="331"/>
        <v>49.736470165077037</v>
      </c>
      <c r="N1777" s="2">
        <f t="shared" si="332"/>
        <v>4.5999866978918567</v>
      </c>
      <c r="O1777" s="2">
        <f t="shared" si="333"/>
        <v>2.7866898725192382</v>
      </c>
      <c r="P1777" s="2">
        <f t="shared" si="334"/>
        <v>2.9606824290357938</v>
      </c>
      <c r="Q1777" s="2">
        <f t="shared" si="335"/>
        <v>1.0681580671033789E-3</v>
      </c>
      <c r="Z1777"/>
    </row>
    <row r="1778" spans="2:26" x14ac:dyDescent="0.25">
      <c r="B1778">
        <v>17.519999999999939</v>
      </c>
      <c r="C1778">
        <f t="shared" si="324"/>
        <v>0.77847596019434417</v>
      </c>
      <c r="D1778" s="2">
        <f t="shared" si="325"/>
        <v>29.028089017618122</v>
      </c>
      <c r="E1778" s="2">
        <f t="shared" si="326"/>
        <v>4.0617076867745929</v>
      </c>
      <c r="F1778" s="2">
        <f t="shared" si="327"/>
        <v>13.392912452535592</v>
      </c>
      <c r="G1778" s="2">
        <f t="shared" si="328"/>
        <v>13.430193742507326</v>
      </c>
      <c r="H1778" s="2">
        <f t="shared" si="329"/>
        <v>4.5705577613468927E-40</v>
      </c>
      <c r="K1778">
        <v>17.519999999999939</v>
      </c>
      <c r="L1778" s="2">
        <f t="shared" si="330"/>
        <v>0.23789605593330521</v>
      </c>
      <c r="M1778" s="2">
        <f t="shared" si="331"/>
        <v>49.779232118601556</v>
      </c>
      <c r="N1778" s="2">
        <f t="shared" si="332"/>
        <v>4.6008459255705612</v>
      </c>
      <c r="O1778" s="2">
        <f t="shared" si="333"/>
        <v>2.7879897907221505</v>
      </c>
      <c r="P1778" s="2">
        <f t="shared" si="334"/>
        <v>2.9619059865517237</v>
      </c>
      <c r="Q1778" s="2">
        <f t="shared" si="335"/>
        <v>1.0638203661639616E-3</v>
      </c>
      <c r="Z1778"/>
    </row>
    <row r="1779" spans="2:26" x14ac:dyDescent="0.25">
      <c r="B1779">
        <v>17.529999999999941</v>
      </c>
      <c r="C1779">
        <f t="shared" si="324"/>
        <v>0.77847596019434417</v>
      </c>
      <c r="D1779" s="2">
        <f t="shared" si="325"/>
        <v>29.053657847142169</v>
      </c>
      <c r="E1779" s="2">
        <f t="shared" si="326"/>
        <v>4.0625876081726995</v>
      </c>
      <c r="F1779" s="2">
        <f t="shared" si="327"/>
        <v>13.403116108711577</v>
      </c>
      <c r="G1779" s="2">
        <f t="shared" si="328"/>
        <v>13.440369095512361</v>
      </c>
      <c r="H1779" s="2">
        <f t="shared" si="329"/>
        <v>3.9860647865839708E-40</v>
      </c>
      <c r="K1779">
        <v>17.529999999999941</v>
      </c>
      <c r="L1779" s="2">
        <f t="shared" si="330"/>
        <v>0.23789605593330521</v>
      </c>
      <c r="M1779" s="2">
        <f t="shared" si="331"/>
        <v>49.821994072126074</v>
      </c>
      <c r="N1779" s="2">
        <f t="shared" si="332"/>
        <v>4.6017044157594817</v>
      </c>
      <c r="O1779" s="2">
        <f t="shared" si="333"/>
        <v>2.7892891297213862</v>
      </c>
      <c r="P1779" s="2">
        <f t="shared" si="334"/>
        <v>2.9631290638751944</v>
      </c>
      <c r="Q1779" s="2">
        <f t="shared" si="335"/>
        <v>1.0595006300258272E-3</v>
      </c>
      <c r="Z1779"/>
    </row>
    <row r="1780" spans="2:26" x14ac:dyDescent="0.25">
      <c r="B1780">
        <v>17.539999999999942</v>
      </c>
      <c r="C1780">
        <f t="shared" si="324"/>
        <v>0.77847596019434417</v>
      </c>
      <c r="D1780" s="2">
        <f t="shared" si="325"/>
        <v>29.079226676666213</v>
      </c>
      <c r="E1780" s="2">
        <f t="shared" si="326"/>
        <v>4.0634667564471911</v>
      </c>
      <c r="F1780" s="2">
        <f t="shared" si="327"/>
        <v>13.413318520272762</v>
      </c>
      <c r="G1780" s="2">
        <f t="shared" si="328"/>
        <v>13.450543250229423</v>
      </c>
      <c r="H1780" s="2">
        <f t="shared" si="329"/>
        <v>3.4760145519720702E-40</v>
      </c>
      <c r="K1780">
        <v>17.539999999999942</v>
      </c>
      <c r="L1780" s="2">
        <f t="shared" si="330"/>
        <v>0.23789605593330521</v>
      </c>
      <c r="M1780" s="2">
        <f t="shared" si="331"/>
        <v>49.864756025650593</v>
      </c>
      <c r="N1780" s="2">
        <f t="shared" si="332"/>
        <v>4.6025621697232797</v>
      </c>
      <c r="O1780" s="2">
        <f t="shared" si="333"/>
        <v>2.7905878902996868</v>
      </c>
      <c r="P1780" s="2">
        <f t="shared" si="334"/>
        <v>2.9643516615758085</v>
      </c>
      <c r="Q1780" s="2">
        <f t="shared" si="335"/>
        <v>1.0551987822028112E-3</v>
      </c>
      <c r="Z1780"/>
    </row>
    <row r="1781" spans="2:26" x14ac:dyDescent="0.25">
      <c r="B1781">
        <v>17.549999999999944</v>
      </c>
      <c r="C1781">
        <f t="shared" si="324"/>
        <v>0.77847596019434417</v>
      </c>
      <c r="D1781" s="2">
        <f t="shared" si="325"/>
        <v>29.104795506190261</v>
      </c>
      <c r="E1781" s="2">
        <f t="shared" si="326"/>
        <v>4.0643451329546503</v>
      </c>
      <c r="F1781" s="2">
        <f t="shared" si="327"/>
        <v>13.423519688487012</v>
      </c>
      <c r="G1781" s="2">
        <f t="shared" si="328"/>
        <v>13.460716207809986</v>
      </c>
      <c r="H1781" s="2">
        <f t="shared" si="329"/>
        <v>3.0309649149914219E-40</v>
      </c>
      <c r="K1781">
        <v>17.549999999999944</v>
      </c>
      <c r="L1781" s="2">
        <f t="shared" si="330"/>
        <v>0.23789605593330521</v>
      </c>
      <c r="M1781" s="2">
        <f t="shared" si="331"/>
        <v>49.907517979175111</v>
      </c>
      <c r="N1781" s="2">
        <f t="shared" si="332"/>
        <v>4.6034191887233638</v>
      </c>
      <c r="O1781" s="2">
        <f t="shared" si="333"/>
        <v>2.7918860732380262</v>
      </c>
      <c r="P1781" s="2">
        <f t="shared" si="334"/>
        <v>2.9655737802220408</v>
      </c>
      <c r="Q1781" s="2">
        <f t="shared" si="335"/>
        <v>1.0509147465473476E-3</v>
      </c>
      <c r="Z1781"/>
    </row>
    <row r="1782" spans="2:26" x14ac:dyDescent="0.25">
      <c r="B1782">
        <v>17.559999999999945</v>
      </c>
      <c r="C1782">
        <f t="shared" si="324"/>
        <v>0.77847596019434417</v>
      </c>
      <c r="D1782" s="2">
        <f t="shared" si="325"/>
        <v>29.130364335714308</v>
      </c>
      <c r="E1782" s="2">
        <f t="shared" si="326"/>
        <v>4.0652227390480924</v>
      </c>
      <c r="F1782" s="2">
        <f t="shared" si="327"/>
        <v>13.43371961461972</v>
      </c>
      <c r="G1782" s="2">
        <f t="shared" si="328"/>
        <v>13.470887969403449</v>
      </c>
      <c r="H1782" s="2">
        <f t="shared" si="329"/>
        <v>2.6426663340059009E-40</v>
      </c>
      <c r="K1782">
        <v>17.559999999999945</v>
      </c>
      <c r="L1782" s="2">
        <f t="shared" si="330"/>
        <v>0.23789605593330521</v>
      </c>
      <c r="M1782" s="2">
        <f t="shared" si="331"/>
        <v>49.95027993269963</v>
      </c>
      <c r="N1782" s="2">
        <f t="shared" si="332"/>
        <v>4.6042754740179079</v>
      </c>
      <c r="O1782" s="2">
        <f t="shared" si="333"/>
        <v>2.7931836793156322</v>
      </c>
      <c r="P1782" s="2">
        <f t="shared" si="334"/>
        <v>2.966795420381259</v>
      </c>
      <c r="Q1782" s="2">
        <f t="shared" si="335"/>
        <v>1.0466484472488413E-3</v>
      </c>
      <c r="Z1782"/>
    </row>
    <row r="1783" spans="2:26" x14ac:dyDescent="0.25">
      <c r="B1783">
        <v>17.569999999999947</v>
      </c>
      <c r="C1783">
        <f t="shared" si="324"/>
        <v>0.77847596019434417</v>
      </c>
      <c r="D1783" s="2">
        <f t="shared" si="325"/>
        <v>29.155933165238356</v>
      </c>
      <c r="E1783" s="2">
        <f t="shared" si="326"/>
        <v>4.066099576076982</v>
      </c>
      <c r="F1783" s="2">
        <f t="shared" si="327"/>
        <v>13.44391829993388</v>
      </c>
      <c r="G1783" s="2">
        <f t="shared" si="328"/>
        <v>13.481058536157207</v>
      </c>
      <c r="H1783" s="2">
        <f t="shared" si="329"/>
        <v>2.303911876882037E-40</v>
      </c>
      <c r="K1783">
        <v>17.569999999999947</v>
      </c>
      <c r="L1783" s="2">
        <f t="shared" si="330"/>
        <v>0.23789605593330521</v>
      </c>
      <c r="M1783" s="2">
        <f t="shared" si="331"/>
        <v>49.993041886224148</v>
      </c>
      <c r="N1783" s="2">
        <f t="shared" si="332"/>
        <v>4.605131026861855</v>
      </c>
      <c r="O1783" s="2">
        <f t="shared" si="333"/>
        <v>2.7944807093099713</v>
      </c>
      <c r="P1783" s="2">
        <f t="shared" si="334"/>
        <v>2.9680165826197062</v>
      </c>
      <c r="Q1783" s="2">
        <f t="shared" si="335"/>
        <v>1.0423998088321519E-3</v>
      </c>
      <c r="Z1783"/>
    </row>
    <row r="1784" spans="2:26" x14ac:dyDescent="0.25">
      <c r="B1784">
        <v>17.579999999999949</v>
      </c>
      <c r="C1784">
        <f t="shared" si="324"/>
        <v>0.77847596019434417</v>
      </c>
      <c r="D1784" s="2">
        <f t="shared" si="325"/>
        <v>29.181501994762399</v>
      </c>
      <c r="E1784" s="2">
        <f t="shared" si="326"/>
        <v>4.0669756453872417</v>
      </c>
      <c r="F1784" s="2">
        <f t="shared" si="327"/>
        <v>13.45411574569005</v>
      </c>
      <c r="G1784" s="2">
        <f t="shared" si="328"/>
        <v>13.491227909216601</v>
      </c>
      <c r="H1784" s="2">
        <f t="shared" si="329"/>
        <v>2.0084060121047521E-40</v>
      </c>
      <c r="K1784">
        <v>17.579999999999949</v>
      </c>
      <c r="L1784" s="2">
        <f t="shared" si="330"/>
        <v>0.23789605593330521</v>
      </c>
      <c r="M1784" s="2">
        <f t="shared" si="331"/>
        <v>50.03580383974866</v>
      </c>
      <c r="N1784" s="2">
        <f t="shared" si="332"/>
        <v>4.6059858485069336</v>
      </c>
      <c r="O1784" s="2">
        <f t="shared" si="333"/>
        <v>2.7957771639967701</v>
      </c>
      <c r="P1784" s="2">
        <f t="shared" si="334"/>
        <v>2.9692372675025185</v>
      </c>
      <c r="Q1784" s="2">
        <f t="shared" si="335"/>
        <v>1.0381687561559815E-3</v>
      </c>
      <c r="Z1784"/>
    </row>
    <row r="1785" spans="2:26" x14ac:dyDescent="0.25">
      <c r="B1785">
        <v>17.58999999999995</v>
      </c>
      <c r="C1785">
        <f t="shared" si="324"/>
        <v>0.77847596019434417</v>
      </c>
      <c r="D1785" s="2">
        <f t="shared" si="325"/>
        <v>29.207070824286447</v>
      </c>
      <c r="E1785" s="2">
        <f t="shared" si="326"/>
        <v>4.0678509483212659</v>
      </c>
      <c r="F1785" s="2">
        <f t="shared" si="327"/>
        <v>13.464311953146353</v>
      </c>
      <c r="G1785" s="2">
        <f t="shared" si="328"/>
        <v>13.501396089724935</v>
      </c>
      <c r="H1785" s="2">
        <f t="shared" si="329"/>
        <v>1.7506498407227389E-40</v>
      </c>
      <c r="K1785">
        <v>17.58999999999995</v>
      </c>
      <c r="L1785" s="2">
        <f t="shared" si="330"/>
        <v>0.23789605593330521</v>
      </c>
      <c r="M1785" s="2">
        <f t="shared" si="331"/>
        <v>50.078565793273171</v>
      </c>
      <c r="N1785" s="2">
        <f t="shared" si="332"/>
        <v>4.6068399402016675</v>
      </c>
      <c r="O1785" s="2">
        <f t="shared" si="333"/>
        <v>2.7970730441500193</v>
      </c>
      <c r="P1785" s="2">
        <f t="shared" si="334"/>
        <v>2.9704574755937267</v>
      </c>
      <c r="Q1785" s="2">
        <f t="shared" si="335"/>
        <v>1.0339552144113221E-3</v>
      </c>
      <c r="Z1785"/>
    </row>
    <row r="1786" spans="2:26" x14ac:dyDescent="0.25">
      <c r="B1786">
        <v>17.599999999999952</v>
      </c>
      <c r="C1786">
        <f t="shared" si="324"/>
        <v>0.77847596019434417</v>
      </c>
      <c r="D1786" s="2">
        <f t="shared" si="325"/>
        <v>29.232639653810491</v>
      </c>
      <c r="E1786" s="2">
        <f t="shared" si="326"/>
        <v>4.0687254862179358</v>
      </c>
      <c r="F1786" s="2">
        <f t="shared" si="327"/>
        <v>13.47450692355855</v>
      </c>
      <c r="G1786" s="2">
        <f t="shared" si="328"/>
        <v>13.511563078823535</v>
      </c>
      <c r="H1786" s="2">
        <f t="shared" si="329"/>
        <v>1.5258407180972403E-40</v>
      </c>
      <c r="K1786">
        <v>17.599999999999952</v>
      </c>
      <c r="L1786" s="2">
        <f t="shared" si="330"/>
        <v>0.23789605593330521</v>
      </c>
      <c r="M1786" s="2">
        <f t="shared" si="331"/>
        <v>50.121327746797689</v>
      </c>
      <c r="N1786" s="2">
        <f t="shared" si="332"/>
        <v>4.6076933031913851</v>
      </c>
      <c r="O1786" s="2">
        <f t="shared" si="333"/>
        <v>2.798368350541971</v>
      </c>
      <c r="P1786" s="2">
        <f t="shared" si="334"/>
        <v>2.9716772074562527</v>
      </c>
      <c r="Q1786" s="2">
        <f t="shared" si="335"/>
        <v>1.0297591091199248E-3</v>
      </c>
      <c r="Z1786"/>
    </row>
    <row r="1787" spans="2:26" x14ac:dyDescent="0.25">
      <c r="B1787">
        <v>17.609999999999953</v>
      </c>
      <c r="C1787">
        <f t="shared" si="324"/>
        <v>0.77847596019434417</v>
      </c>
      <c r="D1787" s="2">
        <f t="shared" si="325"/>
        <v>29.258208483334538</v>
      </c>
      <c r="E1787" s="2">
        <f t="shared" si="326"/>
        <v>4.0695992604126259</v>
      </c>
      <c r="F1787" s="2">
        <f t="shared" si="327"/>
        <v>13.484700658179946</v>
      </c>
      <c r="G1787" s="2">
        <f t="shared" si="328"/>
        <v>13.521728877651654</v>
      </c>
      <c r="H1787" s="2">
        <f t="shared" si="329"/>
        <v>1.3297844691577035E-40</v>
      </c>
      <c r="K1787">
        <v>17.609999999999953</v>
      </c>
      <c r="L1787" s="2">
        <f t="shared" si="330"/>
        <v>0.23789605593330521</v>
      </c>
      <c r="M1787" s="2">
        <f t="shared" si="331"/>
        <v>50.164089700322208</v>
      </c>
      <c r="N1787" s="2">
        <f t="shared" si="332"/>
        <v>4.6085459387182306</v>
      </c>
      <c r="O1787" s="2">
        <f t="shared" si="333"/>
        <v>2.7996630839431491</v>
      </c>
      <c r="P1787" s="2">
        <f t="shared" si="334"/>
        <v>2.9728964636519151</v>
      </c>
      <c r="Q1787" s="2">
        <f t="shared" si="335"/>
        <v>1.0255803661327432E-3</v>
      </c>
      <c r="Z1787"/>
    </row>
    <row r="1788" spans="2:26" x14ac:dyDescent="0.25">
      <c r="B1788">
        <v>17.619999999999955</v>
      </c>
      <c r="C1788">
        <f t="shared" si="324"/>
        <v>0.77847596019434417</v>
      </c>
      <c r="D1788" s="2">
        <f t="shared" si="325"/>
        <v>29.283777312858582</v>
      </c>
      <c r="E1788" s="2">
        <f t="shared" si="326"/>
        <v>4.0704722722372209</v>
      </c>
      <c r="F1788" s="2">
        <f t="shared" si="327"/>
        <v>13.494893158261487</v>
      </c>
      <c r="G1788" s="2">
        <f t="shared" si="328"/>
        <v>13.531893487346576</v>
      </c>
      <c r="H1788" s="2">
        <f t="shared" si="329"/>
        <v>1.158818624089178E-40</v>
      </c>
      <c r="K1788">
        <v>17.619999999999955</v>
      </c>
      <c r="L1788" s="2">
        <f t="shared" si="330"/>
        <v>0.23789605593330521</v>
      </c>
      <c r="M1788" s="2">
        <f t="shared" si="331"/>
        <v>50.206851653846726</v>
      </c>
      <c r="N1788" s="2">
        <f t="shared" si="332"/>
        <v>4.6093978480211764</v>
      </c>
      <c r="O1788" s="2">
        <f t="shared" si="333"/>
        <v>2.8009572451223561</v>
      </c>
      <c r="P1788" s="2">
        <f t="shared" si="334"/>
        <v>2.9741152447414372</v>
      </c>
      <c r="Q1788" s="2">
        <f t="shared" si="335"/>
        <v>1.021418911628395E-3</v>
      </c>
      <c r="Z1788"/>
    </row>
    <row r="1789" spans="2:26" x14ac:dyDescent="0.25">
      <c r="B1789">
        <v>17.629999999999956</v>
      </c>
      <c r="C1789">
        <f t="shared" si="324"/>
        <v>0.77847596019434417</v>
      </c>
      <c r="D1789" s="2">
        <f t="shared" si="325"/>
        <v>29.30934614238263</v>
      </c>
      <c r="E1789" s="2">
        <f t="shared" si="326"/>
        <v>4.0713445230201275</v>
      </c>
      <c r="F1789" s="2">
        <f t="shared" si="327"/>
        <v>13.505084425051727</v>
      </c>
      <c r="G1789" s="2">
        <f t="shared" si="328"/>
        <v>13.542056909043572</v>
      </c>
      <c r="H1789" s="2">
        <f t="shared" si="329"/>
        <v>1.009745297010023E-40</v>
      </c>
      <c r="K1789">
        <v>17.629999999999956</v>
      </c>
      <c r="L1789" s="2">
        <f t="shared" si="330"/>
        <v>0.23789605593330521</v>
      </c>
      <c r="M1789" s="2">
        <f t="shared" si="331"/>
        <v>50.249613607371245</v>
      </c>
      <c r="N1789" s="2">
        <f t="shared" si="332"/>
        <v>4.6102490323360339</v>
      </c>
      <c r="O1789" s="2">
        <f t="shared" si="333"/>
        <v>2.8022508348466748</v>
      </c>
      <c r="P1789" s="2">
        <f t="shared" si="334"/>
        <v>2.9753335512844417</v>
      </c>
      <c r="Q1789" s="2">
        <f t="shared" si="335"/>
        <v>1.0172746721116451E-3</v>
      </c>
      <c r="Z1789"/>
    </row>
    <row r="1790" spans="2:26" x14ac:dyDescent="0.25">
      <c r="B1790">
        <v>17.639999999999958</v>
      </c>
      <c r="C1790">
        <f t="shared" si="324"/>
        <v>0.77847596019434417</v>
      </c>
      <c r="D1790" s="2">
        <f t="shared" si="325"/>
        <v>29.334914971906674</v>
      </c>
      <c r="E1790" s="2">
        <f t="shared" si="326"/>
        <v>4.0722160140862833</v>
      </c>
      <c r="F1790" s="2">
        <f t="shared" si="327"/>
        <v>13.515274459796823</v>
      </c>
      <c r="G1790" s="2">
        <f t="shared" si="328"/>
        <v>13.552219143875895</v>
      </c>
      <c r="H1790" s="2">
        <f t="shared" si="329"/>
        <v>8.797725015891927E-41</v>
      </c>
      <c r="K1790">
        <v>17.639999999999958</v>
      </c>
      <c r="L1790" s="2">
        <f t="shared" si="330"/>
        <v>0.23789605593330521</v>
      </c>
      <c r="M1790" s="2">
        <f t="shared" si="331"/>
        <v>50.292375560895763</v>
      </c>
      <c r="N1790" s="2">
        <f t="shared" si="332"/>
        <v>4.6110994928954607</v>
      </c>
      <c r="O1790" s="2">
        <f t="shared" si="333"/>
        <v>2.8035438538814765</v>
      </c>
      <c r="P1790" s="2">
        <f t="shared" si="334"/>
        <v>2.9765513838394595</v>
      </c>
      <c r="Q1790" s="2">
        <f t="shared" si="335"/>
        <v>1.0131475744118738E-3</v>
      </c>
      <c r="Z1790"/>
    </row>
    <row r="1791" spans="2:26" x14ac:dyDescent="0.25">
      <c r="B1791">
        <v>17.649999999999959</v>
      </c>
      <c r="C1791">
        <f t="shared" si="324"/>
        <v>0.77847596019434417</v>
      </c>
      <c r="D1791" s="2">
        <f t="shared" si="325"/>
        <v>29.360483801430721</v>
      </c>
      <c r="E1791" s="2">
        <f t="shared" si="326"/>
        <v>4.0730867467571716</v>
      </c>
      <c r="F1791" s="2">
        <f t="shared" si="327"/>
        <v>13.525463263740544</v>
      </c>
      <c r="G1791" s="2">
        <f t="shared" si="328"/>
        <v>13.562380192974794</v>
      </c>
      <c r="H1791" s="2">
        <f t="shared" si="329"/>
        <v>7.6646284772722931E-41</v>
      </c>
      <c r="K1791">
        <v>17.649999999999959</v>
      </c>
      <c r="L1791" s="2">
        <f t="shared" si="330"/>
        <v>0.23789605593330521</v>
      </c>
      <c r="M1791" s="2">
        <f t="shared" si="331"/>
        <v>50.335137514420282</v>
      </c>
      <c r="N1791" s="2">
        <f t="shared" si="332"/>
        <v>4.6119492309289774</v>
      </c>
      <c r="O1791" s="2">
        <f t="shared" si="333"/>
        <v>2.8048363029904282</v>
      </c>
      <c r="P1791" s="2">
        <f t="shared" si="334"/>
        <v>2.977768742963935</v>
      </c>
      <c r="Q1791" s="2">
        <f t="shared" si="335"/>
        <v>1.009037545681565E-3</v>
      </c>
      <c r="Z1791"/>
    </row>
    <row r="1792" spans="2:26" x14ac:dyDescent="0.25">
      <c r="B1792">
        <v>17.659999999999961</v>
      </c>
      <c r="C1792">
        <f t="shared" si="324"/>
        <v>0.77847596019434417</v>
      </c>
      <c r="D1792" s="2">
        <f t="shared" si="325"/>
        <v>29.386052630954765</v>
      </c>
      <c r="E1792" s="2">
        <f t="shared" si="326"/>
        <v>4.0739567223508333</v>
      </c>
      <c r="F1792" s="2">
        <f t="shared" si="327"/>
        <v>13.535650838124329</v>
      </c>
      <c r="G1792" s="2">
        <f t="shared" si="328"/>
        <v>13.572540057469562</v>
      </c>
      <c r="H1792" s="2">
        <f t="shared" si="329"/>
        <v>6.6768869498149099E-41</v>
      </c>
      <c r="K1792">
        <v>17.659999999999961</v>
      </c>
      <c r="L1792" s="2">
        <f t="shared" si="330"/>
        <v>0.23789605593330521</v>
      </c>
      <c r="M1792" s="2">
        <f t="shared" si="331"/>
        <v>50.3778994679448</v>
      </c>
      <c r="N1792" s="2">
        <f t="shared" si="332"/>
        <v>4.6127982476629716</v>
      </c>
      <c r="O1792" s="2">
        <f t="shared" si="333"/>
        <v>2.8061281829354896</v>
      </c>
      <c r="P1792" s="2">
        <f t="shared" si="334"/>
        <v>2.9789856292142183</v>
      </c>
      <c r="Q1792" s="2">
        <f t="shared" si="335"/>
        <v>1.0049445133948176E-3</v>
      </c>
      <c r="Z1792"/>
    </row>
    <row r="1793" spans="2:26" x14ac:dyDescent="0.25">
      <c r="B1793">
        <v>17.669999999999963</v>
      </c>
      <c r="C1793">
        <f t="shared" si="324"/>
        <v>0.77847596019434417</v>
      </c>
      <c r="D1793" s="2">
        <f t="shared" si="325"/>
        <v>29.411621460478813</v>
      </c>
      <c r="E1793" s="2">
        <f t="shared" si="326"/>
        <v>4.0748259421818789</v>
      </c>
      <c r="F1793" s="2">
        <f t="shared" si="327"/>
        <v>13.545837184187233</v>
      </c>
      <c r="G1793" s="2">
        <f t="shared" si="328"/>
        <v>13.582698738487485</v>
      </c>
      <c r="H1793" s="2">
        <f t="shared" si="329"/>
        <v>5.8159295365601295E-41</v>
      </c>
      <c r="K1793">
        <v>17.669999999999963</v>
      </c>
      <c r="L1793" s="2">
        <f t="shared" si="330"/>
        <v>0.23789605593330521</v>
      </c>
      <c r="M1793" s="2">
        <f t="shared" si="331"/>
        <v>50.420661421469319</v>
      </c>
      <c r="N1793" s="2">
        <f t="shared" si="332"/>
        <v>4.613646544320714</v>
      </c>
      <c r="O1793" s="2">
        <f t="shared" si="333"/>
        <v>2.8074194944769295</v>
      </c>
      <c r="P1793" s="2">
        <f t="shared" si="334"/>
        <v>2.9802020431455816</v>
      </c>
      <c r="Q1793" s="2">
        <f t="shared" si="335"/>
        <v>1.0008684053458236E-3</v>
      </c>
      <c r="Z1793"/>
    </row>
    <row r="1794" spans="2:26" x14ac:dyDescent="0.25">
      <c r="B1794">
        <v>17.679999999999964</v>
      </c>
      <c r="C1794">
        <f t="shared" si="324"/>
        <v>0.77847596019434417</v>
      </c>
      <c r="D1794" s="2">
        <f t="shared" si="325"/>
        <v>29.437190290002857</v>
      </c>
      <c r="E1794" s="2">
        <f t="shared" si="326"/>
        <v>4.0756944075614978</v>
      </c>
      <c r="F1794" s="2">
        <f t="shared" si="327"/>
        <v>13.556022303165951</v>
      </c>
      <c r="G1794" s="2">
        <f t="shared" si="328"/>
        <v>13.592856237153864</v>
      </c>
      <c r="H1794" s="2">
        <f t="shared" si="329"/>
        <v>5.0655482540989787E-41</v>
      </c>
      <c r="K1794">
        <v>17.679999999999964</v>
      </c>
      <c r="L1794" s="2">
        <f t="shared" si="330"/>
        <v>0.23789605593330521</v>
      </c>
      <c r="M1794" s="2">
        <f t="shared" si="331"/>
        <v>50.463423374993837</v>
      </c>
      <c r="N1794" s="2">
        <f t="shared" si="332"/>
        <v>4.6144941221223652</v>
      </c>
      <c r="O1794" s="2">
        <f t="shared" si="333"/>
        <v>2.8087102383733216</v>
      </c>
      <c r="P1794" s="2">
        <f t="shared" si="334"/>
        <v>2.9814179853122105</v>
      </c>
      <c r="Q1794" s="2">
        <f t="shared" si="335"/>
        <v>9.9680914964739992E-4</v>
      </c>
      <c r="Z1794"/>
    </row>
    <row r="1795" spans="2:26" x14ac:dyDescent="0.25">
      <c r="B1795">
        <v>17.689999999999966</v>
      </c>
      <c r="C1795">
        <f t="shared" si="324"/>
        <v>0.77847596019434417</v>
      </c>
      <c r="D1795" s="2">
        <f t="shared" si="325"/>
        <v>29.462759119526904</v>
      </c>
      <c r="E1795" s="2">
        <f t="shared" si="326"/>
        <v>4.0765621197974733</v>
      </c>
      <c r="F1795" s="2">
        <f t="shared" si="327"/>
        <v>13.566206196294841</v>
      </c>
      <c r="G1795" s="2">
        <f t="shared" si="328"/>
        <v>13.603012554592036</v>
      </c>
      <c r="H1795" s="2">
        <f t="shared" si="329"/>
        <v>4.4115986364160819E-41</v>
      </c>
      <c r="K1795">
        <v>17.689999999999966</v>
      </c>
      <c r="L1795" s="2">
        <f t="shared" si="330"/>
        <v>0.23789605593330521</v>
      </c>
      <c r="M1795" s="2">
        <f t="shared" si="331"/>
        <v>50.506185328518356</v>
      </c>
      <c r="N1795" s="2">
        <f t="shared" si="332"/>
        <v>4.6153409822849882</v>
      </c>
      <c r="O1795" s="2">
        <f t="shared" si="333"/>
        <v>2.8100004153815554</v>
      </c>
      <c r="P1795" s="2">
        <f t="shared" si="334"/>
        <v>2.982633456267215</v>
      </c>
      <c r="Q1795" s="2">
        <f t="shared" si="335"/>
        <v>9.9276667472949294E-4</v>
      </c>
      <c r="Z1795"/>
    </row>
    <row r="1796" spans="2:26" x14ac:dyDescent="0.25">
      <c r="B1796">
        <v>17.699999999999967</v>
      </c>
      <c r="C1796">
        <f t="shared" si="324"/>
        <v>0.77847596019434417</v>
      </c>
      <c r="D1796" s="2">
        <f t="shared" si="325"/>
        <v>29.488327949050948</v>
      </c>
      <c r="E1796" s="2">
        <f t="shared" si="326"/>
        <v>4.0774290801941921</v>
      </c>
      <c r="F1796" s="2">
        <f t="shared" si="327"/>
        <v>13.576388864805892</v>
      </c>
      <c r="G1796" s="2">
        <f t="shared" si="328"/>
        <v>13.613167691923341</v>
      </c>
      <c r="H1796" s="2">
        <f t="shared" si="329"/>
        <v>3.841738113207361E-41</v>
      </c>
      <c r="K1796">
        <v>17.699999999999967</v>
      </c>
      <c r="L1796" s="2">
        <f t="shared" si="330"/>
        <v>0.23789605593330521</v>
      </c>
      <c r="M1796" s="2">
        <f t="shared" si="331"/>
        <v>50.548947282042874</v>
      </c>
      <c r="N1796" s="2">
        <f t="shared" si="332"/>
        <v>4.6161871260225595</v>
      </c>
      <c r="O1796" s="2">
        <f t="shared" si="333"/>
        <v>2.8112900262568403</v>
      </c>
      <c r="P1796" s="2">
        <f t="shared" si="334"/>
        <v>2.9838484565626295</v>
      </c>
      <c r="Q1796" s="2">
        <f t="shared" si="335"/>
        <v>9.8874090933770507E-4</v>
      </c>
      <c r="Z1796"/>
    </row>
    <row r="1797" spans="2:26" x14ac:dyDescent="0.25">
      <c r="B1797">
        <v>17.709999999999969</v>
      </c>
      <c r="C1797">
        <f t="shared" si="324"/>
        <v>0.77847596019434417</v>
      </c>
      <c r="D1797" s="2">
        <f t="shared" si="325"/>
        <v>29.513896778574995</v>
      </c>
      <c r="E1797" s="2">
        <f t="shared" si="326"/>
        <v>4.0782952900526599</v>
      </c>
      <c r="F1797" s="2">
        <f t="shared" si="327"/>
        <v>13.586570309928803</v>
      </c>
      <c r="G1797" s="2">
        <f t="shared" si="328"/>
        <v>13.623321650267194</v>
      </c>
      <c r="H1797" s="2">
        <f t="shared" si="329"/>
        <v>3.3451974172536195E-41</v>
      </c>
      <c r="K1797">
        <v>17.709999999999969</v>
      </c>
      <c r="L1797" s="2">
        <f t="shared" si="330"/>
        <v>0.23789605593330521</v>
      </c>
      <c r="M1797" s="2">
        <f t="shared" si="331"/>
        <v>50.591709235567393</v>
      </c>
      <c r="N1797" s="2">
        <f t="shared" si="332"/>
        <v>4.6170325545459772</v>
      </c>
      <c r="O1797" s="2">
        <f t="shared" si="333"/>
        <v>2.8125790717527086</v>
      </c>
      <c r="P1797" s="2">
        <f t="shared" si="334"/>
        <v>2.9850629867494134</v>
      </c>
      <c r="Q1797" s="2">
        <f t="shared" si="335"/>
        <v>9.8473178253183401E-4</v>
      </c>
      <c r="Z1797"/>
    </row>
    <row r="1798" spans="2:26" x14ac:dyDescent="0.25">
      <c r="B1798">
        <v>17.71999999999997</v>
      </c>
      <c r="C1798">
        <f t="shared" si="324"/>
        <v>0.77847596019434417</v>
      </c>
      <c r="D1798" s="2">
        <f t="shared" si="325"/>
        <v>29.539465608099039</v>
      </c>
      <c r="E1798" s="2">
        <f t="shared" si="326"/>
        <v>4.0791607506705079</v>
      </c>
      <c r="F1798" s="2">
        <f t="shared" si="327"/>
        <v>13.596750532890901</v>
      </c>
      <c r="G1798" s="2">
        <f t="shared" si="328"/>
        <v>13.633474430741014</v>
      </c>
      <c r="H1798" s="2">
        <f t="shared" si="329"/>
        <v>2.9125808689819242E-41</v>
      </c>
      <c r="K1798">
        <v>17.71999999999997</v>
      </c>
      <c r="L1798" s="2">
        <f t="shared" si="330"/>
        <v>0.23789605593330521</v>
      </c>
      <c r="M1798" s="2">
        <f t="shared" si="331"/>
        <v>50.634471189091911</v>
      </c>
      <c r="N1798" s="2">
        <f t="shared" si="332"/>
        <v>4.6178772690630714</v>
      </c>
      <c r="O1798" s="2">
        <f t="shared" si="333"/>
        <v>2.8138675526210237</v>
      </c>
      <c r="P1798" s="2">
        <f t="shared" si="334"/>
        <v>2.9862770473774582</v>
      </c>
      <c r="Q1798" s="2">
        <f t="shared" si="335"/>
        <v>9.8073922368440369E-4</v>
      </c>
      <c r="Z1798"/>
    </row>
    <row r="1799" spans="2:26" x14ac:dyDescent="0.25">
      <c r="B1799">
        <v>17.729999999999972</v>
      </c>
      <c r="C1799">
        <f t="shared" si="324"/>
        <v>0.77847596019434417</v>
      </c>
      <c r="D1799" s="2">
        <f t="shared" si="325"/>
        <v>29.565034437623087</v>
      </c>
      <c r="E1799" s="2">
        <f t="shared" si="326"/>
        <v>4.0800254633420066</v>
      </c>
      <c r="F1799" s="2">
        <f t="shared" si="327"/>
        <v>13.606929534917212</v>
      </c>
      <c r="G1799" s="2">
        <f t="shared" si="328"/>
        <v>13.643626034460279</v>
      </c>
      <c r="H1799" s="2">
        <f t="shared" si="329"/>
        <v>2.5356919059404494E-41</v>
      </c>
      <c r="K1799">
        <v>17.729999999999972</v>
      </c>
      <c r="L1799" s="2">
        <f t="shared" si="330"/>
        <v>0.23789605593330521</v>
      </c>
      <c r="M1799" s="2">
        <f t="shared" si="331"/>
        <v>50.67723314261643</v>
      </c>
      <c r="N1799" s="2">
        <f t="shared" si="332"/>
        <v>4.6187212707786189</v>
      </c>
      <c r="O1799" s="2">
        <f t="shared" si="333"/>
        <v>2.8151554696119829</v>
      </c>
      <c r="P1799" s="2">
        <f t="shared" si="334"/>
        <v>2.9874906389955878</v>
      </c>
      <c r="Q1799" s="2">
        <f t="shared" si="335"/>
        <v>9.7676316247921873E-4</v>
      </c>
      <c r="Z1799"/>
    </row>
    <row r="1800" spans="2:26" x14ac:dyDescent="0.25">
      <c r="B1800">
        <v>17.739999999999974</v>
      </c>
      <c r="C1800">
        <f t="shared" si="324"/>
        <v>0.77847596019434417</v>
      </c>
      <c r="D1800" s="2">
        <f t="shared" si="325"/>
        <v>29.590603267147131</v>
      </c>
      <c r="E1800" s="2">
        <f t="shared" si="326"/>
        <v>4.0808894293580789</v>
      </c>
      <c r="F1800" s="2">
        <f t="shared" si="327"/>
        <v>13.617107317230438</v>
      </c>
      <c r="G1800" s="2">
        <f t="shared" si="328"/>
        <v>13.653776462538515</v>
      </c>
      <c r="H1800" s="2">
        <f t="shared" si="329"/>
        <v>2.2073806798179443E-41</v>
      </c>
      <c r="K1800">
        <v>17.739999999999974</v>
      </c>
      <c r="L1800" s="2">
        <f t="shared" si="330"/>
        <v>0.23789605593330521</v>
      </c>
      <c r="M1800" s="2">
        <f t="shared" si="331"/>
        <v>50.719995096140948</v>
      </c>
      <c r="N1800" s="2">
        <f t="shared" si="332"/>
        <v>4.6195645608943474</v>
      </c>
      <c r="O1800" s="2">
        <f t="shared" si="333"/>
        <v>2.8164428234741226</v>
      </c>
      <c r="P1800" s="2">
        <f t="shared" si="334"/>
        <v>2.9887037621515598</v>
      </c>
      <c r="Q1800" s="2">
        <f t="shared" si="335"/>
        <v>9.7280352890991646E-4</v>
      </c>
      <c r="Z1800"/>
    </row>
    <row r="1801" spans="2:26" x14ac:dyDescent="0.25">
      <c r="B1801">
        <v>17.749999999999975</v>
      </c>
      <c r="C1801">
        <f t="shared" si="324"/>
        <v>0.77847596019434417</v>
      </c>
      <c r="D1801" s="2">
        <f t="shared" si="325"/>
        <v>29.616172096671178</v>
      </c>
      <c r="E1801" s="2">
        <f t="shared" si="326"/>
        <v>4.0817526500063108</v>
      </c>
      <c r="F1801" s="2">
        <f t="shared" si="327"/>
        <v>13.627283881050987</v>
      </c>
      <c r="G1801" s="2">
        <f t="shared" si="328"/>
        <v>13.663925716087308</v>
      </c>
      <c r="H1801" s="2">
        <f t="shared" si="329"/>
        <v>1.9214109417910977E-41</v>
      </c>
      <c r="K1801">
        <v>17.749999999999975</v>
      </c>
      <c r="L1801" s="2">
        <f t="shared" si="330"/>
        <v>0.23789605593330521</v>
      </c>
      <c r="M1801" s="2">
        <f t="shared" si="331"/>
        <v>50.762757049665467</v>
      </c>
      <c r="N1801" s="2">
        <f t="shared" si="332"/>
        <v>4.6204071406089513</v>
      </c>
      <c r="O1801" s="2">
        <f t="shared" si="333"/>
        <v>2.8177296149543305</v>
      </c>
      <c r="P1801" s="2">
        <f t="shared" si="334"/>
        <v>2.9899164173920783</v>
      </c>
      <c r="Q1801" s="2">
        <f t="shared" si="335"/>
        <v>9.6886025327851111E-4</v>
      </c>
      <c r="Z1801"/>
    </row>
    <row r="1802" spans="2:26" x14ac:dyDescent="0.25">
      <c r="B1802">
        <v>17.759999999999977</v>
      </c>
      <c r="C1802">
        <f t="shared" si="324"/>
        <v>0.77847596019434417</v>
      </c>
      <c r="D1802" s="2">
        <f t="shared" si="325"/>
        <v>29.641740926195222</v>
      </c>
      <c r="E1802" s="2">
        <f t="shared" si="326"/>
        <v>4.0826151265709596</v>
      </c>
      <c r="F1802" s="2">
        <f t="shared" si="327"/>
        <v>13.637459227596912</v>
      </c>
      <c r="G1802" s="2">
        <f t="shared" si="328"/>
        <v>13.674073796216259</v>
      </c>
      <c r="H1802" s="2">
        <f t="shared" si="329"/>
        <v>1.6723437854830905E-41</v>
      </c>
      <c r="K1802">
        <v>17.759999999999977</v>
      </c>
      <c r="L1802" s="2">
        <f t="shared" si="330"/>
        <v>0.23789605593330521</v>
      </c>
      <c r="M1802" s="2">
        <f t="shared" si="331"/>
        <v>50.805519003189985</v>
      </c>
      <c r="N1802" s="2">
        <f t="shared" si="332"/>
        <v>4.6212490111180964</v>
      </c>
      <c r="O1802" s="2">
        <f t="shared" si="333"/>
        <v>2.819015844797836</v>
      </c>
      <c r="P1802" s="2">
        <f t="shared" si="334"/>
        <v>2.9911286052627788</v>
      </c>
      <c r="Q1802" s="2">
        <f t="shared" si="335"/>
        <v>9.6493326619400224E-4</v>
      </c>
      <c r="Z1802"/>
    </row>
    <row r="1803" spans="2:26" x14ac:dyDescent="0.25">
      <c r="B1803">
        <v>17.769999999999978</v>
      </c>
      <c r="C1803">
        <f t="shared" si="324"/>
        <v>0.77847596019434417</v>
      </c>
      <c r="D1803" s="2">
        <f t="shared" si="325"/>
        <v>29.66730975571927</v>
      </c>
      <c r="E1803" s="2">
        <f t="shared" si="326"/>
        <v>4.083476860332973</v>
      </c>
      <c r="F1803" s="2">
        <f t="shared" si="327"/>
        <v>13.647633358084056</v>
      </c>
      <c r="G1803" s="2">
        <f t="shared" si="328"/>
        <v>13.68422070403312</v>
      </c>
      <c r="H1803" s="2">
        <f t="shared" si="329"/>
        <v>1.455436121795406E-41</v>
      </c>
      <c r="K1803">
        <v>17.769999999999978</v>
      </c>
      <c r="L1803" s="2">
        <f t="shared" si="330"/>
        <v>0.23789605593330521</v>
      </c>
      <c r="M1803" s="2">
        <f t="shared" si="331"/>
        <v>50.84828095671449</v>
      </c>
      <c r="N1803" s="2">
        <f t="shared" si="332"/>
        <v>4.6220901736144357</v>
      </c>
      <c r="O1803" s="2">
        <f t="shared" si="333"/>
        <v>2.8203015137482281</v>
      </c>
      <c r="P1803" s="2">
        <f t="shared" si="334"/>
        <v>2.9923403263082471</v>
      </c>
      <c r="Q1803" s="2">
        <f t="shared" si="335"/>
        <v>9.6102249857091281E-4</v>
      </c>
      <c r="Z1803"/>
    </row>
    <row r="1804" spans="2:26" x14ac:dyDescent="0.25">
      <c r="B1804">
        <v>17.77999999999998</v>
      </c>
      <c r="C1804">
        <f t="shared" si="324"/>
        <v>0.77847596019434417</v>
      </c>
      <c r="D1804" s="2">
        <f t="shared" si="325"/>
        <v>29.692878585243314</v>
      </c>
      <c r="E1804" s="2">
        <f t="shared" si="326"/>
        <v>4.0843378525699903</v>
      </c>
      <c r="F1804" s="2">
        <f t="shared" si="327"/>
        <v>13.657806273725877</v>
      </c>
      <c r="G1804" s="2">
        <f t="shared" si="328"/>
        <v>13.694366440643609</v>
      </c>
      <c r="H1804" s="2">
        <f t="shared" si="329"/>
        <v>1.2665520267842428E-41</v>
      </c>
      <c r="K1804">
        <v>17.77999999999998</v>
      </c>
      <c r="L1804" s="2">
        <f t="shared" si="330"/>
        <v>0.23789605593330521</v>
      </c>
      <c r="M1804" s="2">
        <f t="shared" si="331"/>
        <v>50.891042910239008</v>
      </c>
      <c r="N1804" s="2">
        <f t="shared" si="332"/>
        <v>4.622930629287616</v>
      </c>
      <c r="O1804" s="2">
        <f t="shared" si="333"/>
        <v>2.8215866225474584</v>
      </c>
      <c r="P1804" s="2">
        <f t="shared" si="334"/>
        <v>2.9935515810720172</v>
      </c>
      <c r="Q1804" s="2">
        <f t="shared" si="335"/>
        <v>9.5712788162788268E-4</v>
      </c>
      <c r="Z1804"/>
    </row>
    <row r="1805" spans="2:26" x14ac:dyDescent="0.25">
      <c r="B1805">
        <v>17.789999999999981</v>
      </c>
      <c r="C1805">
        <f t="shared" si="324"/>
        <v>0.77847596019434417</v>
      </c>
      <c r="D1805" s="2">
        <f t="shared" si="325"/>
        <v>29.718447414767361</v>
      </c>
      <c r="E1805" s="2">
        <f t="shared" si="326"/>
        <v>4.0851981045563628</v>
      </c>
      <c r="F1805" s="2">
        <f t="shared" si="327"/>
        <v>13.667977975733612</v>
      </c>
      <c r="G1805" s="2">
        <f t="shared" si="328"/>
        <v>13.70451100715159</v>
      </c>
      <c r="H1805" s="2">
        <f t="shared" si="329"/>
        <v>1.1020853372527213E-41</v>
      </c>
      <c r="K1805">
        <v>17.789999999999981</v>
      </c>
      <c r="L1805" s="2">
        <f t="shared" si="330"/>
        <v>0.23789605593330521</v>
      </c>
      <c r="M1805" s="2">
        <f t="shared" si="331"/>
        <v>50.933804863763527</v>
      </c>
      <c r="N1805" s="2">
        <f t="shared" si="332"/>
        <v>4.623770379324287</v>
      </c>
      <c r="O1805" s="2">
        <f t="shared" si="333"/>
        <v>2.8228711719358381</v>
      </c>
      <c r="P1805" s="2">
        <f t="shared" si="334"/>
        <v>2.9947623700965678</v>
      </c>
      <c r="Q1805" s="2">
        <f t="shared" si="335"/>
        <v>9.5324934688627468E-4</v>
      </c>
      <c r="Z1805"/>
    </row>
    <row r="1806" spans="2:26" x14ac:dyDescent="0.25">
      <c r="B1806">
        <v>17.799999999999983</v>
      </c>
      <c r="C1806">
        <f t="shared" si="324"/>
        <v>0.77847596019434417</v>
      </c>
      <c r="D1806" s="2">
        <f t="shared" si="325"/>
        <v>29.744016244291412</v>
      </c>
      <c r="E1806" s="2">
        <f t="shared" si="326"/>
        <v>4.0860576175631609</v>
      </c>
      <c r="F1806" s="2">
        <f t="shared" si="327"/>
        <v>13.678148465316205</v>
      </c>
      <c r="G1806" s="2">
        <f t="shared" si="328"/>
        <v>13.714654404658983</v>
      </c>
      <c r="H1806" s="2">
        <f t="shared" si="329"/>
        <v>9.5889207308014416E-42</v>
      </c>
      <c r="K1806">
        <v>17.799999999999983</v>
      </c>
      <c r="L1806" s="2">
        <f t="shared" si="330"/>
        <v>0.23789605593330521</v>
      </c>
      <c r="M1806" s="2">
        <f t="shared" si="331"/>
        <v>50.976566817288045</v>
      </c>
      <c r="N1806" s="2">
        <f t="shared" si="332"/>
        <v>4.6246094249081162</v>
      </c>
      <c r="O1806" s="2">
        <f t="shared" si="333"/>
        <v>2.824155162652056</v>
      </c>
      <c r="P1806" s="2">
        <f t="shared" si="334"/>
        <v>2.9959726939233375</v>
      </c>
      <c r="Q1806" s="2">
        <f t="shared" si="335"/>
        <v>9.4938682616874191E-4</v>
      </c>
      <c r="Z1806"/>
    </row>
    <row r="1807" spans="2:26" x14ac:dyDescent="0.25">
      <c r="B1807">
        <v>17.809999999999985</v>
      </c>
      <c r="C1807">
        <f t="shared" si="324"/>
        <v>0.77847596019434417</v>
      </c>
      <c r="D1807" s="2">
        <f t="shared" si="325"/>
        <v>29.769585073815456</v>
      </c>
      <c r="E1807" s="2">
        <f t="shared" si="326"/>
        <v>4.0869163928581846</v>
      </c>
      <c r="F1807" s="2">
        <f t="shared" si="327"/>
        <v>13.688317743680315</v>
      </c>
      <c r="G1807" s="2">
        <f t="shared" si="328"/>
        <v>13.724796634265783</v>
      </c>
      <c r="H1807" s="2">
        <f t="shared" si="329"/>
        <v>8.3423144403496598E-42</v>
      </c>
      <c r="K1807">
        <v>17.809999999999985</v>
      </c>
      <c r="L1807" s="2">
        <f t="shared" si="330"/>
        <v>0.23789605593330521</v>
      </c>
      <c r="M1807" s="2">
        <f t="shared" si="331"/>
        <v>51.019328770812564</v>
      </c>
      <c r="N1807" s="2">
        <f t="shared" si="332"/>
        <v>4.6254477672197938</v>
      </c>
      <c r="O1807" s="2">
        <f t="shared" si="333"/>
        <v>2.8254385954331709</v>
      </c>
      <c r="P1807" s="2">
        <f t="shared" si="334"/>
        <v>2.9971825530927156</v>
      </c>
      <c r="Q1807" s="2">
        <f t="shared" si="335"/>
        <v>9.4554025159786107E-4</v>
      </c>
      <c r="Z1807"/>
    </row>
    <row r="1808" spans="2:26" x14ac:dyDescent="0.25">
      <c r="B1808">
        <v>17.819999999999986</v>
      </c>
      <c r="C1808">
        <f t="shared" si="324"/>
        <v>0.77847596019434417</v>
      </c>
      <c r="D1808" s="2">
        <f t="shared" si="325"/>
        <v>29.795153903339504</v>
      </c>
      <c r="E1808" s="2">
        <f t="shared" si="326"/>
        <v>4.0877744317059763</v>
      </c>
      <c r="F1808" s="2">
        <f t="shared" si="327"/>
        <v>13.698485812030341</v>
      </c>
      <c r="G1808" s="2">
        <f t="shared" si="328"/>
        <v>13.734937697070073</v>
      </c>
      <c r="H1808" s="2">
        <f t="shared" si="329"/>
        <v>7.2571435519010517E-42</v>
      </c>
      <c r="K1808">
        <v>17.819999999999986</v>
      </c>
      <c r="L1808" s="2">
        <f t="shared" si="330"/>
        <v>0.23789605593330521</v>
      </c>
      <c r="M1808" s="2">
        <f t="shared" si="331"/>
        <v>51.062090724337082</v>
      </c>
      <c r="N1808" s="2">
        <f t="shared" si="332"/>
        <v>4.6262854074370461</v>
      </c>
      <c r="O1808" s="2">
        <f t="shared" si="333"/>
        <v>2.826721471014626</v>
      </c>
      <c r="P1808" s="2">
        <f t="shared" si="334"/>
        <v>2.9983919481440533</v>
      </c>
      <c r="Q1808" s="2">
        <f t="shared" si="335"/>
        <v>9.4170955559472061E-4</v>
      </c>
      <c r="Z1808"/>
    </row>
    <row r="1809" spans="2:26" x14ac:dyDescent="0.25">
      <c r="B1809">
        <v>17.829999999999988</v>
      </c>
      <c r="C1809">
        <f t="shared" si="324"/>
        <v>0.77847596019434417</v>
      </c>
      <c r="D1809" s="2">
        <f t="shared" si="325"/>
        <v>29.820722732863548</v>
      </c>
      <c r="E1809" s="2">
        <f t="shared" si="326"/>
        <v>4.0886317353678328</v>
      </c>
      <c r="F1809" s="2">
        <f t="shared" si="327"/>
        <v>13.708652671568435</v>
      </c>
      <c r="G1809" s="2">
        <f t="shared" si="328"/>
        <v>13.745077594168045</v>
      </c>
      <c r="H1809" s="2">
        <f t="shared" si="329"/>
        <v>6.3125846182331173E-42</v>
      </c>
      <c r="K1809">
        <v>17.829999999999988</v>
      </c>
      <c r="L1809" s="2">
        <f t="shared" si="330"/>
        <v>0.23789605593330521</v>
      </c>
      <c r="M1809" s="2">
        <f t="shared" si="331"/>
        <v>51.104852677861601</v>
      </c>
      <c r="N1809" s="2">
        <f t="shared" si="332"/>
        <v>4.6271223467346418</v>
      </c>
      <c r="O1809" s="2">
        <f t="shared" si="333"/>
        <v>2.8280037901302451</v>
      </c>
      <c r="P1809" s="2">
        <f t="shared" si="334"/>
        <v>2.9996008796156581</v>
      </c>
      <c r="Q1809" s="2">
        <f t="shared" si="335"/>
        <v>9.3789467087756063E-4</v>
      </c>
      <c r="Z1809"/>
    </row>
    <row r="1810" spans="2:26" x14ac:dyDescent="0.25">
      <c r="B1810">
        <v>17.839999999999989</v>
      </c>
      <c r="C1810">
        <f t="shared" si="324"/>
        <v>0.77847596019434417</v>
      </c>
      <c r="D1810" s="2">
        <f t="shared" si="325"/>
        <v>29.846291562387595</v>
      </c>
      <c r="E1810" s="2">
        <f t="shared" si="326"/>
        <v>4.0894883051018143</v>
      </c>
      <c r="F1810" s="2">
        <f t="shared" si="327"/>
        <v>13.718818323494485</v>
      </c>
      <c r="G1810" s="2">
        <f t="shared" si="328"/>
        <v>13.755216326653974</v>
      </c>
      <c r="H1810" s="2">
        <f t="shared" si="329"/>
        <v>5.4904894430158573E-42</v>
      </c>
      <c r="K1810">
        <v>17.839999999999989</v>
      </c>
      <c r="L1810" s="2">
        <f t="shared" si="330"/>
        <v>0.23789605593330521</v>
      </c>
      <c r="M1810" s="2">
        <f t="shared" si="331"/>
        <v>51.147614631386119</v>
      </c>
      <c r="N1810" s="2">
        <f t="shared" si="332"/>
        <v>4.6279585862844064</v>
      </c>
      <c r="O1810" s="2">
        <f t="shared" si="333"/>
        <v>2.8292855535122481</v>
      </c>
      <c r="P1810" s="2">
        <f t="shared" si="334"/>
        <v>3.0008093480448084</v>
      </c>
      <c r="Q1810" s="2">
        <f t="shared" si="335"/>
        <v>9.340955304603702E-4</v>
      </c>
      <c r="Z1810"/>
    </row>
    <row r="1811" spans="2:26" x14ac:dyDescent="0.25">
      <c r="B1811">
        <v>17.849999999999991</v>
      </c>
      <c r="C1811">
        <f t="shared" si="324"/>
        <v>0.77847596019434417</v>
      </c>
      <c r="D1811" s="2">
        <f t="shared" si="325"/>
        <v>29.871860391911639</v>
      </c>
      <c r="E1811" s="2">
        <f t="shared" si="326"/>
        <v>4.0903441421627562</v>
      </c>
      <c r="F1811" s="2">
        <f t="shared" si="327"/>
        <v>13.728982769006132</v>
      </c>
      <c r="G1811" s="2">
        <f t="shared" si="328"/>
        <v>13.765353895620239</v>
      </c>
      <c r="H1811" s="2">
        <f t="shared" si="329"/>
        <v>4.7750427805482045E-42</v>
      </c>
      <c r="K1811">
        <v>17.849999999999991</v>
      </c>
      <c r="L1811" s="2">
        <f t="shared" si="330"/>
        <v>0.23789605593330521</v>
      </c>
      <c r="M1811" s="2">
        <f t="shared" si="331"/>
        <v>51.190376584910638</v>
      </c>
      <c r="N1811" s="2">
        <f t="shared" si="332"/>
        <v>4.6287941272552287</v>
      </c>
      <c r="O1811" s="2">
        <f t="shared" si="333"/>
        <v>2.8305667618912458</v>
      </c>
      <c r="P1811" s="2">
        <f t="shared" si="334"/>
        <v>3.0020173539677435</v>
      </c>
      <c r="Q1811" s="2">
        <f t="shared" si="335"/>
        <v>9.3031206765154461E-4</v>
      </c>
      <c r="Z1811"/>
    </row>
    <row r="1812" spans="2:26" x14ac:dyDescent="0.25">
      <c r="B1812">
        <v>17.859999999999992</v>
      </c>
      <c r="C1812">
        <f t="shared" si="324"/>
        <v>0.77847596019434417</v>
      </c>
      <c r="D1812" s="2">
        <f t="shared" si="325"/>
        <v>29.897429221435686</v>
      </c>
      <c r="E1812" s="2">
        <f t="shared" si="326"/>
        <v>4.0911992478022796</v>
      </c>
      <c r="F1812" s="2">
        <f t="shared" si="327"/>
        <v>13.739146009298764</v>
      </c>
      <c r="G1812" s="2">
        <f t="shared" si="328"/>
        <v>13.775490302157312</v>
      </c>
      <c r="H1812" s="2">
        <f t="shared" si="329"/>
        <v>4.1524636521779544E-42</v>
      </c>
      <c r="K1812">
        <v>17.859999999999992</v>
      </c>
      <c r="L1812" s="2">
        <f t="shared" si="330"/>
        <v>0.23789605593330521</v>
      </c>
      <c r="M1812" s="2">
        <f t="shared" si="331"/>
        <v>51.233138538435156</v>
      </c>
      <c r="N1812" s="2">
        <f t="shared" si="332"/>
        <v>4.629628970813072</v>
      </c>
      <c r="O1812" s="2">
        <f t="shared" si="333"/>
        <v>2.8318474159962519</v>
      </c>
      <c r="P1812" s="2">
        <f t="shared" si="334"/>
        <v>3.0032248979196763</v>
      </c>
      <c r="Q1812" s="2">
        <f t="shared" si="335"/>
        <v>9.2654421605250538E-4</v>
      </c>
      <c r="Z1812"/>
    </row>
    <row r="1813" spans="2:26" x14ac:dyDescent="0.25">
      <c r="B1813">
        <v>17.869999999999994</v>
      </c>
      <c r="C1813">
        <f t="shared" si="324"/>
        <v>0.77847596019434417</v>
      </c>
      <c r="D1813" s="2">
        <f t="shared" si="325"/>
        <v>29.92299805095973</v>
      </c>
      <c r="E1813" s="2">
        <f t="shared" si="326"/>
        <v>4.0920536232688063</v>
      </c>
      <c r="F1813" s="2">
        <f t="shared" si="327"/>
        <v>13.749308045565581</v>
      </c>
      <c r="G1813" s="2">
        <f t="shared" si="328"/>
        <v>13.785625547353822</v>
      </c>
      <c r="H1813" s="2">
        <f t="shared" si="329"/>
        <v>3.6107447449866668E-42</v>
      </c>
      <c r="K1813">
        <v>17.869999999999994</v>
      </c>
      <c r="L1813" s="2">
        <f t="shared" si="330"/>
        <v>0.23789605593330521</v>
      </c>
      <c r="M1813" s="2">
        <f t="shared" si="331"/>
        <v>51.275900491959675</v>
      </c>
      <c r="N1813" s="2">
        <f t="shared" si="332"/>
        <v>4.6304631181209839</v>
      </c>
      <c r="O1813" s="2">
        <f t="shared" si="333"/>
        <v>2.8331275165546868</v>
      </c>
      <c r="P1813" s="2">
        <f t="shared" si="334"/>
        <v>3.0044319804347919</v>
      </c>
      <c r="Q1813" s="2">
        <f t="shared" si="335"/>
        <v>9.2279190955635141E-4</v>
      </c>
      <c r="Z1813"/>
    </row>
    <row r="1814" spans="2:26" x14ac:dyDescent="0.25">
      <c r="B1814">
        <v>17.879999999999995</v>
      </c>
      <c r="C1814">
        <f t="shared" si="324"/>
        <v>0.77847596019434417</v>
      </c>
      <c r="D1814" s="2">
        <f t="shared" si="325"/>
        <v>29.948566880483778</v>
      </c>
      <c r="E1814" s="2">
        <f t="shared" si="326"/>
        <v>4.0929072698075615</v>
      </c>
      <c r="F1814" s="2">
        <f t="shared" si="327"/>
        <v>13.75946887899749</v>
      </c>
      <c r="G1814" s="2">
        <f t="shared" si="328"/>
        <v>13.795759632296456</v>
      </c>
      <c r="H1814" s="2">
        <f t="shared" si="329"/>
        <v>3.1394250575913224E-42</v>
      </c>
      <c r="K1814">
        <v>17.879999999999995</v>
      </c>
      <c r="L1814" s="2">
        <f t="shared" si="330"/>
        <v>0.23789605593330521</v>
      </c>
      <c r="M1814" s="2">
        <f t="shared" si="331"/>
        <v>51.318662445484193</v>
      </c>
      <c r="N1814" s="2">
        <f t="shared" si="332"/>
        <v>4.6312965703391038</v>
      </c>
      <c r="O1814" s="2">
        <f t="shared" si="333"/>
        <v>2.8344070642923755</v>
      </c>
      <c r="P1814" s="2">
        <f t="shared" si="334"/>
        <v>3.0056386020462478</v>
      </c>
      <c r="Q1814" s="2">
        <f t="shared" si="335"/>
        <v>9.1905508234652023E-4</v>
      </c>
      <c r="Z1814"/>
    </row>
    <row r="1815" spans="2:26" x14ac:dyDescent="0.25">
      <c r="B1815">
        <v>17.889999999999997</v>
      </c>
      <c r="C1815">
        <f t="shared" si="324"/>
        <v>0.77847596019434417</v>
      </c>
      <c r="D1815" s="2">
        <f t="shared" si="325"/>
        <v>29.974135710007822</v>
      </c>
      <c r="E1815" s="2">
        <f t="shared" si="326"/>
        <v>4.0937601886605925</v>
      </c>
      <c r="F1815" s="2">
        <f t="shared" si="327"/>
        <v>13.769628510783219</v>
      </c>
      <c r="G1815" s="2">
        <f t="shared" si="328"/>
        <v>13.805892558070054</v>
      </c>
      <c r="H1815" s="2">
        <f t="shared" si="329"/>
        <v>2.7293915691698868E-42</v>
      </c>
      <c r="K1815">
        <v>17.889999999999997</v>
      </c>
      <c r="L1815" s="2">
        <f t="shared" si="330"/>
        <v>0.23789605593330521</v>
      </c>
      <c r="M1815" s="2">
        <f t="shared" si="331"/>
        <v>51.361424399008712</v>
      </c>
      <c r="N1815" s="2">
        <f t="shared" si="332"/>
        <v>4.6321293286246776</v>
      </c>
      <c r="O1815" s="2">
        <f t="shared" si="333"/>
        <v>2.8356860599335638</v>
      </c>
      <c r="P1815" s="2">
        <f t="shared" si="334"/>
        <v>3.0068447632861828</v>
      </c>
      <c r="Q1815" s="2">
        <f t="shared" si="335"/>
        <v>9.1533366889542738E-4</v>
      </c>
      <c r="Z1815"/>
    </row>
    <row r="1816" spans="2:26" x14ac:dyDescent="0.25">
      <c r="B1816">
        <v>17.899999999999999</v>
      </c>
      <c r="C1816">
        <f t="shared" si="324"/>
        <v>0.77847596019434417</v>
      </c>
      <c r="D1816" s="2">
        <f t="shared" si="325"/>
        <v>29.999704539531869</v>
      </c>
      <c r="E1816" s="2">
        <f t="shared" si="326"/>
        <v>4.0946123810667769</v>
      </c>
      <c r="F1816" s="2">
        <f t="shared" si="327"/>
        <v>13.779786942109281</v>
      </c>
      <c r="G1816" s="2">
        <f t="shared" si="328"/>
        <v>13.816024325757589</v>
      </c>
      <c r="H1816" s="2">
        <f t="shared" si="329"/>
        <v>2.3727062421963171E-42</v>
      </c>
      <c r="K1816">
        <v>17.899999999999999</v>
      </c>
      <c r="L1816" s="2">
        <f t="shared" si="330"/>
        <v>0.23789605593330521</v>
      </c>
      <c r="M1816" s="2">
        <f t="shared" si="331"/>
        <v>51.40418635253323</v>
      </c>
      <c r="N1816" s="2">
        <f t="shared" si="332"/>
        <v>4.6329613941320611</v>
      </c>
      <c r="O1816" s="2">
        <f t="shared" si="333"/>
        <v>2.8369645042009122</v>
      </c>
      <c r="P1816" s="2">
        <f t="shared" si="334"/>
        <v>3.008050464685712</v>
      </c>
      <c r="Q1816" s="2">
        <f t="shared" si="335"/>
        <v>9.1162760396315122E-4</v>
      </c>
      <c r="Z1816"/>
    </row>
    <row r="1817" spans="2:26" x14ac:dyDescent="0.25">
      <c r="B1817">
        <v>17.91</v>
      </c>
      <c r="C1817">
        <f t="shared" si="324"/>
        <v>0.77847596019434417</v>
      </c>
      <c r="D1817" s="2">
        <f t="shared" si="325"/>
        <v>30.025273369055913</v>
      </c>
      <c r="E1817" s="2">
        <f t="shared" si="326"/>
        <v>4.0954638482618302</v>
      </c>
      <c r="F1817" s="2">
        <f t="shared" si="327"/>
        <v>13.789944174159945</v>
      </c>
      <c r="G1817" s="2">
        <f t="shared" si="328"/>
        <v>13.826154936440131</v>
      </c>
      <c r="H1817" s="2">
        <f t="shared" si="329"/>
        <v>2.0624551363786358E-42</v>
      </c>
      <c r="K1817">
        <v>17.91</v>
      </c>
      <c r="L1817" s="2">
        <f t="shared" si="330"/>
        <v>0.23789605593330521</v>
      </c>
      <c r="M1817" s="2">
        <f t="shared" si="331"/>
        <v>51.446948306057749</v>
      </c>
      <c r="N1817" s="2">
        <f t="shared" si="332"/>
        <v>4.6337927680127331</v>
      </c>
      <c r="O1817" s="2">
        <f t="shared" si="333"/>
        <v>2.8382423978155096</v>
      </c>
      <c r="P1817" s="2">
        <f t="shared" si="334"/>
        <v>3.0092557067749381</v>
      </c>
      <c r="Q1817" s="2">
        <f t="shared" si="335"/>
        <v>9.079368225960859E-4</v>
      </c>
      <c r="Z1817"/>
    </row>
    <row r="1818" spans="2:26" x14ac:dyDescent="0.25">
      <c r="B1818">
        <v>17.920000000000002</v>
      </c>
      <c r="C1818">
        <f t="shared" si="324"/>
        <v>0.77847596019434417</v>
      </c>
      <c r="D1818" s="2">
        <f t="shared" si="325"/>
        <v>30.050842198579961</v>
      </c>
      <c r="E1818" s="2">
        <f t="shared" si="326"/>
        <v>4.0963145914783219</v>
      </c>
      <c r="F1818" s="2">
        <f t="shared" si="327"/>
        <v>13.800100208117303</v>
      </c>
      <c r="G1818" s="2">
        <f t="shared" si="328"/>
        <v>13.836284391196909</v>
      </c>
      <c r="H1818" s="2">
        <f t="shared" si="329"/>
        <v>1.7926168194719497E-42</v>
      </c>
      <c r="K1818">
        <v>17.920000000000002</v>
      </c>
      <c r="L1818" s="2">
        <f t="shared" si="330"/>
        <v>0.23789605593330521</v>
      </c>
      <c r="M1818" s="2">
        <f t="shared" si="331"/>
        <v>51.489710259582267</v>
      </c>
      <c r="N1818" s="2">
        <f t="shared" si="332"/>
        <v>4.6346234514153073</v>
      </c>
      <c r="O1818" s="2">
        <f t="shared" si="333"/>
        <v>2.8395197414968742</v>
      </c>
      <c r="P1818" s="2">
        <f t="shared" si="334"/>
        <v>3.0104604900829499</v>
      </c>
      <c r="Q1818" s="2">
        <f t="shared" si="335"/>
        <v>9.0426126012562965E-4</v>
      </c>
      <c r="Z1818"/>
    </row>
    <row r="1819" spans="2:26" x14ac:dyDescent="0.25">
      <c r="B1819">
        <v>17.930000000000003</v>
      </c>
      <c r="C1819">
        <f t="shared" ref="C1819:C1882" si="336">2/SINH(LN(2+SQRT(1+2^2))*$O$5)</f>
        <v>0.77847596019434417</v>
      </c>
      <c r="D1819" s="2">
        <f t="shared" ref="D1819:D1882" si="337">(B1819-$L$5)/($M$5)/C1819</f>
        <v>30.076411028104005</v>
      </c>
      <c r="E1819" s="2">
        <f t="shared" ref="E1819:E1882" si="338">LN(D1819 + SQRT(1 + D1819^2))</f>
        <v>4.0971646119456837</v>
      </c>
      <c r="F1819" s="2">
        <f t="shared" ref="F1819:F1882" si="339">SINH( -$N$5 + E1819 * (1/$O$5))</f>
        <v>13.810255045161263</v>
      </c>
      <c r="G1819" s="2">
        <f t="shared" ref="G1819:G1882" si="340">SQRT(F1819^2 + 1)</f>
        <v>13.846412691105307</v>
      </c>
      <c r="H1819" s="2">
        <f t="shared" ref="H1819:H1882" si="341">(G1819)/($O$5*$M$5*C1819*(SQRT(2*PI()*(1+D1819^2)))) * EXP(- (1/2) * F1819^2)</f>
        <v>1.5579476173399713E-42</v>
      </c>
      <c r="K1819">
        <v>17.930000000000003</v>
      </c>
      <c r="L1819" s="2">
        <f t="shared" ref="L1819:L1882" si="342">2/SINH(LN(2+SQRT(1+2^2))*$S$5)</f>
        <v>0.23789605593330521</v>
      </c>
      <c r="M1819" s="2">
        <f t="shared" ref="M1819:M1882" si="343">(K1819-$P$5)/($Q$5)/L1819</f>
        <v>51.532472213106786</v>
      </c>
      <c r="N1819" s="2">
        <f t="shared" ref="N1819:N1882" si="344">LN(M1819 + SQRT(1 + M1819^2))</f>
        <v>4.6354534454855347</v>
      </c>
      <c r="O1819" s="2">
        <f t="shared" ref="O1819:O1882" si="345">SINH( -$R$5 + N1819 * (1/$S$5))</f>
        <v>2.8407965359629537</v>
      </c>
      <c r="P1819" s="2">
        <f t="shared" ref="P1819:P1882" si="346">SQRT(O1819^2 + 1)</f>
        <v>3.0116648151378196</v>
      </c>
      <c r="Q1819" s="2">
        <f t="shared" ref="Q1819:Q1882" si="347">(P1819)/($S$5*$Q$5*L1819*(SQRT(2*PI()*(1+M1819^2)))) * EXP(- (1/2) * O1819^2)</f>
        <v>9.0060085216687948E-4</v>
      </c>
      <c r="Z1819"/>
    </row>
    <row r="1820" spans="2:26" x14ac:dyDescent="0.25">
      <c r="B1820">
        <v>17.940000000000005</v>
      </c>
      <c r="C1820">
        <f t="shared" si="336"/>
        <v>0.77847596019434417</v>
      </c>
      <c r="D1820" s="2">
        <f t="shared" si="337"/>
        <v>30.101979857628052</v>
      </c>
      <c r="E1820" s="2">
        <f t="shared" si="338"/>
        <v>4.0980139108902183</v>
      </c>
      <c r="F1820" s="2">
        <f t="shared" si="339"/>
        <v>13.820408686469507</v>
      </c>
      <c r="G1820" s="2">
        <f t="shared" si="340"/>
        <v>13.856539837240819</v>
      </c>
      <c r="H1820" s="2">
        <f t="shared" si="341"/>
        <v>1.353881557310604E-42</v>
      </c>
      <c r="K1820">
        <v>17.940000000000005</v>
      </c>
      <c r="L1820" s="2">
        <f t="shared" si="342"/>
        <v>0.23789605593330521</v>
      </c>
      <c r="M1820" s="2">
        <f t="shared" si="343"/>
        <v>51.575234166631304</v>
      </c>
      <c r="N1820" s="2">
        <f t="shared" si="344"/>
        <v>4.6362827513663216</v>
      </c>
      <c r="O1820" s="2">
        <f t="shared" si="345"/>
        <v>2.8420727819301423</v>
      </c>
      <c r="P1820" s="2">
        <f t="shared" si="346"/>
        <v>3.0128686824666189</v>
      </c>
      <c r="Q1820" s="2">
        <f t="shared" si="347"/>
        <v>8.9695553461729125E-4</v>
      </c>
      <c r="Z1820"/>
    </row>
    <row r="1821" spans="2:26" x14ac:dyDescent="0.25">
      <c r="B1821">
        <v>17.950000000000006</v>
      </c>
      <c r="C1821">
        <f t="shared" si="336"/>
        <v>0.77847596019434417</v>
      </c>
      <c r="D1821" s="2">
        <f t="shared" si="337"/>
        <v>30.127548687152096</v>
      </c>
      <c r="E1821" s="2">
        <f t="shared" si="338"/>
        <v>4.0988624895351116</v>
      </c>
      <c r="F1821" s="2">
        <f t="shared" si="339"/>
        <v>13.830561133217531</v>
      </c>
      <c r="G1821" s="2">
        <f t="shared" si="340"/>
        <v>13.866665830677084</v>
      </c>
      <c r="H1821" s="2">
        <f t="shared" si="341"/>
        <v>1.176443131192947E-42</v>
      </c>
      <c r="K1821">
        <v>17.950000000000006</v>
      </c>
      <c r="L1821" s="2">
        <f t="shared" si="342"/>
        <v>0.23789605593330521</v>
      </c>
      <c r="M1821" s="2">
        <f t="shared" si="343"/>
        <v>51.617996120155816</v>
      </c>
      <c r="N1821" s="2">
        <f t="shared" si="344"/>
        <v>4.6371113701977302</v>
      </c>
      <c r="O1821" s="2">
        <f t="shared" si="345"/>
        <v>2.8433484801132676</v>
      </c>
      <c r="P1821" s="2">
        <f t="shared" si="346"/>
        <v>3.0140720925954025</v>
      </c>
      <c r="Q1821" s="2">
        <f t="shared" si="347"/>
        <v>8.9332524365542422E-4</v>
      </c>
      <c r="Z1821"/>
    </row>
    <row r="1822" spans="2:26" x14ac:dyDescent="0.25">
      <c r="B1822">
        <v>17.960000000000008</v>
      </c>
      <c r="C1822">
        <f t="shared" si="336"/>
        <v>0.77847596019434417</v>
      </c>
      <c r="D1822" s="2">
        <f t="shared" si="337"/>
        <v>30.153117516676144</v>
      </c>
      <c r="E1822" s="2">
        <f t="shared" si="338"/>
        <v>4.0997103491004463</v>
      </c>
      <c r="F1822" s="2">
        <f t="shared" si="339"/>
        <v>13.840712386578698</v>
      </c>
      <c r="G1822" s="2">
        <f t="shared" si="340"/>
        <v>13.876790672485948</v>
      </c>
      <c r="H1822" s="2">
        <f t="shared" si="341"/>
        <v>1.0221712422405534E-42</v>
      </c>
      <c r="K1822">
        <v>17.960000000000008</v>
      </c>
      <c r="L1822" s="2">
        <f t="shared" si="342"/>
        <v>0.23789605593330521</v>
      </c>
      <c r="M1822" s="2">
        <f t="shared" si="343"/>
        <v>51.660758073680334</v>
      </c>
      <c r="N1822" s="2">
        <f t="shared" si="344"/>
        <v>4.6379393031169975</v>
      </c>
      <c r="O1822" s="2">
        <f t="shared" si="345"/>
        <v>2.8446236312256179</v>
      </c>
      <c r="P1822" s="2">
        <f t="shared" si="346"/>
        <v>3.0152750460492355</v>
      </c>
      <c r="Q1822" s="2">
        <f t="shared" si="347"/>
        <v>8.8970991573958738E-4</v>
      </c>
      <c r="Z1822"/>
    </row>
    <row r="1823" spans="2:26" x14ac:dyDescent="0.25">
      <c r="B1823">
        <v>17.97000000000001</v>
      </c>
      <c r="C1823">
        <f t="shared" si="336"/>
        <v>0.77847596019434417</v>
      </c>
      <c r="D1823" s="2">
        <f t="shared" si="337"/>
        <v>30.178686346200188</v>
      </c>
      <c r="E1823" s="2">
        <f t="shared" si="338"/>
        <v>4.1005574908032054</v>
      </c>
      <c r="F1823" s="2">
        <f t="shared" si="339"/>
        <v>13.850862447724136</v>
      </c>
      <c r="G1823" s="2">
        <f t="shared" si="340"/>
        <v>13.886914363737347</v>
      </c>
      <c r="H1823" s="2">
        <f t="shared" si="341"/>
        <v>8.8805290817737145E-43</v>
      </c>
      <c r="K1823">
        <v>17.97000000000001</v>
      </c>
      <c r="L1823" s="2">
        <f t="shared" si="342"/>
        <v>0.23789605593330521</v>
      </c>
      <c r="M1823" s="2">
        <f t="shared" si="343"/>
        <v>51.703520027204846</v>
      </c>
      <c r="N1823" s="2">
        <f t="shared" si="344"/>
        <v>4.638766551258537</v>
      </c>
      <c r="O1823" s="2">
        <f t="shared" si="345"/>
        <v>2.8458982359789267</v>
      </c>
      <c r="P1823" s="2">
        <f t="shared" si="346"/>
        <v>3.016477543352174</v>
      </c>
      <c r="Q1823" s="2">
        <f t="shared" si="347"/>
        <v>8.861094876066012E-4</v>
      </c>
      <c r="Z1823"/>
    </row>
    <row r="1824" spans="2:26" x14ac:dyDescent="0.25">
      <c r="B1824">
        <v>17.980000000000011</v>
      </c>
      <c r="C1824">
        <f t="shared" si="336"/>
        <v>0.77847596019434417</v>
      </c>
      <c r="D1824" s="2">
        <f t="shared" si="337"/>
        <v>30.204255175724235</v>
      </c>
      <c r="E1824" s="2">
        <f t="shared" si="338"/>
        <v>4.1014039158572908</v>
      </c>
      <c r="F1824" s="2">
        <f t="shared" si="339"/>
        <v>13.861011317822854</v>
      </c>
      <c r="G1824" s="2">
        <f t="shared" si="340"/>
        <v>13.897036905499432</v>
      </c>
      <c r="H1824" s="2">
        <f t="shared" si="341"/>
        <v>7.7146547393182375E-43</v>
      </c>
      <c r="K1824">
        <v>17.980000000000011</v>
      </c>
      <c r="L1824" s="2">
        <f t="shared" si="342"/>
        <v>0.23789605593330521</v>
      </c>
      <c r="M1824" s="2">
        <f t="shared" si="343"/>
        <v>51.746281980729364</v>
      </c>
      <c r="N1824" s="2">
        <f t="shared" si="344"/>
        <v>4.6395931157539501</v>
      </c>
      <c r="O1824" s="2">
        <f t="shared" si="345"/>
        <v>2.8471722950833835</v>
      </c>
      <c r="P1824" s="2">
        <f t="shared" si="346"/>
        <v>3.017679585027274</v>
      </c>
      <c r="Q1824" s="2">
        <f t="shared" si="347"/>
        <v>8.8252389627049518E-4</v>
      </c>
      <c r="Z1824"/>
    </row>
    <row r="1825" spans="2:26" x14ac:dyDescent="0.25">
      <c r="B1825">
        <v>17.990000000000013</v>
      </c>
      <c r="C1825">
        <f t="shared" si="336"/>
        <v>0.77847596019434417</v>
      </c>
      <c r="D1825" s="2">
        <f t="shared" si="337"/>
        <v>30.229824005248279</v>
      </c>
      <c r="E1825" s="2">
        <f t="shared" si="338"/>
        <v>4.1022496254735259</v>
      </c>
      <c r="F1825" s="2">
        <f t="shared" si="339"/>
        <v>13.871158998041658</v>
      </c>
      <c r="G1825" s="2">
        <f t="shared" si="340"/>
        <v>13.907158298838482</v>
      </c>
      <c r="H1825" s="2">
        <f t="shared" si="341"/>
        <v>6.7012624629328436E-43</v>
      </c>
      <c r="K1825">
        <v>17.990000000000013</v>
      </c>
      <c r="L1825" s="2">
        <f t="shared" si="342"/>
        <v>0.23789605593330521</v>
      </c>
      <c r="M1825" s="2">
        <f t="shared" si="343"/>
        <v>51.789043934253883</v>
      </c>
      <c r="N1825" s="2">
        <f t="shared" si="344"/>
        <v>4.6404189977320378</v>
      </c>
      <c r="O1825" s="2">
        <f t="shared" si="345"/>
        <v>2.8484458092476475</v>
      </c>
      <c r="P1825" s="2">
        <f t="shared" si="346"/>
        <v>3.0188811715966044</v>
      </c>
      <c r="Q1825" s="2">
        <f t="shared" si="347"/>
        <v>8.7895307902121646E-4</v>
      </c>
      <c r="Z1825"/>
    </row>
    <row r="1826" spans="2:26" x14ac:dyDescent="0.25">
      <c r="B1826">
        <v>18.000000000000014</v>
      </c>
      <c r="C1826">
        <f t="shared" si="336"/>
        <v>0.77847596019434417</v>
      </c>
      <c r="D1826" s="2">
        <f t="shared" si="337"/>
        <v>30.255392834772326</v>
      </c>
      <c r="E1826" s="2">
        <f t="shared" si="338"/>
        <v>4.1030946208596726</v>
      </c>
      <c r="F1826" s="2">
        <f t="shared" si="339"/>
        <v>13.881305489545241</v>
      </c>
      <c r="G1826" s="2">
        <f t="shared" si="340"/>
        <v>13.917278544818984</v>
      </c>
      <c r="H1826" s="2">
        <f t="shared" si="341"/>
        <v>5.8204860116438809E-43</v>
      </c>
      <c r="K1826">
        <v>18.000000000000014</v>
      </c>
      <c r="L1826" s="2">
        <f t="shared" si="342"/>
        <v>0.23789605593330521</v>
      </c>
      <c r="M1826" s="2">
        <f t="shared" si="343"/>
        <v>51.831805887778401</v>
      </c>
      <c r="N1826" s="2">
        <f t="shared" si="344"/>
        <v>4.641244198318808</v>
      </c>
      <c r="O1826" s="2">
        <f t="shared" si="345"/>
        <v>2.849718779178839</v>
      </c>
      <c r="P1826" s="2">
        <f t="shared" si="346"/>
        <v>3.0200823035812339</v>
      </c>
      <c r="Q1826" s="2">
        <f t="shared" si="347"/>
        <v>8.7539697342338516E-4</v>
      </c>
      <c r="Z1826"/>
    </row>
    <row r="1827" spans="2:26" x14ac:dyDescent="0.25">
      <c r="B1827">
        <v>18.010000000000016</v>
      </c>
      <c r="C1827">
        <f t="shared" si="336"/>
        <v>0.77847596019434417</v>
      </c>
      <c r="D1827" s="2">
        <f t="shared" si="337"/>
        <v>30.28096166429637</v>
      </c>
      <c r="E1827" s="2">
        <f t="shared" si="338"/>
        <v>4.1039389032204374</v>
      </c>
      <c r="F1827" s="2">
        <f t="shared" si="339"/>
        <v>13.891450793496105</v>
      </c>
      <c r="G1827" s="2">
        <f t="shared" si="340"/>
        <v>13.92739764450357</v>
      </c>
      <c r="H1827" s="2">
        <f t="shared" si="341"/>
        <v>5.0550373501026839E-43</v>
      </c>
      <c r="K1827">
        <v>18.010000000000016</v>
      </c>
      <c r="L1827" s="2">
        <f t="shared" si="342"/>
        <v>0.23789605593330521</v>
      </c>
      <c r="M1827" s="2">
        <f t="shared" si="343"/>
        <v>51.87456784130292</v>
      </c>
      <c r="N1827" s="2">
        <f t="shared" si="344"/>
        <v>4.6420687186374838</v>
      </c>
      <c r="O1827" s="2">
        <f t="shared" si="345"/>
        <v>2.8509912055825519</v>
      </c>
      <c r="P1827" s="2">
        <f t="shared" si="346"/>
        <v>3.021282981501245</v>
      </c>
      <c r="Q1827" s="2">
        <f t="shared" si="347"/>
        <v>8.718555173150126E-4</v>
      </c>
      <c r="Z1827"/>
    </row>
    <row r="1828" spans="2:26" x14ac:dyDescent="0.25">
      <c r="B1828">
        <v>18.020000000000017</v>
      </c>
      <c r="C1828">
        <f t="shared" si="336"/>
        <v>0.77847596019434417</v>
      </c>
      <c r="D1828" s="2">
        <f t="shared" si="337"/>
        <v>30.306530493820418</v>
      </c>
      <c r="E1828" s="2">
        <f t="shared" si="338"/>
        <v>4.1047824737574832</v>
      </c>
      <c r="F1828" s="2">
        <f t="shared" si="339"/>
        <v>13.901594911054639</v>
      </c>
      <c r="G1828" s="2">
        <f t="shared" si="340"/>
        <v>13.937515598953073</v>
      </c>
      <c r="H1828" s="2">
        <f t="shared" si="341"/>
        <v>4.389873376815317E-43</v>
      </c>
      <c r="K1828">
        <v>18.020000000000017</v>
      </c>
      <c r="L1828" s="2">
        <f t="shared" si="342"/>
        <v>0.23789605593330521</v>
      </c>
      <c r="M1828" s="2">
        <f t="shared" si="343"/>
        <v>51.917329794827438</v>
      </c>
      <c r="N1828" s="2">
        <f t="shared" si="344"/>
        <v>4.642892559808514</v>
      </c>
      <c r="O1828" s="2">
        <f t="shared" si="345"/>
        <v>2.8522630891628555</v>
      </c>
      <c r="P1828" s="2">
        <f t="shared" si="346"/>
        <v>3.0224832058757309</v>
      </c>
      <c r="Q1828" s="2">
        <f t="shared" si="347"/>
        <v>8.6832864880625321E-4</v>
      </c>
      <c r="Z1828"/>
    </row>
    <row r="1829" spans="2:26" x14ac:dyDescent="0.25">
      <c r="B1829">
        <v>18.030000000000019</v>
      </c>
      <c r="C1829">
        <f t="shared" si="336"/>
        <v>0.77847596019434417</v>
      </c>
      <c r="D1829" s="2">
        <f t="shared" si="337"/>
        <v>30.332099323344469</v>
      </c>
      <c r="E1829" s="2">
        <f t="shared" si="338"/>
        <v>4.1056253336694395</v>
      </c>
      <c r="F1829" s="2">
        <f t="shared" si="339"/>
        <v>13.911737843379067</v>
      </c>
      <c r="G1829" s="2">
        <f t="shared" si="340"/>
        <v>13.947632409226493</v>
      </c>
      <c r="H1829" s="2">
        <f t="shared" si="341"/>
        <v>3.8119055597579413E-43</v>
      </c>
      <c r="K1829">
        <v>18.030000000000019</v>
      </c>
      <c r="L1829" s="2">
        <f t="shared" si="342"/>
        <v>0.23789605593330521</v>
      </c>
      <c r="M1829" s="2">
        <f t="shared" si="343"/>
        <v>51.960091748351957</v>
      </c>
      <c r="N1829" s="2">
        <f t="shared" si="344"/>
        <v>4.643715722949584</v>
      </c>
      <c r="O1829" s="2">
        <f t="shared" si="345"/>
        <v>2.8535344306223056</v>
      </c>
      <c r="P1829" s="2">
        <f t="shared" si="346"/>
        <v>3.0236829772228049</v>
      </c>
      <c r="Q1829" s="2">
        <f t="shared" si="347"/>
        <v>8.6481630627813395E-4</v>
      </c>
      <c r="Z1829"/>
    </row>
    <row r="1830" spans="2:26" x14ac:dyDescent="0.25">
      <c r="B1830">
        <v>18.04000000000002</v>
      </c>
      <c r="C1830">
        <f t="shared" si="336"/>
        <v>0.77847596019434417</v>
      </c>
      <c r="D1830" s="2">
        <f t="shared" si="337"/>
        <v>30.357668152868513</v>
      </c>
      <c r="E1830" s="2">
        <f t="shared" si="338"/>
        <v>4.1064674841519118</v>
      </c>
      <c r="F1830" s="2">
        <f t="shared" si="339"/>
        <v>13.921879591625498</v>
      </c>
      <c r="G1830" s="2">
        <f t="shared" si="340"/>
        <v>13.957748076381037</v>
      </c>
      <c r="H1830" s="2">
        <f t="shared" si="341"/>
        <v>3.3097469777436628E-43</v>
      </c>
      <c r="K1830">
        <v>18.04000000000002</v>
      </c>
      <c r="L1830" s="2">
        <f t="shared" si="342"/>
        <v>0.23789605593330521</v>
      </c>
      <c r="M1830" s="2">
        <f t="shared" si="343"/>
        <v>52.002853701876475</v>
      </c>
      <c r="N1830" s="2">
        <f t="shared" si="344"/>
        <v>4.6445382091756207</v>
      </c>
      <c r="O1830" s="2">
        <f t="shared" si="345"/>
        <v>2.8548052306619347</v>
      </c>
      <c r="P1830" s="2">
        <f t="shared" si="346"/>
        <v>3.0248822960595909</v>
      </c>
      <c r="Q1830" s="2">
        <f t="shared" si="347"/>
        <v>8.6131842838134106E-4</v>
      </c>
      <c r="Z1830"/>
    </row>
    <row r="1831" spans="2:26" x14ac:dyDescent="0.25">
      <c r="B1831">
        <v>18.050000000000022</v>
      </c>
      <c r="C1831">
        <f t="shared" si="336"/>
        <v>0.77847596019434417</v>
      </c>
      <c r="D1831" s="2">
        <f t="shared" si="337"/>
        <v>30.38323698239256</v>
      </c>
      <c r="E1831" s="2">
        <f t="shared" si="338"/>
        <v>4.1073089263974927</v>
      </c>
      <c r="F1831" s="2">
        <f t="shared" si="339"/>
        <v>13.932020156947898</v>
      </c>
      <c r="G1831" s="2">
        <f t="shared" si="340"/>
        <v>13.967862601472085</v>
      </c>
      <c r="H1831" s="2">
        <f t="shared" si="341"/>
        <v>2.8734919684356659E-43</v>
      </c>
      <c r="K1831">
        <v>18.050000000000022</v>
      </c>
      <c r="L1831" s="2">
        <f t="shared" si="342"/>
        <v>0.23789605593330521</v>
      </c>
      <c r="M1831" s="2">
        <f t="shared" si="343"/>
        <v>52.045615655400994</v>
      </c>
      <c r="N1831" s="2">
        <f t="shared" si="344"/>
        <v>4.6453600195988045</v>
      </c>
      <c r="O1831" s="2">
        <f t="shared" si="345"/>
        <v>2.856075489981273</v>
      </c>
      <c r="P1831" s="2">
        <f t="shared" si="346"/>
        <v>3.0260811629022393</v>
      </c>
      <c r="Q1831" s="2">
        <f t="shared" si="347"/>
        <v>8.5783495403494851E-4</v>
      </c>
      <c r="Z1831"/>
    </row>
    <row r="1832" spans="2:26" x14ac:dyDescent="0.25">
      <c r="B1832">
        <v>18.060000000000024</v>
      </c>
      <c r="C1832">
        <f t="shared" si="336"/>
        <v>0.77847596019434417</v>
      </c>
      <c r="D1832" s="2">
        <f t="shared" si="337"/>
        <v>30.408805811916604</v>
      </c>
      <c r="E1832" s="2">
        <f t="shared" si="338"/>
        <v>4.1081496615957738</v>
      </c>
      <c r="F1832" s="2">
        <f t="shared" si="339"/>
        <v>13.942159540498148</v>
      </c>
      <c r="G1832" s="2">
        <f t="shared" si="340"/>
        <v>13.977975985553256</v>
      </c>
      <c r="H1832" s="2">
        <f t="shared" si="341"/>
        <v>2.494524197052935E-43</v>
      </c>
      <c r="K1832">
        <v>18.060000000000024</v>
      </c>
      <c r="L1832" s="2">
        <f t="shared" si="342"/>
        <v>0.23789605593330521</v>
      </c>
      <c r="M1832" s="2">
        <f t="shared" si="343"/>
        <v>52.088377608925512</v>
      </c>
      <c r="N1832" s="2">
        <f t="shared" si="344"/>
        <v>4.6461811553285761</v>
      </c>
      <c r="O1832" s="2">
        <f t="shared" si="345"/>
        <v>2.8573452092783387</v>
      </c>
      <c r="P1832" s="2">
        <f t="shared" si="346"/>
        <v>3.0272795782659179</v>
      </c>
      <c r="Q1832" s="2">
        <f t="shared" si="347"/>
        <v>8.5436582242520969E-4</v>
      </c>
      <c r="Z1832"/>
    </row>
    <row r="1833" spans="2:26" x14ac:dyDescent="0.25">
      <c r="B1833">
        <v>18.070000000000025</v>
      </c>
      <c r="C1833">
        <f t="shared" si="336"/>
        <v>0.77847596019434417</v>
      </c>
      <c r="D1833" s="2">
        <f t="shared" si="337"/>
        <v>30.434374641440652</v>
      </c>
      <c r="E1833" s="2">
        <f t="shared" si="338"/>
        <v>4.1089896909333499</v>
      </c>
      <c r="F1833" s="2">
        <f t="shared" si="339"/>
        <v>13.952297743425953</v>
      </c>
      <c r="G1833" s="2">
        <f t="shared" si="340"/>
        <v>13.988088229676311</v>
      </c>
      <c r="H1833" s="2">
        <f t="shared" si="341"/>
        <v>2.1653494949948152E-43</v>
      </c>
      <c r="K1833">
        <v>18.070000000000025</v>
      </c>
      <c r="L1833" s="2">
        <f t="shared" si="342"/>
        <v>0.23789605593330521</v>
      </c>
      <c r="M1833" s="2">
        <f t="shared" si="343"/>
        <v>52.131139562450031</v>
      </c>
      <c r="N1833" s="2">
        <f t="shared" si="344"/>
        <v>4.6470016174716502</v>
      </c>
      <c r="O1833" s="2">
        <f t="shared" si="345"/>
        <v>2.8586143892496532</v>
      </c>
      <c r="P1833" s="2">
        <f t="shared" si="346"/>
        <v>3.0284775426648234</v>
      </c>
      <c r="Q1833" s="2">
        <f t="shared" si="347"/>
        <v>8.5091097300431153E-4</v>
      </c>
      <c r="Z1833"/>
    </row>
    <row r="1834" spans="2:26" x14ac:dyDescent="0.25">
      <c r="B1834">
        <v>18.080000000000027</v>
      </c>
      <c r="C1834">
        <f t="shared" si="336"/>
        <v>0.77847596019434417</v>
      </c>
      <c r="D1834" s="2">
        <f t="shared" si="337"/>
        <v>30.459943470964696</v>
      </c>
      <c r="E1834" s="2">
        <f t="shared" si="338"/>
        <v>4.109829015593836</v>
      </c>
      <c r="F1834" s="2">
        <f t="shared" si="339"/>
        <v>13.96243476687896</v>
      </c>
      <c r="G1834" s="2">
        <f t="shared" si="340"/>
        <v>13.998199334891268</v>
      </c>
      <c r="H1834" s="2">
        <f t="shared" si="341"/>
        <v>1.8794502846140756E-43</v>
      </c>
      <c r="K1834">
        <v>18.080000000000027</v>
      </c>
      <c r="L1834" s="2">
        <f t="shared" si="342"/>
        <v>0.23789605593330521</v>
      </c>
      <c r="M1834" s="2">
        <f t="shared" si="343"/>
        <v>52.173901515974549</v>
      </c>
      <c r="N1834" s="2">
        <f t="shared" si="344"/>
        <v>4.6478214071320183</v>
      </c>
      <c r="O1834" s="2">
        <f t="shared" si="345"/>
        <v>2.8598830305902436</v>
      </c>
      <c r="P1834" s="2">
        <f t="shared" si="346"/>
        <v>3.0296750566121835</v>
      </c>
      <c r="Q1834" s="2">
        <f t="shared" si="347"/>
        <v>8.474703454891552E-4</v>
      </c>
      <c r="Z1834"/>
    </row>
    <row r="1835" spans="2:26" x14ac:dyDescent="0.25">
      <c r="B1835">
        <v>18.090000000000028</v>
      </c>
      <c r="C1835">
        <f t="shared" si="336"/>
        <v>0.77847596019434417</v>
      </c>
      <c r="D1835" s="2">
        <f t="shared" si="337"/>
        <v>30.485512300488743</v>
      </c>
      <c r="E1835" s="2">
        <f t="shared" si="338"/>
        <v>4.1106676367578725</v>
      </c>
      <c r="F1835" s="2">
        <f t="shared" si="339"/>
        <v>13.972570612002698</v>
      </c>
      <c r="G1835" s="2">
        <f t="shared" si="340"/>
        <v>14.008309302246344</v>
      </c>
      <c r="H1835" s="2">
        <f t="shared" si="341"/>
        <v>1.6311588139302019E-43</v>
      </c>
      <c r="K1835">
        <v>18.090000000000028</v>
      </c>
      <c r="L1835" s="2">
        <f t="shared" si="342"/>
        <v>0.23789605593330521</v>
      </c>
      <c r="M1835" s="2">
        <f t="shared" si="343"/>
        <v>52.216663469499068</v>
      </c>
      <c r="N1835" s="2">
        <f t="shared" si="344"/>
        <v>4.6486405254109613</v>
      </c>
      <c r="O1835" s="2">
        <f t="shared" si="345"/>
        <v>2.8611511339936384</v>
      </c>
      <c r="P1835" s="2">
        <f t="shared" si="346"/>
        <v>3.0308721206202485</v>
      </c>
      <c r="Q1835" s="2">
        <f t="shared" si="347"/>
        <v>8.4404387986016047E-4</v>
      </c>
      <c r="Z1835"/>
    </row>
    <row r="1836" spans="2:26" x14ac:dyDescent="0.25">
      <c r="B1836">
        <v>18.10000000000003</v>
      </c>
      <c r="C1836">
        <f t="shared" si="336"/>
        <v>0.77847596019434417</v>
      </c>
      <c r="D1836" s="2">
        <f t="shared" si="337"/>
        <v>30.511081130012787</v>
      </c>
      <c r="E1836" s="2">
        <f t="shared" si="338"/>
        <v>4.1115055556031379</v>
      </c>
      <c r="F1836" s="2">
        <f t="shared" si="339"/>
        <v>13.982705279940594</v>
      </c>
      <c r="G1836" s="2">
        <f t="shared" si="340"/>
        <v>14.01841813278797</v>
      </c>
      <c r="H1836" s="2">
        <f t="shared" si="341"/>
        <v>1.4155467806377843E-43</v>
      </c>
      <c r="K1836">
        <v>18.10000000000003</v>
      </c>
      <c r="L1836" s="2">
        <f t="shared" si="342"/>
        <v>0.23789605593330521</v>
      </c>
      <c r="M1836" s="2">
        <f t="shared" si="343"/>
        <v>52.259425423023586</v>
      </c>
      <c r="N1836" s="2">
        <f t="shared" si="344"/>
        <v>4.6494589734070582</v>
      </c>
      <c r="O1836" s="2">
        <f t="shared" si="345"/>
        <v>2.8624187001518848</v>
      </c>
      <c r="P1836" s="2">
        <f t="shared" si="346"/>
        <v>3.0320687352003097</v>
      </c>
      <c r="Q1836" s="2">
        <f t="shared" si="347"/>
        <v>8.4063151636002732E-4</v>
      </c>
      <c r="Z1836"/>
    </row>
    <row r="1837" spans="2:26" x14ac:dyDescent="0.25">
      <c r="B1837">
        <v>18.110000000000031</v>
      </c>
      <c r="C1837">
        <f t="shared" si="336"/>
        <v>0.77847596019434417</v>
      </c>
      <c r="D1837" s="2">
        <f t="shared" si="337"/>
        <v>30.536649959536835</v>
      </c>
      <c r="E1837" s="2">
        <f t="shared" si="338"/>
        <v>4.1123427733043556</v>
      </c>
      <c r="F1837" s="2">
        <f t="shared" si="339"/>
        <v>13.992838771833961</v>
      </c>
      <c r="G1837" s="2">
        <f t="shared" si="340"/>
        <v>14.028525827560776</v>
      </c>
      <c r="H1837" s="2">
        <f t="shared" si="341"/>
        <v>1.2283292350082291E-43</v>
      </c>
      <c r="K1837">
        <v>18.110000000000031</v>
      </c>
      <c r="L1837" s="2">
        <f t="shared" si="342"/>
        <v>0.23789605593330521</v>
      </c>
      <c r="M1837" s="2">
        <f t="shared" si="343"/>
        <v>52.302187376548105</v>
      </c>
      <c r="N1837" s="2">
        <f t="shared" si="344"/>
        <v>4.6502767522161941</v>
      </c>
      <c r="O1837" s="2">
        <f t="shared" si="345"/>
        <v>2.8636857297555447</v>
      </c>
      <c r="P1837" s="2">
        <f t="shared" si="346"/>
        <v>3.0332649008626902</v>
      </c>
      <c r="Q1837" s="2">
        <f t="shared" si="347"/>
        <v>8.3723319549255373E-4</v>
      </c>
      <c r="Z1837"/>
    </row>
    <row r="1838" spans="2:26" x14ac:dyDescent="0.25">
      <c r="B1838">
        <v>18.120000000000033</v>
      </c>
      <c r="C1838">
        <f t="shared" si="336"/>
        <v>0.77847596019434417</v>
      </c>
      <c r="D1838" s="2">
        <f t="shared" si="337"/>
        <v>30.562218789060879</v>
      </c>
      <c r="E1838" s="2">
        <f t="shared" si="338"/>
        <v>4.1131792910333074</v>
      </c>
      <c r="F1838" s="2">
        <f t="shared" si="339"/>
        <v>14.002971088822054</v>
      </c>
      <c r="G1838" s="2">
        <f t="shared" si="340"/>
        <v>14.038632387607645</v>
      </c>
      <c r="H1838" s="2">
        <f t="shared" si="341"/>
        <v>1.0657809219168802E-43</v>
      </c>
      <c r="K1838">
        <v>18.120000000000033</v>
      </c>
      <c r="L1838" s="2">
        <f t="shared" si="342"/>
        <v>0.23789605593330521</v>
      </c>
      <c r="M1838" s="2">
        <f t="shared" si="343"/>
        <v>52.344949330072623</v>
      </c>
      <c r="N1838" s="2">
        <f t="shared" si="344"/>
        <v>4.6510938629315683</v>
      </c>
      <c r="O1838" s="2">
        <f t="shared" si="345"/>
        <v>2.8649522234937024</v>
      </c>
      <c r="P1838" s="2">
        <f t="shared" si="346"/>
        <v>3.0344606181167535</v>
      </c>
      <c r="Q1838" s="2">
        <f t="shared" si="347"/>
        <v>8.3384885802142799E-4</v>
      </c>
      <c r="Z1838"/>
    </row>
    <row r="1839" spans="2:26" x14ac:dyDescent="0.25">
      <c r="B1839">
        <v>18.130000000000035</v>
      </c>
      <c r="C1839">
        <f t="shared" si="336"/>
        <v>0.77847596019434417</v>
      </c>
      <c r="D1839" s="2">
        <f t="shared" si="337"/>
        <v>30.587787618584926</v>
      </c>
      <c r="E1839" s="2">
        <f t="shared" si="338"/>
        <v>4.1140151099588422</v>
      </c>
      <c r="F1839" s="2">
        <f t="shared" si="339"/>
        <v>14.013102232042066</v>
      </c>
      <c r="G1839" s="2">
        <f t="shared" si="340"/>
        <v>14.048737813969707</v>
      </c>
      <c r="H1839" s="2">
        <f t="shared" si="341"/>
        <v>9.2466345830694851E-44</v>
      </c>
      <c r="K1839">
        <v>18.130000000000035</v>
      </c>
      <c r="L1839" s="2">
        <f t="shared" si="342"/>
        <v>0.23789605593330521</v>
      </c>
      <c r="M1839" s="2">
        <f t="shared" si="343"/>
        <v>52.387711283597135</v>
      </c>
      <c r="N1839" s="2">
        <f t="shared" si="344"/>
        <v>4.6519103066437051</v>
      </c>
      <c r="O1839" s="2">
        <f t="shared" si="345"/>
        <v>2.8662181820539652</v>
      </c>
      <c r="P1839" s="2">
        <f t="shared" si="346"/>
        <v>3.0356558874709001</v>
      </c>
      <c r="Q1839" s="2">
        <f t="shared" si="347"/>
        <v>8.3047844496904712E-4</v>
      </c>
      <c r="Z1839"/>
    </row>
    <row r="1840" spans="2:26" x14ac:dyDescent="0.25">
      <c r="B1840">
        <v>18.140000000000036</v>
      </c>
      <c r="C1840">
        <f t="shared" si="336"/>
        <v>0.77847596019434417</v>
      </c>
      <c r="D1840" s="2">
        <f t="shared" si="337"/>
        <v>30.61335644810897</v>
      </c>
      <c r="E1840" s="2">
        <f t="shared" si="338"/>
        <v>4.1148502312468818</v>
      </c>
      <c r="F1840" s="2">
        <f t="shared" si="339"/>
        <v>14.023232202629027</v>
      </c>
      <c r="G1840" s="2">
        <f t="shared" si="340"/>
        <v>14.058842107686242</v>
      </c>
      <c r="H1840" s="2">
        <f t="shared" si="341"/>
        <v>8.0216194830761872E-44</v>
      </c>
      <c r="K1840">
        <v>18.140000000000036</v>
      </c>
      <c r="L1840" s="2">
        <f t="shared" si="342"/>
        <v>0.23789605593330521</v>
      </c>
      <c r="M1840" s="2">
        <f t="shared" si="343"/>
        <v>52.430473237121653</v>
      </c>
      <c r="N1840" s="2">
        <f t="shared" si="344"/>
        <v>4.6527260844404603</v>
      </c>
      <c r="O1840" s="2">
        <f t="shared" si="345"/>
        <v>2.8674836061224753</v>
      </c>
      <c r="P1840" s="2">
        <f t="shared" si="346"/>
        <v>3.0368507094325783</v>
      </c>
      <c r="Q1840" s="2">
        <f t="shared" si="347"/>
        <v>8.2712189761531313E-4</v>
      </c>
      <c r="Z1840"/>
    </row>
    <row r="1841" spans="2:26" x14ac:dyDescent="0.25">
      <c r="B1841">
        <v>18.150000000000038</v>
      </c>
      <c r="C1841">
        <f t="shared" si="336"/>
        <v>0.77847596019434417</v>
      </c>
      <c r="D1841" s="2">
        <f t="shared" si="337"/>
        <v>30.638925277633017</v>
      </c>
      <c r="E1841" s="2">
        <f t="shared" si="338"/>
        <v>4.1156846560604397</v>
      </c>
      <c r="F1841" s="2">
        <f t="shared" si="339"/>
        <v>14.033361001716017</v>
      </c>
      <c r="G1841" s="2">
        <f t="shared" si="340"/>
        <v>14.068945269794888</v>
      </c>
      <c r="H1841" s="2">
        <f t="shared" si="341"/>
        <v>6.9582981780013794E-44</v>
      </c>
      <c r="K1841">
        <v>18.150000000000038</v>
      </c>
      <c r="L1841" s="2">
        <f t="shared" si="342"/>
        <v>0.23789605593330521</v>
      </c>
      <c r="M1841" s="2">
        <f t="shared" si="343"/>
        <v>52.473235190646172</v>
      </c>
      <c r="N1841" s="2">
        <f t="shared" si="344"/>
        <v>4.6535411974070326</v>
      </c>
      <c r="O1841" s="2">
        <f t="shared" si="345"/>
        <v>2.8687484963839061</v>
      </c>
      <c r="P1841" s="2">
        <f t="shared" si="346"/>
        <v>3.0380450845082798</v>
      </c>
      <c r="Q1841" s="2">
        <f t="shared" si="347"/>
        <v>8.2377915749647221E-4</v>
      </c>
      <c r="Z1841"/>
    </row>
    <row r="1842" spans="2:26" x14ac:dyDescent="0.25">
      <c r="B1842">
        <v>18.160000000000039</v>
      </c>
      <c r="C1842">
        <f t="shared" si="336"/>
        <v>0.77847596019434417</v>
      </c>
      <c r="D1842" s="2">
        <f t="shared" si="337"/>
        <v>30.664494107157061</v>
      </c>
      <c r="E1842" s="2">
        <f t="shared" si="338"/>
        <v>4.116518385559619</v>
      </c>
      <c r="F1842" s="2">
        <f t="shared" si="339"/>
        <v>14.043488630433943</v>
      </c>
      <c r="G1842" s="2">
        <f t="shared" si="340"/>
        <v>14.079047301331416</v>
      </c>
      <c r="H1842" s="2">
        <f t="shared" si="341"/>
        <v>6.0354080684369315E-44</v>
      </c>
      <c r="K1842">
        <v>18.160000000000039</v>
      </c>
      <c r="L1842" s="2">
        <f t="shared" si="342"/>
        <v>0.23789605593330521</v>
      </c>
      <c r="M1842" s="2">
        <f t="shared" si="343"/>
        <v>52.515997144170683</v>
      </c>
      <c r="N1842" s="2">
        <f t="shared" si="344"/>
        <v>4.6543556466259677</v>
      </c>
      <c r="O1842" s="2">
        <f t="shared" si="345"/>
        <v>2.8700128535214686</v>
      </c>
      <c r="P1842" s="2">
        <f t="shared" si="346"/>
        <v>3.0392390132035425</v>
      </c>
      <c r="Q1842" s="2">
        <f t="shared" si="347"/>
        <v>8.2045016640393546E-4</v>
      </c>
      <c r="Z1842"/>
    </row>
    <row r="1843" spans="2:26" x14ac:dyDescent="0.25">
      <c r="B1843">
        <v>18.170000000000041</v>
      </c>
      <c r="C1843">
        <f t="shared" si="336"/>
        <v>0.77847596019434417</v>
      </c>
      <c r="D1843" s="2">
        <f t="shared" si="337"/>
        <v>30.690062936681109</v>
      </c>
      <c r="E1843" s="2">
        <f t="shared" si="338"/>
        <v>4.117351420901632</v>
      </c>
      <c r="F1843" s="2">
        <f t="shared" si="339"/>
        <v>14.053615089911716</v>
      </c>
      <c r="G1843" s="2">
        <f t="shared" si="340"/>
        <v>14.089148203329906</v>
      </c>
      <c r="H1843" s="2">
        <f t="shared" si="341"/>
        <v>5.2344719490923972E-44</v>
      </c>
      <c r="K1843">
        <v>18.170000000000041</v>
      </c>
      <c r="L1843" s="2">
        <f t="shared" si="342"/>
        <v>0.23789605593330521</v>
      </c>
      <c r="M1843" s="2">
        <f t="shared" si="343"/>
        <v>52.558759097695201</v>
      </c>
      <c r="N1843" s="2">
        <f t="shared" si="344"/>
        <v>4.655169433177174</v>
      </c>
      <c r="O1843" s="2">
        <f t="shared" si="345"/>
        <v>2.8712766782169257</v>
      </c>
      <c r="P1843" s="2">
        <f t="shared" si="346"/>
        <v>3.0404324960229627</v>
      </c>
      <c r="Q1843" s="2">
        <f t="shared" si="347"/>
        <v>8.1713486638308882E-4</v>
      </c>
      <c r="Z1843"/>
    </row>
    <row r="1844" spans="2:26" x14ac:dyDescent="0.25">
      <c r="B1844">
        <v>18.180000000000042</v>
      </c>
      <c r="C1844">
        <f t="shared" si="336"/>
        <v>0.77847596019434417</v>
      </c>
      <c r="D1844" s="2">
        <f t="shared" si="337"/>
        <v>30.715631766205153</v>
      </c>
      <c r="E1844" s="2">
        <f t="shared" si="338"/>
        <v>4.1181837632408058</v>
      </c>
      <c r="F1844" s="2">
        <f t="shared" si="339"/>
        <v>14.063740381276176</v>
      </c>
      <c r="G1844" s="2">
        <f t="shared" si="340"/>
        <v>14.099247976822671</v>
      </c>
      <c r="H1844" s="2">
        <f t="shared" si="341"/>
        <v>4.5394345294953668E-44</v>
      </c>
      <c r="K1844">
        <v>18.180000000000042</v>
      </c>
      <c r="L1844" s="2">
        <f t="shared" si="342"/>
        <v>0.23789605593330521</v>
      </c>
      <c r="M1844" s="2">
        <f t="shared" si="343"/>
        <v>52.60152105121972</v>
      </c>
      <c r="N1844" s="2">
        <f t="shared" si="344"/>
        <v>4.6559825581379242</v>
      </c>
      <c r="O1844" s="2">
        <f t="shared" si="345"/>
        <v>2.8725399711505788</v>
      </c>
      <c r="P1844" s="2">
        <f t="shared" si="346"/>
        <v>3.0416255334701816</v>
      </c>
      <c r="Q1844" s="2">
        <f t="shared" si="347"/>
        <v>8.1383319973216866E-4</v>
      </c>
      <c r="Z1844"/>
    </row>
    <row r="1845" spans="2:26" x14ac:dyDescent="0.25">
      <c r="B1845">
        <v>18.190000000000044</v>
      </c>
      <c r="C1845">
        <f t="shared" si="336"/>
        <v>0.77847596019434417</v>
      </c>
      <c r="D1845" s="2">
        <f t="shared" si="337"/>
        <v>30.7412005957292</v>
      </c>
      <c r="E1845" s="2">
        <f t="shared" si="338"/>
        <v>4.1190154137285901</v>
      </c>
      <c r="F1845" s="2">
        <f t="shared" si="339"/>
        <v>14.073864505652107</v>
      </c>
      <c r="G1845" s="2">
        <f t="shared" si="340"/>
        <v>14.109346622840274</v>
      </c>
      <c r="H1845" s="2">
        <f t="shared" si="341"/>
        <v>3.9363462012336355E-44</v>
      </c>
      <c r="K1845">
        <v>18.190000000000044</v>
      </c>
      <c r="L1845" s="2">
        <f t="shared" si="342"/>
        <v>0.23789605593330521</v>
      </c>
      <c r="M1845" s="2">
        <f t="shared" si="343"/>
        <v>52.644283004744238</v>
      </c>
      <c r="N1845" s="2">
        <f t="shared" si="344"/>
        <v>4.656795022582866</v>
      </c>
      <c r="O1845" s="2">
        <f t="shared" si="345"/>
        <v>2.8738027330012863</v>
      </c>
      <c r="P1845" s="2">
        <f t="shared" si="346"/>
        <v>3.0428181260479015</v>
      </c>
      <c r="Q1845" s="2">
        <f t="shared" si="347"/>
        <v>8.105451090010729E-4</v>
      </c>
      <c r="Z1845"/>
    </row>
    <row r="1846" spans="2:26" x14ac:dyDescent="0.25">
      <c r="B1846">
        <v>18.200000000000045</v>
      </c>
      <c r="C1846">
        <f t="shared" si="336"/>
        <v>0.77847596019434417</v>
      </c>
      <c r="D1846" s="2">
        <f t="shared" si="337"/>
        <v>30.766769425253244</v>
      </c>
      <c r="E1846" s="2">
        <f t="shared" si="338"/>
        <v>4.1198463735135711</v>
      </c>
      <c r="F1846" s="2">
        <f t="shared" si="339"/>
        <v>14.083987464162265</v>
      </c>
      <c r="G1846" s="2">
        <f t="shared" si="340"/>
        <v>14.119444142411549</v>
      </c>
      <c r="H1846" s="2">
        <f t="shared" si="341"/>
        <v>3.4130879348440021E-44</v>
      </c>
      <c r="K1846">
        <v>18.200000000000045</v>
      </c>
      <c r="L1846" s="2">
        <f t="shared" si="342"/>
        <v>0.23789605593330521</v>
      </c>
      <c r="M1846" s="2">
        <f t="shared" si="343"/>
        <v>52.687044958268757</v>
      </c>
      <c r="N1846" s="2">
        <f t="shared" si="344"/>
        <v>4.6576068275840337</v>
      </c>
      <c r="O1846" s="2">
        <f t="shared" si="345"/>
        <v>2.8750649644464592</v>
      </c>
      <c r="P1846" s="2">
        <f t="shared" si="346"/>
        <v>3.0440102742578778</v>
      </c>
      <c r="Q1846" s="2">
        <f t="shared" si="347"/>
        <v>8.0727053699022997E-4</v>
      </c>
      <c r="Z1846"/>
    </row>
    <row r="1847" spans="2:26" x14ac:dyDescent="0.25">
      <c r="B1847">
        <v>18.210000000000047</v>
      </c>
      <c r="C1847">
        <f t="shared" si="336"/>
        <v>0.77847596019434417</v>
      </c>
      <c r="D1847" s="2">
        <f t="shared" si="337"/>
        <v>30.792338254777292</v>
      </c>
      <c r="E1847" s="2">
        <f t="shared" si="338"/>
        <v>4.1206766437414766</v>
      </c>
      <c r="F1847" s="2">
        <f t="shared" si="339"/>
        <v>14.094109257927348</v>
      </c>
      <c r="G1847" s="2">
        <f t="shared" si="340"/>
        <v>14.129540536563578</v>
      </c>
      <c r="H1847" s="2">
        <f t="shared" si="341"/>
        <v>2.9591319781929275E-44</v>
      </c>
      <c r="K1847">
        <v>18.210000000000047</v>
      </c>
      <c r="L1847" s="2">
        <f t="shared" si="342"/>
        <v>0.23789605593330521</v>
      </c>
      <c r="M1847" s="2">
        <f t="shared" si="343"/>
        <v>52.729806911793276</v>
      </c>
      <c r="N1847" s="2">
        <f t="shared" si="344"/>
        <v>4.6584179742108525</v>
      </c>
      <c r="O1847" s="2">
        <f t="shared" si="345"/>
        <v>2.8763266661620723</v>
      </c>
      <c r="P1847" s="2">
        <f t="shared" si="346"/>
        <v>3.0452019786009306</v>
      </c>
      <c r="Q1847" s="2">
        <f t="shared" si="347"/>
        <v>8.0400942674943804E-4</v>
      </c>
      <c r="Z1847"/>
    </row>
    <row r="1848" spans="2:26" x14ac:dyDescent="0.25">
      <c r="B1848">
        <v>18.220000000000049</v>
      </c>
      <c r="C1848">
        <f t="shared" si="336"/>
        <v>0.77847596019434417</v>
      </c>
      <c r="D1848" s="2">
        <f t="shared" si="337"/>
        <v>30.817907084301336</v>
      </c>
      <c r="E1848" s="2">
        <f t="shared" si="338"/>
        <v>4.1215062255551889</v>
      </c>
      <c r="F1848" s="2">
        <f t="shared" si="339"/>
        <v>14.104229888066046</v>
      </c>
      <c r="G1848" s="2">
        <f t="shared" si="340"/>
        <v>14.13963580632173</v>
      </c>
      <c r="H1848" s="2">
        <f t="shared" si="341"/>
        <v>2.5653337156412392E-44</v>
      </c>
      <c r="K1848">
        <v>18.220000000000049</v>
      </c>
      <c r="L1848" s="2">
        <f t="shared" si="342"/>
        <v>0.23789605593330521</v>
      </c>
      <c r="M1848" s="2">
        <f t="shared" si="343"/>
        <v>52.772568865317794</v>
      </c>
      <c r="N1848" s="2">
        <f t="shared" si="344"/>
        <v>4.65922846353015</v>
      </c>
      <c r="O1848" s="2">
        <f t="shared" si="345"/>
        <v>2.8775878388226661</v>
      </c>
      <c r="P1848" s="2">
        <f t="shared" si="346"/>
        <v>3.0463932395769429</v>
      </c>
      <c r="Q1848" s="2">
        <f t="shared" si="347"/>
        <v>8.0076172157672891E-4</v>
      </c>
      <c r="Z1848"/>
    </row>
    <row r="1849" spans="2:26" x14ac:dyDescent="0.25">
      <c r="B1849">
        <v>18.23000000000005</v>
      </c>
      <c r="C1849">
        <f t="shared" si="336"/>
        <v>0.77847596019434417</v>
      </c>
      <c r="D1849" s="2">
        <f t="shared" si="337"/>
        <v>30.843475913825383</v>
      </c>
      <c r="E1849" s="2">
        <f t="shared" si="338"/>
        <v>4.1223351200947533</v>
      </c>
      <c r="F1849" s="2">
        <f t="shared" si="339"/>
        <v>14.114349355695021</v>
      </c>
      <c r="G1849" s="2">
        <f t="shared" si="340"/>
        <v>14.149729952709643</v>
      </c>
      <c r="H1849" s="2">
        <f t="shared" si="341"/>
        <v>2.2237506464227178E-44</v>
      </c>
      <c r="K1849">
        <v>18.23000000000005</v>
      </c>
      <c r="L1849" s="2">
        <f t="shared" si="342"/>
        <v>0.23789605593330521</v>
      </c>
      <c r="M1849" s="2">
        <f t="shared" si="343"/>
        <v>52.815330818842313</v>
      </c>
      <c r="N1849" s="2">
        <f t="shared" si="344"/>
        <v>4.660038296606162</v>
      </c>
      <c r="O1849" s="2">
        <f t="shared" si="345"/>
        <v>2.8788484831013466</v>
      </c>
      <c r="P1849" s="2">
        <f t="shared" si="346"/>
        <v>3.0475840576848614</v>
      </c>
      <c r="Q1849" s="2">
        <f t="shared" si="347"/>
        <v>7.9752736501724182E-4</v>
      </c>
      <c r="Z1849"/>
    </row>
    <row r="1850" spans="2:26" x14ac:dyDescent="0.25">
      <c r="B1850">
        <v>18.240000000000052</v>
      </c>
      <c r="C1850">
        <f t="shared" si="336"/>
        <v>0.77847596019434417</v>
      </c>
      <c r="D1850" s="2">
        <f t="shared" si="337"/>
        <v>30.869044743349427</v>
      </c>
      <c r="E1850" s="2">
        <f t="shared" si="338"/>
        <v>4.1231633284973839</v>
      </c>
      <c r="F1850" s="2">
        <f t="shared" si="339"/>
        <v>14.124467661928872</v>
      </c>
      <c r="G1850" s="2">
        <f t="shared" si="340"/>
        <v>14.159822976749195</v>
      </c>
      <c r="H1850" s="2">
        <f t="shared" si="341"/>
        <v>1.9274849627468655E-44</v>
      </c>
      <c r="K1850">
        <v>18.240000000000052</v>
      </c>
      <c r="L1850" s="2">
        <f t="shared" si="342"/>
        <v>0.23789605593330521</v>
      </c>
      <c r="M1850" s="2">
        <f t="shared" si="343"/>
        <v>52.858092772366831</v>
      </c>
      <c r="N1850" s="2">
        <f t="shared" si="344"/>
        <v>4.6608474745005442</v>
      </c>
      <c r="O1850" s="2">
        <f t="shared" si="345"/>
        <v>2.8801085996697999</v>
      </c>
      <c r="P1850" s="2">
        <f t="shared" si="346"/>
        <v>3.0487744334227047</v>
      </c>
      <c r="Q1850" s="2">
        <f t="shared" si="347"/>
        <v>7.9430630086207543E-4</v>
      </c>
      <c r="Z1850"/>
    </row>
    <row r="1851" spans="2:26" x14ac:dyDescent="0.25">
      <c r="B1851">
        <v>18.250000000000053</v>
      </c>
      <c r="C1851">
        <f t="shared" si="336"/>
        <v>0.77847596019434417</v>
      </c>
      <c r="D1851" s="2">
        <f t="shared" si="337"/>
        <v>30.894613572873475</v>
      </c>
      <c r="E1851" s="2">
        <f t="shared" si="338"/>
        <v>4.1239908518974797</v>
      </c>
      <c r="F1851" s="2">
        <f t="shared" si="339"/>
        <v>14.134584807880239</v>
      </c>
      <c r="G1851" s="2">
        <f t="shared" si="340"/>
        <v>14.169914879460599</v>
      </c>
      <c r="H1851" s="2">
        <f t="shared" si="341"/>
        <v>1.6705466630579113E-44</v>
      </c>
      <c r="K1851">
        <v>18.250000000000053</v>
      </c>
      <c r="L1851" s="2">
        <f t="shared" si="342"/>
        <v>0.23789605593330521</v>
      </c>
      <c r="M1851" s="2">
        <f t="shared" si="343"/>
        <v>52.90085472589135</v>
      </c>
      <c r="N1851" s="2">
        <f t="shared" si="344"/>
        <v>4.6616559982723755</v>
      </c>
      <c r="O1851" s="2">
        <f t="shared" si="345"/>
        <v>2.8813681891982807</v>
      </c>
      <c r="P1851" s="2">
        <f t="shared" si="346"/>
        <v>3.0499643672875556</v>
      </c>
      <c r="Q1851" s="2">
        <f t="shared" si="347"/>
        <v>7.9109847314719477E-4</v>
      </c>
      <c r="Z1851"/>
    </row>
    <row r="1852" spans="2:26" x14ac:dyDescent="0.25">
      <c r="B1852">
        <v>18.260000000000055</v>
      </c>
      <c r="C1852">
        <f t="shared" si="336"/>
        <v>0.77847596019434417</v>
      </c>
      <c r="D1852" s="2">
        <f t="shared" si="337"/>
        <v>30.920182402397518</v>
      </c>
      <c r="E1852" s="2">
        <f t="shared" si="338"/>
        <v>4.1248176914266281</v>
      </c>
      <c r="F1852" s="2">
        <f t="shared" si="339"/>
        <v>14.14470079465972</v>
      </c>
      <c r="G1852" s="2">
        <f t="shared" si="340"/>
        <v>14.180005661862316</v>
      </c>
      <c r="H1852" s="2">
        <f t="shared" si="341"/>
        <v>1.4477345322555567E-44</v>
      </c>
      <c r="K1852">
        <v>18.260000000000055</v>
      </c>
      <c r="L1852" s="2">
        <f t="shared" si="342"/>
        <v>0.23789605593330521</v>
      </c>
      <c r="M1852" s="2">
        <f t="shared" si="343"/>
        <v>52.943616679415868</v>
      </c>
      <c r="N1852" s="2">
        <f t="shared" si="344"/>
        <v>4.6624638689781728</v>
      </c>
      <c r="O1852" s="2">
        <f t="shared" si="345"/>
        <v>2.8826272523556327</v>
      </c>
      <c r="P1852" s="2">
        <f t="shared" si="346"/>
        <v>3.0511538597755741</v>
      </c>
      <c r="Q1852" s="2">
        <f t="shared" si="347"/>
        <v>7.8790382615228055E-4</v>
      </c>
      <c r="Z1852"/>
    </row>
    <row r="1853" spans="2:26" x14ac:dyDescent="0.25">
      <c r="B1853">
        <v>18.270000000000056</v>
      </c>
      <c r="C1853">
        <f t="shared" si="336"/>
        <v>0.77847596019434417</v>
      </c>
      <c r="D1853" s="2">
        <f t="shared" si="337"/>
        <v>30.94575123192157</v>
      </c>
      <c r="E1853" s="2">
        <f t="shared" si="338"/>
        <v>4.1256438482136177</v>
      </c>
      <c r="F1853" s="2">
        <f t="shared" si="339"/>
        <v>14.154815623375921</v>
      </c>
      <c r="G1853" s="2">
        <f t="shared" si="340"/>
        <v>14.190095324971114</v>
      </c>
      <c r="H1853" s="2">
        <f t="shared" si="341"/>
        <v>1.2545326659663512E-44</v>
      </c>
      <c r="K1853">
        <v>18.270000000000056</v>
      </c>
      <c r="L1853" s="2">
        <f t="shared" si="342"/>
        <v>0.23789605593330521</v>
      </c>
      <c r="M1853" s="2">
        <f t="shared" si="343"/>
        <v>52.986378632940387</v>
      </c>
      <c r="N1853" s="2">
        <f t="shared" si="344"/>
        <v>4.6632710876718937</v>
      </c>
      <c r="O1853" s="2">
        <f t="shared" si="345"/>
        <v>2.8838857898092827</v>
      </c>
      <c r="P1853" s="2">
        <f t="shared" si="346"/>
        <v>3.0523429113819947</v>
      </c>
      <c r="Q1853" s="2">
        <f t="shared" si="347"/>
        <v>7.8472230439963566E-4</v>
      </c>
      <c r="Z1853"/>
    </row>
    <row r="1854" spans="2:26" x14ac:dyDescent="0.25">
      <c r="B1854">
        <v>18.280000000000058</v>
      </c>
      <c r="C1854">
        <f t="shared" si="336"/>
        <v>0.77847596019434417</v>
      </c>
      <c r="D1854" s="2">
        <f t="shared" si="337"/>
        <v>30.971320061445613</v>
      </c>
      <c r="E1854" s="2">
        <f t="shared" si="338"/>
        <v>4.1264693233844438</v>
      </c>
      <c r="F1854" s="2">
        <f t="shared" si="339"/>
        <v>14.164929295135423</v>
      </c>
      <c r="G1854" s="2">
        <f t="shared" si="340"/>
        <v>14.200183869802029</v>
      </c>
      <c r="H1854" s="2">
        <f t="shared" si="341"/>
        <v>1.0870205167703406E-44</v>
      </c>
      <c r="K1854">
        <v>18.280000000000058</v>
      </c>
      <c r="L1854" s="2">
        <f t="shared" si="342"/>
        <v>0.23789605593330521</v>
      </c>
      <c r="M1854" s="2">
        <f t="shared" si="343"/>
        <v>53.029140586464905</v>
      </c>
      <c r="N1854" s="2">
        <f t="shared" si="344"/>
        <v>4.664077655404947</v>
      </c>
      <c r="O1854" s="2">
        <f t="shared" si="345"/>
        <v>2.8851438022252496</v>
      </c>
      <c r="P1854" s="2">
        <f t="shared" si="346"/>
        <v>3.053531522601129</v>
      </c>
      <c r="Q1854" s="2">
        <f t="shared" si="347"/>
        <v>7.8155385265306961E-4</v>
      </c>
      <c r="Z1854"/>
    </row>
    <row r="1855" spans="2:26" x14ac:dyDescent="0.25">
      <c r="B1855">
        <v>18.29000000000006</v>
      </c>
      <c r="C1855">
        <f t="shared" si="336"/>
        <v>0.77847596019434417</v>
      </c>
      <c r="D1855" s="2">
        <f t="shared" si="337"/>
        <v>30.996888890969661</v>
      </c>
      <c r="E1855" s="2">
        <f t="shared" si="338"/>
        <v>4.1272941180623217</v>
      </c>
      <c r="F1855" s="2">
        <f t="shared" si="339"/>
        <v>14.175041811042838</v>
      </c>
      <c r="G1855" s="2">
        <f t="shared" si="340"/>
        <v>14.210271297368417</v>
      </c>
      <c r="H1855" s="2">
        <f t="shared" si="341"/>
        <v>9.4179470228061408E-45</v>
      </c>
      <c r="K1855">
        <v>18.29000000000006</v>
      </c>
      <c r="L1855" s="2">
        <f t="shared" si="342"/>
        <v>0.23789605593330521</v>
      </c>
      <c r="M1855" s="2">
        <f t="shared" si="343"/>
        <v>53.071902539989424</v>
      </c>
      <c r="N1855" s="2">
        <f t="shared" si="344"/>
        <v>4.6648835732262013</v>
      </c>
      <c r="O1855" s="2">
        <f t="shared" si="345"/>
        <v>2.8864012902681426</v>
      </c>
      <c r="P1855" s="2">
        <f t="shared" si="346"/>
        <v>3.0547196939263674</v>
      </c>
      <c r="Q1855" s="2">
        <f t="shared" si="347"/>
        <v>7.7839841591680796E-4</v>
      </c>
      <c r="Z1855"/>
    </row>
    <row r="1856" spans="2:26" x14ac:dyDescent="0.25">
      <c r="B1856">
        <v>18.300000000000061</v>
      </c>
      <c r="C1856">
        <f t="shared" si="336"/>
        <v>0.77847596019434417</v>
      </c>
      <c r="D1856" s="2">
        <f t="shared" si="337"/>
        <v>31.022457720493705</v>
      </c>
      <c r="E1856" s="2">
        <f t="shared" si="338"/>
        <v>4.1281182333676947</v>
      </c>
      <c r="F1856" s="2">
        <f t="shared" si="339"/>
        <v>14.185153172200788</v>
      </c>
      <c r="G1856" s="2">
        <f t="shared" si="340"/>
        <v>14.220357608681931</v>
      </c>
      <c r="H1856" s="2">
        <f t="shared" si="341"/>
        <v>8.1590104317609669E-45</v>
      </c>
      <c r="K1856">
        <v>18.300000000000061</v>
      </c>
      <c r="L1856" s="2">
        <f t="shared" si="342"/>
        <v>0.23789605593330521</v>
      </c>
      <c r="M1856" s="2">
        <f t="shared" si="343"/>
        <v>53.114664493513942</v>
      </c>
      <c r="N1856" s="2">
        <f t="shared" si="344"/>
        <v>4.6656888421819929</v>
      </c>
      <c r="O1856" s="2">
        <f t="shared" si="345"/>
        <v>2.8876582546011753</v>
      </c>
      <c r="P1856" s="2">
        <f t="shared" si="346"/>
        <v>3.0559074258501857</v>
      </c>
      <c r="Q1856" s="2">
        <f t="shared" si="347"/>
        <v>7.7525593943437684E-4</v>
      </c>
      <c r="Z1856"/>
    </row>
    <row r="1857" spans="2:26" x14ac:dyDescent="0.25">
      <c r="B1857">
        <v>18.310000000000063</v>
      </c>
      <c r="C1857">
        <f t="shared" si="336"/>
        <v>0.77847596019434417</v>
      </c>
      <c r="D1857" s="2">
        <f t="shared" si="337"/>
        <v>31.048026550017752</v>
      </c>
      <c r="E1857" s="2">
        <f t="shared" si="338"/>
        <v>4.1289416704182411</v>
      </c>
      <c r="F1857" s="2">
        <f t="shared" si="339"/>
        <v>14.195263379709907</v>
      </c>
      <c r="G1857" s="2">
        <f t="shared" si="340"/>
        <v>14.230442804752531</v>
      </c>
      <c r="H1857" s="2">
        <f t="shared" si="341"/>
        <v>7.0677549800958438E-45</v>
      </c>
      <c r="K1857">
        <v>18.310000000000063</v>
      </c>
      <c r="L1857" s="2">
        <f t="shared" si="342"/>
        <v>0.23789605593330521</v>
      </c>
      <c r="M1857" s="2">
        <f t="shared" si="343"/>
        <v>53.157426447038453</v>
      </c>
      <c r="N1857" s="2">
        <f t="shared" si="344"/>
        <v>4.666493463316133</v>
      </c>
      <c r="O1857" s="2">
        <f t="shared" si="345"/>
        <v>2.8889146958861591</v>
      </c>
      <c r="P1857" s="2">
        <f t="shared" si="346"/>
        <v>3.0570947188641404</v>
      </c>
      <c r="Q1857" s="2">
        <f t="shared" si="347"/>
        <v>7.721263686875315E-4</v>
      </c>
      <c r="Z1857"/>
    </row>
    <row r="1858" spans="2:26" x14ac:dyDescent="0.25">
      <c r="B1858">
        <v>18.320000000000064</v>
      </c>
      <c r="C1858">
        <f t="shared" si="336"/>
        <v>0.77847596019434417</v>
      </c>
      <c r="D1858" s="2">
        <f t="shared" si="337"/>
        <v>31.073595379541796</v>
      </c>
      <c r="E1858" s="2">
        <f t="shared" si="338"/>
        <v>4.1297644303288852</v>
      </c>
      <c r="F1858" s="2">
        <f t="shared" si="339"/>
        <v>14.20537243466884</v>
      </c>
      <c r="G1858" s="2">
        <f t="shared" si="340"/>
        <v>14.240526886588478</v>
      </c>
      <c r="H1858" s="2">
        <f t="shared" si="341"/>
        <v>6.1219283466910465E-45</v>
      </c>
      <c r="K1858">
        <v>18.320000000000064</v>
      </c>
      <c r="L1858" s="2">
        <f t="shared" si="342"/>
        <v>0.23789605593330521</v>
      </c>
      <c r="M1858" s="2">
        <f t="shared" si="343"/>
        <v>53.200188400562972</v>
      </c>
      <c r="N1858" s="2">
        <f t="shared" si="344"/>
        <v>4.6672974376699177</v>
      </c>
      <c r="O1858" s="2">
        <f t="shared" si="345"/>
        <v>2.8901706147835164</v>
      </c>
      <c r="P1858" s="2">
        <f t="shared" si="346"/>
        <v>3.0582815734588813</v>
      </c>
      <c r="Q1858" s="2">
        <f t="shared" si="347"/>
        <v>7.6900964939515155E-4</v>
      </c>
      <c r="Z1858"/>
    </row>
    <row r="1859" spans="2:26" x14ac:dyDescent="0.25">
      <c r="B1859">
        <v>18.330000000000066</v>
      </c>
      <c r="C1859">
        <f t="shared" si="336"/>
        <v>0.77847596019434417</v>
      </c>
      <c r="D1859" s="2">
        <f t="shared" si="337"/>
        <v>31.099164209065844</v>
      </c>
      <c r="E1859" s="2">
        <f t="shared" si="338"/>
        <v>4.1305865142118066</v>
      </c>
      <c r="F1859" s="2">
        <f t="shared" si="339"/>
        <v>14.215480338174276</v>
      </c>
      <c r="G1859" s="2">
        <f t="shared" si="340"/>
        <v>14.250609855196352</v>
      </c>
      <c r="H1859" s="2">
        <f t="shared" si="341"/>
        <v>5.3022202904833246E-45</v>
      </c>
      <c r="K1859">
        <v>18.330000000000066</v>
      </c>
      <c r="L1859" s="2">
        <f t="shared" si="342"/>
        <v>0.23789605593330521</v>
      </c>
      <c r="M1859" s="2">
        <f t="shared" si="343"/>
        <v>53.24295035408749</v>
      </c>
      <c r="N1859" s="2">
        <f t="shared" si="344"/>
        <v>4.6681007662821337</v>
      </c>
      <c r="O1859" s="2">
        <f t="shared" si="345"/>
        <v>2.8914260119522761</v>
      </c>
      <c r="P1859" s="2">
        <f t="shared" si="346"/>
        <v>3.0594679901241397</v>
      </c>
      <c r="Q1859" s="2">
        <f t="shared" si="347"/>
        <v>7.6590572751218135E-4</v>
      </c>
      <c r="Z1859"/>
    </row>
    <row r="1860" spans="2:26" x14ac:dyDescent="0.25">
      <c r="B1860">
        <v>18.340000000000067</v>
      </c>
      <c r="C1860">
        <f t="shared" si="336"/>
        <v>0.77847596019434417</v>
      </c>
      <c r="D1860" s="2">
        <f t="shared" si="337"/>
        <v>31.124733038589888</v>
      </c>
      <c r="E1860" s="2">
        <f t="shared" si="338"/>
        <v>4.1314079231764467</v>
      </c>
      <c r="F1860" s="2">
        <f t="shared" si="339"/>
        <v>14.225587091320918</v>
      </c>
      <c r="G1860" s="2">
        <f t="shared" si="340"/>
        <v>14.260691711581046</v>
      </c>
      <c r="H1860" s="2">
        <f t="shared" si="341"/>
        <v>4.5918751267065789E-45</v>
      </c>
      <c r="K1860">
        <v>18.340000000000067</v>
      </c>
      <c r="L1860" s="2">
        <f t="shared" si="342"/>
        <v>0.23789605593330521</v>
      </c>
      <c r="M1860" s="2">
        <f t="shared" si="343"/>
        <v>53.285712307612009</v>
      </c>
      <c r="N1860" s="2">
        <f t="shared" si="344"/>
        <v>4.6689034501890685</v>
      </c>
      <c r="O1860" s="2">
        <f t="shared" si="345"/>
        <v>2.8926808880500854</v>
      </c>
      <c r="P1860" s="2">
        <f t="shared" si="346"/>
        <v>3.0606539693487456</v>
      </c>
      <c r="Q1860" s="2">
        <f t="shared" si="347"/>
        <v>7.6281454922853538E-4</v>
      </c>
      <c r="Z1860"/>
    </row>
    <row r="1861" spans="2:26" x14ac:dyDescent="0.25">
      <c r="B1861">
        <v>18.350000000000069</v>
      </c>
      <c r="C1861">
        <f t="shared" si="336"/>
        <v>0.77847596019434417</v>
      </c>
      <c r="D1861" s="2">
        <f t="shared" si="337"/>
        <v>31.150301868113935</v>
      </c>
      <c r="E1861" s="2">
        <f t="shared" si="338"/>
        <v>4.1322286583295211</v>
      </c>
      <c r="F1861" s="2">
        <f t="shared" si="339"/>
        <v>14.235692695201516</v>
      </c>
      <c r="G1861" s="2">
        <f t="shared" si="340"/>
        <v>14.270772456745773</v>
      </c>
      <c r="H1861" s="2">
        <f t="shared" si="341"/>
        <v>3.9763550521681754E-45</v>
      </c>
      <c r="K1861">
        <v>18.350000000000069</v>
      </c>
      <c r="L1861" s="2">
        <f t="shared" si="342"/>
        <v>0.23789605593330521</v>
      </c>
      <c r="M1861" s="2">
        <f t="shared" si="343"/>
        <v>53.328474261136527</v>
      </c>
      <c r="N1861" s="2">
        <f t="shared" si="344"/>
        <v>4.6697054904245174</v>
      </c>
      <c r="O1861" s="2">
        <f t="shared" si="345"/>
        <v>2.8939352437332104</v>
      </c>
      <c r="P1861" s="2">
        <f t="shared" si="346"/>
        <v>3.0618395116206201</v>
      </c>
      <c r="Q1861" s="2">
        <f t="shared" si="347"/>
        <v>7.5973606096803651E-4</v>
      </c>
      <c r="Z1861"/>
    </row>
    <row r="1862" spans="2:26" x14ac:dyDescent="0.25">
      <c r="B1862">
        <v>18.36000000000007</v>
      </c>
      <c r="C1862">
        <f t="shared" si="336"/>
        <v>0.77847596019434417</v>
      </c>
      <c r="D1862" s="2">
        <f t="shared" si="337"/>
        <v>31.175870697637979</v>
      </c>
      <c r="E1862" s="2">
        <f t="shared" si="338"/>
        <v>4.1330487207750268</v>
      </c>
      <c r="F1862" s="2">
        <f t="shared" si="339"/>
        <v>14.245797150906865</v>
      </c>
      <c r="G1862" s="2">
        <f t="shared" si="340"/>
        <v>14.280852091692083</v>
      </c>
      <c r="H1862" s="2">
        <f t="shared" si="341"/>
        <v>3.443047673221002E-45</v>
      </c>
      <c r="K1862">
        <v>18.36000000000007</v>
      </c>
      <c r="L1862" s="2">
        <f t="shared" si="342"/>
        <v>0.23789605593330521</v>
      </c>
      <c r="M1862" s="2">
        <f t="shared" si="343"/>
        <v>53.371236214661039</v>
      </c>
      <c r="N1862" s="2">
        <f t="shared" si="344"/>
        <v>4.6705068880197897</v>
      </c>
      <c r="O1862" s="2">
        <f t="shared" si="345"/>
        <v>2.8951890796565372</v>
      </c>
      <c r="P1862" s="2">
        <f t="shared" si="346"/>
        <v>3.063024617426779</v>
      </c>
      <c r="Q1862" s="2">
        <f t="shared" si="347"/>
        <v>7.5667020938735758E-4</v>
      </c>
      <c r="Z1862"/>
    </row>
    <row r="1863" spans="2:26" x14ac:dyDescent="0.25">
      <c r="B1863">
        <v>18.370000000000072</v>
      </c>
      <c r="C1863">
        <f t="shared" si="336"/>
        <v>0.77847596019434417</v>
      </c>
      <c r="D1863" s="2">
        <f t="shared" si="337"/>
        <v>31.201439527162027</v>
      </c>
      <c r="E1863" s="2">
        <f t="shared" si="338"/>
        <v>4.1338681116142508</v>
      </c>
      <c r="F1863" s="2">
        <f t="shared" si="339"/>
        <v>14.255900459525801</v>
      </c>
      <c r="G1863" s="2">
        <f t="shared" si="340"/>
        <v>14.290930617419844</v>
      </c>
      <c r="H1863" s="2">
        <f t="shared" si="341"/>
        <v>2.9810119553993333E-45</v>
      </c>
      <c r="K1863">
        <v>18.370000000000072</v>
      </c>
      <c r="L1863" s="2">
        <f t="shared" si="342"/>
        <v>0.23789605593330521</v>
      </c>
      <c r="M1863" s="2">
        <f t="shared" si="343"/>
        <v>53.413998168185557</v>
      </c>
      <c r="N1863" s="2">
        <f t="shared" si="344"/>
        <v>4.671307644003722</v>
      </c>
      <c r="O1863" s="2">
        <f t="shared" si="345"/>
        <v>2.8964423964735833</v>
      </c>
      <c r="P1863" s="2">
        <f t="shared" si="346"/>
        <v>3.064209287253342</v>
      </c>
      <c r="Q1863" s="2">
        <f t="shared" si="347"/>
        <v>7.5361694137494406E-4</v>
      </c>
      <c r="Z1863"/>
    </row>
    <row r="1864" spans="2:26" x14ac:dyDescent="0.25">
      <c r="B1864">
        <v>18.380000000000074</v>
      </c>
      <c r="C1864">
        <f t="shared" si="336"/>
        <v>0.77847596019434417</v>
      </c>
      <c r="D1864" s="2">
        <f t="shared" si="337"/>
        <v>31.227008356686071</v>
      </c>
      <c r="E1864" s="2">
        <f t="shared" si="338"/>
        <v>4.1346868319457784</v>
      </c>
      <c r="F1864" s="2">
        <f t="shared" si="339"/>
        <v>14.266002622145212</v>
      </c>
      <c r="G1864" s="2">
        <f t="shared" si="340"/>
        <v>14.301008034927261</v>
      </c>
      <c r="H1864" s="2">
        <f t="shared" si="341"/>
        <v>2.5807575667879243E-45</v>
      </c>
      <c r="K1864">
        <v>18.380000000000074</v>
      </c>
      <c r="L1864" s="2">
        <f t="shared" si="342"/>
        <v>0.23789605593330521</v>
      </c>
      <c r="M1864" s="2">
        <f t="shared" si="343"/>
        <v>53.456760121710076</v>
      </c>
      <c r="N1864" s="2">
        <f t="shared" si="344"/>
        <v>4.672107759402679</v>
      </c>
      <c r="O1864" s="2">
        <f t="shared" si="345"/>
        <v>2.897695194836492</v>
      </c>
      <c r="P1864" s="2">
        <f t="shared" si="346"/>
        <v>3.065393521585523</v>
      </c>
      <c r="Q1864" s="2">
        <f t="shared" si="347"/>
        <v>7.5057620404998208E-4</v>
      </c>
      <c r="Z1864"/>
    </row>
    <row r="1865" spans="2:26" x14ac:dyDescent="0.25">
      <c r="B1865">
        <v>18.390000000000075</v>
      </c>
      <c r="C1865">
        <f t="shared" si="336"/>
        <v>0.77847596019434417</v>
      </c>
      <c r="D1865" s="2">
        <f t="shared" si="337"/>
        <v>31.252577186210118</v>
      </c>
      <c r="E1865" s="2">
        <f t="shared" si="338"/>
        <v>4.1355048828655043</v>
      </c>
      <c r="F1865" s="2">
        <f t="shared" si="339"/>
        <v>14.276103639850048</v>
      </c>
      <c r="G1865" s="2">
        <f t="shared" si="340"/>
        <v>14.311084345210874</v>
      </c>
      <c r="H1865" s="2">
        <f t="shared" si="341"/>
        <v>2.2340532425843239E-45</v>
      </c>
      <c r="K1865">
        <v>18.390000000000075</v>
      </c>
      <c r="L1865" s="2">
        <f t="shared" si="342"/>
        <v>0.23789605593330521</v>
      </c>
      <c r="M1865" s="2">
        <f t="shared" si="343"/>
        <v>53.499522075234594</v>
      </c>
      <c r="N1865" s="2">
        <f t="shared" si="344"/>
        <v>4.6729072352405678</v>
      </c>
      <c r="O1865" s="2">
        <f t="shared" si="345"/>
        <v>2.8989474753960489</v>
      </c>
      <c r="P1865" s="2">
        <f t="shared" si="346"/>
        <v>3.0665773209076477</v>
      </c>
      <c r="Q1865" s="2">
        <f t="shared" si="347"/>
        <v>7.4754794476132244E-4</v>
      </c>
      <c r="Z1865"/>
    </row>
    <row r="1866" spans="2:26" x14ac:dyDescent="0.25">
      <c r="B1866">
        <v>18.400000000000077</v>
      </c>
      <c r="C1866">
        <f t="shared" si="336"/>
        <v>0.77847596019434417</v>
      </c>
      <c r="D1866" s="2">
        <f t="shared" si="337"/>
        <v>31.278146015734162</v>
      </c>
      <c r="E1866" s="2">
        <f t="shared" si="338"/>
        <v>4.1363222654666396</v>
      </c>
      <c r="F1866" s="2">
        <f t="shared" si="339"/>
        <v>14.286203513723311</v>
      </c>
      <c r="G1866" s="2">
        <f t="shared" si="340"/>
        <v>14.321159549265566</v>
      </c>
      <c r="H1866" s="2">
        <f t="shared" si="341"/>
        <v>1.9337603686105451E-45</v>
      </c>
      <c r="K1866">
        <v>18.400000000000077</v>
      </c>
      <c r="L1866" s="2">
        <f t="shared" si="342"/>
        <v>0.23789605593330521</v>
      </c>
      <c r="M1866" s="2">
        <f t="shared" si="343"/>
        <v>53.542284028759113</v>
      </c>
      <c r="N1866" s="2">
        <f t="shared" si="344"/>
        <v>4.6737060725388417</v>
      </c>
      <c r="O1866" s="2">
        <f t="shared" si="345"/>
        <v>2.9001992388016729</v>
      </c>
      <c r="P1866" s="2">
        <f t="shared" si="346"/>
        <v>3.0677606857031403</v>
      </c>
      <c r="Q1866" s="2">
        <f t="shared" si="347"/>
        <v>7.4453211108646122E-4</v>
      </c>
      <c r="Z1866"/>
    </row>
    <row r="1867" spans="2:26" x14ac:dyDescent="0.25">
      <c r="B1867">
        <v>18.410000000000078</v>
      </c>
      <c r="C1867">
        <f t="shared" si="336"/>
        <v>0.77847596019434417</v>
      </c>
      <c r="D1867" s="2">
        <f t="shared" si="337"/>
        <v>31.303714845258209</v>
      </c>
      <c r="E1867" s="2">
        <f t="shared" si="338"/>
        <v>4.1371389808397216</v>
      </c>
      <c r="F1867" s="2">
        <f t="shared" si="339"/>
        <v>14.296302244846107</v>
      </c>
      <c r="G1867" s="2">
        <f t="shared" si="340"/>
        <v>14.331233648084586</v>
      </c>
      <c r="H1867" s="2">
        <f t="shared" si="341"/>
        <v>1.6736884777374099E-45</v>
      </c>
      <c r="K1867">
        <v>18.410000000000078</v>
      </c>
      <c r="L1867" s="2">
        <f t="shared" si="342"/>
        <v>0.23789605593330521</v>
      </c>
      <c r="M1867" s="2">
        <f t="shared" si="343"/>
        <v>53.585045982283631</v>
      </c>
      <c r="N1867" s="2">
        <f t="shared" si="344"/>
        <v>4.6745042723165096</v>
      </c>
      <c r="O1867" s="2">
        <f t="shared" si="345"/>
        <v>2.9014504857014294</v>
      </c>
      <c r="P1867" s="2">
        <f t="shared" si="346"/>
        <v>3.0689436164545385</v>
      </c>
      <c r="Q1867" s="2">
        <f t="shared" si="347"/>
        <v>7.4152865083048324E-4</v>
      </c>
      <c r="Z1867"/>
    </row>
    <row r="1868" spans="2:26" x14ac:dyDescent="0.25">
      <c r="B1868">
        <v>18.42000000000008</v>
      </c>
      <c r="C1868">
        <f t="shared" si="336"/>
        <v>0.77847596019434417</v>
      </c>
      <c r="D1868" s="2">
        <f t="shared" si="337"/>
        <v>31.329283674782253</v>
      </c>
      <c r="E1868" s="2">
        <f t="shared" si="338"/>
        <v>4.1379550300726207</v>
      </c>
      <c r="F1868" s="2">
        <f t="shared" si="339"/>
        <v>14.306399834297556</v>
      </c>
      <c r="G1868" s="2">
        <f t="shared" si="340"/>
        <v>14.341306642659488</v>
      </c>
      <c r="H1868" s="2">
        <f t="shared" si="341"/>
        <v>1.448469784902292E-45</v>
      </c>
      <c r="K1868">
        <v>18.42000000000008</v>
      </c>
      <c r="L1868" s="2">
        <f t="shared" si="342"/>
        <v>0.23789605593330521</v>
      </c>
      <c r="M1868" s="2">
        <f t="shared" si="343"/>
        <v>53.62780793580815</v>
      </c>
      <c r="N1868" s="2">
        <f t="shared" si="344"/>
        <v>4.675301835590143</v>
      </c>
      <c r="O1868" s="2">
        <f t="shared" si="345"/>
        <v>2.9027012167420265</v>
      </c>
      <c r="P1868" s="2">
        <f t="shared" si="346"/>
        <v>3.0701261136434836</v>
      </c>
      <c r="Q1868" s="2">
        <f t="shared" si="347"/>
        <v>7.3853751202504177E-4</v>
      </c>
      <c r="Z1868"/>
    </row>
    <row r="1869" spans="2:26" x14ac:dyDescent="0.25">
      <c r="B1869">
        <v>18.430000000000081</v>
      </c>
      <c r="C1869">
        <f t="shared" si="336"/>
        <v>0.77847596019434417</v>
      </c>
      <c r="D1869" s="2">
        <f t="shared" si="337"/>
        <v>31.354852504306301</v>
      </c>
      <c r="E1869" s="2">
        <f t="shared" si="338"/>
        <v>4.1387704142505504</v>
      </c>
      <c r="F1869" s="2">
        <f t="shared" si="339"/>
        <v>14.316496283154907</v>
      </c>
      <c r="G1869" s="2">
        <f t="shared" si="340"/>
        <v>14.35137853398022</v>
      </c>
      <c r="H1869" s="2">
        <f t="shared" si="341"/>
        <v>1.2534502619461821E-45</v>
      </c>
      <c r="K1869">
        <v>18.430000000000081</v>
      </c>
      <c r="L1869" s="2">
        <f t="shared" si="342"/>
        <v>0.23789605593330521</v>
      </c>
      <c r="M1869" s="2">
        <f t="shared" si="343"/>
        <v>53.670569889332668</v>
      </c>
      <c r="N1869" s="2">
        <f t="shared" si="344"/>
        <v>4.6760987633738846</v>
      </c>
      <c r="O1869" s="2">
        <f t="shared" si="345"/>
        <v>2.9039514325688294</v>
      </c>
      <c r="P1869" s="2">
        <f t="shared" si="346"/>
        <v>3.0713081777507374</v>
      </c>
      <c r="Q1869" s="2">
        <f t="shared" si="347"/>
        <v>7.3555864292731011E-4</v>
      </c>
      <c r="Z1869"/>
    </row>
    <row r="1870" spans="2:26" x14ac:dyDescent="0.25">
      <c r="B1870">
        <v>18.440000000000083</v>
      </c>
      <c r="C1870">
        <f t="shared" si="336"/>
        <v>0.77847596019434417</v>
      </c>
      <c r="D1870" s="2">
        <f t="shared" si="337"/>
        <v>31.380421333830345</v>
      </c>
      <c r="E1870" s="2">
        <f t="shared" si="338"/>
        <v>4.1395851344560768</v>
      </c>
      <c r="F1870" s="2">
        <f t="shared" si="339"/>
        <v>14.326591592493461</v>
      </c>
      <c r="G1870" s="2">
        <f t="shared" si="340"/>
        <v>14.361449323035064</v>
      </c>
      <c r="H1870" s="2">
        <f t="shared" si="341"/>
        <v>1.0845950801962601E-45</v>
      </c>
      <c r="K1870">
        <v>18.440000000000083</v>
      </c>
      <c r="L1870" s="2">
        <f t="shared" si="342"/>
        <v>0.23789605593330521</v>
      </c>
      <c r="M1870" s="2">
        <f t="shared" si="343"/>
        <v>53.713331842857187</v>
      </c>
      <c r="N1870" s="2">
        <f t="shared" si="344"/>
        <v>4.6768950566794567</v>
      </c>
      <c r="O1870" s="2">
        <f t="shared" si="345"/>
        <v>2.9052011338258552</v>
      </c>
      <c r="P1870" s="2">
        <f t="shared" si="346"/>
        <v>3.0724898092561732</v>
      </c>
      <c r="Q1870" s="2">
        <f t="shared" si="347"/>
        <v>7.3259199201897336E-4</v>
      </c>
      <c r="Z1870"/>
    </row>
    <row r="1871" spans="2:26" x14ac:dyDescent="0.25">
      <c r="B1871">
        <v>18.450000000000085</v>
      </c>
      <c r="C1871">
        <f t="shared" si="336"/>
        <v>0.77847596019434417</v>
      </c>
      <c r="D1871" s="2">
        <f t="shared" si="337"/>
        <v>31.405990163354392</v>
      </c>
      <c r="E1871" s="2">
        <f t="shared" si="338"/>
        <v>4.1403991917691263</v>
      </c>
      <c r="F1871" s="2">
        <f t="shared" si="339"/>
        <v>14.336685763386635</v>
      </c>
      <c r="G1871" s="2">
        <f t="shared" si="340"/>
        <v>14.371519010810688</v>
      </c>
      <c r="H1871" s="2">
        <f t="shared" si="341"/>
        <v>9.3840653284449984E-46</v>
      </c>
      <c r="K1871">
        <v>18.450000000000085</v>
      </c>
      <c r="L1871" s="2">
        <f t="shared" si="342"/>
        <v>0.23789605593330521</v>
      </c>
      <c r="M1871" s="2">
        <f t="shared" si="343"/>
        <v>53.756093796381705</v>
      </c>
      <c r="N1871" s="2">
        <f t="shared" si="344"/>
        <v>4.6776907165161656</v>
      </c>
      <c r="O1871" s="2">
        <f t="shared" si="345"/>
        <v>2.9064503211557779</v>
      </c>
      <c r="P1871" s="2">
        <f t="shared" si="346"/>
        <v>3.0736710086387786</v>
      </c>
      <c r="Q1871" s="2">
        <f t="shared" si="347"/>
        <v>7.2963750800520896E-4</v>
      </c>
      <c r="Z1871"/>
    </row>
    <row r="1872" spans="2:26" x14ac:dyDescent="0.25">
      <c r="B1872">
        <v>18.460000000000086</v>
      </c>
      <c r="C1872">
        <f t="shared" si="336"/>
        <v>0.77847596019434417</v>
      </c>
      <c r="D1872" s="2">
        <f t="shared" si="337"/>
        <v>31.431558992878436</v>
      </c>
      <c r="E1872" s="2">
        <f t="shared" si="338"/>
        <v>4.1412125872669918</v>
      </c>
      <c r="F1872" s="2">
        <f t="shared" si="339"/>
        <v>14.346778796905904</v>
      </c>
      <c r="G1872" s="2">
        <f t="shared" si="340"/>
        <v>14.381587598292089</v>
      </c>
      <c r="H1872" s="2">
        <f t="shared" si="341"/>
        <v>8.1185279630267968E-46</v>
      </c>
      <c r="K1872">
        <v>18.460000000000086</v>
      </c>
      <c r="L1872" s="2">
        <f t="shared" si="342"/>
        <v>0.23789605593330521</v>
      </c>
      <c r="M1872" s="2">
        <f t="shared" si="343"/>
        <v>53.798855749906224</v>
      </c>
      <c r="N1872" s="2">
        <f t="shared" si="344"/>
        <v>4.6784857438909144</v>
      </c>
      <c r="O1872" s="2">
        <f t="shared" si="345"/>
        <v>2.9076989951999379</v>
      </c>
      <c r="P1872" s="2">
        <f t="shared" si="346"/>
        <v>3.0748517763766645</v>
      </c>
      <c r="Q1872" s="2">
        <f t="shared" si="347"/>
        <v>7.2669513981365921E-4</v>
      </c>
      <c r="Z1872"/>
    </row>
    <row r="1873" spans="2:26" x14ac:dyDescent="0.25">
      <c r="B1873">
        <v>18.470000000000088</v>
      </c>
      <c r="C1873">
        <f t="shared" si="336"/>
        <v>0.77847596019434417</v>
      </c>
      <c r="D1873" s="2">
        <f t="shared" si="337"/>
        <v>31.457127822402484</v>
      </c>
      <c r="E1873" s="2">
        <f t="shared" si="338"/>
        <v>4.142025322024347</v>
      </c>
      <c r="F1873" s="2">
        <f t="shared" si="339"/>
        <v>14.356870694120873</v>
      </c>
      <c r="G1873" s="2">
        <f t="shared" si="340"/>
        <v>14.391655086462668</v>
      </c>
      <c r="H1873" s="2">
        <f t="shared" si="341"/>
        <v>7.0230610460451333E-46</v>
      </c>
      <c r="K1873">
        <v>18.470000000000088</v>
      </c>
      <c r="L1873" s="2">
        <f t="shared" si="342"/>
        <v>0.23789605593330521</v>
      </c>
      <c r="M1873" s="2">
        <f t="shared" si="343"/>
        <v>53.841617703430742</v>
      </c>
      <c r="N1873" s="2">
        <f t="shared" si="344"/>
        <v>4.6792801398082053</v>
      </c>
      <c r="O1873" s="2">
        <f t="shared" si="345"/>
        <v>2.90894715659834</v>
      </c>
      <c r="P1873" s="2">
        <f t="shared" si="346"/>
        <v>3.076032112947062</v>
      </c>
      <c r="Q1873" s="2">
        <f t="shared" si="347"/>
        <v>7.2376483659343321E-4</v>
      </c>
      <c r="Z1873"/>
    </row>
    <row r="1874" spans="2:26" x14ac:dyDescent="0.25">
      <c r="B1874">
        <v>18.480000000000089</v>
      </c>
      <c r="C1874">
        <f t="shared" si="336"/>
        <v>0.77847596019434417</v>
      </c>
      <c r="D1874" s="2">
        <f t="shared" si="337"/>
        <v>31.482696651926528</v>
      </c>
      <c r="E1874" s="2">
        <f t="shared" si="338"/>
        <v>4.1428373971132482</v>
      </c>
      <c r="F1874" s="2">
        <f t="shared" si="339"/>
        <v>14.366961456099222</v>
      </c>
      <c r="G1874" s="2">
        <f t="shared" si="340"/>
        <v>14.401721476304166</v>
      </c>
      <c r="H1874" s="2">
        <f t="shared" si="341"/>
        <v>6.0748909779711083E-46</v>
      </c>
      <c r="K1874">
        <v>18.480000000000089</v>
      </c>
      <c r="L1874" s="2">
        <f t="shared" si="342"/>
        <v>0.23789605593330521</v>
      </c>
      <c r="M1874" s="2">
        <f t="shared" si="343"/>
        <v>53.884379656955261</v>
      </c>
      <c r="N1874" s="2">
        <f t="shared" si="344"/>
        <v>4.6800739052701523</v>
      </c>
      <c r="O1874" s="2">
        <f t="shared" si="345"/>
        <v>2.9101948059896614</v>
      </c>
      <c r="P1874" s="2">
        <f t="shared" si="346"/>
        <v>3.0772120188263279</v>
      </c>
      <c r="Q1874" s="2">
        <f t="shared" si="347"/>
        <v>7.20846547714096E-4</v>
      </c>
      <c r="Z1874"/>
    </row>
    <row r="1875" spans="2:26" x14ac:dyDescent="0.25">
      <c r="B1875">
        <v>18.490000000000091</v>
      </c>
      <c r="C1875">
        <f t="shared" si="336"/>
        <v>0.77847596019434417</v>
      </c>
      <c r="D1875" s="2">
        <f t="shared" si="337"/>
        <v>31.508265481450575</v>
      </c>
      <c r="E1875" s="2">
        <f t="shared" si="338"/>
        <v>4.1436488136031473</v>
      </c>
      <c r="F1875" s="2">
        <f t="shared" si="339"/>
        <v>14.37705108390676</v>
      </c>
      <c r="G1875" s="2">
        <f t="shared" si="340"/>
        <v>14.411786768796732</v>
      </c>
      <c r="H1875" s="2">
        <f t="shared" si="341"/>
        <v>5.2542826772910734E-46</v>
      </c>
      <c r="K1875">
        <v>18.490000000000091</v>
      </c>
      <c r="L1875" s="2">
        <f t="shared" si="342"/>
        <v>0.23789605593330521</v>
      </c>
      <c r="M1875" s="2">
        <f t="shared" si="343"/>
        <v>53.927141610479772</v>
      </c>
      <c r="N1875" s="2">
        <f t="shared" si="344"/>
        <v>4.6808670412764828</v>
      </c>
      <c r="O1875" s="2">
        <f t="shared" si="345"/>
        <v>2.9114419440112522</v>
      </c>
      <c r="P1875" s="2">
        <f t="shared" si="346"/>
        <v>3.0783914944899422</v>
      </c>
      <c r="Q1875" s="2">
        <f t="shared" si="347"/>
        <v>7.1794022276467316E-4</v>
      </c>
      <c r="Z1875"/>
    </row>
    <row r="1876" spans="2:26" x14ac:dyDescent="0.25">
      <c r="B1876">
        <v>18.500000000000092</v>
      </c>
      <c r="C1876">
        <f t="shared" si="336"/>
        <v>0.77847596019434417</v>
      </c>
      <c r="D1876" s="2">
        <f t="shared" si="337"/>
        <v>31.533834310974619</v>
      </c>
      <c r="E1876" s="2">
        <f t="shared" si="338"/>
        <v>4.1444595725609004</v>
      </c>
      <c r="F1876" s="2">
        <f t="shared" si="339"/>
        <v>14.387139578607407</v>
      </c>
      <c r="G1876" s="2">
        <f t="shared" si="340"/>
        <v>14.421850964918884</v>
      </c>
      <c r="H1876" s="2">
        <f t="shared" si="341"/>
        <v>4.5441356589962535E-46</v>
      </c>
      <c r="K1876">
        <v>18.500000000000092</v>
      </c>
      <c r="L1876" s="2">
        <f t="shared" si="342"/>
        <v>0.23789605593330521</v>
      </c>
      <c r="M1876" s="2">
        <f t="shared" si="343"/>
        <v>53.969903564004291</v>
      </c>
      <c r="N1876" s="2">
        <f t="shared" si="344"/>
        <v>4.6816595488245509</v>
      </c>
      <c r="O1876" s="2">
        <f t="shared" si="345"/>
        <v>2.9126885712991388</v>
      </c>
      <c r="P1876" s="2">
        <f t="shared" si="346"/>
        <v>3.0795705404125133</v>
      </c>
      <c r="Q1876" s="2">
        <f t="shared" si="347"/>
        <v>7.1504581155265655E-4</v>
      </c>
      <c r="Z1876"/>
    </row>
    <row r="1877" spans="2:26" x14ac:dyDescent="0.25">
      <c r="B1877">
        <v>18.510000000000094</v>
      </c>
      <c r="C1877">
        <f t="shared" si="336"/>
        <v>0.77847596019434417</v>
      </c>
      <c r="D1877" s="2">
        <f t="shared" si="337"/>
        <v>31.55940314049867</v>
      </c>
      <c r="E1877" s="2">
        <f t="shared" si="338"/>
        <v>4.1452696750507725</v>
      </c>
      <c r="F1877" s="2">
        <f t="shared" si="339"/>
        <v>14.397226941263199</v>
      </c>
      <c r="G1877" s="2">
        <f t="shared" si="340"/>
        <v>14.431914065647526</v>
      </c>
      <c r="H1877" s="2">
        <f t="shared" si="341"/>
        <v>3.9296336081943528E-46</v>
      </c>
      <c r="K1877">
        <v>18.510000000000094</v>
      </c>
      <c r="L1877" s="2">
        <f t="shared" si="342"/>
        <v>0.23789605593330521</v>
      </c>
      <c r="M1877" s="2">
        <f t="shared" si="343"/>
        <v>54.012665517528809</v>
      </c>
      <c r="N1877" s="2">
        <f t="shared" si="344"/>
        <v>4.6824514289093431</v>
      </c>
      <c r="O1877" s="2">
        <f t="shared" si="345"/>
        <v>2.9139346884880357</v>
      </c>
      <c r="P1877" s="2">
        <f t="shared" si="346"/>
        <v>3.0807491570677845</v>
      </c>
      <c r="Q1877" s="2">
        <f t="shared" si="347"/>
        <v>7.1216326410300165E-4</v>
      </c>
      <c r="Z1877"/>
    </row>
    <row r="1878" spans="2:26" x14ac:dyDescent="0.25">
      <c r="B1878">
        <v>18.520000000000095</v>
      </c>
      <c r="C1878">
        <f t="shared" si="336"/>
        <v>0.77847596019434417</v>
      </c>
      <c r="D1878" s="2">
        <f t="shared" si="337"/>
        <v>31.584971970022718</v>
      </c>
      <c r="E1878" s="2">
        <f t="shared" si="338"/>
        <v>4.1460791221344495</v>
      </c>
      <c r="F1878" s="2">
        <f t="shared" si="339"/>
        <v>14.407313172934288</v>
      </c>
      <c r="G1878" s="2">
        <f t="shared" si="340"/>
        <v>14.441976071957946</v>
      </c>
      <c r="H1878" s="2">
        <f t="shared" si="341"/>
        <v>3.3979403907161411E-46</v>
      </c>
      <c r="K1878">
        <v>18.520000000000095</v>
      </c>
      <c r="L1878" s="2">
        <f t="shared" si="342"/>
        <v>0.23789605593330521</v>
      </c>
      <c r="M1878" s="2">
        <f t="shared" si="343"/>
        <v>54.055427471053328</v>
      </c>
      <c r="N1878" s="2">
        <f t="shared" si="344"/>
        <v>4.683242682523483</v>
      </c>
      <c r="O1878" s="2">
        <f t="shared" si="345"/>
        <v>2.9151802962113371</v>
      </c>
      <c r="P1878" s="2">
        <f t="shared" si="346"/>
        <v>3.0819273449286277</v>
      </c>
      <c r="Q1878" s="2">
        <f t="shared" si="347"/>
        <v>7.0929253065716061E-4</v>
      </c>
      <c r="Z1878"/>
    </row>
    <row r="1879" spans="2:26" x14ac:dyDescent="0.25">
      <c r="B1879">
        <v>18.530000000000097</v>
      </c>
      <c r="C1879">
        <f t="shared" si="336"/>
        <v>0.77847596019434417</v>
      </c>
      <c r="D1879" s="2">
        <f t="shared" si="337"/>
        <v>31.610540799546762</v>
      </c>
      <c r="E1879" s="2">
        <f t="shared" si="338"/>
        <v>4.1468879148710434</v>
      </c>
      <c r="F1879" s="2">
        <f t="shared" si="339"/>
        <v>14.417398274678943</v>
      </c>
      <c r="G1879" s="2">
        <f t="shared" si="340"/>
        <v>14.452036984823813</v>
      </c>
      <c r="H1879" s="2">
        <f t="shared" si="341"/>
        <v>2.9379363702647895E-46</v>
      </c>
      <c r="K1879">
        <v>18.530000000000097</v>
      </c>
      <c r="L1879" s="2">
        <f t="shared" si="342"/>
        <v>0.23789605593330521</v>
      </c>
      <c r="M1879" s="2">
        <f t="shared" si="343"/>
        <v>54.098189424577846</v>
      </c>
      <c r="N1879" s="2">
        <f t="shared" si="344"/>
        <v>4.6840333106572425</v>
      </c>
      <c r="O1879" s="2">
        <f t="shared" si="345"/>
        <v>2.9164253951011307</v>
      </c>
      <c r="P1879" s="2">
        <f t="shared" si="346"/>
        <v>3.0831051044670512</v>
      </c>
      <c r="Q1879" s="2">
        <f t="shared" si="347"/>
        <v>7.0643356167208744E-4</v>
      </c>
      <c r="Z1879"/>
    </row>
    <row r="1880" spans="2:26" x14ac:dyDescent="0.25">
      <c r="B1880">
        <v>18.540000000000099</v>
      </c>
      <c r="C1880">
        <f t="shared" si="336"/>
        <v>0.77847596019434417</v>
      </c>
      <c r="D1880" s="2">
        <f t="shared" si="337"/>
        <v>31.636109629070809</v>
      </c>
      <c r="E1880" s="2">
        <f t="shared" si="338"/>
        <v>4.1476960543171044</v>
      </c>
      <c r="F1880" s="2">
        <f t="shared" si="339"/>
        <v>14.427482247553593</v>
      </c>
      <c r="G1880" s="2">
        <f t="shared" si="340"/>
        <v>14.462096805217218</v>
      </c>
      <c r="H1880" s="2">
        <f t="shared" si="341"/>
        <v>2.5399897078836716E-46</v>
      </c>
      <c r="K1880">
        <v>18.540000000000099</v>
      </c>
      <c r="L1880" s="2">
        <f t="shared" si="342"/>
        <v>0.23789605593330521</v>
      </c>
      <c r="M1880" s="2">
        <f t="shared" si="343"/>
        <v>54.140951378102365</v>
      </c>
      <c r="N1880" s="2">
        <f t="shared" si="344"/>
        <v>4.6848233142985487</v>
      </c>
      <c r="O1880" s="2">
        <f t="shared" si="345"/>
        <v>2.9176699857881974</v>
      </c>
      <c r="P1880" s="2">
        <f t="shared" si="346"/>
        <v>3.0842824361542021</v>
      </c>
      <c r="Q1880" s="2">
        <f t="shared" si="347"/>
        <v>7.0358630781926505E-4</v>
      </c>
      <c r="Z1880"/>
    </row>
    <row r="1881" spans="2:26" x14ac:dyDescent="0.25">
      <c r="B1881">
        <v>18.5500000000001</v>
      </c>
      <c r="C1881">
        <f t="shared" si="336"/>
        <v>0.77847596019434417</v>
      </c>
      <c r="D1881" s="2">
        <f t="shared" si="337"/>
        <v>31.661678458594853</v>
      </c>
      <c r="E1881" s="2">
        <f t="shared" si="338"/>
        <v>4.148503541526626</v>
      </c>
      <c r="F1881" s="2">
        <f t="shared" si="339"/>
        <v>14.437565092612795</v>
      </c>
      <c r="G1881" s="2">
        <f t="shared" si="340"/>
        <v>14.472155534108646</v>
      </c>
      <c r="H1881" s="2">
        <f t="shared" si="341"/>
        <v>2.1957580201341439E-46</v>
      </c>
      <c r="K1881">
        <v>18.5500000000001</v>
      </c>
      <c r="L1881" s="2">
        <f t="shared" si="342"/>
        <v>0.23789605593330521</v>
      </c>
      <c r="M1881" s="2">
        <f t="shared" si="343"/>
        <v>54.183713331626876</v>
      </c>
      <c r="N1881" s="2">
        <f t="shared" si="344"/>
        <v>4.6856126944329874</v>
      </c>
      <c r="O1881" s="2">
        <f t="shared" si="345"/>
        <v>2.9189140689020108</v>
      </c>
      <c r="P1881" s="2">
        <f t="shared" si="346"/>
        <v>3.0854593404603623</v>
      </c>
      <c r="Q1881" s="2">
        <f t="shared" si="347"/>
        <v>7.0075071998374459E-4</v>
      </c>
      <c r="Z1881"/>
    </row>
    <row r="1882" spans="2:26" x14ac:dyDescent="0.25">
      <c r="B1882">
        <v>18.560000000000102</v>
      </c>
      <c r="C1882">
        <f t="shared" si="336"/>
        <v>0.77847596019434417</v>
      </c>
      <c r="D1882" s="2">
        <f t="shared" si="337"/>
        <v>31.6872472881189</v>
      </c>
      <c r="E1882" s="2">
        <f t="shared" si="338"/>
        <v>4.1493103775510551</v>
      </c>
      <c r="F1882" s="2">
        <f t="shared" si="339"/>
        <v>14.447646810909243</v>
      </c>
      <c r="G1882" s="2">
        <f t="shared" si="340"/>
        <v>14.482213172466977</v>
      </c>
      <c r="H1882" s="2">
        <f t="shared" si="341"/>
        <v>1.8980163811387474E-46</v>
      </c>
      <c r="K1882">
        <v>18.560000000000102</v>
      </c>
      <c r="L1882" s="2">
        <f t="shared" si="342"/>
        <v>0.23789605593330521</v>
      </c>
      <c r="M1882" s="2">
        <f t="shared" si="343"/>
        <v>54.226475285151395</v>
      </c>
      <c r="N1882" s="2">
        <f t="shared" si="344"/>
        <v>4.6864014520438166</v>
      </c>
      <c r="O1882" s="2">
        <f t="shared" si="345"/>
        <v>2.9201576450707525</v>
      </c>
      <c r="P1882" s="2">
        <f t="shared" si="346"/>
        <v>3.0866358178549609</v>
      </c>
      <c r="Q1882" s="2">
        <f t="shared" si="347"/>
        <v>6.9792674926315898E-4</v>
      </c>
      <c r="Z1882"/>
    </row>
    <row r="1883" spans="2:26" x14ac:dyDescent="0.25">
      <c r="B1883">
        <v>18.570000000000103</v>
      </c>
      <c r="C1883">
        <f t="shared" ref="C1883:C1946" si="348">2/SINH(LN(2+SQRT(1+2^2))*$O$5)</f>
        <v>0.77847596019434417</v>
      </c>
      <c r="D1883" s="2">
        <f t="shared" ref="D1883:D1946" si="349">(B1883-$L$5)/($M$5)/C1883</f>
        <v>31.712816117642944</v>
      </c>
      <c r="E1883" s="2">
        <f t="shared" ref="E1883:E1946" si="350">LN(D1883 + SQRT(1 + D1883^2))</f>
        <v>4.1501165634392976</v>
      </c>
      <c r="F1883" s="2">
        <f t="shared" ref="F1883:F1946" si="351">SINH( -$N$5 + E1883 * (1/$O$5))</f>
        <v>14.457727403493763</v>
      </c>
      <c r="G1883" s="2">
        <f t="shared" ref="G1883:G1946" si="352">SQRT(F1883^2 + 1)</f>
        <v>14.492269721259486</v>
      </c>
      <c r="H1883" s="2">
        <f t="shared" ref="H1883:H1946" si="353">(G1883)/($O$5*$M$5*C1883*(SQRT(2*PI()*(1+D1883^2)))) * EXP(- (1/2) * F1883^2)</f>
        <v>1.6405081825821743E-46</v>
      </c>
      <c r="K1883">
        <v>18.570000000000103</v>
      </c>
      <c r="L1883" s="2">
        <f t="shared" ref="L1883:L1946" si="354">2/SINH(LN(2+SQRT(1+2^2))*$S$5)</f>
        <v>0.23789605593330521</v>
      </c>
      <c r="M1883" s="2">
        <f t="shared" ref="M1883:M1946" si="355">(K1883-$P$5)/($Q$5)/L1883</f>
        <v>54.269237238675913</v>
      </c>
      <c r="N1883" s="2">
        <f t="shared" ref="N1883:N1946" si="356">LN(M1883 + SQRT(1 + M1883^2))</f>
        <v>4.687189588111969</v>
      </c>
      <c r="O1883" s="2">
        <f t="shared" ref="O1883:O1946" si="357">SINH( -$R$5 + N1883 * (1/$S$5))</f>
        <v>2.9214007149213046</v>
      </c>
      <c r="P1883" s="2">
        <f t="shared" ref="P1883:P1946" si="358">SQRT(O1883^2 + 1)</f>
        <v>3.0878118688065679</v>
      </c>
      <c r="Q1883" s="2">
        <f t="shared" ref="Q1883:Q1946" si="359">(P1883)/($S$5*$Q$5*L1883*(SQRT(2*PI()*(1+M1883^2)))) * EXP(- (1/2) * O1883^2)</f>
        <v>6.951143469667761E-4</v>
      </c>
      <c r="Z1883"/>
    </row>
    <row r="1884" spans="2:26" x14ac:dyDescent="0.25">
      <c r="B1884">
        <v>18.580000000000105</v>
      </c>
      <c r="C1884">
        <f t="shared" si="348"/>
        <v>0.77847596019434417</v>
      </c>
      <c r="D1884" s="2">
        <f t="shared" si="349"/>
        <v>31.738384947166992</v>
      </c>
      <c r="E1884" s="2">
        <f t="shared" si="350"/>
        <v>4.1509221002377306</v>
      </c>
      <c r="F1884" s="2">
        <f t="shared" si="351"/>
        <v>14.467806871415364</v>
      </c>
      <c r="G1884" s="2">
        <f t="shared" si="352"/>
        <v>14.502325181451891</v>
      </c>
      <c r="H1884" s="2">
        <f t="shared" si="353"/>
        <v>1.4178158252746725E-46</v>
      </c>
      <c r="K1884">
        <v>18.580000000000105</v>
      </c>
      <c r="L1884" s="2">
        <f t="shared" si="354"/>
        <v>0.23789605593330521</v>
      </c>
      <c r="M1884" s="2">
        <f t="shared" si="355"/>
        <v>54.311999192200432</v>
      </c>
      <c r="N1884" s="2">
        <f t="shared" si="356"/>
        <v>4.6879771036160607</v>
      </c>
      <c r="O1884" s="2">
        <f t="shared" si="357"/>
        <v>2.9226432790792596</v>
      </c>
      <c r="P1884" s="2">
        <f t="shared" si="358"/>
        <v>3.0889874937829007</v>
      </c>
      <c r="Q1884" s="2">
        <f t="shared" si="359"/>
        <v>6.9231346461453701E-4</v>
      </c>
      <c r="Z1884"/>
    </row>
    <row r="1885" spans="2:26" x14ac:dyDescent="0.25">
      <c r="B1885">
        <v>18.590000000000106</v>
      </c>
      <c r="C1885">
        <f t="shared" si="348"/>
        <v>0.77847596019434417</v>
      </c>
      <c r="D1885" s="2">
        <f t="shared" si="349"/>
        <v>31.763953776691036</v>
      </c>
      <c r="E1885" s="2">
        <f t="shared" si="350"/>
        <v>4.1517269889902071</v>
      </c>
      <c r="F1885" s="2">
        <f t="shared" si="351"/>
        <v>14.477885215721191</v>
      </c>
      <c r="G1885" s="2">
        <f t="shared" si="352"/>
        <v>14.512379554008303</v>
      </c>
      <c r="H1885" s="2">
        <f t="shared" si="353"/>
        <v>1.2252486150620011E-46</v>
      </c>
      <c r="K1885">
        <v>18.590000000000106</v>
      </c>
      <c r="L1885" s="2">
        <f t="shared" si="354"/>
        <v>0.23789605593330521</v>
      </c>
      <c r="M1885" s="2">
        <f t="shared" si="355"/>
        <v>54.35476114572495</v>
      </c>
      <c r="N1885" s="2">
        <f t="shared" si="356"/>
        <v>4.6887639995323998</v>
      </c>
      <c r="O1885" s="2">
        <f t="shared" si="357"/>
        <v>2.9238853381689194</v>
      </c>
      <c r="P1885" s="2">
        <f t="shared" si="358"/>
        <v>3.0901626932508224</v>
      </c>
      <c r="Q1885" s="2">
        <f t="shared" si="359"/>
        <v>6.895240539361051E-4</v>
      </c>
      <c r="Z1885"/>
    </row>
    <row r="1886" spans="2:26" x14ac:dyDescent="0.25">
      <c r="B1886">
        <v>18.600000000000108</v>
      </c>
      <c r="C1886">
        <f t="shared" si="348"/>
        <v>0.77847596019434417</v>
      </c>
      <c r="D1886" s="2">
        <f t="shared" si="349"/>
        <v>31.789522606215083</v>
      </c>
      <c r="E1886" s="2">
        <f t="shared" si="350"/>
        <v>4.1525312307380648</v>
      </c>
      <c r="F1886" s="2">
        <f t="shared" si="351"/>
        <v>14.487962437456551</v>
      </c>
      <c r="G1886" s="2">
        <f t="shared" si="352"/>
        <v>14.522432839891254</v>
      </c>
      <c r="H1886" s="2">
        <f t="shared" si="353"/>
        <v>1.0587455825859726E-46</v>
      </c>
      <c r="K1886">
        <v>18.600000000000108</v>
      </c>
      <c r="L1886" s="2">
        <f t="shared" si="354"/>
        <v>0.23789605593330521</v>
      </c>
      <c r="M1886" s="2">
        <f t="shared" si="355"/>
        <v>54.397523099249469</v>
      </c>
      <c r="N1886" s="2">
        <f t="shared" si="356"/>
        <v>4.689550276834991</v>
      </c>
      <c r="O1886" s="2">
        <f t="shared" si="357"/>
        <v>2.9251268928133021</v>
      </c>
      <c r="P1886" s="2">
        <f t="shared" si="358"/>
        <v>3.0913374676763459</v>
      </c>
      <c r="Q1886" s="2">
        <f t="shared" si="359"/>
        <v>6.867460668699176E-4</v>
      </c>
      <c r="Z1886"/>
    </row>
    <row r="1887" spans="2:26" x14ac:dyDescent="0.25">
      <c r="B1887">
        <v>18.61000000000011</v>
      </c>
      <c r="C1887">
        <f t="shared" si="348"/>
        <v>0.77847596019434417</v>
      </c>
      <c r="D1887" s="2">
        <f t="shared" si="349"/>
        <v>31.815091435739127</v>
      </c>
      <c r="E1887" s="2">
        <f t="shared" si="350"/>
        <v>4.153334826520136</v>
      </c>
      <c r="F1887" s="2">
        <f t="shared" si="351"/>
        <v>14.498038537664923</v>
      </c>
      <c r="G1887" s="2">
        <f t="shared" si="352"/>
        <v>14.532485040061706</v>
      </c>
      <c r="H1887" s="2">
        <f t="shared" si="353"/>
        <v>9.1479124755044801E-47</v>
      </c>
      <c r="K1887">
        <v>18.61000000000011</v>
      </c>
      <c r="L1887" s="2">
        <f t="shared" si="354"/>
        <v>0.23789605593330521</v>
      </c>
      <c r="M1887" s="2">
        <f t="shared" si="355"/>
        <v>54.440285052773987</v>
      </c>
      <c r="N1887" s="2">
        <f t="shared" si="356"/>
        <v>4.690335936495547</v>
      </c>
      <c r="O1887" s="2">
        <f t="shared" si="357"/>
        <v>2.9263679436341516</v>
      </c>
      <c r="P1887" s="2">
        <f t="shared" si="358"/>
        <v>3.0925118175246435</v>
      </c>
      <c r="Q1887" s="2">
        <f t="shared" si="359"/>
        <v>6.8397945556222784E-4</v>
      </c>
      <c r="Z1887"/>
    </row>
    <row r="1888" spans="2:26" x14ac:dyDescent="0.25">
      <c r="B1888">
        <v>18.620000000000111</v>
      </c>
      <c r="C1888">
        <f t="shared" si="348"/>
        <v>0.77847596019434417</v>
      </c>
      <c r="D1888" s="2">
        <f t="shared" si="349"/>
        <v>31.840660265263175</v>
      </c>
      <c r="E1888" s="2">
        <f t="shared" si="350"/>
        <v>4.1541377773727541</v>
      </c>
      <c r="F1888" s="2">
        <f t="shared" si="351"/>
        <v>14.50811351738796</v>
      </c>
      <c r="G1888" s="2">
        <f t="shared" si="352"/>
        <v>14.542536155479045</v>
      </c>
      <c r="H1888" s="2">
        <f t="shared" si="353"/>
        <v>7.9034260967431279E-47</v>
      </c>
      <c r="K1888">
        <v>18.620000000000111</v>
      </c>
      <c r="L1888" s="2">
        <f t="shared" si="354"/>
        <v>0.23789605593330521</v>
      </c>
      <c r="M1888" s="2">
        <f t="shared" si="355"/>
        <v>54.483047006298506</v>
      </c>
      <c r="N1888" s="2">
        <f t="shared" si="356"/>
        <v>4.6911209794834914</v>
      </c>
      <c r="O1888" s="2">
        <f t="shared" si="357"/>
        <v>2.9276084912519273</v>
      </c>
      <c r="P1888" s="2">
        <f t="shared" si="358"/>
        <v>3.0936857432600338</v>
      </c>
      <c r="Q1888" s="2">
        <f t="shared" si="359"/>
        <v>6.8122417236619285E-4</v>
      </c>
      <c r="Z1888"/>
    </row>
    <row r="1889" spans="2:26" x14ac:dyDescent="0.25">
      <c r="B1889">
        <v>18.630000000000113</v>
      </c>
      <c r="C1889">
        <f t="shared" si="348"/>
        <v>0.77847596019434417</v>
      </c>
      <c r="D1889" s="2">
        <f t="shared" si="349"/>
        <v>31.866229094787219</v>
      </c>
      <c r="E1889" s="2">
        <f t="shared" si="350"/>
        <v>4.1549400843297608</v>
      </c>
      <c r="F1889" s="2">
        <f t="shared" si="351"/>
        <v>14.518187377665479</v>
      </c>
      <c r="G1889" s="2">
        <f t="shared" si="352"/>
        <v>14.552586187101083</v>
      </c>
      <c r="H1889" s="2">
        <f t="shared" si="353"/>
        <v>6.8276587561964482E-47</v>
      </c>
      <c r="K1889">
        <v>18.630000000000113</v>
      </c>
      <c r="L1889" s="2">
        <f t="shared" si="354"/>
        <v>0.23789605593330521</v>
      </c>
      <c r="M1889" s="2">
        <f t="shared" si="355"/>
        <v>54.525808959823024</v>
      </c>
      <c r="N1889" s="2">
        <f t="shared" si="356"/>
        <v>4.6919054067659678</v>
      </c>
      <c r="O1889" s="2">
        <f t="shared" si="357"/>
        <v>2.9288485362858205</v>
      </c>
      <c r="P1889" s="2">
        <f t="shared" si="358"/>
        <v>3.0948592453459969</v>
      </c>
      <c r="Q1889" s="2">
        <f t="shared" si="359"/>
        <v>6.7848016984091539E-4</v>
      </c>
      <c r="Z1889"/>
    </row>
    <row r="1890" spans="2:26" x14ac:dyDescent="0.25">
      <c r="B1890">
        <v>18.640000000000114</v>
      </c>
      <c r="C1890">
        <f t="shared" si="348"/>
        <v>0.77847596019434417</v>
      </c>
      <c r="D1890" s="2">
        <f t="shared" si="349"/>
        <v>31.891797924311266</v>
      </c>
      <c r="E1890" s="2">
        <f t="shared" si="350"/>
        <v>4.1557417484225168</v>
      </c>
      <c r="F1890" s="2">
        <f t="shared" si="351"/>
        <v>14.528260119535499</v>
      </c>
      <c r="G1890" s="2">
        <f t="shared" si="352"/>
        <v>14.562635135884083</v>
      </c>
      <c r="H1890" s="2">
        <f t="shared" si="353"/>
        <v>5.8978162837959719E-47</v>
      </c>
      <c r="K1890">
        <v>18.640000000000114</v>
      </c>
      <c r="L1890" s="2">
        <f t="shared" si="354"/>
        <v>0.23789605593330521</v>
      </c>
      <c r="M1890" s="2">
        <f t="shared" si="355"/>
        <v>54.568570913347543</v>
      </c>
      <c r="N1890" s="2">
        <f t="shared" si="356"/>
        <v>4.6926892193078471</v>
      </c>
      <c r="O1890" s="2">
        <f t="shared" si="357"/>
        <v>2.9300880793537503</v>
      </c>
      <c r="P1890" s="2">
        <f t="shared" si="358"/>
        <v>3.0960323242451699</v>
      </c>
      <c r="Q1890" s="2">
        <f t="shared" si="359"/>
        <v>6.7574740075052844E-4</v>
      </c>
      <c r="Z1890"/>
    </row>
    <row r="1891" spans="2:26" x14ac:dyDescent="0.25">
      <c r="B1891">
        <v>18.650000000000116</v>
      </c>
      <c r="C1891">
        <f t="shared" si="348"/>
        <v>0.77847596019434417</v>
      </c>
      <c r="D1891" s="2">
        <f t="shared" si="349"/>
        <v>31.91736675383531</v>
      </c>
      <c r="E1891" s="2">
        <f t="shared" si="350"/>
        <v>4.1565427706799056</v>
      </c>
      <c r="F1891" s="2">
        <f t="shared" si="351"/>
        <v>14.538331744034188</v>
      </c>
      <c r="G1891" s="2">
        <f t="shared" si="352"/>
        <v>14.572683002782712</v>
      </c>
      <c r="H1891" s="2">
        <f t="shared" si="353"/>
        <v>5.0941731682192703E-47</v>
      </c>
      <c r="K1891">
        <v>18.650000000000116</v>
      </c>
      <c r="L1891" s="2">
        <f t="shared" si="354"/>
        <v>0.23789605593330521</v>
      </c>
      <c r="M1891" s="2">
        <f t="shared" si="355"/>
        <v>54.611332866872061</v>
      </c>
      <c r="N1891" s="2">
        <f t="shared" si="356"/>
        <v>4.6934724180717335</v>
      </c>
      <c r="O1891" s="2">
        <f t="shared" si="357"/>
        <v>2.9313271210723713</v>
      </c>
      <c r="P1891" s="2">
        <f t="shared" si="358"/>
        <v>3.0972049804193515</v>
      </c>
      <c r="Q1891" s="2">
        <f t="shared" si="359"/>
        <v>6.7302581806325966E-4</v>
      </c>
      <c r="Z1891"/>
    </row>
    <row r="1892" spans="2:26" x14ac:dyDescent="0.25">
      <c r="B1892">
        <v>18.660000000000117</v>
      </c>
      <c r="C1892">
        <f t="shared" si="348"/>
        <v>0.77847596019434417</v>
      </c>
      <c r="D1892" s="2">
        <f t="shared" si="349"/>
        <v>31.942935583359358</v>
      </c>
      <c r="E1892" s="2">
        <f t="shared" si="350"/>
        <v>4.1573431521283464</v>
      </c>
      <c r="F1892" s="2">
        <f t="shared" si="351"/>
        <v>14.548402252195936</v>
      </c>
      <c r="G1892" s="2">
        <f t="shared" si="352"/>
        <v>14.582729788750109</v>
      </c>
      <c r="H1892" s="2">
        <f t="shared" si="353"/>
        <v>4.3996609171614763E-47</v>
      </c>
      <c r="K1892">
        <v>18.660000000000117</v>
      </c>
      <c r="L1892" s="2">
        <f t="shared" si="354"/>
        <v>0.23789605593330521</v>
      </c>
      <c r="M1892" s="2">
        <f t="shared" si="355"/>
        <v>54.65409482039658</v>
      </c>
      <c r="N1892" s="2">
        <f t="shared" si="356"/>
        <v>4.6942550040179736</v>
      </c>
      <c r="O1892" s="2">
        <f t="shared" si="357"/>
        <v>2.9325656620570735</v>
      </c>
      <c r="P1892" s="2">
        <f t="shared" si="358"/>
        <v>3.0983772143295014</v>
      </c>
      <c r="Q1892" s="2">
        <f t="shared" si="359"/>
        <v>6.7031537495052082E-4</v>
      </c>
      <c r="Z1892"/>
    </row>
    <row r="1893" spans="2:26" x14ac:dyDescent="0.25">
      <c r="B1893">
        <v>18.670000000000119</v>
      </c>
      <c r="C1893">
        <f t="shared" si="348"/>
        <v>0.77847596019434417</v>
      </c>
      <c r="D1893" s="2">
        <f t="shared" si="349"/>
        <v>31.968504412883401</v>
      </c>
      <c r="E1893" s="2">
        <f t="shared" si="350"/>
        <v>4.1581428937917968</v>
      </c>
      <c r="F1893" s="2">
        <f t="shared" si="351"/>
        <v>14.558471645053306</v>
      </c>
      <c r="G1893" s="2">
        <f t="shared" si="352"/>
        <v>14.592775494737836</v>
      </c>
      <c r="H1893" s="2">
        <f t="shared" si="353"/>
        <v>3.7995114360162392E-47</v>
      </c>
      <c r="K1893">
        <v>18.670000000000119</v>
      </c>
      <c r="L1893" s="2">
        <f t="shared" si="354"/>
        <v>0.23789605593330521</v>
      </c>
      <c r="M1893" s="2">
        <f t="shared" si="355"/>
        <v>54.696856773921091</v>
      </c>
      <c r="N1893" s="2">
        <f t="shared" si="356"/>
        <v>4.6950369781046613</v>
      </c>
      <c r="O1893" s="2">
        <f t="shared" si="357"/>
        <v>2.9338037029219941</v>
      </c>
      <c r="P1893" s="2">
        <f t="shared" si="358"/>
        <v>3.0995490264357497</v>
      </c>
      <c r="Q1893" s="2">
        <f t="shared" si="359"/>
        <v>6.6761602478597384E-4</v>
      </c>
      <c r="Z1893"/>
    </row>
    <row r="1894" spans="2:26" x14ac:dyDescent="0.25">
      <c r="B1894">
        <v>18.680000000000121</v>
      </c>
      <c r="C1894">
        <f t="shared" si="348"/>
        <v>0.77847596019434417</v>
      </c>
      <c r="D1894" s="2">
        <f t="shared" si="349"/>
        <v>31.994073242407449</v>
      </c>
      <c r="E1894" s="2">
        <f t="shared" si="350"/>
        <v>4.158941996691766</v>
      </c>
      <c r="F1894" s="2">
        <f t="shared" si="351"/>
        <v>14.568539923637081</v>
      </c>
      <c r="G1894" s="2">
        <f t="shared" si="352"/>
        <v>14.602820121695929</v>
      </c>
      <c r="H1894" s="2">
        <f t="shared" si="353"/>
        <v>3.2809480984221724E-47</v>
      </c>
      <c r="K1894">
        <v>18.680000000000121</v>
      </c>
      <c r="L1894" s="2">
        <f t="shared" si="354"/>
        <v>0.23789605593330521</v>
      </c>
      <c r="M1894" s="2">
        <f t="shared" si="355"/>
        <v>54.73961872744561</v>
      </c>
      <c r="N1894" s="2">
        <f t="shared" si="356"/>
        <v>4.6958183412876462</v>
      </c>
      <c r="O1894" s="2">
        <f t="shared" si="357"/>
        <v>2.9350412442800113</v>
      </c>
      <c r="P1894" s="2">
        <f t="shared" si="358"/>
        <v>3.1007204171973899</v>
      </c>
      <c r="Q1894" s="2">
        <f t="shared" si="359"/>
        <v>6.6492772114463462E-4</v>
      </c>
      <c r="Z1894"/>
    </row>
    <row r="1895" spans="2:26" x14ac:dyDescent="0.25">
      <c r="B1895">
        <v>18.690000000000122</v>
      </c>
      <c r="C1895">
        <f t="shared" si="348"/>
        <v>0.77847596019434417</v>
      </c>
      <c r="D1895" s="2">
        <f t="shared" si="349"/>
        <v>32.019642071931493</v>
      </c>
      <c r="E1895" s="2">
        <f t="shared" si="350"/>
        <v>4.1597404618473179</v>
      </c>
      <c r="F1895" s="2">
        <f t="shared" si="351"/>
        <v>14.57860708897622</v>
      </c>
      <c r="G1895" s="2">
        <f t="shared" si="352"/>
        <v>14.612863670572846</v>
      </c>
      <c r="H1895" s="2">
        <f t="shared" si="353"/>
        <v>2.8329181541595038E-47</v>
      </c>
      <c r="K1895">
        <v>18.690000000000122</v>
      </c>
      <c r="L1895" s="2">
        <f t="shared" si="354"/>
        <v>0.23789605593330521</v>
      </c>
      <c r="M1895" s="2">
        <f t="shared" si="355"/>
        <v>54.782380680970128</v>
      </c>
      <c r="N1895" s="2">
        <f t="shared" si="356"/>
        <v>4.6965990945205407</v>
      </c>
      <c r="O1895" s="2">
        <f t="shared" si="357"/>
        <v>2.9362782867427506</v>
      </c>
      <c r="P1895" s="2">
        <f t="shared" si="358"/>
        <v>3.1018913870728846</v>
      </c>
      <c r="Q1895" s="2">
        <f t="shared" si="359"/>
        <v>6.6225041780196335E-4</v>
      </c>
      <c r="Z1895"/>
    </row>
    <row r="1896" spans="2:26" x14ac:dyDescent="0.25">
      <c r="B1896">
        <v>18.700000000000124</v>
      </c>
      <c r="C1896">
        <f t="shared" si="348"/>
        <v>0.77847596019434417</v>
      </c>
      <c r="D1896" s="2">
        <f t="shared" si="349"/>
        <v>32.04521090145554</v>
      </c>
      <c r="E1896" s="2">
        <f t="shared" si="350"/>
        <v>4.160538290275082</v>
      </c>
      <c r="F1896" s="2">
        <f t="shared" si="351"/>
        <v>14.588673142097921</v>
      </c>
      <c r="G1896" s="2">
        <f t="shared" si="352"/>
        <v>14.622906142315529</v>
      </c>
      <c r="H1896" s="2">
        <f t="shared" si="353"/>
        <v>2.4458609633858172E-47</v>
      </c>
      <c r="K1896">
        <v>18.700000000000124</v>
      </c>
      <c r="L1896" s="2">
        <f t="shared" si="354"/>
        <v>0.23789605593330521</v>
      </c>
      <c r="M1896" s="2">
        <f t="shared" si="355"/>
        <v>54.825142634494647</v>
      </c>
      <c r="N1896" s="2">
        <f t="shared" si="356"/>
        <v>4.6973792387547242</v>
      </c>
      <c r="O1896" s="2">
        <f t="shared" si="357"/>
        <v>2.9375148309205916</v>
      </c>
      <c r="P1896" s="2">
        <f t="shared" si="358"/>
        <v>3.1030619365198677</v>
      </c>
      <c r="Q1896" s="2">
        <f t="shared" si="359"/>
        <v>6.5958406873295277E-4</v>
      </c>
      <c r="Z1896"/>
    </row>
    <row r="1897" spans="2:26" x14ac:dyDescent="0.25">
      <c r="B1897">
        <v>18.710000000000125</v>
      </c>
      <c r="C1897">
        <f t="shared" si="348"/>
        <v>0.77847596019434417</v>
      </c>
      <c r="D1897" s="2">
        <f t="shared" si="349"/>
        <v>32.070779730979588</v>
      </c>
      <c r="E1897" s="2">
        <f t="shared" si="350"/>
        <v>4.1613354829892595</v>
      </c>
      <c r="F1897" s="2">
        <f t="shared" si="351"/>
        <v>14.598738084027568</v>
      </c>
      <c r="G1897" s="2">
        <f t="shared" si="352"/>
        <v>14.632947537869358</v>
      </c>
      <c r="H1897" s="2">
        <f t="shared" si="353"/>
        <v>2.1115072782059473E-47</v>
      </c>
      <c r="K1897">
        <v>18.710000000000125</v>
      </c>
      <c r="L1897" s="2">
        <f t="shared" si="354"/>
        <v>0.23789605593330521</v>
      </c>
      <c r="M1897" s="2">
        <f t="shared" si="355"/>
        <v>54.867904588019165</v>
      </c>
      <c r="N1897" s="2">
        <f t="shared" si="356"/>
        <v>4.6981587749393556</v>
      </c>
      <c r="O1897" s="2">
        <f t="shared" si="357"/>
        <v>2.9387508774226725</v>
      </c>
      <c r="P1897" s="2">
        <f t="shared" si="358"/>
        <v>3.1042320659951517</v>
      </c>
      <c r="Q1897" s="2">
        <f t="shared" si="359"/>
        <v>6.5692862811122859E-4</v>
      </c>
      <c r="Z1897"/>
    </row>
    <row r="1898" spans="2:26" x14ac:dyDescent="0.25">
      <c r="B1898">
        <v>18.720000000000127</v>
      </c>
      <c r="C1898">
        <f t="shared" si="348"/>
        <v>0.77847596019434417</v>
      </c>
      <c r="D1898" s="2">
        <f t="shared" si="349"/>
        <v>32.096348560503628</v>
      </c>
      <c r="E1898" s="2">
        <f t="shared" si="350"/>
        <v>4.1621320410016311</v>
      </c>
      <c r="F1898" s="2">
        <f t="shared" si="351"/>
        <v>14.608801915788783</v>
      </c>
      <c r="G1898" s="2">
        <f t="shared" si="352"/>
        <v>14.642987858178195</v>
      </c>
      <c r="H1898" s="2">
        <f t="shared" si="353"/>
        <v>1.8227054276703174E-47</v>
      </c>
      <c r="K1898">
        <v>18.720000000000127</v>
      </c>
      <c r="L1898" s="2">
        <f t="shared" si="354"/>
        <v>0.23789605593330521</v>
      </c>
      <c r="M1898" s="2">
        <f t="shared" si="355"/>
        <v>54.910666541543684</v>
      </c>
      <c r="N1898" s="2">
        <f t="shared" si="356"/>
        <v>4.6989377040213745</v>
      </c>
      <c r="O1898" s="2">
        <f t="shared" si="357"/>
        <v>2.9399864268568865</v>
      </c>
      <c r="P1898" s="2">
        <f t="shared" si="358"/>
        <v>3.1054017759547192</v>
      </c>
      <c r="Q1898" s="2">
        <f t="shared" si="359"/>
        <v>6.5428405030816441E-4</v>
      </c>
      <c r="Z1898"/>
    </row>
    <row r="1899" spans="2:26" x14ac:dyDescent="0.25">
      <c r="B1899">
        <v>18.730000000000128</v>
      </c>
      <c r="C1899">
        <f t="shared" si="348"/>
        <v>0.77847596019434417</v>
      </c>
      <c r="D1899" s="2">
        <f t="shared" si="349"/>
        <v>32.121917390027676</v>
      </c>
      <c r="E1899" s="2">
        <f t="shared" si="350"/>
        <v>4.1629279653215656</v>
      </c>
      <c r="F1899" s="2">
        <f t="shared" si="351"/>
        <v>14.618864638403389</v>
      </c>
      <c r="G1899" s="2">
        <f t="shared" si="352"/>
        <v>14.653027104184345</v>
      </c>
      <c r="H1899" s="2">
        <f t="shared" si="353"/>
        <v>1.5732708133525607E-47</v>
      </c>
      <c r="K1899">
        <v>18.730000000000128</v>
      </c>
      <c r="L1899" s="2">
        <f t="shared" si="354"/>
        <v>0.23789605593330521</v>
      </c>
      <c r="M1899" s="2">
        <f t="shared" si="355"/>
        <v>54.953428495068202</v>
      </c>
      <c r="N1899" s="2">
        <f t="shared" si="356"/>
        <v>4.6997160269455112</v>
      </c>
      <c r="O1899" s="2">
        <f t="shared" si="357"/>
        <v>2.941221479829891</v>
      </c>
      <c r="P1899" s="2">
        <f t="shared" si="358"/>
        <v>3.1065710668537316</v>
      </c>
      <c r="Q1899" s="2">
        <f t="shared" si="359"/>
        <v>6.5165028989198459E-4</v>
      </c>
      <c r="Z1899"/>
    </row>
    <row r="1900" spans="2:26" x14ac:dyDescent="0.25">
      <c r="B1900">
        <v>18.74000000000013</v>
      </c>
      <c r="C1900">
        <f t="shared" si="348"/>
        <v>0.77847596019434417</v>
      </c>
      <c r="D1900" s="2">
        <f t="shared" si="349"/>
        <v>32.147486219551723</v>
      </c>
      <c r="E1900" s="2">
        <f t="shared" si="350"/>
        <v>4.1637232569560272</v>
      </c>
      <c r="F1900" s="2">
        <f t="shared" si="351"/>
        <v>14.62892625289145</v>
      </c>
      <c r="G1900" s="2">
        <f t="shared" si="352"/>
        <v>14.663065276828604</v>
      </c>
      <c r="H1900" s="2">
        <f t="shared" si="353"/>
        <v>1.3578556006784549E-47</v>
      </c>
      <c r="K1900">
        <v>18.74000000000013</v>
      </c>
      <c r="L1900" s="2">
        <f t="shared" si="354"/>
        <v>0.23789605593330521</v>
      </c>
      <c r="M1900" s="2">
        <f t="shared" si="355"/>
        <v>54.996190448592721</v>
      </c>
      <c r="N1900" s="2">
        <f t="shared" si="356"/>
        <v>4.7004937446542927</v>
      </c>
      <c r="O1900" s="2">
        <f t="shared" si="357"/>
        <v>2.942456036947108</v>
      </c>
      <c r="P1900" s="2">
        <f t="shared" si="358"/>
        <v>3.1077399391465304</v>
      </c>
      <c r="Q1900" s="2">
        <f t="shared" si="359"/>
        <v>6.490273016268789E-4</v>
      </c>
      <c r="Z1900"/>
    </row>
    <row r="1901" spans="2:26" x14ac:dyDescent="0.25">
      <c r="B1901">
        <v>18.750000000000131</v>
      </c>
      <c r="C1901">
        <f t="shared" si="348"/>
        <v>0.77847596019434417</v>
      </c>
      <c r="D1901" s="2">
        <f t="shared" si="349"/>
        <v>32.173055049075771</v>
      </c>
      <c r="E1901" s="2">
        <f t="shared" si="350"/>
        <v>4.164517916909583</v>
      </c>
      <c r="F1901" s="2">
        <f t="shared" si="351"/>
        <v>14.638986760271262</v>
      </c>
      <c r="G1901" s="2">
        <f t="shared" si="352"/>
        <v>14.673102377050236</v>
      </c>
      <c r="H1901" s="2">
        <f t="shared" si="353"/>
        <v>1.171835905861192E-47</v>
      </c>
      <c r="K1901">
        <v>18.750000000000131</v>
      </c>
      <c r="L1901" s="2">
        <f t="shared" si="354"/>
        <v>0.23789605593330521</v>
      </c>
      <c r="M1901" s="2">
        <f t="shared" si="355"/>
        <v>55.038952402117232</v>
      </c>
      <c r="N1901" s="2">
        <f t="shared" si="356"/>
        <v>4.7012708580880505</v>
      </c>
      <c r="O1901" s="2">
        <f t="shared" si="357"/>
        <v>2.9436900988127346</v>
      </c>
      <c r="P1901" s="2">
        <f t="shared" si="358"/>
        <v>3.1089083932866415</v>
      </c>
      <c r="Q1901" s="2">
        <f t="shared" si="359"/>
        <v>6.4641504047211341E-4</v>
      </c>
      <c r="Z1901"/>
    </row>
    <row r="1902" spans="2:26" x14ac:dyDescent="0.25">
      <c r="B1902">
        <v>18.760000000000133</v>
      </c>
      <c r="C1902">
        <f t="shared" si="348"/>
        <v>0.77847596019434417</v>
      </c>
      <c r="D1902" s="2">
        <f t="shared" si="349"/>
        <v>32.198623878599818</v>
      </c>
      <c r="E1902" s="2">
        <f t="shared" si="350"/>
        <v>4.1653119461844108</v>
      </c>
      <c r="F1902" s="2">
        <f t="shared" si="351"/>
        <v>14.649046161559355</v>
      </c>
      <c r="G1902" s="2">
        <f t="shared" si="352"/>
        <v>14.683138405786988</v>
      </c>
      <c r="H1902" s="2">
        <f t="shared" si="353"/>
        <v>1.011214137966254E-47</v>
      </c>
      <c r="K1902">
        <v>18.760000000000133</v>
      </c>
      <c r="L1902" s="2">
        <f t="shared" si="354"/>
        <v>0.23789605593330521</v>
      </c>
      <c r="M1902" s="2">
        <f t="shared" si="355"/>
        <v>55.081714355641751</v>
      </c>
      <c r="N1902" s="2">
        <f t="shared" si="356"/>
        <v>4.7020473681849273</v>
      </c>
      <c r="O1902" s="2">
        <f t="shared" si="357"/>
        <v>2.9449236660297387</v>
      </c>
      <c r="P1902" s="2">
        <f t="shared" si="358"/>
        <v>3.1100764297267736</v>
      </c>
      <c r="Q1902" s="2">
        <f t="shared" si="359"/>
        <v>6.4381346158115993E-4</v>
      </c>
      <c r="Z1902"/>
    </row>
    <row r="1903" spans="2:26" x14ac:dyDescent="0.25">
      <c r="B1903">
        <v>18.770000000000135</v>
      </c>
      <c r="C1903">
        <f t="shared" si="348"/>
        <v>0.77847596019434417</v>
      </c>
      <c r="D1903" s="2">
        <f t="shared" si="349"/>
        <v>32.224192708123866</v>
      </c>
      <c r="E1903" s="2">
        <f t="shared" si="350"/>
        <v>4.1661053457803048</v>
      </c>
      <c r="F1903" s="2">
        <f t="shared" si="351"/>
        <v>14.659104457770479</v>
      </c>
      <c r="G1903" s="2">
        <f t="shared" si="352"/>
        <v>14.693173363975065</v>
      </c>
      <c r="H1903" s="2">
        <f t="shared" si="353"/>
        <v>8.7253446757483751E-48</v>
      </c>
      <c r="K1903">
        <v>18.770000000000135</v>
      </c>
      <c r="L1903" s="2">
        <f t="shared" si="354"/>
        <v>0.23789605593330521</v>
      </c>
      <c r="M1903" s="2">
        <f t="shared" si="355"/>
        <v>55.124476309166269</v>
      </c>
      <c r="N1903" s="2">
        <f t="shared" si="356"/>
        <v>4.7028232758808795</v>
      </c>
      <c r="O1903" s="2">
        <f t="shared" si="357"/>
        <v>2.9461567391998602</v>
      </c>
      <c r="P1903" s="2">
        <f t="shared" si="358"/>
        <v>3.1112440489188167</v>
      </c>
      <c r="Q1903" s="2">
        <f t="shared" si="359"/>
        <v>6.4122252030082954E-4</v>
      </c>
      <c r="Z1903"/>
    </row>
    <row r="1904" spans="2:26" x14ac:dyDescent="0.25">
      <c r="B1904">
        <v>18.780000000000136</v>
      </c>
      <c r="C1904">
        <f t="shared" si="348"/>
        <v>0.77847596019434417</v>
      </c>
      <c r="D1904" s="2">
        <f t="shared" si="349"/>
        <v>32.249761537647906</v>
      </c>
      <c r="E1904" s="2">
        <f t="shared" si="350"/>
        <v>4.1668981166946875</v>
      </c>
      <c r="F1904" s="2">
        <f t="shared" si="351"/>
        <v>14.669161649917656</v>
      </c>
      <c r="G1904" s="2">
        <f t="shared" si="352"/>
        <v>14.703207252549182</v>
      </c>
      <c r="H1904" s="2">
        <f t="shared" si="353"/>
        <v>7.5280966403570451E-48</v>
      </c>
      <c r="K1904">
        <v>18.780000000000136</v>
      </c>
      <c r="L1904" s="2">
        <f t="shared" si="354"/>
        <v>0.23789605593330521</v>
      </c>
      <c r="M1904" s="2">
        <f t="shared" si="355"/>
        <v>55.167238262690788</v>
      </c>
      <c r="N1904" s="2">
        <f t="shared" si="356"/>
        <v>4.7035985821096915</v>
      </c>
      <c r="O1904" s="2">
        <f t="shared" si="357"/>
        <v>2.9473893189236251</v>
      </c>
      <c r="P1904" s="2">
        <f t="shared" si="358"/>
        <v>3.112411251313854</v>
      </c>
      <c r="Q1904" s="2">
        <f t="shared" si="359"/>
        <v>6.386421721703854E-4</v>
      </c>
      <c r="Z1904"/>
    </row>
    <row r="1905" spans="2:26" x14ac:dyDescent="0.25">
      <c r="B1905">
        <v>18.790000000000138</v>
      </c>
      <c r="C1905">
        <f t="shared" si="348"/>
        <v>0.77847596019434417</v>
      </c>
      <c r="D1905" s="2">
        <f t="shared" si="349"/>
        <v>32.275330367171954</v>
      </c>
      <c r="E1905" s="2">
        <f t="shared" si="350"/>
        <v>4.1676902599226118</v>
      </c>
      <c r="F1905" s="2">
        <f t="shared" si="351"/>
        <v>14.679217739012136</v>
      </c>
      <c r="G1905" s="2">
        <f t="shared" si="352"/>
        <v>14.713240072442527</v>
      </c>
      <c r="H1905" s="2">
        <f t="shared" si="353"/>
        <v>6.4945777787886821E-48</v>
      </c>
      <c r="K1905">
        <v>18.790000000000138</v>
      </c>
      <c r="L1905" s="2">
        <f t="shared" si="354"/>
        <v>0.23789605593330521</v>
      </c>
      <c r="M1905" s="2">
        <f t="shared" si="355"/>
        <v>55.210000216215306</v>
      </c>
      <c r="N1905" s="2">
        <f t="shared" si="356"/>
        <v>4.7043732878029774</v>
      </c>
      <c r="O1905" s="2">
        <f t="shared" si="357"/>
        <v>2.9486214058003446</v>
      </c>
      <c r="P1905" s="2">
        <f t="shared" si="358"/>
        <v>3.11357803736216</v>
      </c>
      <c r="Q1905" s="2">
        <f t="shared" si="359"/>
        <v>6.3607237292068099E-4</v>
      </c>
      <c r="Z1905"/>
    </row>
    <row r="1906" spans="2:26" x14ac:dyDescent="0.25">
      <c r="B1906">
        <v>18.800000000000139</v>
      </c>
      <c r="C1906">
        <f t="shared" si="348"/>
        <v>0.77847596019434417</v>
      </c>
      <c r="D1906" s="2">
        <f t="shared" si="349"/>
        <v>32.300899196696001</v>
      </c>
      <c r="E1906" s="2">
        <f t="shared" si="350"/>
        <v>4.1684817764567743</v>
      </c>
      <c r="F1906" s="2">
        <f t="shared" si="351"/>
        <v>14.689272726063459</v>
      </c>
      <c r="G1906" s="2">
        <f t="shared" si="352"/>
        <v>14.72327182458681</v>
      </c>
      <c r="H1906" s="2">
        <f t="shared" si="353"/>
        <v>5.6024734835543416E-48</v>
      </c>
      <c r="K1906">
        <v>18.800000000000139</v>
      </c>
      <c r="L1906" s="2">
        <f t="shared" si="354"/>
        <v>0.23789605593330521</v>
      </c>
      <c r="M1906" s="2">
        <f t="shared" si="355"/>
        <v>55.252762169739825</v>
      </c>
      <c r="N1906" s="2">
        <f t="shared" si="356"/>
        <v>4.7051473938901882</v>
      </c>
      <c r="O1906" s="2">
        <f t="shared" si="357"/>
        <v>2.9498530004281101</v>
      </c>
      <c r="P1906" s="2">
        <f t="shared" si="358"/>
        <v>3.1147444075131951</v>
      </c>
      <c r="Q1906" s="2">
        <f t="shared" si="359"/>
        <v>6.3351307847331687E-4</v>
      </c>
      <c r="Z1906"/>
    </row>
    <row r="1907" spans="2:26" x14ac:dyDescent="0.25">
      <c r="B1907">
        <v>18.810000000000141</v>
      </c>
      <c r="C1907">
        <f t="shared" si="348"/>
        <v>0.77847596019434417</v>
      </c>
      <c r="D1907" s="2">
        <f t="shared" si="349"/>
        <v>32.326468026220049</v>
      </c>
      <c r="E1907" s="2">
        <f t="shared" si="350"/>
        <v>4.1692726672875162</v>
      </c>
      <c r="F1907" s="2">
        <f t="shared" si="351"/>
        <v>14.699326612079361</v>
      </c>
      <c r="G1907" s="2">
        <f t="shared" si="352"/>
        <v>14.733302509912178</v>
      </c>
      <c r="H1907" s="2">
        <f t="shared" si="353"/>
        <v>4.8324999241469441E-48</v>
      </c>
      <c r="K1907">
        <v>18.810000000000141</v>
      </c>
      <c r="L1907" s="2">
        <f t="shared" si="354"/>
        <v>0.23789605593330521</v>
      </c>
      <c r="M1907" s="2">
        <f t="shared" si="355"/>
        <v>55.295524123264343</v>
      </c>
      <c r="N1907" s="2">
        <f t="shared" si="356"/>
        <v>4.7059209012986196</v>
      </c>
      <c r="O1907" s="2">
        <f t="shared" si="357"/>
        <v>2.9510841034038093</v>
      </c>
      <c r="P1907" s="2">
        <f t="shared" si="358"/>
        <v>3.1159103622156183</v>
      </c>
      <c r="Q1907" s="2">
        <f t="shared" si="359"/>
        <v>6.309642449397585E-4</v>
      </c>
      <c r="Z1907"/>
    </row>
    <row r="1908" spans="2:26" x14ac:dyDescent="0.25">
      <c r="B1908">
        <v>18.820000000000142</v>
      </c>
      <c r="C1908">
        <f t="shared" si="348"/>
        <v>0.77847596019434417</v>
      </c>
      <c r="D1908" s="2">
        <f t="shared" si="349"/>
        <v>32.352036855744089</v>
      </c>
      <c r="E1908" s="2">
        <f t="shared" si="350"/>
        <v>4.1700629334028365</v>
      </c>
      <c r="F1908" s="2">
        <f t="shared" si="351"/>
        <v>14.709379398065884</v>
      </c>
      <c r="G1908" s="2">
        <f t="shared" si="352"/>
        <v>14.743332129347323</v>
      </c>
      <c r="H1908" s="2">
        <f t="shared" si="353"/>
        <v>4.1679938429447699E-48</v>
      </c>
      <c r="K1908">
        <v>18.820000000000142</v>
      </c>
      <c r="L1908" s="2">
        <f t="shared" si="354"/>
        <v>0.23789605593330521</v>
      </c>
      <c r="M1908" s="2">
        <f t="shared" si="355"/>
        <v>55.338286076788862</v>
      </c>
      <c r="N1908" s="2">
        <f t="shared" si="356"/>
        <v>4.7066938109534187</v>
      </c>
      <c r="O1908" s="2">
        <f t="shared" si="357"/>
        <v>2.9523147153231233</v>
      </c>
      <c r="P1908" s="2">
        <f t="shared" si="358"/>
        <v>3.1170759019172851</v>
      </c>
      <c r="Q1908" s="2">
        <f t="shared" si="359"/>
        <v>6.2842582862049595E-4</v>
      </c>
      <c r="Z1908"/>
    </row>
    <row r="1909" spans="2:26" x14ac:dyDescent="0.25">
      <c r="B1909">
        <v>18.830000000000144</v>
      </c>
      <c r="C1909">
        <f t="shared" si="348"/>
        <v>0.77847596019434417</v>
      </c>
      <c r="D1909" s="2">
        <f t="shared" si="349"/>
        <v>32.377605685268136</v>
      </c>
      <c r="E1909" s="2">
        <f t="shared" si="350"/>
        <v>4.1708525757883965</v>
      </c>
      <c r="F1909" s="2">
        <f t="shared" si="351"/>
        <v>14.719431085027338</v>
      </c>
      <c r="G1909" s="2">
        <f t="shared" si="352"/>
        <v>14.753360683819436</v>
      </c>
      <c r="H1909" s="2">
        <f t="shared" si="353"/>
        <v>3.5945576742153704E-48</v>
      </c>
      <c r="K1909">
        <v>18.830000000000144</v>
      </c>
      <c r="L1909" s="2">
        <f t="shared" si="354"/>
        <v>0.23789605593330521</v>
      </c>
      <c r="M1909" s="2">
        <f t="shared" si="355"/>
        <v>55.38104803031338</v>
      </c>
      <c r="N1909" s="2">
        <f t="shared" si="356"/>
        <v>4.7074661237775883</v>
      </c>
      <c r="O1909" s="2">
        <f t="shared" si="357"/>
        <v>2.9535448367805275</v>
      </c>
      <c r="P1909" s="2">
        <f t="shared" si="358"/>
        <v>3.118241027065245</v>
      </c>
      <c r="Q1909" s="2">
        <f t="shared" si="359"/>
        <v>6.2589778600419818E-4</v>
      </c>
      <c r="Z1909"/>
    </row>
    <row r="1910" spans="2:26" x14ac:dyDescent="0.25">
      <c r="B1910">
        <v>18.840000000000146</v>
      </c>
      <c r="C1910">
        <f t="shared" si="348"/>
        <v>0.77847596019434417</v>
      </c>
      <c r="D1910" s="2">
        <f t="shared" si="349"/>
        <v>32.403174514792184</v>
      </c>
      <c r="E1910" s="2">
        <f t="shared" si="350"/>
        <v>4.1716415954275279</v>
      </c>
      <c r="F1910" s="2">
        <f t="shared" si="351"/>
        <v>14.729481673966294</v>
      </c>
      <c r="G1910" s="2">
        <f t="shared" si="352"/>
        <v>14.763388174254205</v>
      </c>
      <c r="H1910" s="2">
        <f t="shared" si="353"/>
        <v>3.0997525517010195E-48</v>
      </c>
      <c r="K1910">
        <v>18.840000000000146</v>
      </c>
      <c r="L1910" s="2">
        <f t="shared" si="354"/>
        <v>0.23789605593330521</v>
      </c>
      <c r="M1910" s="2">
        <f t="shared" si="355"/>
        <v>55.423809983837899</v>
      </c>
      <c r="N1910" s="2">
        <f t="shared" si="356"/>
        <v>4.7082378406919982</v>
      </c>
      <c r="O1910" s="2">
        <f t="shared" si="357"/>
        <v>2.9547744683693016</v>
      </c>
      <c r="P1910" s="2">
        <f t="shared" si="358"/>
        <v>3.1194057381057516</v>
      </c>
      <c r="Q1910" s="2">
        <f t="shared" si="359"/>
        <v>6.2338007376685567E-4</v>
      </c>
      <c r="Z1910"/>
    </row>
    <row r="1911" spans="2:26" x14ac:dyDescent="0.25">
      <c r="B1911">
        <v>18.850000000000147</v>
      </c>
      <c r="C1911">
        <f t="shared" si="348"/>
        <v>0.77847596019434417</v>
      </c>
      <c r="D1911" s="2">
        <f t="shared" si="349"/>
        <v>32.428743344316231</v>
      </c>
      <c r="E1911" s="2">
        <f t="shared" si="350"/>
        <v>4.1724299933012396</v>
      </c>
      <c r="F1911" s="2">
        <f t="shared" si="351"/>
        <v>14.739531165883589</v>
      </c>
      <c r="G1911" s="2">
        <f t="shared" si="352"/>
        <v>14.773414601575819</v>
      </c>
      <c r="H1911" s="2">
        <f t="shared" si="353"/>
        <v>2.6728327657280085E-48</v>
      </c>
      <c r="K1911">
        <v>18.850000000000147</v>
      </c>
      <c r="L1911" s="2">
        <f t="shared" si="354"/>
        <v>0.23789605593330521</v>
      </c>
      <c r="M1911" s="2">
        <f t="shared" si="355"/>
        <v>55.46657193736241</v>
      </c>
      <c r="N1911" s="2">
        <f t="shared" si="356"/>
        <v>4.7090089626153864</v>
      </c>
      <c r="O1911" s="2">
        <f t="shared" si="357"/>
        <v>2.9560036106815288</v>
      </c>
      <c r="P1911" s="2">
        <f t="shared" si="358"/>
        <v>3.1205700354842598</v>
      </c>
      <c r="Q1911" s="2">
        <f t="shared" si="359"/>
        <v>6.2087264877094903E-4</v>
      </c>
      <c r="Z1911"/>
    </row>
    <row r="1912" spans="2:26" x14ac:dyDescent="0.25">
      <c r="B1912">
        <v>18.860000000000149</v>
      </c>
      <c r="C1912">
        <f t="shared" si="348"/>
        <v>0.77847596019434417</v>
      </c>
      <c r="D1912" s="2">
        <f t="shared" si="349"/>
        <v>32.454312173840272</v>
      </c>
      <c r="E1912" s="2">
        <f t="shared" si="350"/>
        <v>4.1732177703882245</v>
      </c>
      <c r="F1912" s="2">
        <f t="shared" si="351"/>
        <v>14.749579561778345</v>
      </c>
      <c r="G1912" s="2">
        <f t="shared" si="352"/>
        <v>14.783439966706988</v>
      </c>
      <c r="H1912" s="2">
        <f t="shared" si="353"/>
        <v>2.3045160934228461E-48</v>
      </c>
      <c r="K1912">
        <v>18.860000000000149</v>
      </c>
      <c r="L1912" s="2">
        <f t="shared" si="354"/>
        <v>0.23789605593330521</v>
      </c>
      <c r="M1912" s="2">
        <f t="shared" si="355"/>
        <v>55.509333890886928</v>
      </c>
      <c r="N1912" s="2">
        <f t="shared" si="356"/>
        <v>4.7097794904643697</v>
      </c>
      <c r="O1912" s="2">
        <f t="shared" si="357"/>
        <v>2.9572322643080975</v>
      </c>
      <c r="P1912" s="2">
        <f t="shared" si="358"/>
        <v>3.1217339196454263</v>
      </c>
      <c r="Q1912" s="2">
        <f t="shared" si="359"/>
        <v>6.1837546806460997E-4</v>
      </c>
      <c r="Z1912"/>
    </row>
    <row r="1913" spans="2:26" x14ac:dyDescent="0.25">
      <c r="B1913">
        <v>18.87000000000015</v>
      </c>
      <c r="C1913">
        <f t="shared" si="348"/>
        <v>0.77847596019434417</v>
      </c>
      <c r="D1913" s="2">
        <f t="shared" si="349"/>
        <v>32.479881003364319</v>
      </c>
      <c r="E1913" s="2">
        <f t="shared" si="350"/>
        <v>4.1740049276648694</v>
      </c>
      <c r="F1913" s="2">
        <f t="shared" si="351"/>
        <v>14.759626862647973</v>
      </c>
      <c r="G1913" s="2">
        <f t="shared" si="352"/>
        <v>14.793464270568935</v>
      </c>
      <c r="H1913" s="2">
        <f t="shared" si="353"/>
        <v>1.9867851731233887E-48</v>
      </c>
      <c r="K1913">
        <v>18.87000000000015</v>
      </c>
      <c r="L1913" s="2">
        <f t="shared" si="354"/>
        <v>0.23789605593330521</v>
      </c>
      <c r="M1913" s="2">
        <f t="shared" si="355"/>
        <v>55.552095844411447</v>
      </c>
      <c r="N1913" s="2">
        <f t="shared" si="356"/>
        <v>4.7105494251534479</v>
      </c>
      <c r="O1913" s="2">
        <f t="shared" si="357"/>
        <v>2.9584604298387092</v>
      </c>
      <c r="P1913" s="2">
        <f t="shared" si="358"/>
        <v>3.1228973910331153</v>
      </c>
      <c r="Q1913" s="2">
        <f t="shared" si="359"/>
        <v>6.1588848888078696E-4</v>
      </c>
      <c r="Z1913"/>
    </row>
    <row r="1914" spans="2:26" x14ac:dyDescent="0.25">
      <c r="B1914">
        <v>18.880000000000152</v>
      </c>
      <c r="C1914">
        <f t="shared" si="348"/>
        <v>0.77847596019434417</v>
      </c>
      <c r="D1914" s="2">
        <f t="shared" si="349"/>
        <v>32.505449832888367</v>
      </c>
      <c r="E1914" s="2">
        <f t="shared" si="350"/>
        <v>4.1747914661052601</v>
      </c>
      <c r="F1914" s="2">
        <f t="shared" si="351"/>
        <v>14.769673069488183</v>
      </c>
      <c r="G1914" s="2">
        <f t="shared" si="352"/>
        <v>14.80348751408142</v>
      </c>
      <c r="H1914" s="2">
        <f t="shared" si="353"/>
        <v>1.7127157417398376E-48</v>
      </c>
      <c r="K1914">
        <v>18.880000000000152</v>
      </c>
      <c r="L1914" s="2">
        <f t="shared" si="354"/>
        <v>0.23789605593330521</v>
      </c>
      <c r="M1914" s="2">
        <f t="shared" si="355"/>
        <v>55.594857797935965</v>
      </c>
      <c r="N1914" s="2">
        <f t="shared" si="356"/>
        <v>4.7113187675950119</v>
      </c>
      <c r="O1914" s="2">
        <f t="shared" si="357"/>
        <v>2.9596881078618815</v>
      </c>
      <c r="P1914" s="2">
        <f t="shared" si="358"/>
        <v>3.1240604500904019</v>
      </c>
      <c r="Q1914" s="2">
        <f t="shared" si="359"/>
        <v>6.1341166863640927E-4</v>
      </c>
      <c r="Z1914"/>
    </row>
    <row r="1915" spans="2:26" x14ac:dyDescent="0.25">
      <c r="B1915">
        <v>18.890000000000153</v>
      </c>
      <c r="C1915">
        <f t="shared" si="348"/>
        <v>0.77847596019434417</v>
      </c>
      <c r="D1915" s="2">
        <f t="shared" si="349"/>
        <v>32.531018662412414</v>
      </c>
      <c r="E1915" s="2">
        <f t="shared" si="350"/>
        <v>4.1755773866811881</v>
      </c>
      <c r="F1915" s="2">
        <f t="shared" si="351"/>
        <v>14.779718183292957</v>
      </c>
      <c r="G1915" s="2">
        <f t="shared" si="352"/>
        <v>14.813509698162703</v>
      </c>
      <c r="H1915" s="2">
        <f t="shared" si="353"/>
        <v>1.4763281149449752E-48</v>
      </c>
      <c r="K1915">
        <v>18.890000000000153</v>
      </c>
      <c r="L1915" s="2">
        <f t="shared" si="354"/>
        <v>0.23789605593330521</v>
      </c>
      <c r="M1915" s="2">
        <f t="shared" si="355"/>
        <v>55.637619751460484</v>
      </c>
      <c r="N1915" s="2">
        <f t="shared" si="356"/>
        <v>4.7120875186993487</v>
      </c>
      <c r="O1915" s="2">
        <f t="shared" si="357"/>
        <v>2.960915298964947</v>
      </c>
      <c r="P1915" s="2">
        <f t="shared" si="358"/>
        <v>3.1252230972595672</v>
      </c>
      <c r="Q1915" s="2">
        <f t="shared" si="359"/>
        <v>6.1094496493157592E-4</v>
      </c>
      <c r="Z1915"/>
    </row>
    <row r="1916" spans="2:26" x14ac:dyDescent="0.25">
      <c r="B1916">
        <v>18.900000000000155</v>
      </c>
      <c r="C1916">
        <f t="shared" si="348"/>
        <v>0.77847596019434417</v>
      </c>
      <c r="D1916" s="2">
        <f t="shared" si="349"/>
        <v>32.556587491936455</v>
      </c>
      <c r="E1916" s="2">
        <f t="shared" si="350"/>
        <v>4.1763626903621587</v>
      </c>
      <c r="F1916" s="2">
        <f t="shared" si="351"/>
        <v>14.789762205054577</v>
      </c>
      <c r="G1916" s="2">
        <f t="shared" si="352"/>
        <v>14.823530823729575</v>
      </c>
      <c r="H1916" s="2">
        <f t="shared" si="353"/>
        <v>1.2724587761656614E-48</v>
      </c>
      <c r="K1916">
        <v>18.900000000000155</v>
      </c>
      <c r="L1916" s="2">
        <f t="shared" si="354"/>
        <v>0.23789605593330521</v>
      </c>
      <c r="M1916" s="2">
        <f t="shared" si="355"/>
        <v>55.680381704985003</v>
      </c>
      <c r="N1916" s="2">
        <f t="shared" si="356"/>
        <v>4.7128556793746483</v>
      </c>
      <c r="O1916" s="2">
        <f t="shared" si="357"/>
        <v>2.9621420037340571</v>
      </c>
      <c r="P1916" s="2">
        <f t="shared" si="358"/>
        <v>3.1263853329821032</v>
      </c>
      <c r="Q1916" s="2">
        <f t="shared" si="359"/>
        <v>6.0848833554872815E-4</v>
      </c>
      <c r="Z1916"/>
    </row>
    <row r="1917" spans="2:26" x14ac:dyDescent="0.25">
      <c r="B1917">
        <v>18.910000000000156</v>
      </c>
      <c r="C1917">
        <f t="shared" si="348"/>
        <v>0.77847596019434417</v>
      </c>
      <c r="D1917" s="2">
        <f t="shared" si="349"/>
        <v>32.582156321460502</v>
      </c>
      <c r="E1917" s="2">
        <f t="shared" si="350"/>
        <v>4.1771473781154</v>
      </c>
      <c r="F1917" s="2">
        <f t="shared" si="351"/>
        <v>14.799805135763645</v>
      </c>
      <c r="G1917" s="2">
        <f t="shared" si="352"/>
        <v>14.833550891697374</v>
      </c>
      <c r="H1917" s="2">
        <f t="shared" si="353"/>
        <v>1.0966493614152067E-48</v>
      </c>
      <c r="K1917">
        <v>18.910000000000156</v>
      </c>
      <c r="L1917" s="2">
        <f t="shared" si="354"/>
        <v>0.23789605593330521</v>
      </c>
      <c r="M1917" s="2">
        <f t="shared" si="355"/>
        <v>55.723143658509521</v>
      </c>
      <c r="N1917" s="2">
        <f t="shared" si="356"/>
        <v>4.7136232505270126</v>
      </c>
      <c r="O1917" s="2">
        <f t="shared" si="357"/>
        <v>2.9633682227541929</v>
      </c>
      <c r="P1917" s="2">
        <f t="shared" si="358"/>
        <v>3.1275471576987202</v>
      </c>
      <c r="Q1917" s="2">
        <f t="shared" si="359"/>
        <v>6.0604173845182332E-4</v>
      </c>
      <c r="Z1917"/>
    </row>
    <row r="1918" spans="2:26" x14ac:dyDescent="0.25">
      <c r="B1918">
        <v>18.920000000000158</v>
      </c>
      <c r="C1918">
        <f t="shared" si="348"/>
        <v>0.77847596019434417</v>
      </c>
      <c r="D1918" s="2">
        <f t="shared" si="349"/>
        <v>32.60772515098455</v>
      </c>
      <c r="E1918" s="2">
        <f t="shared" si="350"/>
        <v>4.1779314509058647</v>
      </c>
      <c r="F1918" s="2">
        <f t="shared" si="351"/>
        <v>14.809846976409029</v>
      </c>
      <c r="G1918" s="2">
        <f t="shared" si="352"/>
        <v>14.843569902979931</v>
      </c>
      <c r="H1918" s="2">
        <f t="shared" si="353"/>
        <v>9.4505069170443507E-49</v>
      </c>
      <c r="K1918">
        <v>18.920000000000158</v>
      </c>
      <c r="L1918" s="2">
        <f t="shared" si="354"/>
        <v>0.23789605593330521</v>
      </c>
      <c r="M1918" s="2">
        <f t="shared" si="355"/>
        <v>55.76590561203404</v>
      </c>
      <c r="N1918" s="2">
        <f t="shared" si="356"/>
        <v>4.7143902330604561</v>
      </c>
      <c r="O1918" s="2">
        <f t="shared" si="357"/>
        <v>2.9645939566091597</v>
      </c>
      <c r="P1918" s="2">
        <f t="shared" si="358"/>
        <v>3.1287085718493426</v>
      </c>
      <c r="Q1918" s="2">
        <f t="shared" si="359"/>
        <v>6.0360513178553149E-4</v>
      </c>
      <c r="Z1918"/>
    </row>
    <row r="1919" spans="2:26" x14ac:dyDescent="0.25">
      <c r="B1919">
        <v>18.93000000000016</v>
      </c>
      <c r="C1919">
        <f t="shared" si="348"/>
        <v>0.77847596019434417</v>
      </c>
      <c r="D1919" s="2">
        <f t="shared" si="349"/>
        <v>32.633293980508597</v>
      </c>
      <c r="E1919" s="2">
        <f t="shared" si="350"/>
        <v>4.1787149096962448</v>
      </c>
      <c r="F1919" s="2">
        <f t="shared" si="351"/>
        <v>14.819887727977965</v>
      </c>
      <c r="G1919" s="2">
        <f t="shared" si="352"/>
        <v>14.853587858489675</v>
      </c>
      <c r="H1919" s="2">
        <f t="shared" si="353"/>
        <v>8.1433982061811809E-49</v>
      </c>
      <c r="K1919">
        <v>18.93000000000016</v>
      </c>
      <c r="L1919" s="2">
        <f t="shared" si="354"/>
        <v>0.23789605593330521</v>
      </c>
      <c r="M1919" s="2">
        <f t="shared" si="355"/>
        <v>55.808667565558558</v>
      </c>
      <c r="N1919" s="2">
        <f t="shared" si="356"/>
        <v>4.7151566278769188</v>
      </c>
      <c r="O1919" s="2">
        <f t="shared" si="357"/>
        <v>2.9658192058815951</v>
      </c>
      <c r="P1919" s="2">
        <f t="shared" si="358"/>
        <v>3.1298695758731125</v>
      </c>
      <c r="Q1919" s="2">
        <f t="shared" si="359"/>
        <v>6.0117847387442403E-4</v>
      </c>
      <c r="Z1919"/>
    </row>
    <row r="1920" spans="2:26" x14ac:dyDescent="0.25">
      <c r="B1920">
        <v>18.940000000000161</v>
      </c>
      <c r="C1920">
        <f t="shared" si="348"/>
        <v>0.77847596019434417</v>
      </c>
      <c r="D1920" s="2">
        <f t="shared" si="349"/>
        <v>32.658862810032637</v>
      </c>
      <c r="E1920" s="2">
        <f t="shared" si="350"/>
        <v>4.1794977554469712</v>
      </c>
      <c r="F1920" s="2">
        <f t="shared" si="351"/>
        <v>14.829927391455943</v>
      </c>
      <c r="G1920" s="2">
        <f t="shared" si="352"/>
        <v>14.863604759137511</v>
      </c>
      <c r="H1920" s="2">
        <f t="shared" si="353"/>
        <v>7.0164833817584852E-49</v>
      </c>
      <c r="K1920">
        <v>18.940000000000161</v>
      </c>
      <c r="L1920" s="2">
        <f t="shared" si="354"/>
        <v>0.23789605593330521</v>
      </c>
      <c r="M1920" s="2">
        <f t="shared" si="355"/>
        <v>55.851429519083069</v>
      </c>
      <c r="N1920" s="2">
        <f t="shared" si="356"/>
        <v>4.7159224358762684</v>
      </c>
      <c r="O1920" s="2">
        <f t="shared" si="357"/>
        <v>2.9670439711529677</v>
      </c>
      <c r="P1920" s="2">
        <f t="shared" si="358"/>
        <v>3.1310301702083891</v>
      </c>
      <c r="Q1920" s="2">
        <f t="shared" si="359"/>
        <v>5.9876172322216863E-4</v>
      </c>
      <c r="Z1920"/>
    </row>
    <row r="1921" spans="2:26" x14ac:dyDescent="0.25">
      <c r="B1921">
        <v>18.950000000000163</v>
      </c>
      <c r="C1921">
        <f t="shared" si="348"/>
        <v>0.77847596019434417</v>
      </c>
      <c r="D1921" s="2">
        <f t="shared" si="349"/>
        <v>32.684431639556685</v>
      </c>
      <c r="E1921" s="2">
        <f t="shared" si="350"/>
        <v>4.1802799891162268</v>
      </c>
      <c r="F1921" s="2">
        <f t="shared" si="351"/>
        <v>14.839965967826828</v>
      </c>
      <c r="G1921" s="2">
        <f t="shared" si="352"/>
        <v>14.873620605832947</v>
      </c>
      <c r="H1921" s="2">
        <f t="shared" si="353"/>
        <v>6.0450040893111931E-49</v>
      </c>
      <c r="K1921">
        <v>18.950000000000163</v>
      </c>
      <c r="L1921" s="2">
        <f t="shared" si="354"/>
        <v>0.23789605593330521</v>
      </c>
      <c r="M1921" s="2">
        <f t="shared" si="355"/>
        <v>55.894191472607588</v>
      </c>
      <c r="N1921" s="2">
        <f t="shared" si="356"/>
        <v>4.7166876579563075</v>
      </c>
      <c r="O1921" s="2">
        <f t="shared" si="357"/>
        <v>2.9682682530035867</v>
      </c>
      <c r="P1921" s="2">
        <f t="shared" si="358"/>
        <v>3.1321903552927566</v>
      </c>
      <c r="Q1921" s="2">
        <f t="shared" si="359"/>
        <v>5.9635483851072093E-4</v>
      </c>
      <c r="Z1921"/>
    </row>
    <row r="1922" spans="2:26" x14ac:dyDescent="0.25">
      <c r="B1922">
        <v>18.960000000000164</v>
      </c>
      <c r="C1922">
        <f t="shared" si="348"/>
        <v>0.77847596019434417</v>
      </c>
      <c r="D1922" s="2">
        <f t="shared" si="349"/>
        <v>32.710000469080732</v>
      </c>
      <c r="E1922" s="2">
        <f t="shared" si="350"/>
        <v>4.1810616116599482</v>
      </c>
      <c r="F1922" s="2">
        <f t="shared" si="351"/>
        <v>14.850003458072754</v>
      </c>
      <c r="G1922" s="2">
        <f t="shared" si="352"/>
        <v>14.883635399483984</v>
      </c>
      <c r="H1922" s="2">
        <f t="shared" si="353"/>
        <v>5.2075922734441757E-49</v>
      </c>
      <c r="K1922">
        <v>18.960000000000164</v>
      </c>
      <c r="L1922" s="2">
        <f t="shared" si="354"/>
        <v>0.23789605593330521</v>
      </c>
      <c r="M1922" s="2">
        <f t="shared" si="355"/>
        <v>55.936953426132106</v>
      </c>
      <c r="N1922" s="2">
        <f t="shared" si="356"/>
        <v>4.7174522950127811</v>
      </c>
      <c r="O1922" s="2">
        <f t="shared" si="357"/>
        <v>2.9694920520126034</v>
      </c>
      <c r="P1922" s="2">
        <f t="shared" si="358"/>
        <v>3.1333501315630246</v>
      </c>
      <c r="Q1922" s="2">
        <f t="shared" si="359"/>
        <v>5.9395777859952718E-4</v>
      </c>
      <c r="Z1922"/>
    </row>
    <row r="1923" spans="2:26" x14ac:dyDescent="0.25">
      <c r="B1923">
        <v>18.970000000000166</v>
      </c>
      <c r="C1923">
        <f t="shared" si="348"/>
        <v>0.77847596019434417</v>
      </c>
      <c r="D1923" s="2">
        <f t="shared" si="349"/>
        <v>32.73556929860478</v>
      </c>
      <c r="E1923" s="2">
        <f t="shared" si="350"/>
        <v>4.1818426240318365</v>
      </c>
      <c r="F1923" s="2">
        <f t="shared" si="351"/>
        <v>14.860039863174205</v>
      </c>
      <c r="G1923" s="2">
        <f t="shared" si="352"/>
        <v>14.893649140997194</v>
      </c>
      <c r="H1923" s="2">
        <f t="shared" si="353"/>
        <v>4.4858075099498792E-49</v>
      </c>
      <c r="K1923">
        <v>18.970000000000166</v>
      </c>
      <c r="L1923" s="2">
        <f t="shared" si="354"/>
        <v>0.23789605593330521</v>
      </c>
      <c r="M1923" s="2">
        <f t="shared" si="355"/>
        <v>55.979715379656625</v>
      </c>
      <c r="N1923" s="2">
        <f t="shared" si="356"/>
        <v>4.7182163479393813</v>
      </c>
      <c r="O1923" s="2">
        <f t="shared" si="357"/>
        <v>2.9707153687580079</v>
      </c>
      <c r="P1923" s="2">
        <f t="shared" si="358"/>
        <v>3.1345094994552221</v>
      </c>
      <c r="Q1923" s="2">
        <f t="shared" si="359"/>
        <v>5.9157050252474288E-4</v>
      </c>
      <c r="Z1923"/>
    </row>
    <row r="1924" spans="2:26" x14ac:dyDescent="0.25">
      <c r="B1924">
        <v>18.980000000000167</v>
      </c>
      <c r="C1924">
        <f t="shared" si="348"/>
        <v>0.77847596019434417</v>
      </c>
      <c r="D1924" s="2">
        <f t="shared" si="349"/>
        <v>32.76113812812882</v>
      </c>
      <c r="E1924" s="2">
        <f t="shared" si="350"/>
        <v>4.1826230271833653</v>
      </c>
      <c r="F1924" s="2">
        <f t="shared" si="351"/>
        <v>14.870075184110027</v>
      </c>
      <c r="G1924" s="2">
        <f t="shared" si="352"/>
        <v>14.903661831277736</v>
      </c>
      <c r="H1924" s="2">
        <f t="shared" si="353"/>
        <v>3.8637372589627523E-49</v>
      </c>
      <c r="K1924">
        <v>18.980000000000167</v>
      </c>
      <c r="L1924" s="2">
        <f t="shared" si="354"/>
        <v>0.23789605593330521</v>
      </c>
      <c r="M1924" s="2">
        <f t="shared" si="355"/>
        <v>56.022477333181143</v>
      </c>
      <c r="N1924" s="2">
        <f t="shared" si="356"/>
        <v>4.7189798176277531</v>
      </c>
      <c r="O1924" s="2">
        <f t="shared" si="357"/>
        <v>2.9719382038166398</v>
      </c>
      <c r="P1924" s="2">
        <f t="shared" si="358"/>
        <v>3.1356684594046089</v>
      </c>
      <c r="Q1924" s="2">
        <f t="shared" si="359"/>
        <v>5.8919296949842663E-4</v>
      </c>
      <c r="Z1924"/>
    </row>
    <row r="1925" spans="2:26" x14ac:dyDescent="0.25">
      <c r="B1925">
        <v>18.990000000000169</v>
      </c>
      <c r="C1925">
        <f t="shared" si="348"/>
        <v>0.77847596019434417</v>
      </c>
      <c r="D1925" s="2">
        <f t="shared" si="349"/>
        <v>32.786706957652875</v>
      </c>
      <c r="E1925" s="2">
        <f t="shared" si="350"/>
        <v>4.1834028220637816</v>
      </c>
      <c r="F1925" s="2">
        <f t="shared" si="351"/>
        <v>14.880109421857346</v>
      </c>
      <c r="G1925" s="2">
        <f t="shared" si="352"/>
        <v>14.913673471229272</v>
      </c>
      <c r="H1925" s="2">
        <f t="shared" si="353"/>
        <v>3.3276515121365569E-49</v>
      </c>
      <c r="K1925">
        <v>18.990000000000169</v>
      </c>
      <c r="L1925" s="2">
        <f t="shared" si="354"/>
        <v>0.23789605593330521</v>
      </c>
      <c r="M1925" s="2">
        <f t="shared" si="355"/>
        <v>56.065239286705662</v>
      </c>
      <c r="N1925" s="2">
        <f t="shared" si="356"/>
        <v>4.7197427049675049</v>
      </c>
      <c r="O1925" s="2">
        <f t="shared" si="357"/>
        <v>2.9731605577641917</v>
      </c>
      <c r="P1925" s="2">
        <f t="shared" si="358"/>
        <v>3.1368270118456771</v>
      </c>
      <c r="Q1925" s="2">
        <f t="shared" si="359"/>
        <v>5.8682513890775457E-4</v>
      </c>
      <c r="Z1925"/>
    </row>
    <row r="1926" spans="2:26" x14ac:dyDescent="0.25">
      <c r="B1926">
        <v>19.000000000000171</v>
      </c>
      <c r="C1926">
        <f t="shared" si="348"/>
        <v>0.77847596019434417</v>
      </c>
      <c r="D1926" s="2">
        <f t="shared" si="349"/>
        <v>32.812275787176922</v>
      </c>
      <c r="E1926" s="2">
        <f t="shared" si="350"/>
        <v>4.1841820096201188</v>
      </c>
      <c r="F1926" s="2">
        <f t="shared" si="351"/>
        <v>14.890142577391652</v>
      </c>
      <c r="G1926" s="2">
        <f t="shared" si="352"/>
        <v>14.923684061754045</v>
      </c>
      <c r="H1926" s="2">
        <f t="shared" si="353"/>
        <v>2.8657044582817894E-49</v>
      </c>
      <c r="K1926">
        <v>19.000000000000171</v>
      </c>
      <c r="L1926" s="2">
        <f t="shared" si="354"/>
        <v>0.23789605593330521</v>
      </c>
      <c r="M1926" s="2">
        <f t="shared" si="355"/>
        <v>56.10800124023018</v>
      </c>
      <c r="N1926" s="2">
        <f t="shared" si="356"/>
        <v>4.7205050108462094</v>
      </c>
      <c r="O1926" s="2">
        <f t="shared" si="357"/>
        <v>2.9743824311752038</v>
      </c>
      <c r="P1926" s="2">
        <f t="shared" si="358"/>
        <v>3.1379851572121429</v>
      </c>
      <c r="Q1926" s="2">
        <f t="shared" si="359"/>
        <v>5.844669703142511E-4</v>
      </c>
      <c r="Z1926"/>
    </row>
    <row r="1927" spans="2:26" x14ac:dyDescent="0.25">
      <c r="B1927">
        <v>19.010000000000172</v>
      </c>
      <c r="C1927">
        <f t="shared" si="348"/>
        <v>0.77847596019434417</v>
      </c>
      <c r="D1927" s="2">
        <f t="shared" si="349"/>
        <v>32.837844616700963</v>
      </c>
      <c r="E1927" s="2">
        <f t="shared" si="350"/>
        <v>4.1849605907972016</v>
      </c>
      <c r="F1927" s="2">
        <f t="shared" si="351"/>
        <v>14.900174651686799</v>
      </c>
      <c r="G1927" s="2">
        <f t="shared" si="352"/>
        <v>14.933693603752884</v>
      </c>
      <c r="H1927" s="2">
        <f t="shared" si="353"/>
        <v>2.4676767884715294E-49</v>
      </c>
      <c r="K1927">
        <v>19.010000000000172</v>
      </c>
      <c r="L1927" s="2">
        <f t="shared" si="354"/>
        <v>0.23789605593330521</v>
      </c>
      <c r="M1927" s="2">
        <f t="shared" si="355"/>
        <v>56.150763193754699</v>
      </c>
      <c r="N1927" s="2">
        <f t="shared" si="356"/>
        <v>4.7212667361494116</v>
      </c>
      <c r="O1927" s="2">
        <f t="shared" si="357"/>
        <v>2.9756038246230796</v>
      </c>
      <c r="P1927" s="2">
        <f t="shared" si="358"/>
        <v>3.1391428959369625</v>
      </c>
      <c r="Q1927" s="2">
        <f t="shared" si="359"/>
        <v>5.8211842345298943E-4</v>
      </c>
      <c r="Z1927"/>
    </row>
    <row r="1928" spans="2:26" x14ac:dyDescent="0.25">
      <c r="B1928">
        <v>19.020000000000174</v>
      </c>
      <c r="C1928">
        <f t="shared" si="348"/>
        <v>0.77847596019434417</v>
      </c>
      <c r="D1928" s="2">
        <f t="shared" si="349"/>
        <v>32.86341344622501</v>
      </c>
      <c r="E1928" s="2">
        <f t="shared" si="350"/>
        <v>4.1857385665376512</v>
      </c>
      <c r="F1928" s="2">
        <f t="shared" si="351"/>
        <v>14.910205645714944</v>
      </c>
      <c r="G1928" s="2">
        <f t="shared" si="352"/>
        <v>14.943702098125142</v>
      </c>
      <c r="H1928" s="2">
        <f t="shared" si="353"/>
        <v>2.1247531239778064E-49</v>
      </c>
      <c r="K1928">
        <v>19.020000000000174</v>
      </c>
      <c r="L1928" s="2">
        <f t="shared" si="354"/>
        <v>0.23789605593330521</v>
      </c>
      <c r="M1928" s="2">
        <f t="shared" si="355"/>
        <v>56.193525147279217</v>
      </c>
      <c r="N1928" s="2">
        <f t="shared" si="356"/>
        <v>4.7220278817606367</v>
      </c>
      <c r="O1928" s="2">
        <f t="shared" si="357"/>
        <v>2.9768247386800777</v>
      </c>
      <c r="P1928" s="2">
        <f t="shared" si="358"/>
        <v>3.1403002284523232</v>
      </c>
      <c r="Q1928" s="2">
        <f t="shared" si="359"/>
        <v>5.797794582318317E-4</v>
      </c>
      <c r="Z1928"/>
    </row>
    <row r="1929" spans="2:26" x14ac:dyDescent="0.25">
      <c r="B1929">
        <v>19.030000000000175</v>
      </c>
      <c r="C1929">
        <f t="shared" si="348"/>
        <v>0.77847596019434417</v>
      </c>
      <c r="D1929" s="2">
        <f t="shared" si="349"/>
        <v>32.888982275749058</v>
      </c>
      <c r="E1929" s="2">
        <f t="shared" si="350"/>
        <v>4.1865159377818957</v>
      </c>
      <c r="F1929" s="2">
        <f t="shared" si="351"/>
        <v>14.920235560446651</v>
      </c>
      <c r="G1929" s="2">
        <f t="shared" si="352"/>
        <v>14.953709545768795</v>
      </c>
      <c r="H1929" s="2">
        <f t="shared" si="353"/>
        <v>1.8293297966041694E-49</v>
      </c>
      <c r="K1929">
        <v>19.030000000000175</v>
      </c>
      <c r="L1929" s="2">
        <f t="shared" si="354"/>
        <v>0.23789605593330521</v>
      </c>
      <c r="M1929" s="2">
        <f t="shared" si="355"/>
        <v>56.236287100803729</v>
      </c>
      <c r="N1929" s="2">
        <f t="shared" si="356"/>
        <v>4.7227884485613947</v>
      </c>
      <c r="O1929" s="2">
        <f t="shared" si="357"/>
        <v>2.9780451739173222</v>
      </c>
      <c r="P1929" s="2">
        <f t="shared" si="358"/>
        <v>3.1414571551896509</v>
      </c>
      <c r="Q1929" s="2">
        <f t="shared" si="359"/>
        <v>5.7745003473064769E-4</v>
      </c>
      <c r="Z1929"/>
    </row>
    <row r="1930" spans="2:26" x14ac:dyDescent="0.25">
      <c r="B1930">
        <v>19.040000000000177</v>
      </c>
      <c r="C1930">
        <f t="shared" si="348"/>
        <v>0.77847596019434417</v>
      </c>
      <c r="D1930" s="2">
        <f t="shared" si="349"/>
        <v>32.914551105273105</v>
      </c>
      <c r="E1930" s="2">
        <f t="shared" si="350"/>
        <v>4.1872927054681712</v>
      </c>
      <c r="F1930" s="2">
        <f t="shared" si="351"/>
        <v>14.930264396850779</v>
      </c>
      <c r="G1930" s="2">
        <f t="shared" si="352"/>
        <v>14.963715947580333</v>
      </c>
      <c r="H1930" s="2">
        <f t="shared" si="353"/>
        <v>1.5748488566412815E-49</v>
      </c>
      <c r="K1930">
        <v>19.040000000000177</v>
      </c>
      <c r="L1930" s="2">
        <f t="shared" si="354"/>
        <v>0.23789605593330521</v>
      </c>
      <c r="M1930" s="2">
        <f t="shared" si="355"/>
        <v>56.279049054328247</v>
      </c>
      <c r="N1930" s="2">
        <f t="shared" si="356"/>
        <v>4.7235484374311865</v>
      </c>
      <c r="O1930" s="2">
        <f t="shared" si="357"/>
        <v>2.9792651309048011</v>
      </c>
      <c r="P1930" s="2">
        <f t="shared" si="358"/>
        <v>3.1426136765796078</v>
      </c>
      <c r="Q1930" s="2">
        <f t="shared" si="359"/>
        <v>5.7513011320055383E-4</v>
      </c>
      <c r="Z1930"/>
    </row>
    <row r="1931" spans="2:26" x14ac:dyDescent="0.25">
      <c r="B1931">
        <v>19.050000000000178</v>
      </c>
      <c r="C1931">
        <f t="shared" si="348"/>
        <v>0.77847596019434417</v>
      </c>
      <c r="D1931" s="2">
        <f t="shared" si="349"/>
        <v>32.940119934797146</v>
      </c>
      <c r="E1931" s="2">
        <f t="shared" si="350"/>
        <v>4.1880688705325362</v>
      </c>
      <c r="F1931" s="2">
        <f t="shared" si="351"/>
        <v>14.940292155894598</v>
      </c>
      <c r="G1931" s="2">
        <f t="shared" si="352"/>
        <v>14.97372130445487</v>
      </c>
      <c r="H1931" s="2">
        <f t="shared" si="353"/>
        <v>1.3556547422087207E-49</v>
      </c>
      <c r="K1931">
        <v>19.050000000000178</v>
      </c>
      <c r="L1931" s="2">
        <f t="shared" si="354"/>
        <v>0.23789605593330521</v>
      </c>
      <c r="M1931" s="2">
        <f t="shared" si="355"/>
        <v>56.321811007852766</v>
      </c>
      <c r="N1931" s="2">
        <f t="shared" si="356"/>
        <v>4.7243078492475101</v>
      </c>
      <c r="O1931" s="2">
        <f t="shared" si="357"/>
        <v>2.9804846102113758</v>
      </c>
      <c r="P1931" s="2">
        <f t="shared" si="358"/>
        <v>3.143769793052102</v>
      </c>
      <c r="Q1931" s="2">
        <f t="shared" si="359"/>
        <v>5.7281965406313559E-4</v>
      </c>
      <c r="Z1931"/>
    </row>
    <row r="1932" spans="2:26" x14ac:dyDescent="0.25">
      <c r="B1932">
        <v>19.06000000000018</v>
      </c>
      <c r="C1932">
        <f t="shared" si="348"/>
        <v>0.77847596019434417</v>
      </c>
      <c r="D1932" s="2">
        <f t="shared" si="349"/>
        <v>32.965688764321193</v>
      </c>
      <c r="E1932" s="2">
        <f t="shared" si="350"/>
        <v>4.188844433908872</v>
      </c>
      <c r="F1932" s="2">
        <f t="shared" si="351"/>
        <v>14.950318838543717</v>
      </c>
      <c r="G1932" s="2">
        <f t="shared" si="352"/>
        <v>14.983725617286082</v>
      </c>
      <c r="H1932" s="2">
        <f t="shared" si="353"/>
        <v>1.1668705269731105E-49</v>
      </c>
      <c r="K1932">
        <v>19.06000000000018</v>
      </c>
      <c r="L1932" s="2">
        <f t="shared" si="354"/>
        <v>0.23789605593330521</v>
      </c>
      <c r="M1932" s="2">
        <f t="shared" si="355"/>
        <v>56.364572961377284</v>
      </c>
      <c r="N1932" s="2">
        <f t="shared" si="356"/>
        <v>4.7250666848858671</v>
      </c>
      <c r="O1932" s="2">
        <f t="shared" si="357"/>
        <v>2.9817036124047762</v>
      </c>
      <c r="P1932" s="2">
        <f t="shared" si="358"/>
        <v>3.1449255050362788</v>
      </c>
      <c r="Q1932" s="2">
        <f t="shared" si="359"/>
        <v>5.7051861790970236E-4</v>
      </c>
      <c r="Z1932"/>
    </row>
    <row r="1933" spans="2:26" x14ac:dyDescent="0.25">
      <c r="B1933">
        <v>19.070000000000181</v>
      </c>
      <c r="C1933">
        <f t="shared" si="348"/>
        <v>0.77847596019434417</v>
      </c>
      <c r="D1933" s="2">
        <f t="shared" si="349"/>
        <v>32.991257593845241</v>
      </c>
      <c r="E1933" s="2">
        <f t="shared" si="350"/>
        <v>4.1896193965288919</v>
      </c>
      <c r="F1933" s="2">
        <f t="shared" si="351"/>
        <v>14.960344445762113</v>
      </c>
      <c r="G1933" s="2">
        <f t="shared" si="352"/>
        <v>14.99372888696622</v>
      </c>
      <c r="H1933" s="2">
        <f t="shared" si="353"/>
        <v>1.004291081173422E-49</v>
      </c>
      <c r="K1933">
        <v>19.070000000000181</v>
      </c>
      <c r="L1933" s="2">
        <f t="shared" si="354"/>
        <v>0.23789605593330521</v>
      </c>
      <c r="M1933" s="2">
        <f t="shared" si="355"/>
        <v>56.407334914901803</v>
      </c>
      <c r="N1933" s="2">
        <f t="shared" si="356"/>
        <v>4.7258249452197676</v>
      </c>
      <c r="O1933" s="2">
        <f t="shared" si="357"/>
        <v>2.9829221380516082</v>
      </c>
      <c r="P1933" s="2">
        <f t="shared" si="358"/>
        <v>3.1460808129605282</v>
      </c>
      <c r="Q1933" s="2">
        <f t="shared" si="359"/>
        <v>5.6822696550052026E-4</v>
      </c>
      <c r="Z1933"/>
    </row>
    <row r="1934" spans="2:26" x14ac:dyDescent="0.25">
      <c r="B1934">
        <v>19.080000000000183</v>
      </c>
      <c r="C1934">
        <f t="shared" si="348"/>
        <v>0.77847596019434417</v>
      </c>
      <c r="D1934" s="2">
        <f t="shared" si="349"/>
        <v>33.016826423369288</v>
      </c>
      <c r="E1934" s="2">
        <f t="shared" si="350"/>
        <v>4.1903937593221476</v>
      </c>
      <c r="F1934" s="2">
        <f t="shared" si="351"/>
        <v>14.970368978512129</v>
      </c>
      <c r="G1934" s="2">
        <f t="shared" si="352"/>
        <v>15.003731114386124</v>
      </c>
      <c r="H1934" s="2">
        <f t="shared" si="353"/>
        <v>8.6429084239799442E-50</v>
      </c>
      <c r="K1934">
        <v>19.080000000000183</v>
      </c>
      <c r="L1934" s="2">
        <f t="shared" si="354"/>
        <v>0.23789605593330521</v>
      </c>
      <c r="M1934" s="2">
        <f t="shared" si="355"/>
        <v>56.450096868426321</v>
      </c>
      <c r="N1934" s="2">
        <f t="shared" si="356"/>
        <v>4.7265826311207375</v>
      </c>
      <c r="O1934" s="2">
        <f t="shared" si="357"/>
        <v>2.9841401877173572</v>
      </c>
      <c r="P1934" s="2">
        <f t="shared" si="358"/>
        <v>3.1472357172524883</v>
      </c>
      <c r="Q1934" s="2">
        <f t="shared" si="359"/>
        <v>5.6594465776405836E-4</v>
      </c>
      <c r="Z1934"/>
    </row>
    <row r="1935" spans="2:26" x14ac:dyDescent="0.25">
      <c r="B1935">
        <v>19.090000000000185</v>
      </c>
      <c r="C1935">
        <f t="shared" si="348"/>
        <v>0.77847596019434417</v>
      </c>
      <c r="D1935" s="2">
        <f t="shared" si="349"/>
        <v>33.042395252893328</v>
      </c>
      <c r="E1935" s="2">
        <f t="shared" si="350"/>
        <v>4.1911675232160368</v>
      </c>
      <c r="F1935" s="2">
        <f t="shared" si="351"/>
        <v>14.980392437754514</v>
      </c>
      <c r="G1935" s="2">
        <f t="shared" si="352"/>
        <v>15.013732300435246</v>
      </c>
      <c r="H1935" s="2">
        <f t="shared" si="353"/>
        <v>7.4374420519303218E-50</v>
      </c>
      <c r="K1935">
        <v>19.090000000000185</v>
      </c>
      <c r="L1935" s="2">
        <f t="shared" si="354"/>
        <v>0.23789605593330521</v>
      </c>
      <c r="M1935" s="2">
        <f t="shared" si="355"/>
        <v>56.49285882195084</v>
      </c>
      <c r="N1935" s="2">
        <f t="shared" si="356"/>
        <v>4.7273397434583257</v>
      </c>
      <c r="O1935" s="2">
        <f t="shared" si="357"/>
        <v>2.9853577619663909</v>
      </c>
      <c r="P1935" s="2">
        <f t="shared" si="358"/>
        <v>3.1483902183390446</v>
      </c>
      <c r="Q1935" s="2">
        <f t="shared" si="359"/>
        <v>5.6367165579623835E-4</v>
      </c>
      <c r="Z1935"/>
    </row>
    <row r="1936" spans="2:26" x14ac:dyDescent="0.25">
      <c r="B1936">
        <v>19.100000000000186</v>
      </c>
      <c r="C1936">
        <f t="shared" si="348"/>
        <v>0.77847596019434417</v>
      </c>
      <c r="D1936" s="2">
        <f t="shared" si="349"/>
        <v>33.067964082417376</v>
      </c>
      <c r="E1936" s="2">
        <f t="shared" si="350"/>
        <v>4.1919406891358095</v>
      </c>
      <c r="F1936" s="2">
        <f t="shared" si="351"/>
        <v>14.990414824448379</v>
      </c>
      <c r="G1936" s="2">
        <f t="shared" si="352"/>
        <v>15.023732446001617</v>
      </c>
      <c r="H1936" s="2">
        <f t="shared" si="353"/>
        <v>6.3995680894455953E-50</v>
      </c>
      <c r="K1936">
        <v>19.100000000000186</v>
      </c>
      <c r="L1936" s="2">
        <f t="shared" si="354"/>
        <v>0.23789605593330521</v>
      </c>
      <c r="M1936" s="2">
        <f t="shared" si="355"/>
        <v>56.535620775475358</v>
      </c>
      <c r="N1936" s="2">
        <f t="shared" si="356"/>
        <v>4.7280962831001068</v>
      </c>
      <c r="O1936" s="2">
        <f t="shared" si="357"/>
        <v>2.9865748613619645</v>
      </c>
      <c r="P1936" s="2">
        <f t="shared" si="358"/>
        <v>3.1495443166463364</v>
      </c>
      <c r="Q1936" s="2">
        <f t="shared" si="359"/>
        <v>5.6140792085968461E-4</v>
      </c>
      <c r="Z1936"/>
    </row>
    <row r="1937" spans="2:26" x14ac:dyDescent="0.25">
      <c r="B1937">
        <v>19.110000000000188</v>
      </c>
      <c r="C1937">
        <f t="shared" si="348"/>
        <v>0.77847596019434417</v>
      </c>
      <c r="D1937" s="2">
        <f t="shared" si="349"/>
        <v>33.093532911941423</v>
      </c>
      <c r="E1937" s="2">
        <f t="shared" si="350"/>
        <v>4.1927132580045727</v>
      </c>
      <c r="F1937" s="2">
        <f t="shared" si="351"/>
        <v>15.000436139551208</v>
      </c>
      <c r="G1937" s="2">
        <f t="shared" si="352"/>
        <v>15.033731551971851</v>
      </c>
      <c r="H1937" s="2">
        <f t="shared" si="353"/>
        <v>5.5060623724825721E-50</v>
      </c>
      <c r="K1937">
        <v>19.110000000000188</v>
      </c>
      <c r="L1937" s="2">
        <f t="shared" si="354"/>
        <v>0.23789605593330521</v>
      </c>
      <c r="M1937" s="2">
        <f t="shared" si="355"/>
        <v>56.578382728999877</v>
      </c>
      <c r="N1937" s="2">
        <f t="shared" si="356"/>
        <v>4.7288522509116886</v>
      </c>
      <c r="O1937" s="2">
        <f t="shared" si="357"/>
        <v>2.987791486466215</v>
      </c>
      <c r="P1937" s="2">
        <f t="shared" si="358"/>
        <v>3.1506980125997468</v>
      </c>
      <c r="Q1937" s="2">
        <f t="shared" si="359"/>
        <v>5.5915341438299423E-4</v>
      </c>
      <c r="Z1937"/>
    </row>
    <row r="1938" spans="2:26" x14ac:dyDescent="0.25">
      <c r="B1938">
        <v>19.120000000000189</v>
      </c>
      <c r="C1938">
        <f t="shared" si="348"/>
        <v>0.77847596019434417</v>
      </c>
      <c r="D1938" s="2">
        <f t="shared" si="349"/>
        <v>33.119101741465471</v>
      </c>
      <c r="E1938" s="2">
        <f t="shared" si="350"/>
        <v>4.193485230743299</v>
      </c>
      <c r="F1938" s="2">
        <f t="shared" si="351"/>
        <v>15.010456384018891</v>
      </c>
      <c r="G1938" s="2">
        <f t="shared" si="352"/>
        <v>15.043729619231179</v>
      </c>
      <c r="H1938" s="2">
        <f t="shared" si="353"/>
        <v>4.7369084410915543E-50</v>
      </c>
      <c r="K1938">
        <v>19.120000000000189</v>
      </c>
      <c r="L1938" s="2">
        <f t="shared" si="354"/>
        <v>0.23789605593330521</v>
      </c>
      <c r="M1938" s="2">
        <f t="shared" si="355"/>
        <v>56.621144682524395</v>
      </c>
      <c r="N1938" s="2">
        <f t="shared" si="356"/>
        <v>4.729607647756719</v>
      </c>
      <c r="O1938" s="2">
        <f t="shared" si="357"/>
        <v>2.9890076378401758</v>
      </c>
      <c r="P1938" s="2">
        <f t="shared" si="358"/>
        <v>3.1518513066239193</v>
      </c>
      <c r="Q1938" s="2">
        <f t="shared" si="359"/>
        <v>5.569080979599784E-4</v>
      </c>
      <c r="Z1938"/>
    </row>
    <row r="1939" spans="2:26" x14ac:dyDescent="0.25">
      <c r="B1939">
        <v>19.130000000000191</v>
      </c>
      <c r="C1939">
        <f t="shared" si="348"/>
        <v>0.77847596019434417</v>
      </c>
      <c r="D1939" s="2">
        <f t="shared" si="349"/>
        <v>33.144670570989511</v>
      </c>
      <c r="E1939" s="2">
        <f t="shared" si="350"/>
        <v>4.1942566082708321</v>
      </c>
      <c r="F1939" s="2">
        <f t="shared" si="351"/>
        <v>15.02047555880568</v>
      </c>
      <c r="G1939" s="2">
        <f t="shared" si="352"/>
        <v>15.053726648663407</v>
      </c>
      <c r="H1939" s="2">
        <f t="shared" si="353"/>
        <v>4.0748559705677888E-50</v>
      </c>
      <c r="K1939">
        <v>19.130000000000191</v>
      </c>
      <c r="L1939" s="2">
        <f t="shared" si="354"/>
        <v>0.23789605593330521</v>
      </c>
      <c r="M1939" s="2">
        <f t="shared" si="355"/>
        <v>56.663906636048914</v>
      </c>
      <c r="N1939" s="2">
        <f t="shared" si="356"/>
        <v>4.7303624744968911</v>
      </c>
      <c r="O1939" s="2">
        <f t="shared" si="357"/>
        <v>2.990223316043771</v>
      </c>
      <c r="P1939" s="2">
        <f t="shared" si="358"/>
        <v>3.1530041991427487</v>
      </c>
      <c r="Q1939" s="2">
        <f t="shared" si="359"/>
        <v>5.5467193334893976E-4</v>
      </c>
      <c r="Z1939"/>
    </row>
    <row r="1940" spans="2:26" x14ac:dyDescent="0.25">
      <c r="B1940">
        <v>19.140000000000192</v>
      </c>
      <c r="C1940">
        <f t="shared" si="348"/>
        <v>0.77847596019434417</v>
      </c>
      <c r="D1940" s="2">
        <f t="shared" si="349"/>
        <v>33.170239400513559</v>
      </c>
      <c r="E1940" s="2">
        <f t="shared" si="350"/>
        <v>4.1950273915038965</v>
      </c>
      <c r="F1940" s="2">
        <f t="shared" si="351"/>
        <v>15.030493664864283</v>
      </c>
      <c r="G1940" s="2">
        <f t="shared" si="352"/>
        <v>15.063722641151003</v>
      </c>
      <c r="H1940" s="2">
        <f t="shared" si="353"/>
        <v>3.5050397831736346E-50</v>
      </c>
      <c r="K1940">
        <v>19.140000000000192</v>
      </c>
      <c r="L1940" s="2">
        <f t="shared" si="354"/>
        <v>0.23789605593330521</v>
      </c>
      <c r="M1940" s="2">
        <f t="shared" si="355"/>
        <v>56.706668589573425</v>
      </c>
      <c r="N1940" s="2">
        <f t="shared" si="356"/>
        <v>4.731116731991948</v>
      </c>
      <c r="O1940" s="2">
        <f t="shared" si="357"/>
        <v>2.9914385216358235</v>
      </c>
      <c r="P1940" s="2">
        <f t="shared" si="358"/>
        <v>3.1541566905793887</v>
      </c>
      <c r="Q1940" s="2">
        <f t="shared" si="359"/>
        <v>5.5244488247193301E-4</v>
      </c>
      <c r="Z1940"/>
    </row>
    <row r="1941" spans="2:26" x14ac:dyDescent="0.25">
      <c r="B1941">
        <v>19.150000000000194</v>
      </c>
      <c r="C1941">
        <f t="shared" si="348"/>
        <v>0.77847596019434417</v>
      </c>
      <c r="D1941" s="2">
        <f t="shared" si="349"/>
        <v>33.195808230037606</v>
      </c>
      <c r="E1941" s="2">
        <f t="shared" si="350"/>
        <v>4.1957975813570982</v>
      </c>
      <c r="F1941" s="2">
        <f t="shared" si="351"/>
        <v>15.040510703145749</v>
      </c>
      <c r="G1941" s="2">
        <f t="shared" si="352"/>
        <v>15.073717597574987</v>
      </c>
      <c r="H1941" s="2">
        <f t="shared" si="353"/>
        <v>3.0146511576055923E-50</v>
      </c>
      <c r="K1941">
        <v>19.150000000000194</v>
      </c>
      <c r="L1941" s="2">
        <f t="shared" si="354"/>
        <v>0.23789605593330521</v>
      </c>
      <c r="M1941" s="2">
        <f t="shared" si="355"/>
        <v>56.749430543097944</v>
      </c>
      <c r="N1941" s="2">
        <f t="shared" si="356"/>
        <v>4.7318704210996918</v>
      </c>
      <c r="O1941" s="2">
        <f t="shared" si="357"/>
        <v>2.9926532551740568</v>
      </c>
      <c r="P1941" s="2">
        <f t="shared" si="358"/>
        <v>3.1553087813562524</v>
      </c>
      <c r="Q1941" s="2">
        <f t="shared" si="359"/>
        <v>5.5022690741403368E-4</v>
      </c>
      <c r="Z1941"/>
    </row>
    <row r="1942" spans="2:26" x14ac:dyDescent="0.25">
      <c r="B1942">
        <v>19.160000000000196</v>
      </c>
      <c r="C1942">
        <f t="shared" si="348"/>
        <v>0.77847596019434417</v>
      </c>
      <c r="D1942" s="2">
        <f t="shared" si="349"/>
        <v>33.221377059561654</v>
      </c>
      <c r="E1942" s="2">
        <f t="shared" si="350"/>
        <v>4.1965671787429368</v>
      </c>
      <c r="F1942" s="2">
        <f t="shared" si="351"/>
        <v>15.050526674599565</v>
      </c>
      <c r="G1942" s="2">
        <f t="shared" si="352"/>
        <v>15.083711518815024</v>
      </c>
      <c r="H1942" s="2">
        <f t="shared" si="353"/>
        <v>2.5926542818738009E-50</v>
      </c>
      <c r="K1942">
        <v>19.160000000000196</v>
      </c>
      <c r="L1942" s="2">
        <f t="shared" si="354"/>
        <v>0.23789605593330521</v>
      </c>
      <c r="M1942" s="2">
        <f t="shared" si="355"/>
        <v>56.792192496622462</v>
      </c>
      <c r="N1942" s="2">
        <f t="shared" si="356"/>
        <v>4.7326235426759844</v>
      </c>
      <c r="O1942" s="2">
        <f t="shared" si="357"/>
        <v>2.9938675172150946</v>
      </c>
      <c r="P1942" s="2">
        <f t="shared" si="358"/>
        <v>3.1564604718950107</v>
      </c>
      <c r="Q1942" s="2">
        <f t="shared" si="359"/>
        <v>5.4801797042262174E-4</v>
      </c>
      <c r="Z1942"/>
    </row>
    <row r="1943" spans="2:26" x14ac:dyDescent="0.25">
      <c r="B1943">
        <v>19.170000000000197</v>
      </c>
      <c r="C1943">
        <f t="shared" si="348"/>
        <v>0.77847596019434417</v>
      </c>
      <c r="D1943" s="2">
        <f t="shared" si="349"/>
        <v>33.246945889085694</v>
      </c>
      <c r="E1943" s="2">
        <f t="shared" si="350"/>
        <v>4.1973361845718067</v>
      </c>
      <c r="F1943" s="2">
        <f t="shared" si="351"/>
        <v>15.060541580173583</v>
      </c>
      <c r="G1943" s="2">
        <f t="shared" si="352"/>
        <v>15.093704405749353</v>
      </c>
      <c r="H1943" s="2">
        <f t="shared" si="353"/>
        <v>2.2295416706238524E-50</v>
      </c>
      <c r="K1943">
        <v>19.170000000000197</v>
      </c>
      <c r="L1943" s="2">
        <f t="shared" si="354"/>
        <v>0.23789605593330521</v>
      </c>
      <c r="M1943" s="2">
        <f t="shared" si="355"/>
        <v>56.834954450146981</v>
      </c>
      <c r="N1943" s="2">
        <f t="shared" si="356"/>
        <v>4.7333760975747605</v>
      </c>
      <c r="O1943" s="2">
        <f t="shared" si="357"/>
        <v>2.9950813083144734</v>
      </c>
      <c r="P1943" s="2">
        <f t="shared" si="358"/>
        <v>3.1576117626166043</v>
      </c>
      <c r="Q1943" s="2">
        <f t="shared" si="359"/>
        <v>5.4581803390663997E-4</v>
      </c>
      <c r="Z1943"/>
    </row>
    <row r="1944" spans="2:26" x14ac:dyDescent="0.25">
      <c r="B1944">
        <v>19.180000000000199</v>
      </c>
      <c r="C1944">
        <f t="shared" si="348"/>
        <v>0.77847596019434417</v>
      </c>
      <c r="D1944" s="2">
        <f t="shared" si="349"/>
        <v>33.272514718609742</v>
      </c>
      <c r="E1944" s="2">
        <f t="shared" si="350"/>
        <v>4.1981045997520106</v>
      </c>
      <c r="F1944" s="2">
        <f t="shared" si="351"/>
        <v>15.070555420814138</v>
      </c>
      <c r="G1944" s="2">
        <f t="shared" si="352"/>
        <v>15.103696259254898</v>
      </c>
      <c r="H1944" s="2">
        <f t="shared" si="353"/>
        <v>1.9171232107171023E-50</v>
      </c>
      <c r="K1944">
        <v>19.180000000000199</v>
      </c>
      <c r="L1944" s="2">
        <f t="shared" si="354"/>
        <v>0.23789605593330521</v>
      </c>
      <c r="M1944" s="2">
        <f t="shared" si="355"/>
        <v>56.877716403671499</v>
      </c>
      <c r="N1944" s="2">
        <f t="shared" si="356"/>
        <v>4.7341280866480249</v>
      </c>
      <c r="O1944" s="2">
        <f t="shared" si="357"/>
        <v>2.996294629026631</v>
      </c>
      <c r="P1944" s="2">
        <f t="shared" si="358"/>
        <v>3.158762653941229</v>
      </c>
      <c r="Q1944" s="2">
        <f t="shared" si="359"/>
        <v>5.4362706043589953E-4</v>
      </c>
      <c r="Z1944"/>
    </row>
    <row r="1945" spans="2:26" x14ac:dyDescent="0.25">
      <c r="B1945">
        <v>19.1900000000002</v>
      </c>
      <c r="C1945">
        <f t="shared" si="348"/>
        <v>0.77847596019434417</v>
      </c>
      <c r="D1945" s="2">
        <f t="shared" si="349"/>
        <v>33.298083548133789</v>
      </c>
      <c r="E1945" s="2">
        <f t="shared" si="350"/>
        <v>4.1988724251897587</v>
      </c>
      <c r="F1945" s="2">
        <f t="shared" si="351"/>
        <v>15.080568197465935</v>
      </c>
      <c r="G1945" s="2">
        <f t="shared" si="352"/>
        <v>15.113687080207164</v>
      </c>
      <c r="H1945" s="2">
        <f t="shared" si="353"/>
        <v>1.6483442271813697E-50</v>
      </c>
      <c r="K1945">
        <v>19.1900000000002</v>
      </c>
      <c r="L1945" s="2">
        <f t="shared" si="354"/>
        <v>0.23789605593330521</v>
      </c>
      <c r="M1945" s="2">
        <f t="shared" si="355"/>
        <v>56.920478357196018</v>
      </c>
      <c r="N1945" s="2">
        <f t="shared" si="356"/>
        <v>4.7348795107458654</v>
      </c>
      <c r="O1945" s="2">
        <f t="shared" si="357"/>
        <v>2.9975074799049222</v>
      </c>
      <c r="P1945" s="2">
        <f t="shared" si="358"/>
        <v>3.159913146288353</v>
      </c>
      <c r="Q1945" s="2">
        <f t="shared" si="359"/>
        <v>5.4144501274034404E-4</v>
      </c>
      <c r="Z1945"/>
    </row>
    <row r="1946" spans="2:26" x14ac:dyDescent="0.25">
      <c r="B1946">
        <v>19.200000000000202</v>
      </c>
      <c r="C1946">
        <f t="shared" si="348"/>
        <v>0.77847596019434417</v>
      </c>
      <c r="D1946" s="2">
        <f t="shared" si="349"/>
        <v>33.323652377657837</v>
      </c>
      <c r="E1946" s="2">
        <f t="shared" si="350"/>
        <v>4.1996396617891785</v>
      </c>
      <c r="F1946" s="2">
        <f t="shared" si="351"/>
        <v>15.090579911072078</v>
      </c>
      <c r="G1946" s="2">
        <f t="shared" si="352"/>
        <v>15.123676869480258</v>
      </c>
      <c r="H1946" s="2">
        <f t="shared" si="353"/>
        <v>1.4171285908329116E-50</v>
      </c>
      <c r="K1946">
        <v>19.200000000000202</v>
      </c>
      <c r="L1946" s="2">
        <f t="shared" si="354"/>
        <v>0.23789605593330521</v>
      </c>
      <c r="M1946" s="2">
        <f t="shared" si="355"/>
        <v>56.963240310720536</v>
      </c>
      <c r="N1946" s="2">
        <f t="shared" si="356"/>
        <v>4.7356303707164553</v>
      </c>
      <c r="O1946" s="2">
        <f t="shared" si="357"/>
        <v>2.9987198615016166</v>
      </c>
      <c r="P1946" s="2">
        <f t="shared" si="358"/>
        <v>3.1610632400767109</v>
      </c>
      <c r="Q1946" s="2">
        <f t="shared" si="359"/>
        <v>5.3927185370934282E-4</v>
      </c>
      <c r="Z1946"/>
    </row>
    <row r="1947" spans="2:26" x14ac:dyDescent="0.25">
      <c r="B1947">
        <v>19.210000000000203</v>
      </c>
      <c r="C1947">
        <f t="shared" ref="C1947:C2010" si="360">2/SINH(LN(2+SQRT(1+2^2))*$O$5)</f>
        <v>0.77847596019434417</v>
      </c>
      <c r="D1947" s="2">
        <f t="shared" ref="D1947:D2010" si="361">(B1947-$L$5)/($M$5)/C1947</f>
        <v>33.349221207181877</v>
      </c>
      <c r="E1947" s="2">
        <f t="shared" ref="E1947:E2010" si="362">LN(D1947 + SQRT(1 + D1947^2))</f>
        <v>4.2004063104523217</v>
      </c>
      <c r="F1947" s="2">
        <f t="shared" ref="F1947:F2010" si="363">SINH( -$N$5 + E1947 * (1/$O$5))</f>
        <v>15.100590562574141</v>
      </c>
      <c r="G1947" s="2">
        <f t="shared" ref="G1947:G2010" si="364">SQRT(F1947^2 + 1)</f>
        <v>15.133665627946957</v>
      </c>
      <c r="H1947" s="2">
        <f t="shared" ref="H1947:H2010" si="365">(G1947)/($O$5*$M$5*C1947*(SQRT(2*PI()*(1+D1947^2)))) * EXP(- (1/2) * F1947^2)</f>
        <v>1.2182434324912144E-50</v>
      </c>
      <c r="K1947">
        <v>19.210000000000203</v>
      </c>
      <c r="L1947" s="2">
        <f t="shared" ref="L1947:L2010" si="366">2/SINH(LN(2+SQRT(1+2^2))*$S$5)</f>
        <v>0.23789605593330521</v>
      </c>
      <c r="M1947" s="2">
        <f t="shared" ref="M1947:M2010" si="367">(K1947-$P$5)/($Q$5)/L1947</f>
        <v>57.006002264245048</v>
      </c>
      <c r="N1947" s="2">
        <f t="shared" ref="N1947:N2010" si="368">LN(M1947 + SQRT(1 + M1947^2))</f>
        <v>4.736380667406058</v>
      </c>
      <c r="O1947" s="2">
        <f t="shared" ref="O1947:O2010" si="369">SINH( -$R$5 + N1947 * (1/$S$5))</f>
        <v>2.9999317743679006</v>
      </c>
      <c r="P1947" s="2">
        <f t="shared" ref="P1947:P2010" si="370">SQRT(O1947^2 + 1)</f>
        <v>3.1622129357243072</v>
      </c>
      <c r="Q1947" s="2">
        <f t="shared" ref="Q1947:Q2010" si="371">(P1947)/($S$5*$Q$5*L1947*(SQRT(2*PI()*(1+M1947^2)))) * EXP(- (1/2) * O1947^2)</f>
        <v>5.3710754639098616E-4</v>
      </c>
      <c r="Z1947"/>
    </row>
    <row r="1948" spans="2:26" x14ac:dyDescent="0.25">
      <c r="B1948">
        <v>19.220000000000205</v>
      </c>
      <c r="C1948">
        <f t="shared" si="360"/>
        <v>0.77847596019434417</v>
      </c>
      <c r="D1948" s="2">
        <f t="shared" si="361"/>
        <v>33.374790036705924</v>
      </c>
      <c r="E1948" s="2">
        <f t="shared" si="362"/>
        <v>4.2011723720791689</v>
      </c>
      <c r="F1948" s="2">
        <f t="shared" si="363"/>
        <v>15.110600152912095</v>
      </c>
      <c r="G1948" s="2">
        <f t="shared" si="364"/>
        <v>15.143653356478648</v>
      </c>
      <c r="H1948" s="2">
        <f t="shared" si="365"/>
        <v>1.0471824982915295E-50</v>
      </c>
      <c r="K1948">
        <v>19.220000000000205</v>
      </c>
      <c r="L1948" s="2">
        <f t="shared" si="366"/>
        <v>0.23789605593330521</v>
      </c>
      <c r="M1948" s="2">
        <f t="shared" si="367"/>
        <v>57.048764217769566</v>
      </c>
      <c r="N1948" s="2">
        <f t="shared" si="368"/>
        <v>4.7371304016590381</v>
      </c>
      <c r="O1948" s="2">
        <f t="shared" si="369"/>
        <v>3.0011432190538838</v>
      </c>
      <c r="P1948" s="2">
        <f t="shared" si="370"/>
        <v>3.1633622336484177</v>
      </c>
      <c r="Q1948" s="2">
        <f t="shared" si="371"/>
        <v>5.3495205399137268E-4</v>
      </c>
      <c r="Z1948"/>
    </row>
    <row r="1949" spans="2:26" x14ac:dyDescent="0.25">
      <c r="B1949">
        <v>19.230000000000206</v>
      </c>
      <c r="C1949">
        <f t="shared" si="360"/>
        <v>0.77847596019434417</v>
      </c>
      <c r="D1949" s="2">
        <f t="shared" si="361"/>
        <v>33.400358866229972</v>
      </c>
      <c r="E1949" s="2">
        <f t="shared" si="362"/>
        <v>4.2019378475676392</v>
      </c>
      <c r="F1949" s="2">
        <f t="shared" si="363"/>
        <v>15.120608683024381</v>
      </c>
      <c r="G1949" s="2">
        <f t="shared" si="364"/>
        <v>15.153640055945381</v>
      </c>
      <c r="H1949" s="2">
        <f t="shared" si="365"/>
        <v>9.0006558620836013E-51</v>
      </c>
      <c r="K1949">
        <v>19.230000000000206</v>
      </c>
      <c r="L1949" s="2">
        <f t="shared" si="366"/>
        <v>0.23789605593330521</v>
      </c>
      <c r="M1949" s="2">
        <f t="shared" si="367"/>
        <v>57.091526171294085</v>
      </c>
      <c r="N1949" s="2">
        <f t="shared" si="368"/>
        <v>4.7378795743178586</v>
      </c>
      <c r="O1949" s="2">
        <f t="shared" si="369"/>
        <v>3.0023541961085951</v>
      </c>
      <c r="P1949" s="2">
        <f t="shared" si="370"/>
        <v>3.1645111342655894</v>
      </c>
      <c r="Q1949" s="2">
        <f t="shared" si="371"/>
        <v>5.3280533987391571E-4</v>
      </c>
      <c r="Z1949"/>
    </row>
    <row r="1950" spans="2:26" x14ac:dyDescent="0.25">
      <c r="B1950">
        <v>19.240000000000208</v>
      </c>
      <c r="C1950">
        <f t="shared" si="360"/>
        <v>0.77847596019434417</v>
      </c>
      <c r="D1950" s="2">
        <f t="shared" si="361"/>
        <v>33.425927695754019</v>
      </c>
      <c r="E1950" s="2">
        <f t="shared" si="362"/>
        <v>4.202702737813591</v>
      </c>
      <c r="F1950" s="2">
        <f t="shared" si="363"/>
        <v>15.130616153847829</v>
      </c>
      <c r="G1950" s="2">
        <f t="shared" si="364"/>
        <v>15.163625727215798</v>
      </c>
      <c r="H1950" s="2">
        <f t="shared" si="365"/>
        <v>7.7355185424462277E-51</v>
      </c>
      <c r="K1950">
        <v>19.240000000000208</v>
      </c>
      <c r="L1950" s="2">
        <f t="shared" si="366"/>
        <v>0.23789605593330521</v>
      </c>
      <c r="M1950" s="2">
        <f t="shared" si="367"/>
        <v>57.134288124818603</v>
      </c>
      <c r="N1950" s="2">
        <f t="shared" si="368"/>
        <v>4.738628186223095</v>
      </c>
      <c r="O1950" s="2">
        <f t="shared" si="369"/>
        <v>3.0035647060799979</v>
      </c>
      <c r="P1950" s="2">
        <f t="shared" si="370"/>
        <v>3.16565963799165</v>
      </c>
      <c r="Q1950" s="2">
        <f t="shared" si="371"/>
        <v>5.3066736755862803E-4</v>
      </c>
      <c r="Z1950"/>
    </row>
    <row r="1951" spans="2:26" x14ac:dyDescent="0.25">
      <c r="B1951">
        <v>19.25000000000021</v>
      </c>
      <c r="C1951">
        <f t="shared" si="360"/>
        <v>0.77847596019434417</v>
      </c>
      <c r="D1951" s="2">
        <f t="shared" si="361"/>
        <v>33.451496525278067</v>
      </c>
      <c r="E1951" s="2">
        <f t="shared" si="362"/>
        <v>4.2034670437108321</v>
      </c>
      <c r="F1951" s="2">
        <f t="shared" si="363"/>
        <v>15.140622566317722</v>
      </c>
      <c r="G1951" s="2">
        <f t="shared" si="364"/>
        <v>15.173610371157203</v>
      </c>
      <c r="H1951" s="2">
        <f t="shared" si="365"/>
        <v>6.6476509328340335E-51</v>
      </c>
      <c r="K1951">
        <v>19.25000000000021</v>
      </c>
      <c r="L1951" s="2">
        <f t="shared" si="366"/>
        <v>0.23789605593330521</v>
      </c>
      <c r="M1951" s="2">
        <f t="shared" si="367"/>
        <v>57.177050078343122</v>
      </c>
      <c r="N1951" s="2">
        <f t="shared" si="368"/>
        <v>4.7393762382134357</v>
      </c>
      <c r="O1951" s="2">
        <f t="shared" si="369"/>
        <v>3.0047747495149784</v>
      </c>
      <c r="P1951" s="2">
        <f t="shared" si="370"/>
        <v>3.1668077452416967</v>
      </c>
      <c r="Q1951" s="2">
        <f t="shared" si="371"/>
        <v>5.2853810072144708E-4</v>
      </c>
      <c r="Z1951"/>
    </row>
    <row r="1952" spans="2:26" x14ac:dyDescent="0.25">
      <c r="B1952">
        <v>19.260000000000211</v>
      </c>
      <c r="C1952">
        <f t="shared" si="360"/>
        <v>0.77847596019434417</v>
      </c>
      <c r="D1952" s="2">
        <f t="shared" si="361"/>
        <v>33.477065354802114</v>
      </c>
      <c r="E1952" s="2">
        <f t="shared" si="362"/>
        <v>4.2042307661511256</v>
      </c>
      <c r="F1952" s="2">
        <f t="shared" si="363"/>
        <v>15.150627921367798</v>
      </c>
      <c r="G1952" s="2">
        <f t="shared" si="364"/>
        <v>15.183593988635547</v>
      </c>
      <c r="H1952" s="2">
        <f t="shared" si="365"/>
        <v>5.7122931887550876E-51</v>
      </c>
      <c r="K1952">
        <v>19.260000000000211</v>
      </c>
      <c r="L1952" s="2">
        <f t="shared" si="366"/>
        <v>0.23789605593330521</v>
      </c>
      <c r="M1952" s="2">
        <f t="shared" si="367"/>
        <v>57.21981203186764</v>
      </c>
      <c r="N1952" s="2">
        <f t="shared" si="368"/>
        <v>4.7401237311256903</v>
      </c>
      <c r="O1952" s="2">
        <f t="shared" si="369"/>
        <v>3.0059843269593625</v>
      </c>
      <c r="P1952" s="2">
        <f t="shared" si="370"/>
        <v>3.1679554564301142</v>
      </c>
      <c r="Q1952" s="2">
        <f t="shared" si="371"/>
        <v>5.2641750319351837E-4</v>
      </c>
      <c r="Z1952"/>
    </row>
    <row r="1953" spans="2:26" x14ac:dyDescent="0.25">
      <c r="B1953">
        <v>19.270000000000213</v>
      </c>
      <c r="C1953">
        <f t="shared" si="360"/>
        <v>0.77847596019434417</v>
      </c>
      <c r="D1953" s="2">
        <f t="shared" si="361"/>
        <v>33.502634184326155</v>
      </c>
      <c r="E1953" s="2">
        <f t="shared" si="362"/>
        <v>4.2049939060241952</v>
      </c>
      <c r="F1953" s="2">
        <f t="shared" si="363"/>
        <v>15.160632219930227</v>
      </c>
      <c r="G1953" s="2">
        <f t="shared" si="364"/>
        <v>15.193576580515415</v>
      </c>
      <c r="H1953" s="2">
        <f t="shared" si="365"/>
        <v>4.908132618281298E-51</v>
      </c>
      <c r="K1953">
        <v>19.270000000000213</v>
      </c>
      <c r="L1953" s="2">
        <f t="shared" si="366"/>
        <v>0.23789605593330521</v>
      </c>
      <c r="M1953" s="2">
        <f t="shared" si="367"/>
        <v>57.262573985392159</v>
      </c>
      <c r="N1953" s="2">
        <f t="shared" si="368"/>
        <v>4.7408706657947919</v>
      </c>
      <c r="O1953" s="2">
        <f t="shared" si="369"/>
        <v>3.0071934389579056</v>
      </c>
      <c r="P1953" s="2">
        <f t="shared" si="370"/>
        <v>3.1691027719705582</v>
      </c>
      <c r="Q1953" s="2">
        <f t="shared" si="371"/>
        <v>5.2430553896053059E-4</v>
      </c>
      <c r="Z1953"/>
    </row>
    <row r="1954" spans="2:26" x14ac:dyDescent="0.25">
      <c r="B1954">
        <v>19.280000000000214</v>
      </c>
      <c r="C1954">
        <f t="shared" si="360"/>
        <v>0.77847596019434417</v>
      </c>
      <c r="D1954" s="2">
        <f t="shared" si="361"/>
        <v>33.528203013850202</v>
      </c>
      <c r="E1954" s="2">
        <f t="shared" si="362"/>
        <v>4.2057564642177336</v>
      </c>
      <c r="F1954" s="2">
        <f t="shared" si="363"/>
        <v>15.170635462935651</v>
      </c>
      <c r="G1954" s="2">
        <f t="shared" si="364"/>
        <v>15.203558147660067</v>
      </c>
      <c r="H1954" s="2">
        <f t="shared" si="365"/>
        <v>4.2168253223916701E-51</v>
      </c>
      <c r="K1954">
        <v>19.280000000000214</v>
      </c>
      <c r="L1954" s="2">
        <f t="shared" si="366"/>
        <v>0.23789605593330521</v>
      </c>
      <c r="M1954" s="2">
        <f t="shared" si="367"/>
        <v>57.305335938916677</v>
      </c>
      <c r="N1954" s="2">
        <f t="shared" si="368"/>
        <v>4.7416170430538074</v>
      </c>
      <c r="O1954" s="2">
        <f t="shared" si="369"/>
        <v>3.0084020860543053</v>
      </c>
      <c r="P1954" s="2">
        <f t="shared" si="370"/>
        <v>3.1702496922759722</v>
      </c>
      <c r="Q1954" s="2">
        <f t="shared" si="371"/>
        <v>5.2220217216201049E-4</v>
      </c>
      <c r="Z1954"/>
    </row>
    <row r="1955" spans="2:26" x14ac:dyDescent="0.25">
      <c r="B1955">
        <v>19.290000000000216</v>
      </c>
      <c r="C1955">
        <f t="shared" si="360"/>
        <v>0.77847596019434417</v>
      </c>
      <c r="D1955" s="2">
        <f t="shared" si="361"/>
        <v>33.55377184337425</v>
      </c>
      <c r="E1955" s="2">
        <f t="shared" si="362"/>
        <v>4.2065184416174057</v>
      </c>
      <c r="F1955" s="2">
        <f t="shared" si="363"/>
        <v>15.180637651313157</v>
      </c>
      <c r="G1955" s="2">
        <f t="shared" si="364"/>
        <v>15.213538690931397</v>
      </c>
      <c r="H1955" s="2">
        <f t="shared" si="365"/>
        <v>3.6225839978020858E-51</v>
      </c>
      <c r="K1955">
        <v>19.290000000000216</v>
      </c>
      <c r="L1955" s="2">
        <f t="shared" si="366"/>
        <v>0.23789605593330521</v>
      </c>
      <c r="M1955" s="2">
        <f t="shared" si="367"/>
        <v>57.348097892441196</v>
      </c>
      <c r="N1955" s="2">
        <f t="shared" si="368"/>
        <v>4.7423628637339386</v>
      </c>
      <c r="O1955" s="2">
        <f t="shared" si="369"/>
        <v>3.0096102687911972</v>
      </c>
      <c r="P1955" s="2">
        <f t="shared" si="370"/>
        <v>3.1713962177585793</v>
      </c>
      <c r="Q1955" s="2">
        <f t="shared" si="371"/>
        <v>5.2010736709065108E-4</v>
      </c>
      <c r="Z1955"/>
    </row>
    <row r="1956" spans="2:26" x14ac:dyDescent="0.25">
      <c r="B1956">
        <v>19.300000000000217</v>
      </c>
      <c r="C1956">
        <f t="shared" si="360"/>
        <v>0.77847596019434417</v>
      </c>
      <c r="D1956" s="2">
        <f t="shared" si="361"/>
        <v>33.579340672898297</v>
      </c>
      <c r="E1956" s="2">
        <f t="shared" si="362"/>
        <v>4.2072798391068549</v>
      </c>
      <c r="F1956" s="2">
        <f t="shared" si="363"/>
        <v>15.190638785990263</v>
      </c>
      <c r="G1956" s="2">
        <f t="shared" si="364"/>
        <v>15.223518211189939</v>
      </c>
      <c r="H1956" s="2">
        <f t="shared" si="365"/>
        <v>3.1118227818787934E-51</v>
      </c>
      <c r="K1956">
        <v>19.300000000000217</v>
      </c>
      <c r="L1956" s="2">
        <f t="shared" si="366"/>
        <v>0.23789605593330521</v>
      </c>
      <c r="M1956" s="2">
        <f t="shared" si="367"/>
        <v>57.390859845965714</v>
      </c>
      <c r="N1956" s="2">
        <f t="shared" si="368"/>
        <v>4.7431081286645318</v>
      </c>
      <c r="O1956" s="2">
        <f t="shared" si="369"/>
        <v>3.0108179877101691</v>
      </c>
      <c r="P1956" s="2">
        <f t="shared" si="370"/>
        <v>3.1725423488298956</v>
      </c>
      <c r="Q1956" s="2">
        <f t="shared" si="371"/>
        <v>5.1802108819161744E-4</v>
      </c>
      <c r="Z1956"/>
    </row>
    <row r="1957" spans="2:26" x14ac:dyDescent="0.25">
      <c r="B1957">
        <v>19.310000000000219</v>
      </c>
      <c r="C1957">
        <f t="shared" si="360"/>
        <v>0.77847596019434417</v>
      </c>
      <c r="D1957" s="2">
        <f t="shared" si="361"/>
        <v>33.604909502422338</v>
      </c>
      <c r="E1957" s="2">
        <f t="shared" si="362"/>
        <v>4.2080406575677127</v>
      </c>
      <c r="F1957" s="2">
        <f t="shared" si="363"/>
        <v>15.200638867892986</v>
      </c>
      <c r="G1957" s="2">
        <f t="shared" si="364"/>
        <v>15.233496709294913</v>
      </c>
      <c r="H1957" s="2">
        <f t="shared" si="365"/>
        <v>2.6728512722171391E-51</v>
      </c>
      <c r="K1957">
        <v>19.310000000000219</v>
      </c>
      <c r="L1957" s="2">
        <f t="shared" si="366"/>
        <v>0.23789605593330521</v>
      </c>
      <c r="M1957" s="2">
        <f t="shared" si="367"/>
        <v>57.433621799490233</v>
      </c>
      <c r="N1957" s="2">
        <f t="shared" si="368"/>
        <v>4.7438528386730798</v>
      </c>
      <c r="O1957" s="2">
        <f t="shared" si="369"/>
        <v>3.0120252433517472</v>
      </c>
      <c r="P1957" s="2">
        <f t="shared" si="370"/>
        <v>3.1736880859007162</v>
      </c>
      <c r="Q1957" s="2">
        <f t="shared" si="371"/>
        <v>5.1594330006189161E-4</v>
      </c>
      <c r="Z1957"/>
    </row>
    <row r="1958" spans="2:26" x14ac:dyDescent="0.25">
      <c r="B1958">
        <v>19.320000000000221</v>
      </c>
      <c r="C1958">
        <f t="shared" si="360"/>
        <v>0.77847596019434417</v>
      </c>
      <c r="D1958" s="2">
        <f t="shared" si="361"/>
        <v>33.630478331946385</v>
      </c>
      <c r="E1958" s="2">
        <f t="shared" si="362"/>
        <v>4.2088008978796001</v>
      </c>
      <c r="F1958" s="2">
        <f t="shared" si="363"/>
        <v>15.21063789794578</v>
      </c>
      <c r="G1958" s="2">
        <f t="shared" si="364"/>
        <v>15.243474186104176</v>
      </c>
      <c r="H1958" s="2">
        <f t="shared" si="365"/>
        <v>2.2956109348981085E-51</v>
      </c>
      <c r="K1958">
        <v>19.320000000000221</v>
      </c>
      <c r="L1958" s="2">
        <f t="shared" si="366"/>
        <v>0.23789605593330521</v>
      </c>
      <c r="M1958" s="2">
        <f t="shared" si="367"/>
        <v>57.476383753014751</v>
      </c>
      <c r="N1958" s="2">
        <f t="shared" si="368"/>
        <v>4.7445969945852289</v>
      </c>
      <c r="O1958" s="2">
        <f t="shared" si="369"/>
        <v>3.0132320362554128</v>
      </c>
      <c r="P1958" s="2">
        <f t="shared" si="370"/>
        <v>3.1748334293811293</v>
      </c>
      <c r="Q1958" s="2">
        <f t="shared" si="371"/>
        <v>5.1387396744957952E-4</v>
      </c>
      <c r="Z1958"/>
    </row>
    <row r="1959" spans="2:26" x14ac:dyDescent="0.25">
      <c r="B1959">
        <v>19.330000000000222</v>
      </c>
      <c r="C1959">
        <f t="shared" si="360"/>
        <v>0.77847596019434417</v>
      </c>
      <c r="D1959" s="2">
        <f t="shared" si="361"/>
        <v>33.656047161470433</v>
      </c>
      <c r="E1959" s="2">
        <f t="shared" si="362"/>
        <v>4.2095605609201394</v>
      </c>
      <c r="F1959" s="2">
        <f t="shared" si="363"/>
        <v>15.22063587707161</v>
      </c>
      <c r="G1959" s="2">
        <f t="shared" si="364"/>
        <v>15.253450642474293</v>
      </c>
      <c r="H1959" s="2">
        <f t="shared" si="365"/>
        <v>1.9714480487018114E-51</v>
      </c>
      <c r="K1959">
        <v>19.330000000000222</v>
      </c>
      <c r="L1959" s="2">
        <f t="shared" si="366"/>
        <v>0.23789605593330521</v>
      </c>
      <c r="M1959" s="2">
        <f t="shared" si="367"/>
        <v>57.51914570653927</v>
      </c>
      <c r="N1959" s="2">
        <f t="shared" si="368"/>
        <v>4.7453405972247857</v>
      </c>
      <c r="O1959" s="2">
        <f t="shared" si="369"/>
        <v>3.014438366959602</v>
      </c>
      <c r="P1959" s="2">
        <f t="shared" si="370"/>
        <v>3.1759783796805152</v>
      </c>
      <c r="Q1959" s="2">
        <f t="shared" si="371"/>
        <v>5.1181305525324725E-4</v>
      </c>
      <c r="Z1959"/>
    </row>
    <row r="1960" spans="2:26" x14ac:dyDescent="0.25">
      <c r="B1960">
        <v>19.340000000000224</v>
      </c>
      <c r="C1960">
        <f t="shared" si="360"/>
        <v>0.77847596019434417</v>
      </c>
      <c r="D1960" s="2">
        <f t="shared" si="361"/>
        <v>33.68161599099448</v>
      </c>
      <c r="E1960" s="2">
        <f t="shared" si="362"/>
        <v>4.2103196475649547</v>
      </c>
      <c r="F1960" s="2">
        <f t="shared" si="363"/>
        <v>15.230632806191878</v>
      </c>
      <c r="G1960" s="2">
        <f t="shared" si="364"/>
        <v>15.263426079260457</v>
      </c>
      <c r="H1960" s="2">
        <f t="shared" si="365"/>
        <v>1.6929181379520317E-51</v>
      </c>
      <c r="K1960">
        <v>19.340000000000224</v>
      </c>
      <c r="L1960" s="2">
        <f t="shared" si="366"/>
        <v>0.23789605593330521</v>
      </c>
      <c r="M1960" s="2">
        <f t="shared" si="367"/>
        <v>57.561907660063781</v>
      </c>
      <c r="N1960" s="2">
        <f t="shared" si="368"/>
        <v>4.7460836474137196</v>
      </c>
      <c r="O1960" s="2">
        <f t="shared" si="369"/>
        <v>3.0156442360016991</v>
      </c>
      <c r="P1960" s="2">
        <f t="shared" si="370"/>
        <v>3.1771229372075407</v>
      </c>
      <c r="Q1960" s="2">
        <f t="shared" si="371"/>
        <v>5.0976052852126359E-4</v>
      </c>
      <c r="Z1960"/>
    </row>
    <row r="1961" spans="2:26" x14ac:dyDescent="0.25">
      <c r="B1961">
        <v>19.350000000000225</v>
      </c>
      <c r="C1961">
        <f t="shared" si="360"/>
        <v>0.77847596019434417</v>
      </c>
      <c r="D1961" s="2">
        <f t="shared" si="361"/>
        <v>33.70718482051852</v>
      </c>
      <c r="E1961" s="2">
        <f t="shared" si="362"/>
        <v>4.2110781586876795</v>
      </c>
      <c r="F1961" s="2">
        <f t="shared" si="363"/>
        <v>15.240628686226465</v>
      </c>
      <c r="G1961" s="2">
        <f t="shared" si="364"/>
        <v>15.273400497316537</v>
      </c>
      <c r="H1961" s="2">
        <f t="shared" si="365"/>
        <v>1.4536175415690521E-51</v>
      </c>
      <c r="K1961">
        <v>19.350000000000225</v>
      </c>
      <c r="L1961" s="2">
        <f t="shared" si="366"/>
        <v>0.23789605593330521</v>
      </c>
      <c r="M1961" s="2">
        <f t="shared" si="367"/>
        <v>57.6046696135883</v>
      </c>
      <c r="N1961" s="2">
        <f t="shared" si="368"/>
        <v>4.7468261459721708</v>
      </c>
      <c r="O1961" s="2">
        <f t="shared" si="369"/>
        <v>3.0168496439180563</v>
      </c>
      <c r="P1961" s="2">
        <f t="shared" si="370"/>
        <v>3.1782671023701741</v>
      </c>
      <c r="Q1961" s="2">
        <f t="shared" si="371"/>
        <v>5.0771635245111426E-4</v>
      </c>
      <c r="Z1961"/>
    </row>
    <row r="1962" spans="2:26" x14ac:dyDescent="0.25">
      <c r="B1962">
        <v>19.360000000000227</v>
      </c>
      <c r="C1962">
        <f t="shared" si="360"/>
        <v>0.77847596019434417</v>
      </c>
      <c r="D1962" s="2">
        <f t="shared" si="361"/>
        <v>33.732753650042568</v>
      </c>
      <c r="E1962" s="2">
        <f t="shared" si="362"/>
        <v>4.2118360951599652</v>
      </c>
      <c r="F1962" s="2">
        <f t="shared" si="363"/>
        <v>15.250623518093738</v>
      </c>
      <c r="G1962" s="2">
        <f t="shared" si="364"/>
        <v>15.283373897495075</v>
      </c>
      <c r="H1962" s="2">
        <f t="shared" si="365"/>
        <v>1.2480383654982224E-51</v>
      </c>
      <c r="K1962">
        <v>19.360000000000227</v>
      </c>
      <c r="L1962" s="2">
        <f t="shared" si="366"/>
        <v>0.23789605593330521</v>
      </c>
      <c r="M1962" s="2">
        <f t="shared" si="367"/>
        <v>57.647431567112818</v>
      </c>
      <c r="N1962" s="2">
        <f t="shared" si="368"/>
        <v>4.7475680937184555</v>
      </c>
      <c r="O1962" s="2">
        <f t="shared" si="369"/>
        <v>3.0180545912439825</v>
      </c>
      <c r="P1962" s="2">
        <f t="shared" si="370"/>
        <v>3.1794108755756754</v>
      </c>
      <c r="Q1962" s="2">
        <f t="shared" si="371"/>
        <v>5.0568049238876181E-4</v>
      </c>
      <c r="Z1962"/>
    </row>
    <row r="1963" spans="2:26" x14ac:dyDescent="0.25">
      <c r="B1963">
        <v>19.370000000000228</v>
      </c>
      <c r="C1963">
        <f t="shared" si="360"/>
        <v>0.77847596019434417</v>
      </c>
      <c r="D1963" s="2">
        <f t="shared" si="361"/>
        <v>33.758322479566615</v>
      </c>
      <c r="E1963" s="2">
        <f t="shared" si="362"/>
        <v>4.2125934578514839</v>
      </c>
      <c r="F1963" s="2">
        <f t="shared" si="363"/>
        <v>15.260617302710545</v>
      </c>
      <c r="G1963" s="2">
        <f t="shared" si="364"/>
        <v>15.293346280647295</v>
      </c>
      <c r="H1963" s="2">
        <f t="shared" si="365"/>
        <v>1.0714435829337332E-51</v>
      </c>
      <c r="K1963">
        <v>19.370000000000228</v>
      </c>
      <c r="L1963" s="2">
        <f t="shared" si="366"/>
        <v>0.23789605593330521</v>
      </c>
      <c r="M1963" s="2">
        <f t="shared" si="367"/>
        <v>57.690193520637337</v>
      </c>
      <c r="N1963" s="2">
        <f t="shared" si="368"/>
        <v>4.7483094914690671</v>
      </c>
      <c r="O1963" s="2">
        <f t="shared" si="369"/>
        <v>3.0192590785137479</v>
      </c>
      <c r="P1963" s="2">
        <f t="shared" si="370"/>
        <v>3.1805542572305989</v>
      </c>
      <c r="Q1963" s="2">
        <f t="shared" si="371"/>
        <v>5.0365291382798165E-4</v>
      </c>
      <c r="Z1963"/>
    </row>
    <row r="1964" spans="2:26" x14ac:dyDescent="0.25">
      <c r="B1964">
        <v>19.38000000000023</v>
      </c>
      <c r="C1964">
        <f t="shared" si="360"/>
        <v>0.77847596019434417</v>
      </c>
      <c r="D1964" s="2">
        <f t="shared" si="361"/>
        <v>33.783891309090663</v>
      </c>
      <c r="E1964" s="2">
        <f t="shared" si="362"/>
        <v>4.213350247629938</v>
      </c>
      <c r="F1964" s="2">
        <f t="shared" si="363"/>
        <v>15.270610040992244</v>
      </c>
      <c r="G1964" s="2">
        <f t="shared" si="364"/>
        <v>15.303317647623118</v>
      </c>
      <c r="H1964" s="2">
        <f t="shared" si="365"/>
        <v>9.1975949296679651E-52</v>
      </c>
      <c r="K1964">
        <v>19.38000000000023</v>
      </c>
      <c r="L1964" s="2">
        <f t="shared" si="366"/>
        <v>0.23789605593330521</v>
      </c>
      <c r="M1964" s="2">
        <f t="shared" si="367"/>
        <v>57.732955474161855</v>
      </c>
      <c r="N1964" s="2">
        <f t="shared" si="368"/>
        <v>4.749050340038691</v>
      </c>
      <c r="O1964" s="2">
        <f t="shared" si="369"/>
        <v>3.0204631062605989</v>
      </c>
      <c r="P1964" s="2">
        <f t="shared" si="370"/>
        <v>3.1816972477408072</v>
      </c>
      <c r="Q1964" s="2">
        <f t="shared" si="371"/>
        <v>5.0163358240969352E-4</v>
      </c>
      <c r="Z1964"/>
    </row>
    <row r="1965" spans="2:26" x14ac:dyDescent="0.25">
      <c r="B1965">
        <v>19.390000000000231</v>
      </c>
      <c r="C1965">
        <f t="shared" si="360"/>
        <v>0.77847596019434417</v>
      </c>
      <c r="D1965" s="2">
        <f t="shared" si="361"/>
        <v>33.809460138614703</v>
      </c>
      <c r="E1965" s="2">
        <f t="shared" si="362"/>
        <v>4.2141064653610618</v>
      </c>
      <c r="F1965" s="2">
        <f t="shared" si="363"/>
        <v>15.280601733852654</v>
      </c>
      <c r="G1965" s="2">
        <f t="shared" si="364"/>
        <v>15.313287999271115</v>
      </c>
      <c r="H1965" s="2">
        <f t="shared" si="365"/>
        <v>7.894831331708563E-52</v>
      </c>
      <c r="K1965">
        <v>19.390000000000231</v>
      </c>
      <c r="L1965" s="2">
        <f t="shared" si="366"/>
        <v>0.23789605593330521</v>
      </c>
      <c r="M1965" s="2">
        <f t="shared" si="367"/>
        <v>57.775717427686367</v>
      </c>
      <c r="N1965" s="2">
        <f t="shared" si="368"/>
        <v>4.7497906402401986</v>
      </c>
      <c r="O1965" s="2">
        <f t="shared" si="369"/>
        <v>3.0216666750167422</v>
      </c>
      <c r="P1965" s="2">
        <f t="shared" si="370"/>
        <v>3.1828398475114539</v>
      </c>
      <c r="Q1965" s="2">
        <f t="shared" si="371"/>
        <v>4.9962246392133399E-4</v>
      </c>
      <c r="Z1965"/>
    </row>
    <row r="1966" spans="2:26" x14ac:dyDescent="0.25">
      <c r="B1966">
        <v>19.400000000000233</v>
      </c>
      <c r="C1966">
        <f t="shared" si="360"/>
        <v>0.77847596019434417</v>
      </c>
      <c r="D1966" s="2">
        <f t="shared" si="361"/>
        <v>33.835028968138751</v>
      </c>
      <c r="E1966" s="2">
        <f t="shared" si="362"/>
        <v>4.21486211190863</v>
      </c>
      <c r="F1966" s="2">
        <f t="shared" si="363"/>
        <v>15.29059238220411</v>
      </c>
      <c r="G1966" s="2">
        <f t="shared" si="364"/>
        <v>15.323257336438568</v>
      </c>
      <c r="H1966" s="2">
        <f t="shared" si="365"/>
        <v>6.7760257358816318E-52</v>
      </c>
      <c r="K1966">
        <v>19.400000000000233</v>
      </c>
      <c r="L1966" s="2">
        <f t="shared" si="366"/>
        <v>0.23789605593330521</v>
      </c>
      <c r="M1966" s="2">
        <f t="shared" si="367"/>
        <v>57.818479381210885</v>
      </c>
      <c r="N1966" s="2">
        <f t="shared" si="368"/>
        <v>4.7505303928846621</v>
      </c>
      <c r="O1966" s="2">
        <f t="shared" si="369"/>
        <v>3.0228697853133655</v>
      </c>
      <c r="P1966" s="2">
        <f t="shared" si="370"/>
        <v>3.1839820569470034</v>
      </c>
      <c r="Q1966" s="2">
        <f t="shared" si="371"/>
        <v>4.9761952429618213E-4</v>
      </c>
      <c r="Z1966"/>
    </row>
    <row r="1967" spans="2:26" x14ac:dyDescent="0.25">
      <c r="B1967">
        <v>19.410000000000235</v>
      </c>
      <c r="C1967">
        <f t="shared" si="360"/>
        <v>0.77847596019434417</v>
      </c>
      <c r="D1967" s="2">
        <f t="shared" si="361"/>
        <v>33.860597797662798</v>
      </c>
      <c r="E1967" s="2">
        <f t="shared" si="362"/>
        <v>4.2156171881344635</v>
      </c>
      <c r="F1967" s="2">
        <f t="shared" si="363"/>
        <v>15.30058198695742</v>
      </c>
      <c r="G1967" s="2">
        <f t="shared" si="364"/>
        <v>15.333225659971417</v>
      </c>
      <c r="H1967" s="2">
        <f t="shared" si="365"/>
        <v>5.8152830587035325E-52</v>
      </c>
      <c r="K1967">
        <v>19.410000000000235</v>
      </c>
      <c r="L1967" s="2">
        <f t="shared" si="366"/>
        <v>0.23789605593330521</v>
      </c>
      <c r="M1967" s="2">
        <f t="shared" si="367"/>
        <v>57.861241334735404</v>
      </c>
      <c r="N1967" s="2">
        <f t="shared" si="368"/>
        <v>4.7512695987813531</v>
      </c>
      <c r="O1967" s="2">
        <f t="shared" si="369"/>
        <v>3.0240724376806245</v>
      </c>
      <c r="P1967" s="2">
        <f t="shared" si="370"/>
        <v>3.1851238764512182</v>
      </c>
      <c r="Q1967" s="2">
        <f t="shared" si="371"/>
        <v>4.9562472961273791E-4</v>
      </c>
      <c r="Z1967"/>
    </row>
    <row r="1968" spans="2:26" x14ac:dyDescent="0.25">
      <c r="B1968">
        <v>19.420000000000236</v>
      </c>
      <c r="C1968">
        <f t="shared" si="360"/>
        <v>0.77847596019434417</v>
      </c>
      <c r="D1968" s="2">
        <f t="shared" si="361"/>
        <v>33.886166627186846</v>
      </c>
      <c r="E1968" s="2">
        <f t="shared" si="362"/>
        <v>4.2163716948984362</v>
      </c>
      <c r="F1968" s="2">
        <f t="shared" si="363"/>
        <v>15.310570549021941</v>
      </c>
      <c r="G1968" s="2">
        <f t="shared" si="364"/>
        <v>15.343192970714343</v>
      </c>
      <c r="H1968" s="2">
        <f t="shared" si="365"/>
        <v>4.9903418819099252E-52</v>
      </c>
      <c r="K1968">
        <v>19.420000000000236</v>
      </c>
      <c r="L1968" s="2">
        <f t="shared" si="366"/>
        <v>0.23789605593330521</v>
      </c>
      <c r="M1968" s="2">
        <f t="shared" si="367"/>
        <v>57.904003288259922</v>
      </c>
      <c r="N1968" s="2">
        <f t="shared" si="368"/>
        <v>4.7520082587377512</v>
      </c>
      <c r="O1968" s="2">
        <f t="shared" si="369"/>
        <v>3.0252746326476565</v>
      </c>
      <c r="P1968" s="2">
        <f t="shared" si="370"/>
        <v>3.1862653064271678</v>
      </c>
      <c r="Q1968" s="2">
        <f t="shared" si="371"/>
        <v>4.936380460940624E-4</v>
      </c>
      <c r="Z1968"/>
    </row>
    <row r="1969" spans="2:26" x14ac:dyDescent="0.25">
      <c r="B1969">
        <v>19.430000000000238</v>
      </c>
      <c r="C1969">
        <f t="shared" si="360"/>
        <v>0.77847596019434417</v>
      </c>
      <c r="D1969" s="2">
        <f t="shared" si="361"/>
        <v>33.911735456710886</v>
      </c>
      <c r="E1969" s="2">
        <f t="shared" si="362"/>
        <v>4.2171256330584779</v>
      </c>
      <c r="F1969" s="2">
        <f t="shared" si="363"/>
        <v>15.320558069305491</v>
      </c>
      <c r="G1969" s="2">
        <f t="shared" si="364"/>
        <v>15.353159269510677</v>
      </c>
      <c r="H1969" s="2">
        <f t="shared" si="365"/>
        <v>4.2820661942146108E-52</v>
      </c>
      <c r="K1969">
        <v>19.430000000000238</v>
      </c>
      <c r="L1969" s="2">
        <f t="shared" si="366"/>
        <v>0.23789605593330521</v>
      </c>
      <c r="M1969" s="2">
        <f t="shared" si="367"/>
        <v>57.946765241784441</v>
      </c>
      <c r="N1969" s="2">
        <f t="shared" si="368"/>
        <v>4.7527463735595505</v>
      </c>
      <c r="O1969" s="2">
        <f t="shared" si="369"/>
        <v>3.0264763707425817</v>
      </c>
      <c r="P1969" s="2">
        <f t="shared" si="370"/>
        <v>3.1874063472772325</v>
      </c>
      <c r="Q1969" s="2">
        <f t="shared" si="371"/>
        <v>4.9165944010714081E-4</v>
      </c>
      <c r="Z1969"/>
    </row>
    <row r="1970" spans="2:26" x14ac:dyDescent="0.25">
      <c r="B1970">
        <v>19.440000000000239</v>
      </c>
      <c r="C1970">
        <f t="shared" si="360"/>
        <v>0.77847596019434417</v>
      </c>
      <c r="D1970" s="2">
        <f t="shared" si="361"/>
        <v>33.937304286234934</v>
      </c>
      <c r="E1970" s="2">
        <f t="shared" si="362"/>
        <v>4.217879003470582</v>
      </c>
      <c r="F1970" s="2">
        <f t="shared" si="363"/>
        <v>15.330544548714409</v>
      </c>
      <c r="G1970" s="2">
        <f t="shared" si="364"/>
        <v>15.363124557202452</v>
      </c>
      <c r="H1970" s="2">
        <f t="shared" si="365"/>
        <v>3.6740079958670368E-52</v>
      </c>
      <c r="K1970">
        <v>19.440000000000239</v>
      </c>
      <c r="L1970" s="2">
        <f t="shared" si="366"/>
        <v>0.23789605593330521</v>
      </c>
      <c r="M1970" s="2">
        <f t="shared" si="367"/>
        <v>57.989527195308959</v>
      </c>
      <c r="N1970" s="2">
        <f t="shared" si="368"/>
        <v>4.7534839440506618</v>
      </c>
      <c r="O1970" s="2">
        <f t="shared" si="369"/>
        <v>3.027677652492502</v>
      </c>
      <c r="P1970" s="2">
        <f t="shared" si="370"/>
        <v>3.188546999403099</v>
      </c>
      <c r="Q1970" s="2">
        <f t="shared" si="371"/>
        <v>4.8968887816225174E-4</v>
      </c>
      <c r="Z1970"/>
    </row>
    <row r="1971" spans="2:26" x14ac:dyDescent="0.25">
      <c r="B1971">
        <v>19.450000000000241</v>
      </c>
      <c r="C1971">
        <f t="shared" si="360"/>
        <v>0.77847596019434417</v>
      </c>
      <c r="D1971" s="2">
        <f t="shared" si="361"/>
        <v>33.962873115758981</v>
      </c>
      <c r="E1971" s="2">
        <f t="shared" si="362"/>
        <v>4.2186318069888129</v>
      </c>
      <c r="F1971" s="2">
        <f t="shared" si="363"/>
        <v>15.340529988153571</v>
      </c>
      <c r="G1971" s="2">
        <f t="shared" si="364"/>
        <v>15.373088834630437</v>
      </c>
      <c r="H1971" s="2">
        <f t="shared" si="365"/>
        <v>3.1520309184648603E-52</v>
      </c>
      <c r="K1971">
        <v>19.450000000000241</v>
      </c>
      <c r="L1971" s="2">
        <f t="shared" si="366"/>
        <v>0.23789605593330521</v>
      </c>
      <c r="M1971" s="2">
        <f t="shared" si="367"/>
        <v>58.032289148833478</v>
      </c>
      <c r="N1971" s="2">
        <f t="shared" si="368"/>
        <v>4.7542209710132193</v>
      </c>
      <c r="O1971" s="2">
        <f t="shared" si="369"/>
        <v>3.0288784784235068</v>
      </c>
      <c r="P1971" s="2">
        <f t="shared" si="370"/>
        <v>3.1896872632057671</v>
      </c>
      <c r="Q1971" s="2">
        <f t="shared" si="371"/>
        <v>4.8772632691232703E-4</v>
      </c>
      <c r="Z1971"/>
    </row>
    <row r="1972" spans="2:26" x14ac:dyDescent="0.25">
      <c r="B1972">
        <v>19.460000000000242</v>
      </c>
      <c r="C1972">
        <f t="shared" si="360"/>
        <v>0.77847596019434417</v>
      </c>
      <c r="D1972" s="2">
        <f t="shared" si="361"/>
        <v>33.988441945283029</v>
      </c>
      <c r="E1972" s="2">
        <f t="shared" si="362"/>
        <v>4.2193840444653086</v>
      </c>
      <c r="F1972" s="2">
        <f t="shared" si="363"/>
        <v>15.350514388526337</v>
      </c>
      <c r="G1972" s="2">
        <f t="shared" si="364"/>
        <v>15.383052102634057</v>
      </c>
      <c r="H1972" s="2">
        <f t="shared" si="365"/>
        <v>2.7039863764026842E-52</v>
      </c>
      <c r="K1972">
        <v>19.460000000000242</v>
      </c>
      <c r="L1972" s="2">
        <f t="shared" si="366"/>
        <v>0.23789605593330521</v>
      </c>
      <c r="M1972" s="2">
        <f t="shared" si="367"/>
        <v>58.075051102357996</v>
      </c>
      <c r="N1972" s="2">
        <f t="shared" si="368"/>
        <v>4.7549574552475846</v>
      </c>
      <c r="O1972" s="2">
        <f t="shared" si="369"/>
        <v>3.0300788490606712</v>
      </c>
      <c r="P1972" s="2">
        <f t="shared" si="370"/>
        <v>3.1908271390855445</v>
      </c>
      <c r="Q1972" s="2">
        <f t="shared" si="371"/>
        <v>4.8577175315232975E-4</v>
      </c>
      <c r="Z1972"/>
    </row>
    <row r="1973" spans="2:26" x14ac:dyDescent="0.25">
      <c r="B1973">
        <v>19.470000000000244</v>
      </c>
      <c r="C1973">
        <f t="shared" si="360"/>
        <v>0.77847596019434417</v>
      </c>
      <c r="D1973" s="2">
        <f t="shared" si="361"/>
        <v>34.014010774807076</v>
      </c>
      <c r="E1973" s="2">
        <f t="shared" si="362"/>
        <v>4.2201357167502875</v>
      </c>
      <c r="F1973" s="2">
        <f t="shared" si="363"/>
        <v>15.360497750734607</v>
      </c>
      <c r="G1973" s="2">
        <f t="shared" si="364"/>
        <v>15.393014362051474</v>
      </c>
      <c r="H1973" s="2">
        <f t="shared" si="365"/>
        <v>2.3194349419935743E-52</v>
      </c>
      <c r="K1973">
        <v>19.470000000000244</v>
      </c>
      <c r="L1973" s="2">
        <f t="shared" si="366"/>
        <v>0.23789605593330521</v>
      </c>
      <c r="M1973" s="2">
        <f t="shared" si="367"/>
        <v>58.117813055882515</v>
      </c>
      <c r="N1973" s="2">
        <f t="shared" si="368"/>
        <v>4.7556933975523554</v>
      </c>
      <c r="O1973" s="2">
        <f t="shared" si="369"/>
        <v>3.0312787649280684</v>
      </c>
      <c r="P1973" s="2">
        <f t="shared" si="370"/>
        <v>3.1919666274420595</v>
      </c>
      <c r="Q1973" s="2">
        <f t="shared" si="371"/>
        <v>4.8382512381861157E-4</v>
      </c>
      <c r="Z1973"/>
    </row>
    <row r="1974" spans="2:26" x14ac:dyDescent="0.25">
      <c r="B1974">
        <v>19.480000000000246</v>
      </c>
      <c r="C1974">
        <f t="shared" si="360"/>
        <v>0.77847596019434417</v>
      </c>
      <c r="D1974" s="2">
        <f t="shared" si="361"/>
        <v>34.039579604331124</v>
      </c>
      <c r="E1974" s="2">
        <f t="shared" si="362"/>
        <v>4.2208868246920579</v>
      </c>
      <c r="F1974" s="2">
        <f t="shared" si="363"/>
        <v>15.370480075678811</v>
      </c>
      <c r="G1974" s="2">
        <f t="shared" si="364"/>
        <v>15.402975613719555</v>
      </c>
      <c r="H1974" s="2">
        <f t="shared" si="365"/>
        <v>1.9894066496122507E-52</v>
      </c>
      <c r="K1974">
        <v>19.480000000000246</v>
      </c>
      <c r="L1974" s="2">
        <f t="shared" si="366"/>
        <v>0.23789605593330521</v>
      </c>
      <c r="M1974" s="2">
        <f t="shared" si="367"/>
        <v>58.160575009407033</v>
      </c>
      <c r="N1974" s="2">
        <f t="shared" si="368"/>
        <v>4.7564287987243663</v>
      </c>
      <c r="O1974" s="2">
        <f t="shared" si="369"/>
        <v>3.0324782265487586</v>
      </c>
      <c r="P1974" s="2">
        <f t="shared" si="370"/>
        <v>3.1931057286742486</v>
      </c>
      <c r="Q1974" s="2">
        <f t="shared" si="371"/>
        <v>4.818864059883058E-4</v>
      </c>
      <c r="Z1974"/>
    </row>
    <row r="1975" spans="2:26" x14ac:dyDescent="0.25">
      <c r="B1975">
        <v>19.490000000000247</v>
      </c>
      <c r="C1975">
        <f t="shared" si="360"/>
        <v>0.77847596019434417</v>
      </c>
      <c r="D1975" s="2">
        <f t="shared" si="361"/>
        <v>34.065148433855171</v>
      </c>
      <c r="E1975" s="2">
        <f t="shared" si="362"/>
        <v>4.2216373691370155</v>
      </c>
      <c r="F1975" s="2">
        <f t="shared" si="363"/>
        <v>15.380461364257874</v>
      </c>
      <c r="G1975" s="2">
        <f t="shared" si="364"/>
        <v>15.412935858473855</v>
      </c>
      <c r="H1975" s="2">
        <f t="shared" si="365"/>
        <v>1.7061948074490822E-52</v>
      </c>
      <c r="K1975">
        <v>19.490000000000247</v>
      </c>
      <c r="L1975" s="2">
        <f t="shared" si="366"/>
        <v>0.23789605593330521</v>
      </c>
      <c r="M1975" s="2">
        <f t="shared" si="367"/>
        <v>58.203336962931552</v>
      </c>
      <c r="N1975" s="2">
        <f t="shared" si="368"/>
        <v>4.7571636595586977</v>
      </c>
      <c r="O1975" s="2">
        <f t="shared" si="369"/>
        <v>3.0336772344448089</v>
      </c>
      <c r="P1975" s="2">
        <f t="shared" si="370"/>
        <v>3.1942444431803749</v>
      </c>
      <c r="Q1975" s="2">
        <f t="shared" si="371"/>
        <v>4.7995556687868479E-4</v>
      </c>
      <c r="Z1975"/>
    </row>
    <row r="1976" spans="2:26" x14ac:dyDescent="0.25">
      <c r="B1976">
        <v>19.500000000000249</v>
      </c>
      <c r="C1976">
        <f t="shared" si="360"/>
        <v>0.77847596019434417</v>
      </c>
      <c r="D1976" s="2">
        <f t="shared" si="361"/>
        <v>34.090717263379211</v>
      </c>
      <c r="E1976" s="2">
        <f t="shared" si="362"/>
        <v>4.222387350929659</v>
      </c>
      <c r="F1976" s="2">
        <f t="shared" si="363"/>
        <v>15.390441617369303</v>
      </c>
      <c r="G1976" s="2">
        <f t="shared" si="364"/>
        <v>15.422895097148688</v>
      </c>
      <c r="H1976" s="2">
        <f t="shared" si="365"/>
        <v>1.4631786479870905E-52</v>
      </c>
      <c r="K1976">
        <v>19.500000000000249</v>
      </c>
      <c r="L1976" s="2">
        <f t="shared" si="366"/>
        <v>0.23789605593330521</v>
      </c>
      <c r="M1976" s="2">
        <f t="shared" si="367"/>
        <v>58.24609891645607</v>
      </c>
      <c r="N1976" s="2">
        <f t="shared" si="368"/>
        <v>4.7578979808486777</v>
      </c>
      <c r="O1976" s="2">
        <f t="shared" si="369"/>
        <v>3.0348757891372777</v>
      </c>
      <c r="P1976" s="2">
        <f t="shared" si="370"/>
        <v>3.195382771358013</v>
      </c>
      <c r="Q1976" s="2">
        <f t="shared" si="371"/>
        <v>4.7803257384656161E-4</v>
      </c>
      <c r="Z1976"/>
    </row>
    <row r="1977" spans="2:26" x14ac:dyDescent="0.25">
      <c r="B1977">
        <v>19.51000000000025</v>
      </c>
      <c r="C1977">
        <f t="shared" si="360"/>
        <v>0.77847596019434417</v>
      </c>
      <c r="D1977" s="2">
        <f t="shared" si="361"/>
        <v>34.116286092903259</v>
      </c>
      <c r="E1977" s="2">
        <f t="shared" si="362"/>
        <v>4.2231367709125873</v>
      </c>
      <c r="F1977" s="2">
        <f t="shared" si="363"/>
        <v>15.400420835909083</v>
      </c>
      <c r="G1977" s="2">
        <f t="shared" si="364"/>
        <v>15.432853330577032</v>
      </c>
      <c r="H1977" s="2">
        <f t="shared" si="365"/>
        <v>1.2546707967363683E-52</v>
      </c>
      <c r="K1977">
        <v>19.51000000000025</v>
      </c>
      <c r="L1977" s="2">
        <f t="shared" si="366"/>
        <v>0.23789605593330521</v>
      </c>
      <c r="M1977" s="2">
        <f t="shared" si="367"/>
        <v>58.288860869980589</v>
      </c>
      <c r="N1977" s="2">
        <f t="shared" si="368"/>
        <v>4.758631763385889</v>
      </c>
      <c r="O1977" s="2">
        <f t="shared" si="369"/>
        <v>3.0360738911462297</v>
      </c>
      <c r="P1977" s="2">
        <f t="shared" si="370"/>
        <v>3.1965207136040599</v>
      </c>
      <c r="Q1977" s="2">
        <f t="shared" si="371"/>
        <v>4.7611739438766068E-4</v>
      </c>
      <c r="Z1977"/>
    </row>
    <row r="1978" spans="2:26" x14ac:dyDescent="0.25">
      <c r="B1978">
        <v>19.520000000000252</v>
      </c>
      <c r="C1978">
        <f t="shared" si="360"/>
        <v>0.77847596019434417</v>
      </c>
      <c r="D1978" s="2">
        <f t="shared" si="361"/>
        <v>34.141854922427306</v>
      </c>
      <c r="E1978" s="2">
        <f t="shared" si="362"/>
        <v>4.2238856299265111</v>
      </c>
      <c r="F1978" s="2">
        <f t="shared" si="363"/>
        <v>15.410399020771775</v>
      </c>
      <c r="G1978" s="2">
        <f t="shared" si="364"/>
        <v>15.442810559590624</v>
      </c>
      <c r="H1978" s="2">
        <f t="shared" si="365"/>
        <v>1.0757860974040012E-52</v>
      </c>
      <c r="K1978">
        <v>19.520000000000252</v>
      </c>
      <c r="L1978" s="2">
        <f t="shared" si="366"/>
        <v>0.23789605593330521</v>
      </c>
      <c r="M1978" s="2">
        <f t="shared" si="367"/>
        <v>58.331622823505107</v>
      </c>
      <c r="N1978" s="2">
        <f t="shared" si="368"/>
        <v>4.7593650079601746</v>
      </c>
      <c r="O1978" s="2">
        <f t="shared" si="369"/>
        <v>3.0372715409907349</v>
      </c>
      <c r="P1978" s="2">
        <f t="shared" si="370"/>
        <v>3.1976582703147365</v>
      </c>
      <c r="Q1978" s="2">
        <f t="shared" si="371"/>
        <v>4.7420999613600659E-4</v>
      </c>
      <c r="Z1978"/>
    </row>
    <row r="1979" spans="2:26" x14ac:dyDescent="0.25">
      <c r="B1979">
        <v>19.530000000000253</v>
      </c>
      <c r="C1979">
        <f t="shared" si="360"/>
        <v>0.77847596019434417</v>
      </c>
      <c r="D1979" s="2">
        <f t="shared" si="361"/>
        <v>34.167423751951354</v>
      </c>
      <c r="E1979" s="2">
        <f t="shared" si="362"/>
        <v>4.2246339288102543</v>
      </c>
      <c r="F1979" s="2">
        <f t="shared" si="363"/>
        <v>15.420376172850478</v>
      </c>
      <c r="G1979" s="2">
        <f t="shared" si="364"/>
        <v>15.452766785019916</v>
      </c>
      <c r="H1979" s="2">
        <f t="shared" si="365"/>
        <v>9.2232881298933434E-53</v>
      </c>
      <c r="K1979">
        <v>19.530000000000253</v>
      </c>
      <c r="L1979" s="2">
        <f t="shared" si="366"/>
        <v>0.23789605593330521</v>
      </c>
      <c r="M1979" s="2">
        <f t="shared" si="367"/>
        <v>58.374384777029618</v>
      </c>
      <c r="N1979" s="2">
        <f t="shared" si="368"/>
        <v>4.7600977153596418</v>
      </c>
      <c r="O1979" s="2">
        <f t="shared" si="369"/>
        <v>3.0384687391888705</v>
      </c>
      <c r="P1979" s="2">
        <f t="shared" si="370"/>
        <v>3.1987954418855864</v>
      </c>
      <c r="Q1979" s="2">
        <f t="shared" si="371"/>
        <v>4.7231034686331572E-4</v>
      </c>
      <c r="Z1979"/>
    </row>
    <row r="1980" spans="2:26" x14ac:dyDescent="0.25">
      <c r="B1980">
        <v>19.540000000000255</v>
      </c>
      <c r="C1980">
        <f t="shared" si="360"/>
        <v>0.77847596019434417</v>
      </c>
      <c r="D1980" s="2">
        <f t="shared" si="361"/>
        <v>34.192992581475394</v>
      </c>
      <c r="E1980" s="2">
        <f t="shared" si="362"/>
        <v>4.2253816684007637</v>
      </c>
      <c r="F1980" s="2">
        <f t="shared" si="363"/>
        <v>15.430352293036828</v>
      </c>
      <c r="G1980" s="2">
        <f t="shared" si="364"/>
        <v>15.462722007694081</v>
      </c>
      <c r="H1980" s="2">
        <f t="shared" si="365"/>
        <v>7.9069563688044859E-53</v>
      </c>
      <c r="K1980">
        <v>19.540000000000255</v>
      </c>
      <c r="L1980" s="2">
        <f t="shared" si="366"/>
        <v>0.23789605593330521</v>
      </c>
      <c r="M1980" s="2">
        <f t="shared" si="367"/>
        <v>58.417146730554137</v>
      </c>
      <c r="N1980" s="2">
        <f t="shared" si="368"/>
        <v>4.7608298863706668</v>
      </c>
      <c r="O1980" s="2">
        <f t="shared" si="369"/>
        <v>3.0396654862577259</v>
      </c>
      <c r="P1980" s="2">
        <f t="shared" si="370"/>
        <v>3.1999322287114795</v>
      </c>
      <c r="Q1980" s="2">
        <f t="shared" si="371"/>
        <v>4.7041841447838527E-4</v>
      </c>
      <c r="Z1980"/>
    </row>
    <row r="1981" spans="2:26" x14ac:dyDescent="0.25">
      <c r="B1981">
        <v>19.550000000000257</v>
      </c>
      <c r="C1981">
        <f t="shared" si="360"/>
        <v>0.77847596019434417</v>
      </c>
      <c r="D1981" s="2">
        <f t="shared" si="361"/>
        <v>34.218561410999442</v>
      </c>
      <c r="E1981" s="2">
        <f t="shared" si="362"/>
        <v>4.2261288495331106</v>
      </c>
      <c r="F1981" s="2">
        <f t="shared" si="363"/>
        <v>15.440327382221001</v>
      </c>
      <c r="G1981" s="2">
        <f t="shared" si="364"/>
        <v>15.472676228441014</v>
      </c>
      <c r="H1981" s="2">
        <f t="shared" si="365"/>
        <v>6.777923051546114E-53</v>
      </c>
      <c r="K1981">
        <v>19.550000000000257</v>
      </c>
      <c r="L1981" s="2">
        <f t="shared" si="366"/>
        <v>0.23789605593330521</v>
      </c>
      <c r="M1981" s="2">
        <f t="shared" si="367"/>
        <v>58.459908684078655</v>
      </c>
      <c r="N1981" s="2">
        <f t="shared" si="368"/>
        <v>4.7615615217779022</v>
      </c>
      <c r="O1981" s="2">
        <f t="shared" si="369"/>
        <v>3.0408617827134021</v>
      </c>
      <c r="P1981" s="2">
        <f t="shared" si="370"/>
        <v>3.2010686311866121</v>
      </c>
      <c r="Q1981" s="2">
        <f t="shared" si="371"/>
        <v>4.6853416702649273E-4</v>
      </c>
      <c r="Z1981"/>
    </row>
    <row r="1982" spans="2:26" x14ac:dyDescent="0.25">
      <c r="B1982">
        <v>19.560000000000258</v>
      </c>
      <c r="C1982">
        <f t="shared" si="360"/>
        <v>0.77847596019434417</v>
      </c>
      <c r="D1982" s="2">
        <f t="shared" si="361"/>
        <v>34.244130240523489</v>
      </c>
      <c r="E1982" s="2">
        <f t="shared" si="362"/>
        <v>4.2268754730404998</v>
      </c>
      <c r="F1982" s="2">
        <f t="shared" si="363"/>
        <v>15.450301441291764</v>
      </c>
      <c r="G1982" s="2">
        <f t="shared" si="364"/>
        <v>15.482629448087375</v>
      </c>
      <c r="H1982" s="2">
        <f t="shared" si="365"/>
        <v>5.8096190886391439E-53</v>
      </c>
      <c r="K1982">
        <v>19.560000000000258</v>
      </c>
      <c r="L1982" s="2">
        <f t="shared" si="366"/>
        <v>0.23789605593330521</v>
      </c>
      <c r="M1982" s="2">
        <f t="shared" si="367"/>
        <v>58.502670637603167</v>
      </c>
      <c r="N1982" s="2">
        <f t="shared" si="368"/>
        <v>4.7622926223642779</v>
      </c>
      <c r="O1982" s="2">
        <f t="shared" si="369"/>
        <v>3.0420576290710173</v>
      </c>
      <c r="P1982" s="2">
        <f t="shared" si="370"/>
        <v>3.2022046497045094</v>
      </c>
      <c r="Q1982" s="2">
        <f t="shared" si="371"/>
        <v>4.6665757268878928E-4</v>
      </c>
      <c r="Z1982"/>
    </row>
    <row r="1983" spans="2:26" x14ac:dyDescent="0.25">
      <c r="B1983">
        <v>19.57000000000026</v>
      </c>
      <c r="C1983">
        <f t="shared" si="360"/>
        <v>0.77847596019434417</v>
      </c>
      <c r="D1983" s="2">
        <f t="shared" si="361"/>
        <v>34.269699070047537</v>
      </c>
      <c r="E1983" s="2">
        <f t="shared" si="362"/>
        <v>4.2276215397542725</v>
      </c>
      <c r="F1983" s="2">
        <f t="shared" si="363"/>
        <v>15.460274471136383</v>
      </c>
      <c r="G1983" s="2">
        <f t="shared" si="364"/>
        <v>15.492581667458506</v>
      </c>
      <c r="H1983" s="2">
        <f t="shared" si="365"/>
        <v>4.9792326998168929E-53</v>
      </c>
      <c r="K1983">
        <v>19.57000000000026</v>
      </c>
      <c r="L1983" s="2">
        <f t="shared" si="366"/>
        <v>0.23789605593330521</v>
      </c>
      <c r="M1983" s="2">
        <f t="shared" si="367"/>
        <v>58.545432591127685</v>
      </c>
      <c r="N1983" s="2">
        <f t="shared" si="368"/>
        <v>4.7630231889110117</v>
      </c>
      <c r="O1983" s="2">
        <f t="shared" si="369"/>
        <v>3.0432530258447077</v>
      </c>
      <c r="P1983" s="2">
        <f t="shared" si="370"/>
        <v>3.2033402846580268</v>
      </c>
      <c r="Q1983" s="2">
        <f t="shared" si="371"/>
        <v>4.6478859978170314E-4</v>
      </c>
      <c r="Z1983"/>
    </row>
    <row r="1984" spans="2:26" x14ac:dyDescent="0.25">
      <c r="B1984">
        <v>19.580000000000261</v>
      </c>
      <c r="C1984">
        <f t="shared" si="360"/>
        <v>0.77847596019434417</v>
      </c>
      <c r="D1984" s="2">
        <f t="shared" si="361"/>
        <v>34.295267899571577</v>
      </c>
      <c r="E1984" s="2">
        <f t="shared" si="362"/>
        <v>4.2283670505039117</v>
      </c>
      <c r="F1984" s="2">
        <f t="shared" si="363"/>
        <v>15.470246472640721</v>
      </c>
      <c r="G1984" s="2">
        <f t="shared" si="364"/>
        <v>15.502532887378521</v>
      </c>
      <c r="H1984" s="2">
        <f t="shared" si="365"/>
        <v>4.2671797278647448E-53</v>
      </c>
      <c r="K1984">
        <v>19.580000000000261</v>
      </c>
      <c r="L1984" s="2">
        <f t="shared" si="366"/>
        <v>0.23789605593330521</v>
      </c>
      <c r="M1984" s="2">
        <f t="shared" si="367"/>
        <v>58.588194544652204</v>
      </c>
      <c r="N1984" s="2">
        <f t="shared" si="368"/>
        <v>4.7637532221976091</v>
      </c>
      <c r="O1984" s="2">
        <f t="shared" si="369"/>
        <v>3.0444479735476313</v>
      </c>
      <c r="P1984" s="2">
        <f t="shared" si="370"/>
        <v>3.2044755364393529</v>
      </c>
      <c r="Q1984" s="2">
        <f t="shared" si="371"/>
        <v>4.6292721675634147E-4</v>
      </c>
      <c r="Z1984"/>
    </row>
    <row r="1985" spans="2:26" x14ac:dyDescent="0.25">
      <c r="B1985">
        <v>19.590000000000263</v>
      </c>
      <c r="C1985">
        <f t="shared" si="360"/>
        <v>0.77847596019434417</v>
      </c>
      <c r="D1985" s="2">
        <f t="shared" si="361"/>
        <v>34.320836729095625</v>
      </c>
      <c r="E1985" s="2">
        <f t="shared" si="362"/>
        <v>4.2291120061170533</v>
      </c>
      <c r="F1985" s="2">
        <f t="shared" si="363"/>
        <v>15.480217446689204</v>
      </c>
      <c r="G1985" s="2">
        <f t="shared" si="364"/>
        <v>15.512483108670283</v>
      </c>
      <c r="H1985" s="2">
        <f t="shared" si="365"/>
        <v>3.6566483887993387E-53</v>
      </c>
      <c r="K1985">
        <v>19.590000000000263</v>
      </c>
      <c r="L1985" s="2">
        <f t="shared" si="366"/>
        <v>0.23789605593330521</v>
      </c>
      <c r="M1985" s="2">
        <f t="shared" si="367"/>
        <v>58.630956498176722</v>
      </c>
      <c r="N1985" s="2">
        <f t="shared" si="368"/>
        <v>4.7644827230018709</v>
      </c>
      <c r="O1985" s="2">
        <f t="shared" si="369"/>
        <v>3.0456424726919691</v>
      </c>
      <c r="P1985" s="2">
        <f t="shared" si="370"/>
        <v>3.2056104054400079</v>
      </c>
      <c r="Q1985" s="2">
        <f t="shared" si="371"/>
        <v>4.6107339219789812E-4</v>
      </c>
      <c r="Z1985"/>
    </row>
    <row r="1986" spans="2:26" x14ac:dyDescent="0.25">
      <c r="B1986">
        <v>19.600000000000264</v>
      </c>
      <c r="C1986">
        <f t="shared" si="360"/>
        <v>0.77847596019434417</v>
      </c>
      <c r="D1986" s="2">
        <f t="shared" si="361"/>
        <v>34.346405558619672</v>
      </c>
      <c r="E1986" s="2">
        <f t="shared" si="362"/>
        <v>4.229856407419482</v>
      </c>
      <c r="F1986" s="2">
        <f t="shared" si="363"/>
        <v>15.490187394164801</v>
      </c>
      <c r="G1986" s="2">
        <f t="shared" si="364"/>
        <v>15.522432332155361</v>
      </c>
      <c r="H1986" s="2">
        <f t="shared" si="365"/>
        <v>3.1332080313910989E-53</v>
      </c>
      <c r="K1986">
        <v>19.600000000000264</v>
      </c>
      <c r="L1986" s="2">
        <f t="shared" si="366"/>
        <v>0.23789605593330521</v>
      </c>
      <c r="M1986" s="2">
        <f t="shared" si="367"/>
        <v>58.673718451701241</v>
      </c>
      <c r="N1986" s="2">
        <f t="shared" si="368"/>
        <v>4.7652116920998964</v>
      </c>
      <c r="O1986" s="2">
        <f t="shared" si="369"/>
        <v>3.0468365237889259</v>
      </c>
      <c r="P1986" s="2">
        <f t="shared" si="370"/>
        <v>3.2067448920508448</v>
      </c>
      <c r="Q1986" s="2">
        <f t="shared" si="371"/>
        <v>4.5922709482506554E-4</v>
      </c>
      <c r="Z1986"/>
    </row>
    <row r="1987" spans="2:26" x14ac:dyDescent="0.25">
      <c r="B1987">
        <v>19.610000000000266</v>
      </c>
      <c r="C1987">
        <f t="shared" si="360"/>
        <v>0.77847596019434417</v>
      </c>
      <c r="D1987" s="2">
        <f t="shared" si="361"/>
        <v>34.37197438814372</v>
      </c>
      <c r="E1987" s="2">
        <f t="shared" si="362"/>
        <v>4.2306002552351458</v>
      </c>
      <c r="F1987" s="2">
        <f t="shared" si="363"/>
        <v>15.500156315949065</v>
      </c>
      <c r="G1987" s="2">
        <f t="shared" si="364"/>
        <v>15.532380558654094</v>
      </c>
      <c r="H1987" s="2">
        <f t="shared" si="365"/>
        <v>2.6844729349111943E-53</v>
      </c>
      <c r="K1987">
        <v>19.610000000000266</v>
      </c>
      <c r="L1987" s="2">
        <f t="shared" si="366"/>
        <v>0.23789605593330521</v>
      </c>
      <c r="M1987" s="2">
        <f t="shared" si="367"/>
        <v>58.716480405225759</v>
      </c>
      <c r="N1987" s="2">
        <f t="shared" si="368"/>
        <v>4.7659401302660918</v>
      </c>
      <c r="O1987" s="2">
        <f t="shared" si="369"/>
        <v>3.048030127348742</v>
      </c>
      <c r="P1987" s="2">
        <f t="shared" si="370"/>
        <v>3.2078789966620604</v>
      </c>
      <c r="Q1987" s="2">
        <f t="shared" si="371"/>
        <v>4.5738829348943369E-4</v>
      </c>
      <c r="Z1987"/>
    </row>
    <row r="1988" spans="2:26" x14ac:dyDescent="0.25">
      <c r="B1988">
        <v>19.620000000000267</v>
      </c>
      <c r="C1988">
        <f t="shared" si="360"/>
        <v>0.77847596019434417</v>
      </c>
      <c r="D1988" s="2">
        <f t="shared" si="361"/>
        <v>34.39754321766776</v>
      </c>
      <c r="E1988" s="2">
        <f t="shared" si="362"/>
        <v>4.2313435503861561</v>
      </c>
      <c r="F1988" s="2">
        <f t="shared" si="363"/>
        <v>15.510124212922126</v>
      </c>
      <c r="G1988" s="2">
        <f t="shared" si="364"/>
        <v>15.542327788985574</v>
      </c>
      <c r="H1988" s="2">
        <f t="shared" si="365"/>
        <v>2.2998134272583693E-53</v>
      </c>
      <c r="K1988">
        <v>19.620000000000267</v>
      </c>
      <c r="L1988" s="2">
        <f t="shared" si="366"/>
        <v>0.23789605593330521</v>
      </c>
      <c r="M1988" s="2">
        <f t="shared" si="367"/>
        <v>58.759242358750278</v>
      </c>
      <c r="N1988" s="2">
        <f t="shared" si="368"/>
        <v>4.7666680382731732</v>
      </c>
      <c r="O1988" s="2">
        <f t="shared" si="369"/>
        <v>3.0492232838806852</v>
      </c>
      <c r="P1988" s="2">
        <f t="shared" si="370"/>
        <v>3.209012719663185</v>
      </c>
      <c r="Q1988" s="2">
        <f t="shared" si="371"/>
        <v>4.5555695717491921E-4</v>
      </c>
      <c r="Z1988"/>
    </row>
    <row r="1989" spans="2:26" x14ac:dyDescent="0.25">
      <c r="B1989">
        <v>19.630000000000269</v>
      </c>
      <c r="C1989">
        <f t="shared" si="360"/>
        <v>0.77847596019434417</v>
      </c>
      <c r="D1989" s="2">
        <f t="shared" si="361"/>
        <v>34.423112047191808</v>
      </c>
      <c r="E1989" s="2">
        <f t="shared" si="362"/>
        <v>4.2320862936927961</v>
      </c>
      <c r="F1989" s="2">
        <f t="shared" si="363"/>
        <v>15.520091085962694</v>
      </c>
      <c r="G1989" s="2">
        <f t="shared" si="364"/>
        <v>15.552274023967641</v>
      </c>
      <c r="H1989" s="2">
        <f t="shared" si="365"/>
        <v>1.9701076843598425E-53</v>
      </c>
      <c r="K1989">
        <v>19.630000000000269</v>
      </c>
      <c r="L1989" s="2">
        <f t="shared" si="366"/>
        <v>0.23789605593330521</v>
      </c>
      <c r="M1989" s="2">
        <f t="shared" si="367"/>
        <v>58.802004312274796</v>
      </c>
      <c r="N1989" s="2">
        <f t="shared" si="368"/>
        <v>4.7673954168921675</v>
      </c>
      <c r="O1989" s="2">
        <f t="shared" si="369"/>
        <v>3.0504159938930542</v>
      </c>
      <c r="P1989" s="2">
        <f t="shared" si="370"/>
        <v>3.2101460614430848</v>
      </c>
      <c r="Q1989" s="2">
        <f t="shared" si="371"/>
        <v>4.5373305499718064E-4</v>
      </c>
      <c r="Z1989"/>
    </row>
    <row r="1990" spans="2:26" x14ac:dyDescent="0.25">
      <c r="B1990">
        <v>19.640000000000271</v>
      </c>
      <c r="C1990">
        <f t="shared" si="360"/>
        <v>0.77847596019434417</v>
      </c>
      <c r="D1990" s="2">
        <f t="shared" si="361"/>
        <v>34.448680876715855</v>
      </c>
      <c r="E1990" s="2">
        <f t="shared" si="362"/>
        <v>4.2328284859735223</v>
      </c>
      <c r="F1990" s="2">
        <f t="shared" si="363"/>
        <v>15.530056935948027</v>
      </c>
      <c r="G1990" s="2">
        <f t="shared" si="364"/>
        <v>15.562219264416866</v>
      </c>
      <c r="H1990" s="2">
        <f t="shared" si="365"/>
        <v>1.6875285002143418E-53</v>
      </c>
      <c r="K1990">
        <v>19.640000000000271</v>
      </c>
      <c r="L1990" s="2">
        <f t="shared" si="366"/>
        <v>0.23789605593330521</v>
      </c>
      <c r="M1990" s="2">
        <f t="shared" si="367"/>
        <v>58.844766265799315</v>
      </c>
      <c r="N1990" s="2">
        <f t="shared" si="368"/>
        <v>4.7681222668924255</v>
      </c>
      <c r="O1990" s="2">
        <f t="shared" si="369"/>
        <v>3.0516082578931911</v>
      </c>
      <c r="P1990" s="2">
        <f t="shared" si="370"/>
        <v>3.2112790223899754</v>
      </c>
      <c r="Q1990" s="2">
        <f t="shared" si="371"/>
        <v>4.5191655620302565E-4</v>
      </c>
      <c r="Z1990"/>
    </row>
    <row r="1991" spans="2:26" x14ac:dyDescent="0.25">
      <c r="B1991">
        <v>19.650000000000272</v>
      </c>
      <c r="C1991">
        <f t="shared" si="360"/>
        <v>0.77847596019434417</v>
      </c>
      <c r="D1991" s="2">
        <f t="shared" si="361"/>
        <v>34.474249706239902</v>
      </c>
      <c r="E1991" s="2">
        <f t="shared" si="362"/>
        <v>4.2335701280449758</v>
      </c>
      <c r="F1991" s="2">
        <f t="shared" si="363"/>
        <v>15.540021763754016</v>
      </c>
      <c r="G1991" s="2">
        <f t="shared" si="364"/>
        <v>15.572163511148618</v>
      </c>
      <c r="H1991" s="2">
        <f t="shared" si="365"/>
        <v>1.4453601159859166E-53</v>
      </c>
      <c r="K1991">
        <v>19.650000000000272</v>
      </c>
      <c r="L1991" s="2">
        <f t="shared" si="366"/>
        <v>0.23789605593330521</v>
      </c>
      <c r="M1991" s="2">
        <f t="shared" si="367"/>
        <v>58.887528219323833</v>
      </c>
      <c r="N1991" s="2">
        <f t="shared" si="368"/>
        <v>4.7688485890416201</v>
      </c>
      <c r="O1991" s="2">
        <f t="shared" si="369"/>
        <v>3.0528000763874719</v>
      </c>
      <c r="P1991" s="2">
        <f t="shared" si="370"/>
        <v>3.2124116028914096</v>
      </c>
      <c r="Q1991" s="2">
        <f t="shared" si="371"/>
        <v>4.5010743016984895E-4</v>
      </c>
      <c r="Z1991"/>
    </row>
    <row r="1992" spans="2:26" x14ac:dyDescent="0.25">
      <c r="B1992">
        <v>19.660000000000274</v>
      </c>
      <c r="C1992">
        <f t="shared" si="360"/>
        <v>0.77847596019434417</v>
      </c>
      <c r="D1992" s="2">
        <f t="shared" si="361"/>
        <v>34.499818535763943</v>
      </c>
      <c r="E1992" s="2">
        <f t="shared" si="362"/>
        <v>4.234311220721982</v>
      </c>
      <c r="F1992" s="2">
        <f t="shared" si="363"/>
        <v>15.549985570255089</v>
      </c>
      <c r="G1992" s="2">
        <f t="shared" si="364"/>
        <v>15.582106764976984</v>
      </c>
      <c r="H1992" s="2">
        <f t="shared" si="365"/>
        <v>1.2378408841770281E-53</v>
      </c>
      <c r="K1992">
        <v>19.660000000000274</v>
      </c>
      <c r="L1992" s="2">
        <f t="shared" si="366"/>
        <v>0.23789605593330521</v>
      </c>
      <c r="M1992" s="2">
        <f t="shared" si="367"/>
        <v>58.930290172848352</v>
      </c>
      <c r="N1992" s="2">
        <f t="shared" si="368"/>
        <v>4.769574384105753</v>
      </c>
      <c r="O1992" s="2">
        <f t="shared" si="369"/>
        <v>3.0539914498813174</v>
      </c>
      <c r="P1992" s="2">
        <f t="shared" si="370"/>
        <v>3.2135438033342867</v>
      </c>
      <c r="Q1992" s="2">
        <f t="shared" si="371"/>
        <v>4.483056464050473E-4</v>
      </c>
      <c r="Z1992"/>
    </row>
    <row r="1993" spans="2:26" x14ac:dyDescent="0.25">
      <c r="B1993">
        <v>19.670000000000275</v>
      </c>
      <c r="C1993">
        <f t="shared" si="360"/>
        <v>0.77847596019434417</v>
      </c>
      <c r="D1993" s="2">
        <f t="shared" si="361"/>
        <v>34.52538736528799</v>
      </c>
      <c r="E1993" s="2">
        <f t="shared" si="362"/>
        <v>4.235051764817559</v>
      </c>
      <c r="F1993" s="2">
        <f t="shared" si="363"/>
        <v>15.559948356324297</v>
      </c>
      <c r="G1993" s="2">
        <f t="shared" si="364"/>
        <v>15.592049026714839</v>
      </c>
      <c r="H1993" s="2">
        <f t="shared" si="365"/>
        <v>1.0600281355472191E-53</v>
      </c>
      <c r="K1993">
        <v>19.670000000000275</v>
      </c>
      <c r="L1993" s="2">
        <f t="shared" si="366"/>
        <v>0.23789605593330521</v>
      </c>
      <c r="M1993" s="2">
        <f t="shared" si="367"/>
        <v>58.97305212637287</v>
      </c>
      <c r="N1993" s="2">
        <f t="shared" si="368"/>
        <v>4.7702996528491619</v>
      </c>
      <c r="O1993" s="2">
        <f t="shared" si="369"/>
        <v>3.0551823788791932</v>
      </c>
      <c r="P1993" s="2">
        <f t="shared" si="370"/>
        <v>3.2146756241048529</v>
      </c>
      <c r="Q1993" s="2">
        <f t="shared" si="371"/>
        <v>4.4651117454545049E-4</v>
      </c>
      <c r="Z1993"/>
    </row>
    <row r="1994" spans="2:26" x14ac:dyDescent="0.25">
      <c r="B1994">
        <v>19.680000000000277</v>
      </c>
      <c r="C1994">
        <f t="shared" si="360"/>
        <v>0.77847596019434417</v>
      </c>
      <c r="D1994" s="2">
        <f t="shared" si="361"/>
        <v>34.550956194812038</v>
      </c>
      <c r="E1994" s="2">
        <f t="shared" si="362"/>
        <v>4.2357917611429219</v>
      </c>
      <c r="F1994" s="2">
        <f t="shared" si="363"/>
        <v>15.569910122833264</v>
      </c>
      <c r="G1994" s="2">
        <f t="shared" si="364"/>
        <v>15.601990297173812</v>
      </c>
      <c r="H1994" s="2">
        <f t="shared" si="365"/>
        <v>9.0768212551737163E-54</v>
      </c>
      <c r="K1994">
        <v>19.680000000000277</v>
      </c>
      <c r="L1994" s="2">
        <f t="shared" si="366"/>
        <v>0.23789605593330521</v>
      </c>
      <c r="M1994" s="2">
        <f t="shared" si="367"/>
        <v>59.015814079897389</v>
      </c>
      <c r="N1994" s="2">
        <f t="shared" si="368"/>
        <v>4.7710243960345213</v>
      </c>
      <c r="O1994" s="2">
        <f t="shared" si="369"/>
        <v>3.0563728638846079</v>
      </c>
      <c r="P1994" s="2">
        <f t="shared" si="370"/>
        <v>3.2158070655886992</v>
      </c>
      <c r="Q1994" s="2">
        <f t="shared" si="371"/>
        <v>4.4472398435675551E-4</v>
      </c>
      <c r="Z1994"/>
    </row>
    <row r="1995" spans="2:26" x14ac:dyDescent="0.25">
      <c r="B1995">
        <v>19.690000000000278</v>
      </c>
      <c r="C1995">
        <f t="shared" si="360"/>
        <v>0.77847596019434417</v>
      </c>
      <c r="D1995" s="2">
        <f t="shared" si="361"/>
        <v>34.576525024336085</v>
      </c>
      <c r="E1995" s="2">
        <f t="shared" si="362"/>
        <v>4.236531210507489</v>
      </c>
      <c r="F1995" s="2">
        <f t="shared" si="363"/>
        <v>15.579870870652215</v>
      </c>
      <c r="G1995" s="2">
        <f t="shared" si="364"/>
        <v>15.611930577164292</v>
      </c>
      <c r="H1995" s="2">
        <f t="shared" si="365"/>
        <v>7.7716637472793492E-54</v>
      </c>
      <c r="K1995">
        <v>19.690000000000278</v>
      </c>
      <c r="L1995" s="2">
        <f t="shared" si="366"/>
        <v>0.23789605593330521</v>
      </c>
      <c r="M1995" s="2">
        <f t="shared" si="367"/>
        <v>59.058576033421907</v>
      </c>
      <c r="N1995" s="2">
        <f t="shared" si="368"/>
        <v>4.7717486144228509</v>
      </c>
      <c r="O1995" s="2">
        <f t="shared" si="369"/>
        <v>3.0575629054001228</v>
      </c>
      <c r="P1995" s="2">
        <f t="shared" si="370"/>
        <v>3.2169381281707672</v>
      </c>
      <c r="Q1995" s="2">
        <f t="shared" si="371"/>
        <v>4.4294404573295423E-4</v>
      </c>
      <c r="Z1995"/>
    </row>
    <row r="1996" spans="2:26" x14ac:dyDescent="0.25">
      <c r="B1996">
        <v>19.70000000000028</v>
      </c>
      <c r="C1996">
        <f t="shared" si="360"/>
        <v>0.77847596019434417</v>
      </c>
      <c r="D1996" s="2">
        <f t="shared" si="361"/>
        <v>34.602093853860133</v>
      </c>
      <c r="E1996" s="2">
        <f t="shared" si="362"/>
        <v>4.2372701137188882</v>
      </c>
      <c r="F1996" s="2">
        <f t="shared" si="363"/>
        <v>15.589830600650007</v>
      </c>
      <c r="G1996" s="2">
        <f t="shared" si="364"/>
        <v>15.621869867495484</v>
      </c>
      <c r="H1996" s="2">
        <f t="shared" si="365"/>
        <v>6.6536209516273823E-54</v>
      </c>
      <c r="K1996">
        <v>19.70000000000028</v>
      </c>
      <c r="L1996" s="2">
        <f t="shared" si="366"/>
        <v>0.23789605593330521</v>
      </c>
      <c r="M1996" s="2">
        <f t="shared" si="367"/>
        <v>59.101337986946426</v>
      </c>
      <c r="N1996" s="2">
        <f t="shared" si="368"/>
        <v>4.7724723087735175</v>
      </c>
      <c r="O1996" s="2">
        <f t="shared" si="369"/>
        <v>3.0587525039273489</v>
      </c>
      <c r="P1996" s="2">
        <f t="shared" si="370"/>
        <v>3.2180688122353485</v>
      </c>
      <c r="Q1996" s="2">
        <f t="shared" si="371"/>
        <v>4.4117132869577131E-4</v>
      </c>
      <c r="Z1996"/>
    </row>
    <row r="1997" spans="2:26" x14ac:dyDescent="0.25">
      <c r="B1997">
        <v>19.710000000000282</v>
      </c>
      <c r="C1997">
        <f t="shared" si="360"/>
        <v>0.77847596019434417</v>
      </c>
      <c r="D1997" s="2">
        <f t="shared" si="361"/>
        <v>34.62766268338418</v>
      </c>
      <c r="E1997" s="2">
        <f t="shared" si="362"/>
        <v>4.2380084715829565</v>
      </c>
      <c r="F1997" s="2">
        <f t="shared" si="363"/>
        <v>15.599789313694032</v>
      </c>
      <c r="G1997" s="2">
        <f t="shared" si="364"/>
        <v>15.631808168975287</v>
      </c>
      <c r="H1997" s="2">
        <f t="shared" si="365"/>
        <v>5.6959471730051341E-54</v>
      </c>
      <c r="K1997">
        <v>19.710000000000282</v>
      </c>
      <c r="L1997" s="2">
        <f t="shared" si="366"/>
        <v>0.23789605593330521</v>
      </c>
      <c r="M1997" s="2">
        <f t="shared" si="367"/>
        <v>59.144099940470944</v>
      </c>
      <c r="N1997" s="2">
        <f t="shared" si="368"/>
        <v>4.773195479844242</v>
      </c>
      <c r="O1997" s="2">
        <f t="shared" si="369"/>
        <v>3.0599416599669529</v>
      </c>
      <c r="P1997" s="2">
        <f t="shared" si="370"/>
        <v>3.2191991181660868</v>
      </c>
      <c r="Q1997" s="2">
        <f t="shared" si="371"/>
        <v>4.3940580339410339E-4</v>
      </c>
      <c r="Z1997"/>
    </row>
    <row r="1998" spans="2:26" x14ac:dyDescent="0.25">
      <c r="B1998">
        <v>19.720000000000283</v>
      </c>
      <c r="C1998">
        <f t="shared" si="360"/>
        <v>0.77847596019434417</v>
      </c>
      <c r="D1998" s="2">
        <f t="shared" si="361"/>
        <v>34.653231512908221</v>
      </c>
      <c r="E1998" s="2">
        <f t="shared" si="362"/>
        <v>4.2387462849037538</v>
      </c>
      <c r="F1998" s="2">
        <f t="shared" si="363"/>
        <v>15.609747010650352</v>
      </c>
      <c r="G1998" s="2">
        <f t="shared" si="364"/>
        <v>15.641745482410446</v>
      </c>
      <c r="H1998" s="2">
        <f t="shared" si="365"/>
        <v>4.8757081246464229E-54</v>
      </c>
      <c r="K1998">
        <v>19.720000000000283</v>
      </c>
      <c r="L1998" s="2">
        <f t="shared" si="366"/>
        <v>0.23789605593330521</v>
      </c>
      <c r="M1998" s="2">
        <f t="shared" si="367"/>
        <v>59.186861893995463</v>
      </c>
      <c r="N1998" s="2">
        <f t="shared" si="368"/>
        <v>4.7739181283911041</v>
      </c>
      <c r="O1998" s="2">
        <f t="shared" si="369"/>
        <v>3.0611303740186599</v>
      </c>
      <c r="P1998" s="2">
        <f t="shared" si="370"/>
        <v>3.2203290463459817</v>
      </c>
      <c r="Q1998" s="2">
        <f t="shared" si="371"/>
        <v>4.3764744010345476E-4</v>
      </c>
      <c r="Z1998"/>
    </row>
    <row r="1999" spans="2:26" x14ac:dyDescent="0.25">
      <c r="B1999">
        <v>19.730000000000285</v>
      </c>
      <c r="C1999">
        <f t="shared" si="360"/>
        <v>0.77847596019434417</v>
      </c>
      <c r="D1999" s="2">
        <f t="shared" si="361"/>
        <v>34.678800342432268</v>
      </c>
      <c r="E1999" s="2">
        <f t="shared" si="362"/>
        <v>4.2394835544835621</v>
      </c>
      <c r="F1999" s="2">
        <f t="shared" si="363"/>
        <v>15.61970369238362</v>
      </c>
      <c r="G1999" s="2">
        <f t="shared" si="364"/>
        <v>15.651681808606464</v>
      </c>
      <c r="H1999" s="2">
        <f t="shared" si="365"/>
        <v>4.1732394424678725E-54</v>
      </c>
      <c r="K1999">
        <v>19.730000000000285</v>
      </c>
      <c r="L1999" s="2">
        <f t="shared" si="366"/>
        <v>0.23789605593330521</v>
      </c>
      <c r="M1999" s="2">
        <f t="shared" si="367"/>
        <v>59.229623847519974</v>
      </c>
      <c r="N1999" s="2">
        <f t="shared" si="368"/>
        <v>4.7746402551685447</v>
      </c>
      <c r="O1999" s="2">
        <f t="shared" si="369"/>
        <v>3.062318646581252</v>
      </c>
      <c r="P1999" s="2">
        <f t="shared" si="370"/>
        <v>3.2214585971573859</v>
      </c>
      <c r="Q1999" s="2">
        <f t="shared" si="371"/>
        <v>4.3589620922539018E-4</v>
      </c>
      <c r="Z1999"/>
    </row>
    <row r="2000" spans="2:26" x14ac:dyDescent="0.25">
      <c r="B2000">
        <v>19.740000000000286</v>
      </c>
      <c r="C2000">
        <f t="shared" si="360"/>
        <v>0.77847596019434417</v>
      </c>
      <c r="D2000" s="2">
        <f t="shared" si="361"/>
        <v>34.704369171956316</v>
      </c>
      <c r="E2000" s="2">
        <f t="shared" si="362"/>
        <v>4.2402202811228911</v>
      </c>
      <c r="F2000" s="2">
        <f t="shared" si="363"/>
        <v>15.629659359757079</v>
      </c>
      <c r="G2000" s="2">
        <f t="shared" si="364"/>
        <v>15.661617148367601</v>
      </c>
      <c r="H2000" s="2">
        <f t="shared" si="365"/>
        <v>3.5716818899529562E-54</v>
      </c>
      <c r="K2000">
        <v>19.740000000000286</v>
      </c>
      <c r="L2000" s="2">
        <f t="shared" si="366"/>
        <v>0.23789605593330521</v>
      </c>
      <c r="M2000" s="2">
        <f t="shared" si="367"/>
        <v>59.272385801044486</v>
      </c>
      <c r="N2000" s="2">
        <f t="shared" si="368"/>
        <v>4.7753618609293724</v>
      </c>
      <c r="O2000" s="2">
        <f t="shared" si="369"/>
        <v>3.063506478152572</v>
      </c>
      <c r="P2000" s="2">
        <f t="shared" si="370"/>
        <v>3.2225877709820065</v>
      </c>
      <c r="Q2000" s="2">
        <f t="shared" si="371"/>
        <v>4.3415208128697567E-4</v>
      </c>
      <c r="Z2000"/>
    </row>
    <row r="2001" spans="2:26" x14ac:dyDescent="0.25">
      <c r="B2001">
        <v>19.750000000000288</v>
      </c>
      <c r="C2001">
        <f t="shared" si="360"/>
        <v>0.77847596019434417</v>
      </c>
      <c r="D2001" s="2">
        <f t="shared" si="361"/>
        <v>34.729938001480363</v>
      </c>
      <c r="E2001" s="2">
        <f t="shared" si="362"/>
        <v>4.2409564656204868</v>
      </c>
      <c r="F2001" s="2">
        <f t="shared" si="363"/>
        <v>15.639614013632611</v>
      </c>
      <c r="G2001" s="2">
        <f t="shared" si="364"/>
        <v>15.671551502496923</v>
      </c>
      <c r="H2001" s="2">
        <f t="shared" si="365"/>
        <v>3.0565824260175291E-54</v>
      </c>
      <c r="K2001">
        <v>19.750000000000288</v>
      </c>
      <c r="L2001" s="2">
        <f t="shared" si="366"/>
        <v>0.23789605593330521</v>
      </c>
      <c r="M2001" s="2">
        <f t="shared" si="367"/>
        <v>59.315147754569004</v>
      </c>
      <c r="N2001" s="2">
        <f t="shared" si="368"/>
        <v>4.7760829464247685</v>
      </c>
      <c r="O2001" s="2">
        <f t="shared" si="369"/>
        <v>3.0646938692295276</v>
      </c>
      <c r="P2001" s="2">
        <f t="shared" si="370"/>
        <v>3.2237165682009099</v>
      </c>
      <c r="Q2001" s="2">
        <f t="shared" si="371"/>
        <v>4.3241502694022751E-4</v>
      </c>
      <c r="Z2001"/>
    </row>
    <row r="2002" spans="2:26" x14ac:dyDescent="0.25">
      <c r="B2002">
        <v>19.760000000000289</v>
      </c>
      <c r="C2002">
        <f t="shared" si="360"/>
        <v>0.77847596019434417</v>
      </c>
      <c r="D2002" s="2">
        <f t="shared" si="361"/>
        <v>34.755506831004404</v>
      </c>
      <c r="E2002" s="2">
        <f t="shared" si="362"/>
        <v>4.241692108773333</v>
      </c>
      <c r="F2002" s="2">
        <f t="shared" si="363"/>
        <v>15.649567654870715</v>
      </c>
      <c r="G2002" s="2">
        <f t="shared" si="364"/>
        <v>15.681484871796284</v>
      </c>
      <c r="H2002" s="2">
        <f t="shared" si="365"/>
        <v>2.6155518320598233E-54</v>
      </c>
      <c r="K2002">
        <v>19.760000000000289</v>
      </c>
      <c r="L2002" s="2">
        <f t="shared" si="366"/>
        <v>0.23789605593330521</v>
      </c>
      <c r="M2002" s="2">
        <f t="shared" si="367"/>
        <v>59.357909708093523</v>
      </c>
      <c r="N2002" s="2">
        <f t="shared" si="368"/>
        <v>4.7768035124042925</v>
      </c>
      <c r="O2002" s="2">
        <f t="shared" si="369"/>
        <v>3.0658808203080996</v>
      </c>
      <c r="P2002" s="2">
        <f t="shared" si="370"/>
        <v>3.2248449891945299</v>
      </c>
      <c r="Q2002" s="2">
        <f t="shared" si="371"/>
        <v>4.3068501696155492E-4</v>
      </c>
      <c r="Z2002"/>
    </row>
    <row r="2003" spans="2:26" x14ac:dyDescent="0.25">
      <c r="B2003">
        <v>19.770000000000291</v>
      </c>
      <c r="C2003">
        <f t="shared" si="360"/>
        <v>0.77847596019434417</v>
      </c>
      <c r="D2003" s="2">
        <f t="shared" si="361"/>
        <v>34.781075660528451</v>
      </c>
      <c r="E2003" s="2">
        <f t="shared" si="362"/>
        <v>4.2424272113766603</v>
      </c>
      <c r="F2003" s="2">
        <f t="shared" si="363"/>
        <v>15.659520284330522</v>
      </c>
      <c r="G2003" s="2">
        <f t="shared" si="364"/>
        <v>15.691417257066332</v>
      </c>
      <c r="H2003" s="2">
        <f t="shared" si="365"/>
        <v>2.2379709044771011E-54</v>
      </c>
      <c r="K2003">
        <v>19.770000000000291</v>
      </c>
      <c r="L2003" s="2">
        <f t="shared" si="366"/>
        <v>0.23789605593330521</v>
      </c>
      <c r="M2003" s="2">
        <f t="shared" si="367"/>
        <v>59.400671661618041</v>
      </c>
      <c r="N2003" s="2">
        <f t="shared" si="368"/>
        <v>4.777523559615882</v>
      </c>
      <c r="O2003" s="2">
        <f t="shared" si="369"/>
        <v>3.0670673318833268</v>
      </c>
      <c r="P2003" s="2">
        <f t="shared" si="370"/>
        <v>3.2259730343426476</v>
      </c>
      <c r="Q2003" s="2">
        <f t="shared" si="371"/>
        <v>4.2896202225123652E-4</v>
      </c>
      <c r="Z2003"/>
    </row>
    <row r="2004" spans="2:26" x14ac:dyDescent="0.25">
      <c r="B2004">
        <v>19.780000000000292</v>
      </c>
      <c r="C2004">
        <f t="shared" si="360"/>
        <v>0.77847596019434417</v>
      </c>
      <c r="D2004" s="2">
        <f t="shared" si="361"/>
        <v>34.806644490052498</v>
      </c>
      <c r="E2004" s="2">
        <f t="shared" si="362"/>
        <v>4.243161774223946</v>
      </c>
      <c r="F2004" s="2">
        <f t="shared" si="363"/>
        <v>15.669471902869756</v>
      </c>
      <c r="G2004" s="2">
        <f t="shared" si="364"/>
        <v>15.701348659106475</v>
      </c>
      <c r="H2004" s="2">
        <f t="shared" si="365"/>
        <v>1.9147383451483485E-54</v>
      </c>
      <c r="K2004">
        <v>19.780000000000292</v>
      </c>
      <c r="L2004" s="2">
        <f t="shared" si="366"/>
        <v>0.23789605593330521</v>
      </c>
      <c r="M2004" s="2">
        <f t="shared" si="367"/>
        <v>59.44343361514256</v>
      </c>
      <c r="N2004" s="2">
        <f t="shared" si="368"/>
        <v>4.7782430888058638</v>
      </c>
      <c r="O2004" s="2">
        <f t="shared" si="369"/>
        <v>3.0682534044493286</v>
      </c>
      <c r="P2004" s="2">
        <f t="shared" si="370"/>
        <v>3.227100704024418</v>
      </c>
      <c r="Q2004" s="2">
        <f t="shared" si="371"/>
        <v>4.2724601383285028E-4</v>
      </c>
      <c r="Z2004"/>
    </row>
    <row r="2005" spans="2:26" x14ac:dyDescent="0.25">
      <c r="B2005">
        <v>19.790000000000294</v>
      </c>
      <c r="C2005">
        <f t="shared" si="360"/>
        <v>0.77847596019434417</v>
      </c>
      <c r="D2005" s="2">
        <f t="shared" si="361"/>
        <v>34.832213319576546</v>
      </c>
      <c r="E2005" s="2">
        <f t="shared" si="362"/>
        <v>4.2438957981069247</v>
      </c>
      <c r="F2005" s="2">
        <f t="shared" si="363"/>
        <v>15.679422511344795</v>
      </c>
      <c r="G2005" s="2">
        <f t="shared" si="364"/>
        <v>15.711279078714943</v>
      </c>
      <c r="H2005" s="2">
        <f t="shared" si="365"/>
        <v>1.6380544504216193E-54</v>
      </c>
      <c r="K2005">
        <v>19.790000000000294</v>
      </c>
      <c r="L2005" s="2">
        <f t="shared" si="366"/>
        <v>0.23789605593330521</v>
      </c>
      <c r="M2005" s="2">
        <f t="shared" si="367"/>
        <v>59.486195568667078</v>
      </c>
      <c r="N2005" s="2">
        <f t="shared" si="368"/>
        <v>4.7789621007189549</v>
      </c>
      <c r="O2005" s="2">
        <f t="shared" si="369"/>
        <v>3.0694390384992953</v>
      </c>
      <c r="P2005" s="2">
        <f t="shared" si="370"/>
        <v>3.2282279986183564</v>
      </c>
      <c r="Q2005" s="2">
        <f t="shared" si="371"/>
        <v>4.2553696285274915E-4</v>
      </c>
      <c r="Z2005"/>
    </row>
    <row r="2006" spans="2:26" x14ac:dyDescent="0.25">
      <c r="B2006">
        <v>19.800000000000296</v>
      </c>
      <c r="C2006">
        <f t="shared" si="360"/>
        <v>0.77847596019434417</v>
      </c>
      <c r="D2006" s="2">
        <f t="shared" si="361"/>
        <v>34.857782149100586</v>
      </c>
      <c r="E2006" s="2">
        <f t="shared" si="362"/>
        <v>4.2446292838155903</v>
      </c>
      <c r="F2006" s="2">
        <f t="shared" si="363"/>
        <v>15.689372110610657</v>
      </c>
      <c r="G2006" s="2">
        <f t="shared" si="364"/>
        <v>15.721208516688771</v>
      </c>
      <c r="H2006" s="2">
        <f t="shared" si="365"/>
        <v>1.4012355311832849E-54</v>
      </c>
      <c r="K2006">
        <v>19.800000000000296</v>
      </c>
      <c r="L2006" s="2">
        <f t="shared" si="366"/>
        <v>0.23789605593330521</v>
      </c>
      <c r="M2006" s="2">
        <f t="shared" si="367"/>
        <v>59.528957522191597</v>
      </c>
      <c r="N2006" s="2">
        <f t="shared" si="368"/>
        <v>4.7796805960982667</v>
      </c>
      <c r="O2006" s="2">
        <f t="shared" si="369"/>
        <v>3.0706242345254924</v>
      </c>
      <c r="P2006" s="2">
        <f t="shared" si="370"/>
        <v>3.229354918502342</v>
      </c>
      <c r="Q2006" s="2">
        <f t="shared" si="371"/>
        <v>4.2383484057951793E-4</v>
      </c>
      <c r="Z2006"/>
    </row>
    <row r="2007" spans="2:26" x14ac:dyDescent="0.25">
      <c r="B2007">
        <v>19.810000000000297</v>
      </c>
      <c r="C2007">
        <f t="shared" si="360"/>
        <v>0.77847596019434417</v>
      </c>
      <c r="D2007" s="2">
        <f t="shared" si="361"/>
        <v>34.883350978624634</v>
      </c>
      <c r="E2007" s="2">
        <f t="shared" si="362"/>
        <v>4.2453622321382012</v>
      </c>
      <c r="F2007" s="2">
        <f t="shared" si="363"/>
        <v>15.699320701520978</v>
      </c>
      <c r="G2007" s="2">
        <f t="shared" si="364"/>
        <v>15.731136973823766</v>
      </c>
      <c r="H2007" s="2">
        <f t="shared" si="365"/>
        <v>1.1985547116332657E-54</v>
      </c>
      <c r="K2007">
        <v>19.810000000000297</v>
      </c>
      <c r="L2007" s="2">
        <f t="shared" si="366"/>
        <v>0.23789605593330521</v>
      </c>
      <c r="M2007" s="2">
        <f t="shared" si="367"/>
        <v>59.571719475716115</v>
      </c>
      <c r="N2007" s="2">
        <f t="shared" si="368"/>
        <v>4.7803985756853109</v>
      </c>
      <c r="O2007" s="2">
        <f t="shared" si="369"/>
        <v>3.071808993019264</v>
      </c>
      <c r="P2007" s="2">
        <f t="shared" si="370"/>
        <v>3.230481464053621</v>
      </c>
      <c r="Q2007" s="2">
        <f t="shared" si="371"/>
        <v>4.2213961840343727E-4</v>
      </c>
      <c r="Z2007"/>
    </row>
    <row r="2008" spans="2:26" x14ac:dyDescent="0.25">
      <c r="B2008">
        <v>19.820000000000299</v>
      </c>
      <c r="C2008">
        <f t="shared" si="360"/>
        <v>0.77847596019434417</v>
      </c>
      <c r="D2008" s="2">
        <f t="shared" si="361"/>
        <v>34.908919808148681</v>
      </c>
      <c r="E2008" s="2">
        <f t="shared" si="362"/>
        <v>4.2460946438612863</v>
      </c>
      <c r="F2008" s="2">
        <f t="shared" si="363"/>
        <v>15.709268284928038</v>
      </c>
      <c r="G2008" s="2">
        <f t="shared" si="364"/>
        <v>15.741064450914553</v>
      </c>
      <c r="H2008" s="2">
        <f t="shared" si="365"/>
        <v>1.0251053688719178E-54</v>
      </c>
      <c r="K2008">
        <v>19.820000000000299</v>
      </c>
      <c r="L2008" s="2">
        <f t="shared" si="366"/>
        <v>0.23789605593330521</v>
      </c>
      <c r="M2008" s="2">
        <f t="shared" si="367"/>
        <v>59.614481429240634</v>
      </c>
      <c r="N2008" s="2">
        <f t="shared" si="368"/>
        <v>4.781116040220005</v>
      </c>
      <c r="O2008" s="2">
        <f t="shared" si="369"/>
        <v>3.0729933144710402</v>
      </c>
      <c r="P2008" s="2">
        <f t="shared" si="370"/>
        <v>3.2316076356488126</v>
      </c>
      <c r="Q2008" s="2">
        <f t="shared" si="371"/>
        <v>4.2045126783594311E-4</v>
      </c>
      <c r="Z2008"/>
    </row>
    <row r="2009" spans="2:26" x14ac:dyDescent="0.25">
      <c r="B2009">
        <v>19.8300000000003</v>
      </c>
      <c r="C2009">
        <f t="shared" si="360"/>
        <v>0.77847596019434417</v>
      </c>
      <c r="D2009" s="2">
        <f t="shared" si="361"/>
        <v>34.934488637672729</v>
      </c>
      <c r="E2009" s="2">
        <f t="shared" si="362"/>
        <v>4.24682651976965</v>
      </c>
      <c r="F2009" s="2">
        <f t="shared" si="363"/>
        <v>15.719214861682756</v>
      </c>
      <c r="G2009" s="2">
        <f t="shared" si="364"/>
        <v>15.750990948754559</v>
      </c>
      <c r="H2009" s="2">
        <f t="shared" si="365"/>
        <v>8.7668400340797331E-55</v>
      </c>
      <c r="K2009">
        <v>19.8300000000003</v>
      </c>
      <c r="L2009" s="2">
        <f t="shared" si="366"/>
        <v>0.23789605593330521</v>
      </c>
      <c r="M2009" s="2">
        <f t="shared" si="367"/>
        <v>59.657243382765152</v>
      </c>
      <c r="N2009" s="2">
        <f t="shared" si="368"/>
        <v>4.7818329904406758</v>
      </c>
      <c r="O2009" s="2">
        <f t="shared" si="369"/>
        <v>3.0741771993703306</v>
      </c>
      <c r="P2009" s="2">
        <f t="shared" si="370"/>
        <v>3.2327334336639031</v>
      </c>
      <c r="Q2009" s="2">
        <f t="shared" si="371"/>
        <v>4.1876976050910609E-4</v>
      </c>
      <c r="Z2009"/>
    </row>
    <row r="2010" spans="2:26" x14ac:dyDescent="0.25">
      <c r="B2010">
        <v>19.840000000000302</v>
      </c>
      <c r="C2010">
        <f t="shared" si="360"/>
        <v>0.77847596019434417</v>
      </c>
      <c r="D2010" s="2">
        <f t="shared" si="361"/>
        <v>34.960057467196769</v>
      </c>
      <c r="E2010" s="2">
        <f t="shared" si="362"/>
        <v>4.2475578606463769</v>
      </c>
      <c r="F2010" s="2">
        <f t="shared" si="363"/>
        <v>15.729160432634707</v>
      </c>
      <c r="G2010" s="2">
        <f t="shared" si="364"/>
        <v>15.760916468136021</v>
      </c>
      <c r="H2010" s="2">
        <f t="shared" si="365"/>
        <v>7.4968978434807989E-55</v>
      </c>
      <c r="K2010">
        <v>19.840000000000302</v>
      </c>
      <c r="L2010" s="2">
        <f t="shared" si="366"/>
        <v>0.23789605593330521</v>
      </c>
      <c r="M2010" s="2">
        <f t="shared" si="367"/>
        <v>59.700005336289671</v>
      </c>
      <c r="N2010" s="2">
        <f t="shared" si="368"/>
        <v>4.7825494270840609</v>
      </c>
      <c r="O2010" s="2">
        <f t="shared" si="369"/>
        <v>3.0753606482057312</v>
      </c>
      <c r="P2010" s="2">
        <f t="shared" si="370"/>
        <v>3.2338588584742496</v>
      </c>
      <c r="Q2010" s="2">
        <f t="shared" si="371"/>
        <v>4.1709506817509695E-4</v>
      </c>
      <c r="Z2010"/>
    </row>
    <row r="2011" spans="2:26" x14ac:dyDescent="0.25">
      <c r="B2011">
        <v>19.850000000000303</v>
      </c>
      <c r="C2011">
        <f t="shared" ref="C2011:C2074" si="372">2/SINH(LN(2+SQRT(1+2^2))*$O$5)</f>
        <v>0.77847596019434417</v>
      </c>
      <c r="D2011" s="2">
        <f t="shared" ref="D2011:D2074" si="373">(B2011-$L$5)/($M$5)/C2011</f>
        <v>34.985626296720817</v>
      </c>
      <c r="E2011" s="2">
        <f t="shared" ref="E2011:E2074" si="374">LN(D2011 + SQRT(1 + D2011^2))</f>
        <v>4.2482886672728366</v>
      </c>
      <c r="F2011" s="2">
        <f t="shared" ref="F2011:F2074" si="375">SINH( -$N$5 + E2011 * (1/$O$5))</f>
        <v>15.739104998632111</v>
      </c>
      <c r="G2011" s="2">
        <f t="shared" ref="G2011:G2074" si="376">SQRT(F2011^2 + 1)</f>
        <v>15.770841009849992</v>
      </c>
      <c r="H2011" s="2">
        <f t="shared" ref="H2011:H2074" si="377">(G2011)/($O$5*$M$5*C2011*(SQRT(2*PI()*(1+D2011^2)))) * EXP(- (1/2) * F2011^2)</f>
        <v>6.410384027735612E-55</v>
      </c>
      <c r="K2011">
        <v>19.850000000000303</v>
      </c>
      <c r="L2011" s="2">
        <f t="shared" ref="L2011:L2074" si="378">2/SINH(LN(2+SQRT(1+2^2))*$S$5)</f>
        <v>0.23789605593330521</v>
      </c>
      <c r="M2011" s="2">
        <f t="shared" ref="M2011:M2074" si="379">(K2011-$P$5)/($Q$5)/L2011</f>
        <v>59.742767289814189</v>
      </c>
      <c r="N2011" s="2">
        <f t="shared" ref="N2011:N2074" si="380">LN(M2011 + SQRT(1 + M2011^2))</f>
        <v>4.7832653508853209</v>
      </c>
      <c r="O2011" s="2">
        <f t="shared" ref="O2011:O2074" si="381">SINH( -$R$5 + N2011 * (1/$S$5))</f>
        <v>3.0765436614649282</v>
      </c>
      <c r="P2011" s="2">
        <f t="shared" ref="P2011:P2074" si="382">SQRT(O2011^2 + 1)</f>
        <v>3.2349839104545834</v>
      </c>
      <c r="Q2011" s="2">
        <f t="shared" ref="Q2011:Q2074" si="383">(P2011)/($S$5*$Q$5*L2011*(SQRT(2*PI()*(1+M2011^2)))) * EXP(- (1/2) * O2011^2)</f>
        <v>4.1542716270565944E-4</v>
      </c>
      <c r="Z2011"/>
    </row>
    <row r="2012" spans="2:26" x14ac:dyDescent="0.25">
      <c r="B2012">
        <v>19.860000000000305</v>
      </c>
      <c r="C2012">
        <f t="shared" si="372"/>
        <v>0.77847596019434417</v>
      </c>
      <c r="D2012" s="2">
        <f t="shared" si="373"/>
        <v>35.011195126244864</v>
      </c>
      <c r="E2012" s="2">
        <f t="shared" si="374"/>
        <v>4.2490189404286882</v>
      </c>
      <c r="F2012" s="2">
        <f t="shared" si="375"/>
        <v>15.749048560521819</v>
      </c>
      <c r="G2012" s="2">
        <f t="shared" si="376"/>
        <v>15.780764574686309</v>
      </c>
      <c r="H2012" s="2">
        <f t="shared" si="377"/>
        <v>5.4808820161566197E-55</v>
      </c>
      <c r="K2012">
        <v>19.860000000000305</v>
      </c>
      <c r="L2012" s="2">
        <f t="shared" si="378"/>
        <v>0.23789605593330521</v>
      </c>
      <c r="M2012" s="2">
        <f t="shared" si="379"/>
        <v>59.785529243338708</v>
      </c>
      <c r="N2012" s="2">
        <f t="shared" si="380"/>
        <v>4.7839807625780351</v>
      </c>
      <c r="O2012" s="2">
        <f t="shared" si="381"/>
        <v>3.0777262396346976</v>
      </c>
      <c r="P2012" s="2">
        <f t="shared" si="382"/>
        <v>3.2361085899790103</v>
      </c>
      <c r="Q2012" s="2">
        <f t="shared" si="383"/>
        <v>4.1376601609158849E-4</v>
      </c>
      <c r="Z2012"/>
    </row>
    <row r="2013" spans="2:26" x14ac:dyDescent="0.25">
      <c r="B2013">
        <v>19.870000000000307</v>
      </c>
      <c r="C2013">
        <f t="shared" si="372"/>
        <v>0.77847596019434417</v>
      </c>
      <c r="D2013" s="2">
        <f t="shared" si="373"/>
        <v>35.036763955768912</v>
      </c>
      <c r="E2013" s="2">
        <f t="shared" si="374"/>
        <v>4.2497486808918881</v>
      </c>
      <c r="F2013" s="2">
        <f t="shared" si="375"/>
        <v>15.758991119149369</v>
      </c>
      <c r="G2013" s="2">
        <f t="shared" si="376"/>
        <v>15.790687163433663</v>
      </c>
      <c r="H2013" s="2">
        <f t="shared" si="377"/>
        <v>4.685768379284093E-55</v>
      </c>
      <c r="K2013">
        <v>19.870000000000307</v>
      </c>
      <c r="L2013" s="2">
        <f t="shared" si="378"/>
        <v>0.23789605593330521</v>
      </c>
      <c r="M2013" s="2">
        <f t="shared" si="379"/>
        <v>59.828291196863226</v>
      </c>
      <c r="N2013" s="2">
        <f t="shared" si="380"/>
        <v>4.7846956628942126</v>
      </c>
      <c r="O2013" s="2">
        <f t="shared" si="381"/>
        <v>3.0789083832009094</v>
      </c>
      <c r="P2013" s="2">
        <f t="shared" si="382"/>
        <v>3.2372328974210118</v>
      </c>
      <c r="Q2013" s="2">
        <f t="shared" si="383"/>
        <v>4.121116004422068E-4</v>
      </c>
      <c r="Z2013"/>
    </row>
    <row r="2014" spans="2:26" x14ac:dyDescent="0.25">
      <c r="B2014">
        <v>19.880000000000308</v>
      </c>
      <c r="C2014">
        <f t="shared" si="372"/>
        <v>0.77847596019434417</v>
      </c>
      <c r="D2014" s="2">
        <f t="shared" si="373"/>
        <v>35.062332785292952</v>
      </c>
      <c r="E2014" s="2">
        <f t="shared" si="374"/>
        <v>4.2504778894386908</v>
      </c>
      <c r="F2014" s="2">
        <f t="shared" si="375"/>
        <v>15.768932675358943</v>
      </c>
      <c r="G2014" s="2">
        <f t="shared" si="376"/>
        <v>15.800608776879548</v>
      </c>
      <c r="H2014" s="2">
        <f t="shared" si="377"/>
        <v>4.0056698047026513E-55</v>
      </c>
      <c r="K2014">
        <v>19.880000000000308</v>
      </c>
      <c r="L2014" s="2">
        <f t="shared" si="378"/>
        <v>0.23789605593330521</v>
      </c>
      <c r="M2014" s="2">
        <f t="shared" si="379"/>
        <v>59.871053150387745</v>
      </c>
      <c r="N2014" s="2">
        <f t="shared" si="380"/>
        <v>4.7854100525642922</v>
      </c>
      <c r="O2014" s="2">
        <f t="shared" si="381"/>
        <v>3.080090092648526</v>
      </c>
      <c r="P2014" s="2">
        <f t="shared" si="382"/>
        <v>3.2383568331534445</v>
      </c>
      <c r="Q2014" s="2">
        <f t="shared" si="383"/>
        <v>4.1046388798484962E-4</v>
      </c>
      <c r="Z2014"/>
    </row>
    <row r="2015" spans="2:26" x14ac:dyDescent="0.25">
      <c r="B2015">
        <v>19.89000000000031</v>
      </c>
      <c r="C2015">
        <f t="shared" si="372"/>
        <v>0.77847596019434417</v>
      </c>
      <c r="D2015" s="2">
        <f t="shared" si="373"/>
        <v>35.087901614817</v>
      </c>
      <c r="E2015" s="2">
        <f t="shared" si="374"/>
        <v>4.2512065668436563</v>
      </c>
      <c r="F2015" s="2">
        <f t="shared" si="375"/>
        <v>15.778873229993359</v>
      </c>
      <c r="G2015" s="2">
        <f t="shared" si="376"/>
        <v>15.810529415810246</v>
      </c>
      <c r="H2015" s="2">
        <f t="shared" si="377"/>
        <v>3.4239975763796835E-55</v>
      </c>
      <c r="K2015">
        <v>19.89000000000031</v>
      </c>
      <c r="L2015" s="2">
        <f t="shared" si="378"/>
        <v>0.23789605593330521</v>
      </c>
      <c r="M2015" s="2">
        <f t="shared" si="379"/>
        <v>59.913815103912263</v>
      </c>
      <c r="N2015" s="2">
        <f t="shared" si="380"/>
        <v>4.7861239323171523</v>
      </c>
      <c r="O2015" s="2">
        <f t="shared" si="381"/>
        <v>3.0812713684616124</v>
      </c>
      <c r="P2015" s="2">
        <f t="shared" si="382"/>
        <v>3.2394803975485478</v>
      </c>
      <c r="Q2015" s="2">
        <f t="shared" si="383"/>
        <v>4.0882285106433954E-4</v>
      </c>
      <c r="Z2015"/>
    </row>
    <row r="2016" spans="2:26" x14ac:dyDescent="0.25">
      <c r="B2016">
        <v>19.900000000000311</v>
      </c>
      <c r="C2016">
        <f t="shared" si="372"/>
        <v>0.77847596019434417</v>
      </c>
      <c r="D2016" s="2">
        <f t="shared" si="373"/>
        <v>35.113470444341047</v>
      </c>
      <c r="E2016" s="2">
        <f t="shared" si="374"/>
        <v>4.251934713879657</v>
      </c>
      <c r="F2016" s="2">
        <f t="shared" si="375"/>
        <v>15.788812783894153</v>
      </c>
      <c r="G2016" s="2">
        <f t="shared" si="376"/>
        <v>15.820449081010926</v>
      </c>
      <c r="H2016" s="2">
        <f t="shared" si="377"/>
        <v>2.9265485296982366E-55</v>
      </c>
      <c r="K2016">
        <v>19.900000000000311</v>
      </c>
      <c r="L2016" s="2">
        <f t="shared" si="378"/>
        <v>0.23789605593330521</v>
      </c>
      <c r="M2016" s="2">
        <f t="shared" si="379"/>
        <v>59.956577057436782</v>
      </c>
      <c r="N2016" s="2">
        <f t="shared" si="380"/>
        <v>4.7868373028801079</v>
      </c>
      <c r="O2016" s="2">
        <f t="shared" si="381"/>
        <v>3.0824522111233286</v>
      </c>
      <c r="P2016" s="2">
        <f t="shared" si="382"/>
        <v>3.2406035909779365</v>
      </c>
      <c r="Q2016" s="2">
        <f t="shared" si="383"/>
        <v>4.071884621424833E-4</v>
      </c>
      <c r="Z2016"/>
    </row>
    <row r="2017" spans="2:26" x14ac:dyDescent="0.25">
      <c r="B2017">
        <v>19.910000000000313</v>
      </c>
      <c r="C2017">
        <f t="shared" si="372"/>
        <v>0.77847596019434417</v>
      </c>
      <c r="D2017" s="2">
        <f t="shared" si="373"/>
        <v>35.139039273865095</v>
      </c>
      <c r="E2017" s="2">
        <f t="shared" si="374"/>
        <v>4.2526623313178771</v>
      </c>
      <c r="F2017" s="2">
        <f t="shared" si="375"/>
        <v>15.798751337901482</v>
      </c>
      <c r="G2017" s="2">
        <f t="shared" si="376"/>
        <v>15.830367773265531</v>
      </c>
      <c r="H2017" s="2">
        <f t="shared" si="377"/>
        <v>2.5011630186289877E-55</v>
      </c>
      <c r="K2017">
        <v>19.910000000000313</v>
      </c>
      <c r="L2017" s="2">
        <f t="shared" si="378"/>
        <v>0.23789605593330521</v>
      </c>
      <c r="M2017" s="2">
        <f t="shared" si="379"/>
        <v>59.9993390109613</v>
      </c>
      <c r="N2017" s="2">
        <f t="shared" si="380"/>
        <v>4.7875501649789243</v>
      </c>
      <c r="O2017" s="2">
        <f t="shared" si="381"/>
        <v>3.0836326211159464</v>
      </c>
      <c r="P2017" s="2">
        <f t="shared" si="382"/>
        <v>3.2417264138126156</v>
      </c>
      <c r="Q2017" s="2">
        <f t="shared" si="383"/>
        <v>4.0556069379754319E-4</v>
      </c>
      <c r="Z2017"/>
    </row>
    <row r="2018" spans="2:26" x14ac:dyDescent="0.25">
      <c r="B2018">
        <v>19.920000000000314</v>
      </c>
      <c r="C2018">
        <f t="shared" si="372"/>
        <v>0.77847596019434417</v>
      </c>
      <c r="D2018" s="2">
        <f t="shared" si="373"/>
        <v>35.164608103389135</v>
      </c>
      <c r="E2018" s="2">
        <f t="shared" si="374"/>
        <v>4.2533894199278226</v>
      </c>
      <c r="F2018" s="2">
        <f t="shared" si="375"/>
        <v>15.808688892854192</v>
      </c>
      <c r="G2018" s="2">
        <f t="shared" si="376"/>
        <v>15.840285493356852</v>
      </c>
      <c r="H2018" s="2">
        <f t="shared" si="377"/>
        <v>2.1374317745197443E-55</v>
      </c>
      <c r="K2018">
        <v>19.920000000000314</v>
      </c>
      <c r="L2018" s="2">
        <f t="shared" si="378"/>
        <v>0.23789605593330521</v>
      </c>
      <c r="M2018" s="2">
        <f t="shared" si="379"/>
        <v>60.042100964485805</v>
      </c>
      <c r="N2018" s="2">
        <f t="shared" si="380"/>
        <v>4.7882625193378106</v>
      </c>
      <c r="O2018" s="2">
        <f t="shared" si="381"/>
        <v>3.084812598920831</v>
      </c>
      <c r="P2018" s="2">
        <f t="shared" si="382"/>
        <v>3.2428488664229622</v>
      </c>
      <c r="Q2018" s="2">
        <f t="shared" si="383"/>
        <v>4.0393951872374996E-4</v>
      </c>
      <c r="Z2018"/>
    </row>
    <row r="2019" spans="2:26" x14ac:dyDescent="0.25">
      <c r="B2019">
        <v>19.930000000000316</v>
      </c>
      <c r="C2019">
        <f t="shared" si="372"/>
        <v>0.77847596019434417</v>
      </c>
      <c r="D2019" s="2">
        <f t="shared" si="373"/>
        <v>35.190176932913182</v>
      </c>
      <c r="E2019" s="2">
        <f t="shared" si="374"/>
        <v>4.254115980477323</v>
      </c>
      <c r="F2019" s="2">
        <f t="shared" si="375"/>
        <v>15.818625449589792</v>
      </c>
      <c r="G2019" s="2">
        <f t="shared" si="376"/>
        <v>15.850202242066498</v>
      </c>
      <c r="H2019" s="2">
        <f t="shared" si="377"/>
        <v>1.8264446890799225E-55</v>
      </c>
      <c r="K2019">
        <v>19.930000000000316</v>
      </c>
      <c r="L2019" s="2">
        <f t="shared" si="378"/>
        <v>0.23789605593330521</v>
      </c>
      <c r="M2019" s="2">
        <f t="shared" si="379"/>
        <v>60.084862918010323</v>
      </c>
      <c r="N2019" s="2">
        <f t="shared" si="380"/>
        <v>4.7889743666794349</v>
      </c>
      <c r="O2019" s="2">
        <f t="shared" si="381"/>
        <v>3.0859921450184635</v>
      </c>
      <c r="P2019" s="2">
        <f t="shared" si="382"/>
        <v>3.2439709491787467</v>
      </c>
      <c r="Q2019" s="2">
        <f t="shared" si="383"/>
        <v>4.0232490973077315E-4</v>
      </c>
      <c r="Z2019"/>
    </row>
    <row r="2020" spans="2:26" x14ac:dyDescent="0.25">
      <c r="B2020">
        <v>19.940000000000317</v>
      </c>
      <c r="C2020">
        <f t="shared" si="372"/>
        <v>0.77847596019434417</v>
      </c>
      <c r="D2020" s="2">
        <f t="shared" si="373"/>
        <v>35.215745762437237</v>
      </c>
      <c r="E2020" s="2">
        <f t="shared" si="374"/>
        <v>4.2548420137325396</v>
      </c>
      <c r="F2020" s="2">
        <f t="shared" si="375"/>
        <v>15.828561008944495</v>
      </c>
      <c r="G2020" s="2">
        <f t="shared" si="376"/>
        <v>15.860118020174944</v>
      </c>
      <c r="H2020" s="2">
        <f t="shared" si="377"/>
        <v>1.5605755439589793E-55</v>
      </c>
      <c r="K2020">
        <v>19.940000000000317</v>
      </c>
      <c r="L2020" s="2">
        <f t="shared" si="378"/>
        <v>0.23789605593330521</v>
      </c>
      <c r="M2020" s="2">
        <f t="shared" si="379"/>
        <v>60.127624871534842</v>
      </c>
      <c r="N2020" s="2">
        <f t="shared" si="380"/>
        <v>4.7896857077249209</v>
      </c>
      <c r="O2020" s="2">
        <f t="shared" si="381"/>
        <v>3.0871712598884291</v>
      </c>
      <c r="P2020" s="2">
        <f t="shared" si="382"/>
        <v>3.2450926624491188</v>
      </c>
      <c r="Q2020" s="2">
        <f t="shared" si="383"/>
        <v>4.0071683974323292E-4</v>
      </c>
      <c r="Z2020"/>
    </row>
    <row r="2021" spans="2:26" x14ac:dyDescent="0.25">
      <c r="B2021">
        <v>19.950000000000319</v>
      </c>
      <c r="C2021">
        <f t="shared" si="372"/>
        <v>0.77847596019434417</v>
      </c>
      <c r="D2021" s="2">
        <f t="shared" si="373"/>
        <v>35.241314591961277</v>
      </c>
      <c r="E2021" s="2">
        <f t="shared" si="374"/>
        <v>4.2555675204579648</v>
      </c>
      <c r="F2021" s="2">
        <f t="shared" si="375"/>
        <v>15.83849557175315</v>
      </c>
      <c r="G2021" s="2">
        <f t="shared" si="376"/>
        <v>15.870032828461449</v>
      </c>
      <c r="H2021" s="2">
        <f t="shared" si="377"/>
        <v>1.3332975589931456E-55</v>
      </c>
      <c r="K2021">
        <v>19.950000000000319</v>
      </c>
      <c r="L2021" s="2">
        <f t="shared" si="378"/>
        <v>0.23789605593330521</v>
      </c>
      <c r="M2021" s="2">
        <f t="shared" si="379"/>
        <v>60.17038682505936</v>
      </c>
      <c r="N2021" s="2">
        <f t="shared" si="380"/>
        <v>4.7903965431938564</v>
      </c>
      <c r="O2021" s="2">
        <f t="shared" si="381"/>
        <v>3.0883499440094302</v>
      </c>
      <c r="P2021" s="2">
        <f t="shared" si="382"/>
        <v>3.2462140066026226</v>
      </c>
      <c r="Q2021" s="2">
        <f t="shared" si="383"/>
        <v>3.9911528180018271E-4</v>
      </c>
      <c r="Z2021"/>
    </row>
    <row r="2022" spans="2:26" x14ac:dyDescent="0.25">
      <c r="B2022">
        <v>19.960000000000321</v>
      </c>
      <c r="C2022">
        <f t="shared" si="372"/>
        <v>0.77847596019434417</v>
      </c>
      <c r="D2022" s="2">
        <f t="shared" si="373"/>
        <v>35.266883421485325</v>
      </c>
      <c r="E2022" s="2">
        <f t="shared" si="374"/>
        <v>4.2562925014164339</v>
      </c>
      <c r="F2022" s="2">
        <f t="shared" si="375"/>
        <v>15.848429138849326</v>
      </c>
      <c r="G2022" s="2">
        <f t="shared" si="376"/>
        <v>15.879946667704157</v>
      </c>
      <c r="H2022" s="2">
        <f t="shared" si="377"/>
        <v>1.1390253604473019E-55</v>
      </c>
      <c r="K2022">
        <v>19.960000000000321</v>
      </c>
      <c r="L2022" s="2">
        <f t="shared" si="378"/>
        <v>0.23789605593330521</v>
      </c>
      <c r="M2022" s="2">
        <f t="shared" si="379"/>
        <v>60.213148778583879</v>
      </c>
      <c r="N2022" s="2">
        <f t="shared" si="380"/>
        <v>4.7911068738042966</v>
      </c>
      <c r="O2022" s="2">
        <f t="shared" si="381"/>
        <v>3.0895281978592779</v>
      </c>
      <c r="P2022" s="2">
        <f t="shared" si="382"/>
        <v>3.247334982007184</v>
      </c>
      <c r="Q2022" s="2">
        <f t="shared" si="383"/>
        <v>3.9752020905462322E-4</v>
      </c>
      <c r="Z2022"/>
    </row>
    <row r="2023" spans="2:26" x14ac:dyDescent="0.25">
      <c r="B2023">
        <v>19.970000000000322</v>
      </c>
      <c r="C2023">
        <f t="shared" si="372"/>
        <v>0.77847596019434417</v>
      </c>
      <c r="D2023" s="2">
        <f t="shared" si="373"/>
        <v>35.292452251009372</v>
      </c>
      <c r="E2023" s="2">
        <f t="shared" si="374"/>
        <v>4.2570169573691237</v>
      </c>
      <c r="F2023" s="2">
        <f t="shared" si="375"/>
        <v>15.858361711065259</v>
      </c>
      <c r="G2023" s="2">
        <f t="shared" si="376"/>
        <v>15.889859538680028</v>
      </c>
      <c r="H2023" s="2">
        <f t="shared" si="377"/>
        <v>9.7297959647402461E-56</v>
      </c>
      <c r="K2023">
        <v>19.970000000000322</v>
      </c>
      <c r="L2023" s="2">
        <f t="shared" si="378"/>
        <v>0.23789605593330521</v>
      </c>
      <c r="M2023" s="2">
        <f t="shared" si="379"/>
        <v>60.255910732108397</v>
      </c>
      <c r="N2023" s="2">
        <f t="shared" si="380"/>
        <v>4.7918167002727667</v>
      </c>
      <c r="O2023" s="2">
        <f t="shared" si="381"/>
        <v>3.0907060219149045</v>
      </c>
      <c r="P2023" s="2">
        <f t="shared" si="382"/>
        <v>3.248455589030125</v>
      </c>
      <c r="Q2023" s="2">
        <f t="shared" si="383"/>
        <v>3.9593159477299114E-4</v>
      </c>
      <c r="Z2023"/>
    </row>
    <row r="2024" spans="2:26" x14ac:dyDescent="0.25">
      <c r="B2024">
        <v>19.980000000000324</v>
      </c>
      <c r="C2024">
        <f t="shared" si="372"/>
        <v>0.77847596019434417</v>
      </c>
      <c r="D2024" s="2">
        <f t="shared" si="373"/>
        <v>35.31802108053342</v>
      </c>
      <c r="E2024" s="2">
        <f t="shared" si="374"/>
        <v>4.2577408890755608</v>
      </c>
      <c r="F2024" s="2">
        <f t="shared" si="375"/>
        <v>15.868293289231882</v>
      </c>
      <c r="G2024" s="2">
        <f t="shared" si="376"/>
        <v>15.899771442164871</v>
      </c>
      <c r="H2024" s="2">
        <f t="shared" si="377"/>
        <v>8.3107096409576893E-56</v>
      </c>
      <c r="K2024">
        <v>19.980000000000324</v>
      </c>
      <c r="L2024" s="2">
        <f t="shared" si="378"/>
        <v>0.23789605593330521</v>
      </c>
      <c r="M2024" s="2">
        <f t="shared" si="379"/>
        <v>60.298672685632916</v>
      </c>
      <c r="N2024" s="2">
        <f t="shared" si="380"/>
        <v>4.7925260233142684</v>
      </c>
      <c r="O2024" s="2">
        <f t="shared" si="381"/>
        <v>3.0918834166523563</v>
      </c>
      <c r="P2024" s="2">
        <f t="shared" si="382"/>
        <v>3.2495758280381533</v>
      </c>
      <c r="Q2024" s="2">
        <f t="shared" si="383"/>
        <v>3.9434941233467487E-4</v>
      </c>
      <c r="Z2024"/>
    </row>
    <row r="2025" spans="2:26" x14ac:dyDescent="0.25">
      <c r="B2025">
        <v>19.990000000000325</v>
      </c>
      <c r="C2025">
        <f t="shared" si="372"/>
        <v>0.77847596019434417</v>
      </c>
      <c r="D2025" s="2">
        <f t="shared" si="373"/>
        <v>35.34358991005746</v>
      </c>
      <c r="E2025" s="2">
        <f t="shared" si="374"/>
        <v>4.2584642972936253</v>
      </c>
      <c r="F2025" s="2">
        <f t="shared" si="375"/>
        <v>15.87822387417881</v>
      </c>
      <c r="G2025" s="2">
        <f t="shared" si="376"/>
        <v>15.909682378933336</v>
      </c>
      <c r="H2025" s="2">
        <f t="shared" si="377"/>
        <v>7.0980087290273244E-56</v>
      </c>
      <c r="K2025">
        <v>19.990000000000325</v>
      </c>
      <c r="L2025" s="2">
        <f t="shared" si="378"/>
        <v>0.23789605593330521</v>
      </c>
      <c r="M2025" s="2">
        <f t="shared" si="379"/>
        <v>60.341434639157434</v>
      </c>
      <c r="N2025" s="2">
        <f t="shared" si="380"/>
        <v>4.7932348436422858</v>
      </c>
      <c r="O2025" s="2">
        <f t="shared" si="381"/>
        <v>3.0930603825468057</v>
      </c>
      <c r="P2025" s="2">
        <f t="shared" si="382"/>
        <v>3.2506956993973755</v>
      </c>
      <c r="Q2025" s="2">
        <f t="shared" si="383"/>
        <v>3.9277363523150917E-4</v>
      </c>
      <c r="Z2025"/>
    </row>
    <row r="2026" spans="2:26" x14ac:dyDescent="0.25">
      <c r="B2026">
        <v>20.000000000000327</v>
      </c>
      <c r="C2026">
        <f t="shared" si="372"/>
        <v>0.77847596019434417</v>
      </c>
      <c r="D2026" s="2">
        <f t="shared" si="373"/>
        <v>35.369158739581508</v>
      </c>
      <c r="E2026" s="2">
        <f t="shared" si="374"/>
        <v>4.2591871827795567</v>
      </c>
      <c r="F2026" s="2">
        <f t="shared" si="375"/>
        <v>15.888153466734371</v>
      </c>
      <c r="G2026" s="2">
        <f t="shared" si="376"/>
        <v>15.919592349758942</v>
      </c>
      <c r="H2026" s="2">
        <f t="shared" si="377"/>
        <v>6.0617636608737267E-56</v>
      </c>
      <c r="K2026">
        <v>20.000000000000327</v>
      </c>
      <c r="L2026" s="2">
        <f t="shared" si="378"/>
        <v>0.23789605593330521</v>
      </c>
      <c r="M2026" s="2">
        <f t="shared" si="379"/>
        <v>60.384196592681953</v>
      </c>
      <c r="N2026" s="2">
        <f t="shared" si="380"/>
        <v>4.7939431619687838</v>
      </c>
      <c r="O2026" s="2">
        <f t="shared" si="381"/>
        <v>3.0942369200725457</v>
      </c>
      <c r="P2026" s="2">
        <f t="shared" si="382"/>
        <v>3.2518152034732899</v>
      </c>
      <c r="Q2026" s="2">
        <f t="shared" si="383"/>
        <v>3.9120423706729296E-4</v>
      </c>
      <c r="Z2026"/>
    </row>
    <row r="2027" spans="2:26" x14ac:dyDescent="0.25">
      <c r="B2027">
        <v>20.010000000000328</v>
      </c>
      <c r="C2027">
        <f t="shared" si="372"/>
        <v>0.77847596019434417</v>
      </c>
      <c r="D2027" s="2">
        <f t="shared" si="373"/>
        <v>35.394727569105555</v>
      </c>
      <c r="E2027" s="2">
        <f t="shared" si="374"/>
        <v>4.2599095462879548</v>
      </c>
      <c r="F2027" s="2">
        <f t="shared" si="375"/>
        <v>15.898082067725563</v>
      </c>
      <c r="G2027" s="2">
        <f t="shared" si="376"/>
        <v>15.92950135541402</v>
      </c>
      <c r="H2027" s="2">
        <f t="shared" si="377"/>
        <v>5.1763725869720495E-56</v>
      </c>
      <c r="K2027">
        <v>20.010000000000328</v>
      </c>
      <c r="L2027" s="2">
        <f t="shared" si="378"/>
        <v>0.23789605593330521</v>
      </c>
      <c r="M2027" s="2">
        <f t="shared" si="379"/>
        <v>60.426958546206471</v>
      </c>
      <c r="N2027" s="2">
        <f t="shared" si="380"/>
        <v>4.7946509790042198</v>
      </c>
      <c r="O2027" s="2">
        <f t="shared" si="381"/>
        <v>3.0954130297029945</v>
      </c>
      <c r="P2027" s="2">
        <f t="shared" si="382"/>
        <v>3.25293434063079</v>
      </c>
      <c r="Q2027" s="2">
        <f t="shared" si="383"/>
        <v>3.8964119155729697E-4</v>
      </c>
      <c r="Z2027"/>
    </row>
    <row r="2028" spans="2:26" x14ac:dyDescent="0.25">
      <c r="B2028">
        <v>20.02000000000033</v>
      </c>
      <c r="C2028">
        <f t="shared" si="372"/>
        <v>0.77847596019434417</v>
      </c>
      <c r="D2028" s="2">
        <f t="shared" si="373"/>
        <v>35.420296398629603</v>
      </c>
      <c r="E2028" s="2">
        <f t="shared" si="374"/>
        <v>4.2606313885717908</v>
      </c>
      <c r="F2028" s="2">
        <f t="shared" si="375"/>
        <v>15.908009677978107</v>
      </c>
      <c r="G2028" s="2">
        <f t="shared" si="376"/>
        <v>15.939409396669788</v>
      </c>
      <c r="H2028" s="2">
        <f t="shared" si="377"/>
        <v>4.4199374401754159E-56</v>
      </c>
      <c r="K2028">
        <v>20.02000000000033</v>
      </c>
      <c r="L2028" s="2">
        <f t="shared" si="378"/>
        <v>0.23789605593330521</v>
      </c>
      <c r="M2028" s="2">
        <f t="shared" si="379"/>
        <v>60.46972049973099</v>
      </c>
      <c r="N2028" s="2">
        <f t="shared" si="380"/>
        <v>4.7953582954575404</v>
      </c>
      <c r="O2028" s="2">
        <f t="shared" si="381"/>
        <v>3.096588711910699</v>
      </c>
      <c r="P2028" s="2">
        <f t="shared" si="382"/>
        <v>3.2540531112341671</v>
      </c>
      <c r="Q2028" s="2">
        <f t="shared" si="383"/>
        <v>3.8808447252777593E-4</v>
      </c>
      <c r="Z2028"/>
    </row>
    <row r="2029" spans="2:26" x14ac:dyDescent="0.25">
      <c r="B2029">
        <v>20.030000000000332</v>
      </c>
      <c r="C2029">
        <f t="shared" si="372"/>
        <v>0.77847596019434417</v>
      </c>
      <c r="D2029" s="2">
        <f t="shared" si="373"/>
        <v>35.445865228153643</v>
      </c>
      <c r="E2029" s="2">
        <f t="shared" si="374"/>
        <v>4.2613527103824058</v>
      </c>
      <c r="F2029" s="2">
        <f t="shared" si="375"/>
        <v>15.917936298316425</v>
      </c>
      <c r="G2029" s="2">
        <f t="shared" si="376"/>
        <v>15.949316474296308</v>
      </c>
      <c r="H2029" s="2">
        <f t="shared" si="377"/>
        <v>3.7737296864546053E-56</v>
      </c>
      <c r="K2029">
        <v>20.030000000000332</v>
      </c>
      <c r="L2029" s="2">
        <f t="shared" si="378"/>
        <v>0.23789605593330521</v>
      </c>
      <c r="M2029" s="2">
        <f t="shared" si="379"/>
        <v>60.512482453255508</v>
      </c>
      <c r="N2029" s="2">
        <f t="shared" si="380"/>
        <v>4.7960651120361932</v>
      </c>
      <c r="O2029" s="2">
        <f t="shared" si="381"/>
        <v>3.0977639671673369</v>
      </c>
      <c r="P2029" s="2">
        <f t="shared" si="382"/>
        <v>3.2551715156471119</v>
      </c>
      <c r="Q2029" s="2">
        <f t="shared" si="383"/>
        <v>3.8653405391548401E-4</v>
      </c>
      <c r="Z2029"/>
    </row>
    <row r="2030" spans="2:26" x14ac:dyDescent="0.25">
      <c r="B2030">
        <v>20.040000000000333</v>
      </c>
      <c r="C2030">
        <f t="shared" si="372"/>
        <v>0.77847596019434417</v>
      </c>
      <c r="D2030" s="2">
        <f t="shared" si="373"/>
        <v>35.471434057677691</v>
      </c>
      <c r="E2030" s="2">
        <f t="shared" si="374"/>
        <v>4.2620735124695202</v>
      </c>
      <c r="F2030" s="2">
        <f t="shared" si="375"/>
        <v>15.927861929563649</v>
      </c>
      <c r="G2030" s="2">
        <f t="shared" si="376"/>
        <v>15.959222589062509</v>
      </c>
      <c r="H2030" s="2">
        <f t="shared" si="377"/>
        <v>3.2217329093636315E-56</v>
      </c>
      <c r="K2030">
        <v>20.040000000000333</v>
      </c>
      <c r="L2030" s="2">
        <f t="shared" si="378"/>
        <v>0.23789605593330521</v>
      </c>
      <c r="M2030" s="2">
        <f t="shared" si="379"/>
        <v>60.555244406780027</v>
      </c>
      <c r="N2030" s="2">
        <f t="shared" si="380"/>
        <v>4.7967714294461246</v>
      </c>
      <c r="O2030" s="2">
        <f t="shared" si="381"/>
        <v>3.0989387959437162</v>
      </c>
      <c r="P2030" s="2">
        <f t="shared" si="382"/>
        <v>3.2562895542327146</v>
      </c>
      <c r="Q2030" s="2">
        <f t="shared" si="383"/>
        <v>3.849899097671952E-4</v>
      </c>
      <c r="Z2030"/>
    </row>
    <row r="2031" spans="2:26" x14ac:dyDescent="0.25">
      <c r="B2031">
        <v>20.050000000000335</v>
      </c>
      <c r="C2031">
        <f t="shared" si="372"/>
        <v>0.77847596019434417</v>
      </c>
      <c r="D2031" s="2">
        <f t="shared" si="373"/>
        <v>35.497002887201738</v>
      </c>
      <c r="E2031" s="2">
        <f t="shared" si="374"/>
        <v>4.2627937955812341</v>
      </c>
      <c r="F2031" s="2">
        <f t="shared" si="375"/>
        <v>15.937786572541595</v>
      </c>
      <c r="G2031" s="2">
        <f t="shared" si="376"/>
        <v>15.969127741736152</v>
      </c>
      <c r="H2031" s="2">
        <f t="shared" si="377"/>
        <v>2.750251211469629E-56</v>
      </c>
      <c r="K2031">
        <v>20.050000000000335</v>
      </c>
      <c r="L2031" s="2">
        <f t="shared" si="378"/>
        <v>0.23789605593330521</v>
      </c>
      <c r="M2031" s="2">
        <f t="shared" si="379"/>
        <v>60.598006360304545</v>
      </c>
      <c r="N2031" s="2">
        <f t="shared" si="380"/>
        <v>4.7974772483917887</v>
      </c>
      <c r="O2031" s="2">
        <f t="shared" si="381"/>
        <v>3.100113198709781</v>
      </c>
      <c r="P2031" s="2">
        <f t="shared" si="382"/>
        <v>3.2574072273534651</v>
      </c>
      <c r="Q2031" s="2">
        <f t="shared" si="383"/>
        <v>3.8345201423921929E-4</v>
      </c>
      <c r="Z2031"/>
    </row>
    <row r="2032" spans="2:26" x14ac:dyDescent="0.25">
      <c r="B2032">
        <v>20.060000000000336</v>
      </c>
      <c r="C2032">
        <f t="shared" si="372"/>
        <v>0.77847596019434417</v>
      </c>
      <c r="D2032" s="2">
        <f t="shared" si="373"/>
        <v>35.522571716725786</v>
      </c>
      <c r="E2032" s="2">
        <f t="shared" si="374"/>
        <v>4.2635135604640366</v>
      </c>
      <c r="F2032" s="2">
        <f t="shared" si="375"/>
        <v>15.947710228070839</v>
      </c>
      <c r="G2032" s="2">
        <f t="shared" si="376"/>
        <v>15.979031933083908</v>
      </c>
      <c r="H2032" s="2">
        <f t="shared" si="377"/>
        <v>2.3475739908068491E-56</v>
      </c>
      <c r="K2032">
        <v>20.060000000000336</v>
      </c>
      <c r="L2032" s="2">
        <f t="shared" si="378"/>
        <v>0.23789605593330521</v>
      </c>
      <c r="M2032" s="2">
        <f t="shared" si="379"/>
        <v>60.640768313829064</v>
      </c>
      <c r="N2032" s="2">
        <f t="shared" si="380"/>
        <v>4.7981825695761495</v>
      </c>
      <c r="O2032" s="2">
        <f t="shared" si="381"/>
        <v>3.1012871759346128</v>
      </c>
      <c r="P2032" s="2">
        <f t="shared" si="382"/>
        <v>3.2585245353712602</v>
      </c>
      <c r="Q2032" s="2">
        <f t="shared" si="383"/>
        <v>3.8192034159692479E-4</v>
      </c>
      <c r="Z2032"/>
    </row>
    <row r="2033" spans="2:26" x14ac:dyDescent="0.25">
      <c r="B2033">
        <v>20.070000000000338</v>
      </c>
      <c r="C2033">
        <f t="shared" si="372"/>
        <v>0.77847596019434417</v>
      </c>
      <c r="D2033" s="2">
        <f t="shared" si="373"/>
        <v>35.548140546249826</v>
      </c>
      <c r="E2033" s="2">
        <f t="shared" si="374"/>
        <v>4.2642328078628049</v>
      </c>
      <c r="F2033" s="2">
        <f t="shared" si="375"/>
        <v>15.957632896970612</v>
      </c>
      <c r="G2033" s="2">
        <f t="shared" si="376"/>
        <v>15.988935163871254</v>
      </c>
      <c r="H2033" s="2">
        <f t="shared" si="377"/>
        <v>2.0036890008428319E-56</v>
      </c>
      <c r="K2033">
        <v>20.070000000000338</v>
      </c>
      <c r="L2033" s="2">
        <f t="shared" si="378"/>
        <v>0.23789605593330521</v>
      </c>
      <c r="M2033" s="2">
        <f t="shared" si="379"/>
        <v>60.683530267353582</v>
      </c>
      <c r="N2033" s="2">
        <f t="shared" si="380"/>
        <v>4.7988873937006824</v>
      </c>
      <c r="O2033" s="2">
        <f t="shared" si="381"/>
        <v>3.1024607280864296</v>
      </c>
      <c r="P2033" s="2">
        <f t="shared" si="382"/>
        <v>3.2596414786473957</v>
      </c>
      <c r="Q2033" s="2">
        <f t="shared" si="383"/>
        <v>3.8039486621426589E-4</v>
      </c>
      <c r="Z2033"/>
    </row>
    <row r="2034" spans="2:26" x14ac:dyDescent="0.25">
      <c r="B2034">
        <v>20.080000000000339</v>
      </c>
      <c r="C2034">
        <f t="shared" si="372"/>
        <v>0.77847596019434417</v>
      </c>
      <c r="D2034" s="2">
        <f t="shared" si="373"/>
        <v>35.573709375773873</v>
      </c>
      <c r="E2034" s="2">
        <f t="shared" si="374"/>
        <v>4.2649515385208145</v>
      </c>
      <c r="F2034" s="2">
        <f t="shared" si="375"/>
        <v>15.967554580058911</v>
      </c>
      <c r="G2034" s="2">
        <f t="shared" si="376"/>
        <v>15.998837434862581</v>
      </c>
      <c r="H2034" s="2">
        <f t="shared" si="377"/>
        <v>1.7100367602736286E-56</v>
      </c>
      <c r="K2034">
        <v>20.080000000000339</v>
      </c>
      <c r="L2034" s="2">
        <f t="shared" si="378"/>
        <v>0.23789605593330521</v>
      </c>
      <c r="M2034" s="2">
        <f t="shared" si="379"/>
        <v>60.726292220878101</v>
      </c>
      <c r="N2034" s="2">
        <f t="shared" si="380"/>
        <v>4.7995917214653856</v>
      </c>
      <c r="O2034" s="2">
        <f t="shared" si="381"/>
        <v>3.1036338556325922</v>
      </c>
      <c r="P2034" s="2">
        <f t="shared" si="382"/>
        <v>3.2607580575425756</v>
      </c>
      <c r="Q2034" s="2">
        <f t="shared" si="383"/>
        <v>3.7887556257330536E-4</v>
      </c>
      <c r="Z2034"/>
    </row>
    <row r="2035" spans="2:26" x14ac:dyDescent="0.25">
      <c r="B2035">
        <v>20.090000000000341</v>
      </c>
      <c r="C2035">
        <f t="shared" si="372"/>
        <v>0.77847596019434417</v>
      </c>
      <c r="D2035" s="2">
        <f t="shared" si="373"/>
        <v>35.599278205297921</v>
      </c>
      <c r="E2035" s="2">
        <f t="shared" si="374"/>
        <v>4.2656697531797416</v>
      </c>
      <c r="F2035" s="2">
        <f t="shared" si="375"/>
        <v>15.977475278152458</v>
      </c>
      <c r="G2035" s="2">
        <f t="shared" si="376"/>
        <v>16.008738746821155</v>
      </c>
      <c r="H2035" s="2">
        <f t="shared" si="377"/>
        <v>1.4593003716846623E-56</v>
      </c>
      <c r="K2035">
        <v>20.090000000000341</v>
      </c>
      <c r="L2035" s="2">
        <f t="shared" si="378"/>
        <v>0.23789605593330521</v>
      </c>
      <c r="M2035" s="2">
        <f t="shared" si="379"/>
        <v>60.769054174402619</v>
      </c>
      <c r="N2035" s="2">
        <f t="shared" si="380"/>
        <v>4.8002955535687759</v>
      </c>
      <c r="O2035" s="2">
        <f t="shared" si="381"/>
        <v>3.1048065590396048</v>
      </c>
      <c r="P2035" s="2">
        <f t="shared" si="382"/>
        <v>3.2618742724169105</v>
      </c>
      <c r="Q2035" s="2">
        <f t="shared" si="383"/>
        <v>3.7736240526374407E-4</v>
      </c>
      <c r="Z2035"/>
    </row>
    <row r="2036" spans="2:26" x14ac:dyDescent="0.25">
      <c r="B2036">
        <v>20.100000000000342</v>
      </c>
      <c r="C2036">
        <f t="shared" si="372"/>
        <v>0.77847596019434417</v>
      </c>
      <c r="D2036" s="2">
        <f t="shared" si="373"/>
        <v>35.624847034821968</v>
      </c>
      <c r="E2036" s="2">
        <f t="shared" si="374"/>
        <v>4.2663874525796652</v>
      </c>
      <c r="F2036" s="2">
        <f t="shared" si="375"/>
        <v>15.987394992066653</v>
      </c>
      <c r="G2036" s="2">
        <f t="shared" si="376"/>
        <v>16.018639100509066</v>
      </c>
      <c r="H2036" s="2">
        <f t="shared" si="377"/>
        <v>1.2452256590864294E-56</v>
      </c>
      <c r="K2036">
        <v>20.100000000000342</v>
      </c>
      <c r="L2036" s="2">
        <f t="shared" si="378"/>
        <v>0.23789605593330521</v>
      </c>
      <c r="M2036" s="2">
        <f t="shared" si="379"/>
        <v>60.811816127927131</v>
      </c>
      <c r="N2036" s="2">
        <f t="shared" si="380"/>
        <v>4.8009988907079002</v>
      </c>
      <c r="O2036" s="2">
        <f t="shared" si="381"/>
        <v>3.1059788387731202</v>
      </c>
      <c r="P2036" s="2">
        <f t="shared" si="382"/>
        <v>3.262990123629923</v>
      </c>
      <c r="Q2036" s="2">
        <f t="shared" si="383"/>
        <v>3.7585536898244852E-4</v>
      </c>
      <c r="Z2036"/>
    </row>
    <row r="2037" spans="2:26" x14ac:dyDescent="0.25">
      <c r="B2037">
        <v>20.110000000000344</v>
      </c>
      <c r="C2037">
        <f t="shared" si="372"/>
        <v>0.77847596019434417</v>
      </c>
      <c r="D2037" s="2">
        <f t="shared" si="373"/>
        <v>35.650415864346009</v>
      </c>
      <c r="E2037" s="2">
        <f t="shared" si="374"/>
        <v>4.2671046374590755</v>
      </c>
      <c r="F2037" s="2">
        <f t="shared" si="375"/>
        <v>15.997313722615667</v>
      </c>
      <c r="G2037" s="2">
        <f t="shared" si="376"/>
        <v>16.028538496687325</v>
      </c>
      <c r="H2037" s="2">
        <f t="shared" si="377"/>
        <v>1.0624672638134913E-56</v>
      </c>
      <c r="K2037">
        <v>20.110000000000344</v>
      </c>
      <c r="L2037" s="2">
        <f t="shared" si="378"/>
        <v>0.23789605593330521</v>
      </c>
      <c r="M2037" s="2">
        <f t="shared" si="379"/>
        <v>60.854578081451642</v>
      </c>
      <c r="N2037" s="2">
        <f t="shared" si="380"/>
        <v>4.8017017335783327</v>
      </c>
      <c r="O2037" s="2">
        <f t="shared" si="381"/>
        <v>3.1071506952979298</v>
      </c>
      <c r="P2037" s="2">
        <f t="shared" si="382"/>
        <v>3.2641056115405349</v>
      </c>
      <c r="Q2037" s="2">
        <f t="shared" si="383"/>
        <v>3.7435442853299585E-4</v>
      </c>
      <c r="Z2037"/>
    </row>
    <row r="2038" spans="2:26" x14ac:dyDescent="0.25">
      <c r="B2038">
        <v>20.120000000000346</v>
      </c>
      <c r="C2038">
        <f t="shared" si="372"/>
        <v>0.77847596019434417</v>
      </c>
      <c r="D2038" s="2">
        <f t="shared" si="373"/>
        <v>35.675984693870056</v>
      </c>
      <c r="E2038" s="2">
        <f t="shared" si="374"/>
        <v>4.2678213085548755</v>
      </c>
      <c r="F2038" s="2">
        <f t="shared" si="375"/>
        <v>16.007231470612382</v>
      </c>
      <c r="G2038" s="2">
        <f t="shared" si="376"/>
        <v>16.038436936115797</v>
      </c>
      <c r="H2038" s="2">
        <f t="shared" si="377"/>
        <v>9.0645696352988325E-57</v>
      </c>
      <c r="K2038">
        <v>20.120000000000346</v>
      </c>
      <c r="L2038" s="2">
        <f t="shared" si="378"/>
        <v>0.23789605593330521</v>
      </c>
      <c r="M2038" s="2">
        <f t="shared" si="379"/>
        <v>60.89734003497616</v>
      </c>
      <c r="N2038" s="2">
        <f t="shared" si="380"/>
        <v>4.8024040828741859</v>
      </c>
      <c r="O2038" s="2">
        <f t="shared" si="381"/>
        <v>3.1083221290779859</v>
      </c>
      <c r="P2038" s="2">
        <f t="shared" si="382"/>
        <v>3.2652207365070898</v>
      </c>
      <c r="Q2038" s="2">
        <f t="shared" si="383"/>
        <v>3.7285955882518916E-4</v>
      </c>
      <c r="Z2038"/>
    </row>
    <row r="2039" spans="2:26" x14ac:dyDescent="0.25">
      <c r="B2039">
        <v>20.130000000000347</v>
      </c>
      <c r="C2039">
        <f t="shared" si="372"/>
        <v>0.77847596019434417</v>
      </c>
      <c r="D2039" s="2">
        <f t="shared" si="373"/>
        <v>35.701553523394104</v>
      </c>
      <c r="E2039" s="2">
        <f t="shared" si="374"/>
        <v>4.268537466602389</v>
      </c>
      <c r="F2039" s="2">
        <f t="shared" si="375"/>
        <v>16.017148236868422</v>
      </c>
      <c r="G2039" s="2">
        <f t="shared" si="376"/>
        <v>16.048334419553239</v>
      </c>
      <c r="H2039" s="2">
        <f t="shared" si="377"/>
        <v>7.7329101493882313E-57</v>
      </c>
      <c r="K2039">
        <v>20.130000000000347</v>
      </c>
      <c r="L2039" s="2">
        <f t="shared" si="378"/>
        <v>0.23789605593330521</v>
      </c>
      <c r="M2039" s="2">
        <f t="shared" si="379"/>
        <v>60.940101988500679</v>
      </c>
      <c r="N2039" s="2">
        <f t="shared" si="380"/>
        <v>4.8031059392881099</v>
      </c>
      <c r="O2039" s="2">
        <f t="shared" si="381"/>
        <v>3.1094931405763866</v>
      </c>
      <c r="P2039" s="2">
        <f t="shared" si="382"/>
        <v>3.2663354988873388</v>
      </c>
      <c r="Q2039" s="2">
        <f t="shared" si="383"/>
        <v>3.7137073487461081E-4</v>
      </c>
      <c r="Z2039"/>
    </row>
    <row r="2040" spans="2:26" x14ac:dyDescent="0.25">
      <c r="B2040">
        <v>20.140000000000349</v>
      </c>
      <c r="C2040">
        <f t="shared" si="372"/>
        <v>0.77847596019434417</v>
      </c>
      <c r="D2040" s="2">
        <f t="shared" si="373"/>
        <v>35.727122352918151</v>
      </c>
      <c r="E2040" s="2">
        <f t="shared" si="374"/>
        <v>4.2692531123353614</v>
      </c>
      <c r="F2040" s="2">
        <f t="shared" si="375"/>
        <v>16.027064022194153</v>
      </c>
      <c r="G2040" s="2">
        <f t="shared" si="376"/>
        <v>16.058230947757298</v>
      </c>
      <c r="H2040" s="2">
        <f t="shared" si="377"/>
        <v>6.5963378002711139E-57</v>
      </c>
      <c r="K2040">
        <v>20.140000000000349</v>
      </c>
      <c r="L2040" s="2">
        <f t="shared" si="378"/>
        <v>0.23789605593330521</v>
      </c>
      <c r="M2040" s="2">
        <f t="shared" si="379"/>
        <v>60.982863942025197</v>
      </c>
      <c r="N2040" s="2">
        <f t="shared" si="380"/>
        <v>4.8038073035112978</v>
      </c>
      <c r="O2040" s="2">
        <f t="shared" si="381"/>
        <v>3.1106637302553857</v>
      </c>
      <c r="P2040" s="2">
        <f t="shared" si="382"/>
        <v>3.267449899038446</v>
      </c>
      <c r="Q2040" s="2">
        <f t="shared" si="383"/>
        <v>3.6988793180215486E-4</v>
      </c>
      <c r="Z2040"/>
    </row>
    <row r="2041" spans="2:26" x14ac:dyDescent="0.25">
      <c r="B2041">
        <v>20.15000000000035</v>
      </c>
      <c r="C2041">
        <f t="shared" si="372"/>
        <v>0.77847596019434417</v>
      </c>
      <c r="D2041" s="2">
        <f t="shared" si="373"/>
        <v>35.752691182442192</v>
      </c>
      <c r="E2041" s="2">
        <f t="shared" si="374"/>
        <v>4.2699682464859654</v>
      </c>
      <c r="F2041" s="2">
        <f t="shared" si="375"/>
        <v>16.036978827398659</v>
      </c>
      <c r="G2041" s="2">
        <f t="shared" si="376"/>
        <v>16.06812652148448</v>
      </c>
      <c r="H2041" s="2">
        <f t="shared" si="377"/>
        <v>5.6263528918206591E-57</v>
      </c>
      <c r="K2041">
        <v>20.15000000000035</v>
      </c>
      <c r="L2041" s="2">
        <f t="shared" si="378"/>
        <v>0.23789605593330521</v>
      </c>
      <c r="M2041" s="2">
        <f t="shared" si="379"/>
        <v>61.025625895549716</v>
      </c>
      <c r="N2041" s="2">
        <f t="shared" si="380"/>
        <v>4.8045081762334894</v>
      </c>
      <c r="O2041" s="2">
        <f t="shared" si="381"/>
        <v>3.1118338985763931</v>
      </c>
      <c r="P2041" s="2">
        <f t="shared" si="382"/>
        <v>3.2685639373169915</v>
      </c>
      <c r="Q2041" s="2">
        <f t="shared" si="383"/>
        <v>3.6841112483356901E-4</v>
      </c>
      <c r="Z2041"/>
    </row>
    <row r="2042" spans="2:26" x14ac:dyDescent="0.25">
      <c r="B2042">
        <v>20.160000000000352</v>
      </c>
      <c r="C2042">
        <f t="shared" si="372"/>
        <v>0.77847596019434417</v>
      </c>
      <c r="D2042" s="2">
        <f t="shared" si="373"/>
        <v>35.778260011966239</v>
      </c>
      <c r="E2042" s="2">
        <f t="shared" si="374"/>
        <v>4.2706828697848058</v>
      </c>
      <c r="F2042" s="2">
        <f t="shared" si="375"/>
        <v>16.046892653289753</v>
      </c>
      <c r="G2042" s="2">
        <f t="shared" si="376"/>
        <v>16.078021141490161</v>
      </c>
      <c r="H2042" s="2">
        <f t="shared" si="377"/>
        <v>4.7986073168894969E-57</v>
      </c>
      <c r="K2042">
        <v>20.160000000000352</v>
      </c>
      <c r="L2042" s="2">
        <f t="shared" si="378"/>
        <v>0.23789605593330521</v>
      </c>
      <c r="M2042" s="2">
        <f t="shared" si="379"/>
        <v>61.068387849074234</v>
      </c>
      <c r="N2042" s="2">
        <f t="shared" si="380"/>
        <v>4.8052085581429775</v>
      </c>
      <c r="O2042" s="2">
        <f t="shared" si="381"/>
        <v>3.1130036459999793</v>
      </c>
      <c r="P2042" s="2">
        <f t="shared" si="382"/>
        <v>3.2696776140789727</v>
      </c>
      <c r="Q2042" s="2">
        <f t="shared" si="383"/>
        <v>3.6694028929899666E-4</v>
      </c>
      <c r="Z2042"/>
    </row>
    <row r="2043" spans="2:26" x14ac:dyDescent="0.25">
      <c r="B2043">
        <v>20.170000000000353</v>
      </c>
      <c r="C2043">
        <f t="shared" si="372"/>
        <v>0.77847596019434417</v>
      </c>
      <c r="D2043" s="2">
        <f t="shared" si="373"/>
        <v>35.803828841490287</v>
      </c>
      <c r="E2043" s="2">
        <f t="shared" si="374"/>
        <v>4.2713969829609271</v>
      </c>
      <c r="F2043" s="2">
        <f t="shared" si="375"/>
        <v>16.056805500674074</v>
      </c>
      <c r="G2043" s="2">
        <f t="shared" si="376"/>
        <v>16.087914808528705</v>
      </c>
      <c r="H2043" s="2">
        <f t="shared" si="377"/>
        <v>4.092301529899359E-57</v>
      </c>
      <c r="K2043">
        <v>20.170000000000353</v>
      </c>
      <c r="L2043" s="2">
        <f t="shared" si="378"/>
        <v>0.23789605593330521</v>
      </c>
      <c r="M2043" s="2">
        <f t="shared" si="379"/>
        <v>61.111149802598753</v>
      </c>
      <c r="N2043" s="2">
        <f t="shared" si="380"/>
        <v>4.8059084499266103</v>
      </c>
      <c r="O2043" s="2">
        <f t="shared" si="381"/>
        <v>3.1141729729858731</v>
      </c>
      <c r="P2043" s="2">
        <f t="shared" si="382"/>
        <v>3.2707909296798032</v>
      </c>
      <c r="Q2043" s="2">
        <f t="shared" si="383"/>
        <v>3.6547540063252524E-4</v>
      </c>
      <c r="Z2043"/>
    </row>
    <row r="2044" spans="2:26" x14ac:dyDescent="0.25">
      <c r="B2044">
        <v>20.180000000000355</v>
      </c>
      <c r="C2044">
        <f t="shared" si="372"/>
        <v>0.77847596019434417</v>
      </c>
      <c r="D2044" s="2">
        <f t="shared" si="373"/>
        <v>35.829397671014334</v>
      </c>
      <c r="E2044" s="2">
        <f t="shared" si="374"/>
        <v>4.2721105867418103</v>
      </c>
      <c r="F2044" s="2">
        <f t="shared" si="375"/>
        <v>16.066717370356901</v>
      </c>
      <c r="G2044" s="2">
        <f t="shared" si="376"/>
        <v>16.097807523353239</v>
      </c>
      <c r="H2044" s="2">
        <f t="shared" si="377"/>
        <v>3.4896688556016286E-57</v>
      </c>
      <c r="K2044">
        <v>20.180000000000355</v>
      </c>
      <c r="L2044" s="2">
        <f t="shared" si="378"/>
        <v>0.23789605593330521</v>
      </c>
      <c r="M2044" s="2">
        <f t="shared" si="379"/>
        <v>61.153911756123271</v>
      </c>
      <c r="N2044" s="2">
        <f t="shared" si="380"/>
        <v>4.8066078522697921</v>
      </c>
      <c r="O2044" s="2">
        <f t="shared" si="381"/>
        <v>3.1153418799929651</v>
      </c>
      <c r="P2044" s="2">
        <f t="shared" si="382"/>
        <v>3.2719038844743138</v>
      </c>
      <c r="Q2044" s="2">
        <f t="shared" si="383"/>
        <v>3.6401643437173448E-4</v>
      </c>
      <c r="Z2044"/>
    </row>
    <row r="2045" spans="2:26" x14ac:dyDescent="0.25">
      <c r="B2045">
        <v>20.190000000000357</v>
      </c>
      <c r="C2045">
        <f t="shared" si="372"/>
        <v>0.77847596019434417</v>
      </c>
      <c r="D2045" s="2">
        <f t="shared" si="373"/>
        <v>35.854966500538382</v>
      </c>
      <c r="E2045" s="2">
        <f t="shared" si="374"/>
        <v>4.2728236818533851</v>
      </c>
      <c r="F2045" s="2">
        <f t="shared" si="375"/>
        <v>16.07662826314235</v>
      </c>
      <c r="G2045" s="2">
        <f t="shared" si="376"/>
        <v>16.107699286715885</v>
      </c>
      <c r="H2045" s="2">
        <f t="shared" si="377"/>
        <v>2.9755345223406249E-57</v>
      </c>
      <c r="K2045">
        <v>20.190000000000357</v>
      </c>
      <c r="L2045" s="2">
        <f t="shared" si="378"/>
        <v>0.23789605593330521</v>
      </c>
      <c r="M2045" s="2">
        <f t="shared" si="379"/>
        <v>61.19667370964779</v>
      </c>
      <c r="N2045" s="2">
        <f t="shared" si="380"/>
        <v>4.8073067658564961</v>
      </c>
      <c r="O2045" s="2">
        <f t="shared" si="381"/>
        <v>3.1165103674793175</v>
      </c>
      <c r="P2045" s="2">
        <f t="shared" si="382"/>
        <v>3.2730164788167611</v>
      </c>
      <c r="Q2045" s="2">
        <f t="shared" si="383"/>
        <v>3.6256336615723565E-4</v>
      </c>
      <c r="Z2045"/>
    </row>
    <row r="2046" spans="2:26" x14ac:dyDescent="0.25">
      <c r="B2046">
        <v>20.200000000000358</v>
      </c>
      <c r="C2046">
        <f t="shared" si="372"/>
        <v>0.77847596019434417</v>
      </c>
      <c r="D2046" s="2">
        <f t="shared" si="373"/>
        <v>35.880535330062429</v>
      </c>
      <c r="E2046" s="2">
        <f t="shared" si="374"/>
        <v>4.2735362690200303</v>
      </c>
      <c r="F2046" s="2">
        <f t="shared" si="375"/>
        <v>16.086538179833241</v>
      </c>
      <c r="G2046" s="2">
        <f t="shared" si="376"/>
        <v>16.1175900993676</v>
      </c>
      <c r="H2046" s="2">
        <f t="shared" si="377"/>
        <v>2.5369386239948925E-57</v>
      </c>
      <c r="K2046">
        <v>20.200000000000358</v>
      </c>
      <c r="L2046" s="2">
        <f t="shared" si="378"/>
        <v>0.23789605593330521</v>
      </c>
      <c r="M2046" s="2">
        <f t="shared" si="379"/>
        <v>61.239435663172308</v>
      </c>
      <c r="N2046" s="2">
        <f t="shared" si="380"/>
        <v>4.8080051913692579</v>
      </c>
      <c r="O2046" s="2">
        <f t="shared" si="381"/>
        <v>3.117678435902151</v>
      </c>
      <c r="P2046" s="2">
        <f t="shared" si="382"/>
        <v>3.2741287130608172</v>
      </c>
      <c r="Q2046" s="2">
        <f t="shared" si="383"/>
        <v>3.6111617173224065E-4</v>
      </c>
      <c r="Z2046"/>
    </row>
    <row r="2047" spans="2:26" x14ac:dyDescent="0.25">
      <c r="B2047">
        <v>20.21000000000036</v>
      </c>
      <c r="C2047">
        <f t="shared" si="372"/>
        <v>0.77847596019434417</v>
      </c>
      <c r="D2047" s="2">
        <f t="shared" si="373"/>
        <v>35.906104159586476</v>
      </c>
      <c r="E2047" s="2">
        <f t="shared" si="374"/>
        <v>4.2742483489645773</v>
      </c>
      <c r="F2047" s="2">
        <f t="shared" si="375"/>
        <v>16.09644712123114</v>
      </c>
      <c r="G2047" s="2">
        <f t="shared" si="376"/>
        <v>16.127479962058246</v>
      </c>
      <c r="H2047" s="2">
        <f t="shared" si="377"/>
        <v>2.1628137697813152E-57</v>
      </c>
      <c r="K2047">
        <v>20.21000000000036</v>
      </c>
      <c r="L2047" s="2">
        <f t="shared" si="378"/>
        <v>0.23789605593330521</v>
      </c>
      <c r="M2047" s="2">
        <f t="shared" si="379"/>
        <v>61.282197616696827</v>
      </c>
      <c r="N2047" s="2">
        <f t="shared" si="380"/>
        <v>4.8087031294891878</v>
      </c>
      <c r="O2047" s="2">
        <f t="shared" si="381"/>
        <v>3.1188460857178613</v>
      </c>
      <c r="P2047" s="2">
        <f t="shared" si="382"/>
        <v>3.2752405875595803</v>
      </c>
      <c r="Q2047" s="2">
        <f t="shared" si="383"/>
        <v>3.5967482694209958E-4</v>
      </c>
      <c r="Z2047"/>
    </row>
    <row r="2048" spans="2:26" x14ac:dyDescent="0.25">
      <c r="B2048">
        <v>20.220000000000361</v>
      </c>
      <c r="C2048">
        <f t="shared" si="372"/>
        <v>0.77847596019434417</v>
      </c>
      <c r="D2048" s="2">
        <f t="shared" si="373"/>
        <v>35.931672989110517</v>
      </c>
      <c r="E2048" s="2">
        <f t="shared" si="374"/>
        <v>4.2749599224083203</v>
      </c>
      <c r="F2048" s="2">
        <f t="shared" si="375"/>
        <v>16.106355088136446</v>
      </c>
      <c r="G2048" s="2">
        <f t="shared" si="376"/>
        <v>16.137368875536644</v>
      </c>
      <c r="H2048" s="2">
        <f t="shared" si="377"/>
        <v>1.8437095129314415E-57</v>
      </c>
      <c r="K2048">
        <v>20.220000000000361</v>
      </c>
      <c r="L2048" s="2">
        <f t="shared" si="378"/>
        <v>0.23789605593330521</v>
      </c>
      <c r="M2048" s="2">
        <f t="shared" si="379"/>
        <v>61.324959570221345</v>
      </c>
      <c r="N2048" s="2">
        <f t="shared" si="380"/>
        <v>4.8094005808959697</v>
      </c>
      <c r="O2048" s="2">
        <f t="shared" si="381"/>
        <v>3.1200133173820142</v>
      </c>
      <c r="P2048" s="2">
        <f t="shared" si="382"/>
        <v>3.2763521026655731</v>
      </c>
      <c r="Q2048" s="2">
        <f t="shared" si="383"/>
        <v>3.5823930773386486E-4</v>
      </c>
      <c r="Z2048"/>
    </row>
    <row r="2049" spans="2:26" x14ac:dyDescent="0.25">
      <c r="B2049">
        <v>20.230000000000363</v>
      </c>
      <c r="C2049">
        <f t="shared" si="372"/>
        <v>0.77847596019434417</v>
      </c>
      <c r="D2049" s="2">
        <f t="shared" si="373"/>
        <v>35.957241818634564</v>
      </c>
      <c r="E2049" s="2">
        <f t="shared" si="374"/>
        <v>4.2756709900710126</v>
      </c>
      <c r="F2049" s="2">
        <f t="shared" si="375"/>
        <v>16.116262081348243</v>
      </c>
      <c r="G2049" s="2">
        <f t="shared" si="376"/>
        <v>16.147256840550448</v>
      </c>
      <c r="H2049" s="2">
        <f t="shared" si="377"/>
        <v>1.5715567896545382E-57</v>
      </c>
      <c r="K2049">
        <v>20.230000000000363</v>
      </c>
      <c r="L2049" s="2">
        <f t="shared" si="378"/>
        <v>0.23789605593330521</v>
      </c>
      <c r="M2049" s="2">
        <f t="shared" si="379"/>
        <v>61.367721523745864</v>
      </c>
      <c r="N2049" s="2">
        <f t="shared" si="380"/>
        <v>4.8100975462678681</v>
      </c>
      <c r="O2049" s="2">
        <f t="shared" si="381"/>
        <v>3.1211801313493495</v>
      </c>
      <c r="P2049" s="2">
        <f t="shared" si="382"/>
        <v>3.2774632587307431</v>
      </c>
      <c r="Q2049" s="2">
        <f t="shared" si="383"/>
        <v>3.5680959015584567E-4</v>
      </c>
      <c r="Z2049"/>
    </row>
    <row r="2050" spans="2:26" x14ac:dyDescent="0.25">
      <c r="B2050">
        <v>20.240000000000364</v>
      </c>
      <c r="C2050">
        <f t="shared" si="372"/>
        <v>0.77847596019434417</v>
      </c>
      <c r="D2050" s="2">
        <f t="shared" si="373"/>
        <v>35.982810648158612</v>
      </c>
      <c r="E2050" s="2">
        <f t="shared" si="374"/>
        <v>4.2763815526708777</v>
      </c>
      <c r="F2050" s="2">
        <f t="shared" si="375"/>
        <v>16.126168101664412</v>
      </c>
      <c r="G2050" s="2">
        <f t="shared" si="376"/>
        <v>16.157143857846251</v>
      </c>
      <c r="H2050" s="2">
        <f t="shared" si="377"/>
        <v>1.3394665762495679E-57</v>
      </c>
      <c r="K2050">
        <v>20.240000000000364</v>
      </c>
      <c r="L2050" s="2">
        <f t="shared" si="378"/>
        <v>0.23789605593330521</v>
      </c>
      <c r="M2050" s="2">
        <f t="shared" si="379"/>
        <v>61.410483477270382</v>
      </c>
      <c r="N2050" s="2">
        <f t="shared" si="380"/>
        <v>4.8107940262817301</v>
      </c>
      <c r="O2050" s="2">
        <f t="shared" si="381"/>
        <v>3.1223465280737788</v>
      </c>
      <c r="P2050" s="2">
        <f t="shared" si="382"/>
        <v>3.2785740561064625</v>
      </c>
      <c r="Q2050" s="2">
        <f t="shared" si="383"/>
        <v>3.5538565035717268E-4</v>
      </c>
      <c r="Z2050"/>
    </row>
    <row r="2051" spans="2:26" x14ac:dyDescent="0.25">
      <c r="B2051">
        <v>20.250000000000366</v>
      </c>
      <c r="C2051">
        <f t="shared" si="372"/>
        <v>0.77847596019434417</v>
      </c>
      <c r="D2051" s="2">
        <f t="shared" si="373"/>
        <v>36.008379477682659</v>
      </c>
      <c r="E2051" s="2">
        <f t="shared" si="374"/>
        <v>4.2770916109246082</v>
      </c>
      <c r="F2051" s="2">
        <f t="shared" si="375"/>
        <v>16.136073149881582</v>
      </c>
      <c r="G2051" s="2">
        <f t="shared" si="376"/>
        <v>16.16702992816953</v>
      </c>
      <c r="H2051" s="2">
        <f t="shared" si="377"/>
        <v>1.1415578082811152E-57</v>
      </c>
      <c r="K2051">
        <v>20.250000000000366</v>
      </c>
      <c r="L2051" s="2">
        <f t="shared" si="378"/>
        <v>0.23789605593330521</v>
      </c>
      <c r="M2051" s="2">
        <f t="shared" si="379"/>
        <v>61.453245430794901</v>
      </c>
      <c r="N2051" s="2">
        <f t="shared" si="380"/>
        <v>4.8114900216129906</v>
      </c>
      <c r="O2051" s="2">
        <f t="shared" si="381"/>
        <v>3.123512508008397</v>
      </c>
      <c r="P2051" s="2">
        <f t="shared" si="382"/>
        <v>3.2796844951435355</v>
      </c>
      <c r="Q2051" s="2">
        <f t="shared" si="383"/>
        <v>3.5396746458735053E-4</v>
      </c>
      <c r="Z2051"/>
    </row>
    <row r="2052" spans="2:26" x14ac:dyDescent="0.25">
      <c r="B2052">
        <v>20.260000000000367</v>
      </c>
      <c r="C2052">
        <f t="shared" si="372"/>
        <v>0.77847596019434417</v>
      </c>
      <c r="D2052" s="2">
        <f t="shared" si="373"/>
        <v>36.0339483072067</v>
      </c>
      <c r="E2052" s="2">
        <f t="shared" si="374"/>
        <v>4.277801165547376</v>
      </c>
      <c r="F2052" s="2">
        <f t="shared" si="375"/>
        <v>16.145977226795196</v>
      </c>
      <c r="G2052" s="2">
        <f t="shared" si="376"/>
        <v>16.176915052264725</v>
      </c>
      <c r="H2052" s="2">
        <f t="shared" si="377"/>
        <v>9.7281032142364088E-58</v>
      </c>
      <c r="K2052">
        <v>20.260000000000367</v>
      </c>
      <c r="L2052" s="2">
        <f t="shared" si="378"/>
        <v>0.23789605593330521</v>
      </c>
      <c r="M2052" s="2">
        <f t="shared" si="379"/>
        <v>61.496007384319419</v>
      </c>
      <c r="N2052" s="2">
        <f t="shared" si="380"/>
        <v>4.8121855329356755</v>
      </c>
      <c r="O2052" s="2">
        <f t="shared" si="381"/>
        <v>3.1246780716054734</v>
      </c>
      <c r="P2052" s="2">
        <f t="shared" si="382"/>
        <v>3.2807945761921915</v>
      </c>
      <c r="Q2052" s="2">
        <f t="shared" si="383"/>
        <v>3.5255500919583187E-4</v>
      </c>
      <c r="Z2052"/>
    </row>
    <row r="2053" spans="2:26" x14ac:dyDescent="0.25">
      <c r="B2053">
        <v>20.270000000000369</v>
      </c>
      <c r="C2053">
        <f t="shared" si="372"/>
        <v>0.77847596019434417</v>
      </c>
      <c r="D2053" s="2">
        <f t="shared" si="373"/>
        <v>36.059517136730747</v>
      </c>
      <c r="E2053" s="2">
        <f t="shared" si="374"/>
        <v>4.2785102172528315</v>
      </c>
      <c r="F2053" s="2">
        <f t="shared" si="375"/>
        <v>16.155880333199434</v>
      </c>
      <c r="G2053" s="2">
        <f t="shared" si="376"/>
        <v>16.186799230875145</v>
      </c>
      <c r="H2053" s="2">
        <f t="shared" si="377"/>
        <v>8.2893918625843908E-58</v>
      </c>
      <c r="K2053">
        <v>20.270000000000369</v>
      </c>
      <c r="L2053" s="2">
        <f t="shared" si="378"/>
        <v>0.23789605593330521</v>
      </c>
      <c r="M2053" s="2">
        <f t="shared" si="379"/>
        <v>61.538769337843938</v>
      </c>
      <c r="N2053" s="2">
        <f t="shared" si="380"/>
        <v>4.8128805609224052</v>
      </c>
      <c r="O2053" s="2">
        <f t="shared" si="381"/>
        <v>3.1258432193164642</v>
      </c>
      <c r="P2053" s="2">
        <f t="shared" si="382"/>
        <v>3.2819042996020951</v>
      </c>
      <c r="Q2053" s="2">
        <f t="shared" si="383"/>
        <v>3.5114826063157315E-4</v>
      </c>
      <c r="Z2053"/>
    </row>
    <row r="2054" spans="2:26" x14ac:dyDescent="0.25">
      <c r="B2054">
        <v>20.280000000000371</v>
      </c>
      <c r="C2054">
        <f t="shared" si="372"/>
        <v>0.77847596019434417</v>
      </c>
      <c r="D2054" s="2">
        <f t="shared" si="373"/>
        <v>36.085085966254795</v>
      </c>
      <c r="E2054" s="2">
        <f t="shared" si="374"/>
        <v>4.279218766753111</v>
      </c>
      <c r="F2054" s="2">
        <f t="shared" si="375"/>
        <v>16.165782469887258</v>
      </c>
      <c r="G2054" s="2">
        <f t="shared" si="376"/>
        <v>16.196682464743024</v>
      </c>
      <c r="H2054" s="2">
        <f t="shared" si="377"/>
        <v>7.062873337062954E-58</v>
      </c>
      <c r="K2054">
        <v>20.280000000000371</v>
      </c>
      <c r="L2054" s="2">
        <f t="shared" si="378"/>
        <v>0.23789605593330521</v>
      </c>
      <c r="M2054" s="2">
        <f t="shared" si="379"/>
        <v>61.581531291368449</v>
      </c>
      <c r="N2054" s="2">
        <f t="shared" si="380"/>
        <v>4.8135751062444019</v>
      </c>
      <c r="O2054" s="2">
        <f t="shared" si="381"/>
        <v>3.1270079515920077</v>
      </c>
      <c r="P2054" s="2">
        <f t="shared" si="382"/>
        <v>3.2830136657223412</v>
      </c>
      <c r="Q2054" s="2">
        <f t="shared" si="383"/>
        <v>3.4974719544260857E-4</v>
      </c>
      <c r="Z2054"/>
    </row>
    <row r="2055" spans="2:26" x14ac:dyDescent="0.25">
      <c r="B2055">
        <v>20.290000000000372</v>
      </c>
      <c r="C2055">
        <f t="shared" si="372"/>
        <v>0.77847596019434417</v>
      </c>
      <c r="D2055" s="2">
        <f t="shared" si="373"/>
        <v>36.110654795778842</v>
      </c>
      <c r="E2055" s="2">
        <f t="shared" si="374"/>
        <v>4.2799268147588378</v>
      </c>
      <c r="F2055" s="2">
        <f t="shared" si="375"/>
        <v>16.175683637650398</v>
      </c>
      <c r="G2055" s="2">
        <f t="shared" si="376"/>
        <v>16.206564754609495</v>
      </c>
      <c r="H2055" s="2">
        <f t="shared" si="377"/>
        <v>6.0173381661643832E-58</v>
      </c>
      <c r="K2055">
        <v>20.290000000000372</v>
      </c>
      <c r="L2055" s="2">
        <f t="shared" si="378"/>
        <v>0.23789605593330521</v>
      </c>
      <c r="M2055" s="2">
        <f t="shared" si="379"/>
        <v>61.624293244892968</v>
      </c>
      <c r="N2055" s="2">
        <f t="shared" si="380"/>
        <v>4.814269169571487</v>
      </c>
      <c r="O2055" s="2">
        <f t="shared" si="381"/>
        <v>3.1281722688819253</v>
      </c>
      <c r="P2055" s="2">
        <f t="shared" si="382"/>
        <v>3.2841226749014556</v>
      </c>
      <c r="Q2055" s="2">
        <f t="shared" si="383"/>
        <v>3.4835179027562082E-4</v>
      </c>
      <c r="Z2055"/>
    </row>
    <row r="2056" spans="2:26" x14ac:dyDescent="0.25">
      <c r="B2056">
        <v>20.300000000000374</v>
      </c>
      <c r="C2056">
        <f t="shared" si="372"/>
        <v>0.77847596019434417</v>
      </c>
      <c r="D2056" s="2">
        <f t="shared" si="373"/>
        <v>36.136223625302883</v>
      </c>
      <c r="E2056" s="2">
        <f t="shared" si="374"/>
        <v>4.2806343619791303</v>
      </c>
      <c r="F2056" s="2">
        <f t="shared" si="375"/>
        <v>16.185583837279381</v>
      </c>
      <c r="G2056" s="2">
        <f t="shared" si="376"/>
        <v>16.21644610121464</v>
      </c>
      <c r="H2056" s="2">
        <f t="shared" si="377"/>
        <v>5.1261543713513703E-58</v>
      </c>
      <c r="K2056">
        <v>20.300000000000374</v>
      </c>
      <c r="L2056" s="2">
        <f t="shared" si="378"/>
        <v>0.23789605593330521</v>
      </c>
      <c r="M2056" s="2">
        <f t="shared" si="379"/>
        <v>61.667055198417486</v>
      </c>
      <c r="N2056" s="2">
        <f t="shared" si="380"/>
        <v>4.8149627515720912</v>
      </c>
      <c r="O2056" s="2">
        <f t="shared" si="381"/>
        <v>3.1293361716352317</v>
      </c>
      <c r="P2056" s="2">
        <f t="shared" si="382"/>
        <v>3.2852313274874039</v>
      </c>
      <c r="Q2056" s="2">
        <f t="shared" si="383"/>
        <v>3.4696202187550523E-4</v>
      </c>
      <c r="Z2056"/>
    </row>
    <row r="2057" spans="2:26" x14ac:dyDescent="0.25">
      <c r="B2057">
        <v>20.310000000000375</v>
      </c>
      <c r="C2057">
        <f t="shared" si="372"/>
        <v>0.77847596019434417</v>
      </c>
      <c r="D2057" s="2">
        <f t="shared" si="373"/>
        <v>36.16179245482693</v>
      </c>
      <c r="E2057" s="2">
        <f t="shared" si="374"/>
        <v>4.2813414091216053</v>
      </c>
      <c r="F2057" s="2">
        <f t="shared" si="375"/>
        <v>16.19548306956354</v>
      </c>
      <c r="G2057" s="2">
        <f t="shared" si="376"/>
        <v>16.226326505297472</v>
      </c>
      <c r="H2057" s="2">
        <f t="shared" si="377"/>
        <v>4.366597981730955E-58</v>
      </c>
      <c r="K2057">
        <v>20.310000000000375</v>
      </c>
      <c r="L2057" s="2">
        <f t="shared" si="378"/>
        <v>0.23789605593330521</v>
      </c>
      <c r="M2057" s="2">
        <f t="shared" si="379"/>
        <v>61.709817151941998</v>
      </c>
      <c r="N2057" s="2">
        <f t="shared" si="380"/>
        <v>4.8156558529132543</v>
      </c>
      <c r="O2057" s="2">
        <f t="shared" si="381"/>
        <v>3.1304996603001243</v>
      </c>
      <c r="P2057" s="2">
        <f t="shared" si="382"/>
        <v>3.2863396238275793</v>
      </c>
      <c r="Q2057" s="2">
        <f t="shared" si="383"/>
        <v>3.4557786708495501E-4</v>
      </c>
      <c r="Z2057"/>
    </row>
    <row r="2058" spans="2:26" x14ac:dyDescent="0.25">
      <c r="B2058">
        <v>20.320000000000377</v>
      </c>
      <c r="C2058">
        <f t="shared" si="372"/>
        <v>0.77847596019434417</v>
      </c>
      <c r="D2058" s="2">
        <f t="shared" si="373"/>
        <v>36.187361284350978</v>
      </c>
      <c r="E2058" s="2">
        <f t="shared" si="374"/>
        <v>4.282047956892379</v>
      </c>
      <c r="F2058" s="2">
        <f t="shared" si="375"/>
        <v>16.205381335290951</v>
      </c>
      <c r="G2058" s="2">
        <f t="shared" si="376"/>
        <v>16.23620596759589</v>
      </c>
      <c r="H2058" s="2">
        <f t="shared" si="377"/>
        <v>3.7192811853578961E-58</v>
      </c>
      <c r="K2058">
        <v>20.320000000000377</v>
      </c>
      <c r="L2058" s="2">
        <f t="shared" si="378"/>
        <v>0.23789605593330521</v>
      </c>
      <c r="M2058" s="2">
        <f t="shared" si="379"/>
        <v>61.752579105466516</v>
      </c>
      <c r="N2058" s="2">
        <f t="shared" si="380"/>
        <v>4.8163484742606322</v>
      </c>
      <c r="O2058" s="2">
        <f t="shared" si="381"/>
        <v>3.1316627353239994</v>
      </c>
      <c r="P2058" s="2">
        <f t="shared" si="382"/>
        <v>3.2874475642688195</v>
      </c>
      <c r="Q2058" s="2">
        <f t="shared" si="383"/>
        <v>3.441993028440227E-4</v>
      </c>
      <c r="Z2058"/>
    </row>
    <row r="2059" spans="2:26" x14ac:dyDescent="0.25">
      <c r="B2059">
        <v>20.330000000000378</v>
      </c>
      <c r="C2059">
        <f t="shared" si="372"/>
        <v>0.77847596019434417</v>
      </c>
      <c r="D2059" s="2">
        <f t="shared" si="373"/>
        <v>36.212930113875025</v>
      </c>
      <c r="E2059" s="2">
        <f t="shared" si="374"/>
        <v>4.2827540059960754</v>
      </c>
      <c r="F2059" s="2">
        <f t="shared" si="375"/>
        <v>16.215278635248495</v>
      </c>
      <c r="G2059" s="2">
        <f t="shared" si="376"/>
        <v>16.24608448884673</v>
      </c>
      <c r="H2059" s="2">
        <f t="shared" si="377"/>
        <v>3.1676639191090905E-58</v>
      </c>
      <c r="K2059">
        <v>20.330000000000378</v>
      </c>
      <c r="L2059" s="2">
        <f t="shared" si="378"/>
        <v>0.23789605593330521</v>
      </c>
      <c r="M2059" s="2">
        <f t="shared" si="379"/>
        <v>61.795341058991035</v>
      </c>
      <c r="N2059" s="2">
        <f t="shared" si="380"/>
        <v>4.817040616278498</v>
      </c>
      <c r="O2059" s="2">
        <f t="shared" si="381"/>
        <v>3.1328253971534448</v>
      </c>
      <c r="P2059" s="2">
        <f t="shared" si="382"/>
        <v>3.2885551491573981</v>
      </c>
      <c r="Q2059" s="2">
        <f t="shared" si="383"/>
        <v>3.4282630618970728E-4</v>
      </c>
      <c r="Z2059"/>
    </row>
    <row r="2060" spans="2:26" x14ac:dyDescent="0.25">
      <c r="B2060">
        <v>20.34000000000038</v>
      </c>
      <c r="C2060">
        <f t="shared" si="372"/>
        <v>0.77847596019434417</v>
      </c>
      <c r="D2060" s="2">
        <f t="shared" si="373"/>
        <v>36.238498943399065</v>
      </c>
      <c r="E2060" s="2">
        <f t="shared" si="374"/>
        <v>4.2834595571358287</v>
      </c>
      <c r="F2060" s="2">
        <f t="shared" si="375"/>
        <v>16.225174970221872</v>
      </c>
      <c r="G2060" s="2">
        <f t="shared" si="376"/>
        <v>16.255962069785792</v>
      </c>
      <c r="H2060" s="2">
        <f t="shared" si="377"/>
        <v>2.6976367577018125E-58</v>
      </c>
      <c r="K2060">
        <v>20.34000000000038</v>
      </c>
      <c r="L2060" s="2">
        <f t="shared" si="378"/>
        <v>0.23789605593330521</v>
      </c>
      <c r="M2060" s="2">
        <f t="shared" si="379"/>
        <v>61.838103012515553</v>
      </c>
      <c r="N2060" s="2">
        <f t="shared" si="380"/>
        <v>4.8177322796297481</v>
      </c>
      <c r="O2060" s="2">
        <f t="shared" si="381"/>
        <v>3.1339876462342455</v>
      </c>
      <c r="P2060" s="2">
        <f t="shared" si="382"/>
        <v>3.2896623788390302</v>
      </c>
      <c r="Q2060" s="2">
        <f t="shared" si="383"/>
        <v>3.4145885425552916E-4</v>
      </c>
      <c r="Z2060"/>
    </row>
    <row r="2061" spans="2:26" x14ac:dyDescent="0.25">
      <c r="B2061">
        <v>20.350000000000382</v>
      </c>
      <c r="C2061">
        <f t="shared" si="372"/>
        <v>0.77847596019434417</v>
      </c>
      <c r="D2061" s="2">
        <f t="shared" si="373"/>
        <v>36.264067772923113</v>
      </c>
      <c r="E2061" s="2">
        <f t="shared" si="374"/>
        <v>4.2841646110132867</v>
      </c>
      <c r="F2061" s="2">
        <f t="shared" si="375"/>
        <v>16.235070340995531</v>
      </c>
      <c r="G2061" s="2">
        <f t="shared" si="376"/>
        <v>16.265838711147751</v>
      </c>
      <c r="H2061" s="2">
        <f t="shared" si="377"/>
        <v>2.2971647234273518E-58</v>
      </c>
      <c r="K2061">
        <v>20.350000000000382</v>
      </c>
      <c r="L2061" s="2">
        <f t="shared" si="378"/>
        <v>0.23789605593330521</v>
      </c>
      <c r="M2061" s="2">
        <f t="shared" si="379"/>
        <v>61.880864966040072</v>
      </c>
      <c r="N2061" s="2">
        <f t="shared" si="380"/>
        <v>4.8184234649759041</v>
      </c>
      <c r="O2061" s="2">
        <f t="shared" si="381"/>
        <v>3.1351494830113844</v>
      </c>
      <c r="P2061" s="2">
        <f t="shared" si="382"/>
        <v>3.2907692536588691</v>
      </c>
      <c r="Q2061" s="2">
        <f t="shared" si="383"/>
        <v>3.4009692427111376E-4</v>
      </c>
      <c r="Z2061"/>
    </row>
    <row r="2062" spans="2:26" x14ac:dyDescent="0.25">
      <c r="B2062">
        <v>20.360000000000383</v>
      </c>
      <c r="C2062">
        <f t="shared" si="372"/>
        <v>0.77847596019434417</v>
      </c>
      <c r="D2062" s="2">
        <f t="shared" si="373"/>
        <v>36.28963660244716</v>
      </c>
      <c r="E2062" s="2">
        <f t="shared" si="374"/>
        <v>4.2848691683286155</v>
      </c>
      <c r="F2062" s="2">
        <f t="shared" si="375"/>
        <v>16.244964748352754</v>
      </c>
      <c r="G2062" s="2">
        <f t="shared" si="376"/>
        <v>16.275714413666261</v>
      </c>
      <c r="H2062" s="2">
        <f t="shared" si="377"/>
        <v>1.9559831444611621E-58</v>
      </c>
      <c r="K2062">
        <v>20.360000000000383</v>
      </c>
      <c r="L2062" s="2">
        <f t="shared" si="378"/>
        <v>0.23789605593330521</v>
      </c>
      <c r="M2062" s="2">
        <f t="shared" si="379"/>
        <v>61.92362691956459</v>
      </c>
      <c r="N2062" s="2">
        <f t="shared" si="380"/>
        <v>4.8191141729771161</v>
      </c>
      <c r="O2062" s="2">
        <f t="shared" si="381"/>
        <v>3.1363109079290408</v>
      </c>
      <c r="P2062" s="2">
        <f t="shared" si="382"/>
        <v>3.2918757739615092</v>
      </c>
      <c r="Q2062" s="2">
        <f t="shared" si="383"/>
        <v>3.3874049356177703E-4</v>
      </c>
      <c r="Z2062"/>
    </row>
    <row r="2063" spans="2:26" x14ac:dyDescent="0.25">
      <c r="B2063">
        <v>20.370000000000385</v>
      </c>
      <c r="C2063">
        <f t="shared" si="372"/>
        <v>0.77847596019434417</v>
      </c>
      <c r="D2063" s="2">
        <f t="shared" si="373"/>
        <v>36.315205431971208</v>
      </c>
      <c r="E2063" s="2">
        <f t="shared" si="374"/>
        <v>4.2855732297805069</v>
      </c>
      <c r="F2063" s="2">
        <f t="shared" si="375"/>
        <v>16.254858193075624</v>
      </c>
      <c r="G2063" s="2">
        <f t="shared" si="376"/>
        <v>16.285589178073899</v>
      </c>
      <c r="H2063" s="2">
        <f t="shared" si="377"/>
        <v>1.665337977963676E-58</v>
      </c>
      <c r="K2063">
        <v>20.370000000000385</v>
      </c>
      <c r="L2063" s="2">
        <f t="shared" si="378"/>
        <v>0.23789605593330521</v>
      </c>
      <c r="M2063" s="2">
        <f t="shared" si="379"/>
        <v>61.966388873089109</v>
      </c>
      <c r="N2063" s="2">
        <f t="shared" si="380"/>
        <v>4.8198044042921708</v>
      </c>
      <c r="O2063" s="2">
        <f t="shared" si="381"/>
        <v>3.1374719214306031</v>
      </c>
      <c r="P2063" s="2">
        <f t="shared" si="382"/>
        <v>3.2929819400909928</v>
      </c>
      <c r="Q2063" s="2">
        <f t="shared" si="383"/>
        <v>3.3738953954810005E-4</v>
      </c>
      <c r="Z2063"/>
    </row>
    <row r="2064" spans="2:26" x14ac:dyDescent="0.25">
      <c r="B2064">
        <v>20.380000000000386</v>
      </c>
      <c r="C2064">
        <f t="shared" si="372"/>
        <v>0.77847596019434417</v>
      </c>
      <c r="D2064" s="2">
        <f t="shared" si="373"/>
        <v>36.340774261495248</v>
      </c>
      <c r="E2064" s="2">
        <f t="shared" si="374"/>
        <v>4.2862767960661756</v>
      </c>
      <c r="F2064" s="2">
        <f t="shared" si="375"/>
        <v>16.264750675944995</v>
      </c>
      <c r="G2064" s="2">
        <f t="shared" si="376"/>
        <v>16.295463005102164</v>
      </c>
      <c r="H2064" s="2">
        <f t="shared" si="377"/>
        <v>1.4177641159598942E-58</v>
      </c>
      <c r="K2064">
        <v>20.380000000000386</v>
      </c>
      <c r="L2064" s="2">
        <f t="shared" si="378"/>
        <v>0.23789605593330521</v>
      </c>
      <c r="M2064" s="2">
        <f t="shared" si="379"/>
        <v>62.009150826613627</v>
      </c>
      <c r="N2064" s="2">
        <f t="shared" si="380"/>
        <v>4.82049415957849</v>
      </c>
      <c r="O2064" s="2">
        <f t="shared" si="381"/>
        <v>3.1386325239586594</v>
      </c>
      <c r="P2064" s="2">
        <f t="shared" si="382"/>
        <v>3.294087752390805</v>
      </c>
      <c r="Q2064" s="2">
        <f t="shared" si="383"/>
        <v>3.3604403974552693E-4</v>
      </c>
      <c r="Z2064"/>
    </row>
    <row r="2065" spans="2:26" x14ac:dyDescent="0.25">
      <c r="B2065">
        <v>20.390000000000388</v>
      </c>
      <c r="C2065">
        <f t="shared" si="372"/>
        <v>0.77847596019434417</v>
      </c>
      <c r="D2065" s="2">
        <f t="shared" si="373"/>
        <v>36.366343091019296</v>
      </c>
      <c r="E2065" s="2">
        <f t="shared" si="374"/>
        <v>4.28697986788137</v>
      </c>
      <c r="F2065" s="2">
        <f t="shared" si="375"/>
        <v>16.274642197740569</v>
      </c>
      <c r="G2065" s="2">
        <f t="shared" si="376"/>
        <v>16.305335895481516</v>
      </c>
      <c r="H2065" s="2">
        <f t="shared" si="377"/>
        <v>1.2068961341892606E-58</v>
      </c>
      <c r="K2065">
        <v>20.390000000000388</v>
      </c>
      <c r="L2065" s="2">
        <f t="shared" si="378"/>
        <v>0.23789605593330521</v>
      </c>
      <c r="M2065" s="2">
        <f t="shared" si="379"/>
        <v>62.051912780138146</v>
      </c>
      <c r="N2065" s="2">
        <f t="shared" si="380"/>
        <v>4.8211834394921365</v>
      </c>
      <c r="O2065" s="2">
        <f t="shared" si="381"/>
        <v>3.1397927159550032</v>
      </c>
      <c r="P2065" s="2">
        <f t="shared" si="382"/>
        <v>3.2951932112038733</v>
      </c>
      <c r="Q2065" s="2">
        <f t="shared" si="383"/>
        <v>3.347039717639511E-4</v>
      </c>
      <c r="Z2065"/>
    </row>
    <row r="2066" spans="2:26" x14ac:dyDescent="0.25">
      <c r="B2066">
        <v>20.400000000000389</v>
      </c>
      <c r="C2066">
        <f t="shared" si="372"/>
        <v>0.77847596019434417</v>
      </c>
      <c r="D2066" s="2">
        <f t="shared" si="373"/>
        <v>36.391911920543343</v>
      </c>
      <c r="E2066" s="2">
        <f t="shared" si="374"/>
        <v>4.2876824459203728</v>
      </c>
      <c r="F2066" s="2">
        <f t="shared" si="375"/>
        <v>16.284532759240815</v>
      </c>
      <c r="G2066" s="2">
        <f t="shared" si="376"/>
        <v>16.315207849941331</v>
      </c>
      <c r="H2066" s="2">
        <f t="shared" si="377"/>
        <v>1.0273067497668418E-58</v>
      </c>
      <c r="K2066">
        <v>20.400000000000389</v>
      </c>
      <c r="L2066" s="2">
        <f t="shared" si="378"/>
        <v>0.23789605593330521</v>
      </c>
      <c r="M2066" s="2">
        <f t="shared" si="379"/>
        <v>62.094674733662664</v>
      </c>
      <c r="N2066" s="2">
        <f t="shared" si="380"/>
        <v>4.8218722446878193</v>
      </c>
      <c r="O2066" s="2">
        <f t="shared" si="381"/>
        <v>3.1409524978606398</v>
      </c>
      <c r="P2066" s="2">
        <f t="shared" si="382"/>
        <v>3.2962983168725781</v>
      </c>
      <c r="Q2066" s="2">
        <f t="shared" si="383"/>
        <v>3.333693133073E-4</v>
      </c>
      <c r="Z2066"/>
    </row>
    <row r="2067" spans="2:26" x14ac:dyDescent="0.25">
      <c r="B2067">
        <v>20.410000000000391</v>
      </c>
      <c r="C2067">
        <f t="shared" si="372"/>
        <v>0.77847596019434417</v>
      </c>
      <c r="D2067" s="2">
        <f t="shared" si="373"/>
        <v>36.417480750067391</v>
      </c>
      <c r="E2067" s="2">
        <f t="shared" si="374"/>
        <v>4.2883845308760069</v>
      </c>
      <c r="F2067" s="2">
        <f t="shared" si="375"/>
        <v>16.294422361223059</v>
      </c>
      <c r="G2067" s="2">
        <f t="shared" si="376"/>
        <v>16.325078869209978</v>
      </c>
      <c r="H2067" s="2">
        <f t="shared" si="377"/>
        <v>8.7436894230800409E-59</v>
      </c>
      <c r="K2067">
        <v>20.410000000000391</v>
      </c>
      <c r="L2067" s="2">
        <f t="shared" si="378"/>
        <v>0.23789605593330521</v>
      </c>
      <c r="M2067" s="2">
        <f t="shared" si="379"/>
        <v>62.137436687187183</v>
      </c>
      <c r="N2067" s="2">
        <f t="shared" si="380"/>
        <v>4.822560575818895</v>
      </c>
      <c r="O2067" s="2">
        <f t="shared" si="381"/>
        <v>3.1421118701157815</v>
      </c>
      <c r="P2067" s="2">
        <f t="shared" si="382"/>
        <v>3.2974030697387442</v>
      </c>
      <c r="Q2067" s="2">
        <f t="shared" si="383"/>
        <v>3.3204004217313464E-4</v>
      </c>
      <c r="Z2067"/>
    </row>
    <row r="2068" spans="2:26" x14ac:dyDescent="0.25">
      <c r="B2068">
        <v>20.420000000000393</v>
      </c>
      <c r="C2068">
        <f t="shared" si="372"/>
        <v>0.77847596019434417</v>
      </c>
      <c r="D2068" s="2">
        <f t="shared" si="373"/>
        <v>36.443049579591438</v>
      </c>
      <c r="E2068" s="2">
        <f t="shared" si="374"/>
        <v>4.2890861234396374</v>
      </c>
      <c r="F2068" s="2">
        <f t="shared" si="375"/>
        <v>16.304311004463397</v>
      </c>
      <c r="G2068" s="2">
        <f t="shared" si="376"/>
        <v>16.33494895401471</v>
      </c>
      <c r="H2068" s="2">
        <f t="shared" si="377"/>
        <v>7.4413828207564396E-59</v>
      </c>
      <c r="K2068">
        <v>20.420000000000393</v>
      </c>
      <c r="L2068" s="2">
        <f t="shared" si="378"/>
        <v>0.23789605593330521</v>
      </c>
      <c r="M2068" s="2">
        <f t="shared" si="379"/>
        <v>62.180198640711701</v>
      </c>
      <c r="N2068" s="2">
        <f t="shared" si="380"/>
        <v>4.8232484335373726</v>
      </c>
      <c r="O2068" s="2">
        <f t="shared" si="381"/>
        <v>3.1432708331598556</v>
      </c>
      <c r="P2068" s="2">
        <f t="shared" si="382"/>
        <v>3.2985074701436488</v>
      </c>
      <c r="Q2068" s="2">
        <f t="shared" si="383"/>
        <v>3.3071613625223849E-4</v>
      </c>
      <c r="Z2068"/>
    </row>
    <row r="2069" spans="2:26" x14ac:dyDescent="0.25">
      <c r="B2069">
        <v>20.430000000000394</v>
      </c>
      <c r="C2069">
        <f t="shared" si="372"/>
        <v>0.77847596019434417</v>
      </c>
      <c r="D2069" s="2">
        <f t="shared" si="373"/>
        <v>36.468618409115486</v>
      </c>
      <c r="E2069" s="2">
        <f t="shared" si="374"/>
        <v>4.2897872243011772</v>
      </c>
      <c r="F2069" s="2">
        <f t="shared" si="375"/>
        <v>16.31419868973677</v>
      </c>
      <c r="G2069" s="2">
        <f t="shared" si="376"/>
        <v>16.344818105081774</v>
      </c>
      <c r="H2069" s="2">
        <f t="shared" si="377"/>
        <v>6.332525121113768E-59</v>
      </c>
      <c r="K2069">
        <v>20.430000000000394</v>
      </c>
      <c r="L2069" s="2">
        <f t="shared" si="378"/>
        <v>0.23789605593330521</v>
      </c>
      <c r="M2069" s="2">
        <f t="shared" si="379"/>
        <v>62.22296059423622</v>
      </c>
      <c r="N2069" s="2">
        <f t="shared" si="380"/>
        <v>4.8239358184939176</v>
      </c>
      <c r="O2069" s="2">
        <f t="shared" si="381"/>
        <v>3.1444293874315026</v>
      </c>
      <c r="P2069" s="2">
        <f t="shared" si="382"/>
        <v>3.2996115184280184</v>
      </c>
      <c r="Q2069" s="2">
        <f t="shared" si="383"/>
        <v>3.293975735282171E-4</v>
      </c>
      <c r="Z2069"/>
    </row>
    <row r="2070" spans="2:26" x14ac:dyDescent="0.25">
      <c r="B2070">
        <v>20.440000000000396</v>
      </c>
      <c r="C2070">
        <f t="shared" si="372"/>
        <v>0.77847596019434417</v>
      </c>
      <c r="D2070" s="2">
        <f t="shared" si="373"/>
        <v>36.494187238639526</v>
      </c>
      <c r="E2070" s="2">
        <f t="shared" si="374"/>
        <v>4.2904878341490917</v>
      </c>
      <c r="F2070" s="2">
        <f t="shared" si="375"/>
        <v>16.324085417816928</v>
      </c>
      <c r="G2070" s="2">
        <f t="shared" si="376"/>
        <v>16.354686323136352</v>
      </c>
      <c r="H2070" s="2">
        <f t="shared" si="377"/>
        <v>5.3884586163425391E-59</v>
      </c>
      <c r="K2070">
        <v>20.440000000000396</v>
      </c>
      <c r="L2070" s="2">
        <f t="shared" si="378"/>
        <v>0.23789605593330521</v>
      </c>
      <c r="M2070" s="2">
        <f t="shared" si="379"/>
        <v>62.265722547760738</v>
      </c>
      <c r="N2070" s="2">
        <f t="shared" si="380"/>
        <v>4.824622731337854</v>
      </c>
      <c r="O2070" s="2">
        <f t="shared" si="381"/>
        <v>3.1455875333685763</v>
      </c>
      <c r="P2070" s="2">
        <f t="shared" si="382"/>
        <v>3.3007152149320311</v>
      </c>
      <c r="Q2070" s="2">
        <f t="shared" si="383"/>
        <v>3.2808433207709653E-4</v>
      </c>
      <c r="Z2070"/>
    </row>
    <row r="2071" spans="2:26" x14ac:dyDescent="0.25">
      <c r="B2071">
        <v>20.450000000000397</v>
      </c>
      <c r="C2071">
        <f t="shared" si="372"/>
        <v>0.77847596019434417</v>
      </c>
      <c r="D2071" s="2">
        <f t="shared" si="373"/>
        <v>36.519756068163574</v>
      </c>
      <c r="E2071" s="2">
        <f t="shared" si="374"/>
        <v>4.2911879536704012</v>
      </c>
      <c r="F2071" s="2">
        <f t="shared" si="375"/>
        <v>16.333971189476447</v>
      </c>
      <c r="G2071" s="2">
        <f t="shared" si="376"/>
        <v>16.364553608902586</v>
      </c>
      <c r="H2071" s="2">
        <f t="shared" si="377"/>
        <v>4.5847593577036272E-59</v>
      </c>
      <c r="K2071">
        <v>20.450000000000397</v>
      </c>
      <c r="L2071" s="2">
        <f t="shared" si="378"/>
        <v>0.23789605593330521</v>
      </c>
      <c r="M2071" s="2">
        <f t="shared" si="379"/>
        <v>62.308484501285257</v>
      </c>
      <c r="N2071" s="2">
        <f t="shared" si="380"/>
        <v>4.8253091727171702</v>
      </c>
      <c r="O2071" s="2">
        <f t="shared" si="381"/>
        <v>3.1467452714081516</v>
      </c>
      <c r="P2071" s="2">
        <f t="shared" si="382"/>
        <v>3.3018185599953189</v>
      </c>
      <c r="Q2071" s="2">
        <f t="shared" si="383"/>
        <v>3.2677639006691993E-4</v>
      </c>
      <c r="Z2071"/>
    </row>
    <row r="2072" spans="2:26" x14ac:dyDescent="0.25">
      <c r="B2072">
        <v>20.460000000000399</v>
      </c>
      <c r="C2072">
        <f t="shared" si="372"/>
        <v>0.77847596019434417</v>
      </c>
      <c r="D2072" s="2">
        <f t="shared" si="373"/>
        <v>36.545324897687621</v>
      </c>
      <c r="E2072" s="2">
        <f t="shared" si="374"/>
        <v>4.2918875835506851</v>
      </c>
      <c r="F2072" s="2">
        <f t="shared" si="375"/>
        <v>16.343856005486725</v>
      </c>
      <c r="G2072" s="2">
        <f t="shared" si="376"/>
        <v>16.374419963103563</v>
      </c>
      <c r="H2072" s="2">
        <f t="shared" si="377"/>
        <v>3.9006134100599227E-59</v>
      </c>
      <c r="K2072">
        <v>20.460000000000399</v>
      </c>
      <c r="L2072" s="2">
        <f t="shared" si="378"/>
        <v>0.23789605593330521</v>
      </c>
      <c r="M2072" s="2">
        <f t="shared" si="379"/>
        <v>62.351246454809768</v>
      </c>
      <c r="N2072" s="2">
        <f t="shared" si="380"/>
        <v>4.8259951432785222</v>
      </c>
      <c r="O2072" s="2">
        <f t="shared" si="381"/>
        <v>3.1479026019865239</v>
      </c>
      <c r="P2072" s="2">
        <f t="shared" si="382"/>
        <v>3.3029215539569701</v>
      </c>
      <c r="Q2072" s="2">
        <f t="shared" si="383"/>
        <v>3.2547372575734946E-4</v>
      </c>
      <c r="Z2072"/>
    </row>
    <row r="2073" spans="2:26" x14ac:dyDescent="0.25">
      <c r="B2073">
        <v>20.4700000000004</v>
      </c>
      <c r="C2073">
        <f t="shared" si="372"/>
        <v>0.77847596019434417</v>
      </c>
      <c r="D2073" s="2">
        <f t="shared" si="373"/>
        <v>36.570893727211669</v>
      </c>
      <c r="E2073" s="2">
        <f t="shared" si="374"/>
        <v>4.2925867244740878</v>
      </c>
      <c r="F2073" s="2">
        <f t="shared" si="375"/>
        <v>16.353739866617993</v>
      </c>
      <c r="G2073" s="2">
        <f t="shared" si="376"/>
        <v>16.384285386461343</v>
      </c>
      <c r="H2073" s="2">
        <f t="shared" si="377"/>
        <v>3.3182847436461306E-59</v>
      </c>
      <c r="K2073">
        <v>20.4700000000004</v>
      </c>
      <c r="L2073" s="2">
        <f t="shared" si="378"/>
        <v>0.23789605593330521</v>
      </c>
      <c r="M2073" s="2">
        <f t="shared" si="379"/>
        <v>62.394008408334287</v>
      </c>
      <c r="N2073" s="2">
        <f t="shared" si="380"/>
        <v>4.8266806436672347</v>
      </c>
      <c r="O2073" s="2">
        <f t="shared" si="381"/>
        <v>3.1490595255392093</v>
      </c>
      <c r="P2073" s="2">
        <f t="shared" si="382"/>
        <v>3.3040241971555275</v>
      </c>
      <c r="Q2073" s="2">
        <f t="shared" si="383"/>
        <v>3.241763174992718E-4</v>
      </c>
      <c r="Z2073"/>
    </row>
    <row r="2074" spans="2:26" x14ac:dyDescent="0.25">
      <c r="B2074">
        <v>20.480000000000402</v>
      </c>
      <c r="C2074">
        <f t="shared" si="372"/>
        <v>0.77847596019434417</v>
      </c>
      <c r="D2074" s="2">
        <f t="shared" si="373"/>
        <v>36.596462556735709</v>
      </c>
      <c r="E2074" s="2">
        <f t="shared" si="374"/>
        <v>4.2932853771233193</v>
      </c>
      <c r="F2074" s="2">
        <f t="shared" si="375"/>
        <v>16.363622773639293</v>
      </c>
      <c r="G2074" s="2">
        <f t="shared" si="376"/>
        <v>16.394149879696919</v>
      </c>
      <c r="H2074" s="2">
        <f t="shared" si="377"/>
        <v>2.8226613383268284E-59</v>
      </c>
      <c r="K2074">
        <v>20.480000000000402</v>
      </c>
      <c r="L2074" s="2">
        <f t="shared" si="378"/>
        <v>0.23789605593330521</v>
      </c>
      <c r="M2074" s="2">
        <f t="shared" si="379"/>
        <v>62.436770361858805</v>
      </c>
      <c r="N2074" s="2">
        <f t="shared" si="380"/>
        <v>4.8273656745273081</v>
      </c>
      <c r="O2074" s="2">
        <f t="shared" si="381"/>
        <v>3.1502160425009471</v>
      </c>
      <c r="P2074" s="2">
        <f t="shared" si="382"/>
        <v>3.3051264899289903</v>
      </c>
      <c r="Q2074" s="2">
        <f t="shared" si="383"/>
        <v>3.2288414373440324E-4</v>
      </c>
      <c r="Z2074"/>
    </row>
    <row r="2075" spans="2:26" x14ac:dyDescent="0.25">
      <c r="B2075">
        <v>20.490000000000403</v>
      </c>
      <c r="C2075">
        <f t="shared" ref="C2075:C2138" si="384">2/SINH(LN(2+SQRT(1+2^2))*$O$5)</f>
        <v>0.77847596019434417</v>
      </c>
      <c r="D2075" s="2">
        <f t="shared" ref="D2075:D2138" si="385">(B2075-$L$5)/($M$5)/C2075</f>
        <v>36.622031386259756</v>
      </c>
      <c r="E2075" s="2">
        <f t="shared" ref="E2075:E2138" si="386">LN(D2075 + SQRT(1 + D2075^2))</f>
        <v>4.2939835421796646</v>
      </c>
      <c r="F2075" s="2">
        <f t="shared" ref="F2075:F2138" si="387">SINH( -$N$5 + E2075 * (1/$O$5))</f>
        <v>16.373504727318533</v>
      </c>
      <c r="G2075" s="2">
        <f t="shared" ref="G2075:G2138" si="388">SQRT(F2075^2 + 1)</f>
        <v>16.404013443530285</v>
      </c>
      <c r="H2075" s="2">
        <f t="shared" ref="H2075:H2138" si="389">(G2075)/($O$5*$M$5*C2075*(SQRT(2*PI()*(1+D2075^2)))) * EXP(- (1/2) * F2075^2)</f>
        <v>2.4008680366644645E-59</v>
      </c>
      <c r="K2075">
        <v>20.490000000000403</v>
      </c>
      <c r="L2075" s="2">
        <f t="shared" ref="L2075:L2138" si="390">2/SINH(LN(2+SQRT(1+2^2))*$S$5)</f>
        <v>0.23789605593330521</v>
      </c>
      <c r="M2075" s="2">
        <f t="shared" ref="M2075:M2138" si="391">(K2075-$P$5)/($Q$5)/L2075</f>
        <v>62.479532315383324</v>
      </c>
      <c r="N2075" s="2">
        <f t="shared" ref="N2075:N2138" si="392">LN(M2075 + SQRT(1 + M2075^2))</f>
        <v>4.8280502365014204</v>
      </c>
      <c r="O2075" s="2">
        <f t="shared" ref="O2075:O2138" si="393">SINH( -$R$5 + N2075 * (1/$S$5))</f>
        <v>3.151372153305704</v>
      </c>
      <c r="P2075" s="2">
        <f t="shared" ref="P2075:P2138" si="394">SQRT(O2075^2 + 1)</f>
        <v>3.3062284326148168</v>
      </c>
      <c r="Q2075" s="2">
        <f t="shared" ref="Q2075:Q2138" si="395">(P2075)/($S$5*$Q$5*L2075*(SQRT(2*PI()*(1+M2075^2)))) * EXP(- (1/2) * O2075^2)</f>
        <v>3.2159718299489459E-4</v>
      </c>
      <c r="Z2075"/>
    </row>
    <row r="2076" spans="2:26" x14ac:dyDescent="0.25">
      <c r="B2076">
        <v>20.500000000000405</v>
      </c>
      <c r="C2076">
        <f t="shared" si="384"/>
        <v>0.77847596019434417</v>
      </c>
      <c r="D2076" s="2">
        <f t="shared" si="385"/>
        <v>36.647600215783804</v>
      </c>
      <c r="E2076" s="2">
        <f t="shared" si="386"/>
        <v>4.2946812203229809</v>
      </c>
      <c r="F2076" s="2">
        <f t="shared" si="387"/>
        <v>16.383385728422429</v>
      </c>
      <c r="G2076" s="2">
        <f t="shared" si="388"/>
        <v>16.413876078680371</v>
      </c>
      <c r="H2076" s="2">
        <f t="shared" si="389"/>
        <v>2.0419363575816227E-59</v>
      </c>
      <c r="K2076">
        <v>20.500000000000405</v>
      </c>
      <c r="L2076" s="2">
        <f t="shared" si="390"/>
        <v>0.23789605593330521</v>
      </c>
      <c r="M2076" s="2">
        <f t="shared" si="391"/>
        <v>62.522294268907835</v>
      </c>
      <c r="N2076" s="2">
        <f t="shared" si="392"/>
        <v>4.8287343302309313</v>
      </c>
      <c r="O2076" s="2">
        <f t="shared" si="393"/>
        <v>3.1525278583866725</v>
      </c>
      <c r="P2076" s="2">
        <f t="shared" si="394"/>
        <v>3.3073300255499238</v>
      </c>
      <c r="Q2076" s="2">
        <f t="shared" si="395"/>
        <v>3.2031541390294225E-4</v>
      </c>
      <c r="Z2076"/>
    </row>
    <row r="2077" spans="2:26" x14ac:dyDescent="0.25">
      <c r="B2077">
        <v>20.510000000000407</v>
      </c>
      <c r="C2077">
        <f t="shared" si="384"/>
        <v>0.77847596019434417</v>
      </c>
      <c r="D2077" s="2">
        <f t="shared" si="385"/>
        <v>36.673169045307851</v>
      </c>
      <c r="E2077" s="2">
        <f t="shared" si="386"/>
        <v>4.2953784122317069</v>
      </c>
      <c r="F2077" s="2">
        <f t="shared" si="387"/>
        <v>16.393265777716536</v>
      </c>
      <c r="G2077" s="2">
        <f t="shared" si="388"/>
        <v>16.423737785865072</v>
      </c>
      <c r="H2077" s="2">
        <f t="shared" si="389"/>
        <v>1.7365229136514965E-59</v>
      </c>
      <c r="K2077">
        <v>20.510000000000407</v>
      </c>
      <c r="L2077" s="2">
        <f t="shared" si="390"/>
        <v>0.23789605593330521</v>
      </c>
      <c r="M2077" s="2">
        <f t="shared" si="391"/>
        <v>62.565056222432354</v>
      </c>
      <c r="N2077" s="2">
        <f t="shared" si="392"/>
        <v>4.8294179563558854</v>
      </c>
      <c r="O2077" s="2">
        <f t="shared" si="393"/>
        <v>3.153683158176277</v>
      </c>
      <c r="P2077" s="2">
        <f t="shared" si="394"/>
        <v>3.3084312690706899</v>
      </c>
      <c r="Q2077" s="2">
        <f t="shared" si="395"/>
        <v>3.1903881517039554E-4</v>
      </c>
      <c r="Z2077"/>
    </row>
    <row r="2078" spans="2:26" x14ac:dyDescent="0.25">
      <c r="B2078">
        <v>20.520000000000408</v>
      </c>
      <c r="C2078">
        <f t="shared" si="384"/>
        <v>0.77847596019434417</v>
      </c>
      <c r="D2078" s="2">
        <f t="shared" si="385"/>
        <v>36.698737874831892</v>
      </c>
      <c r="E2078" s="2">
        <f t="shared" si="386"/>
        <v>4.2960751185828636</v>
      </c>
      <c r="F2078" s="2">
        <f t="shared" si="387"/>
        <v>16.403144875965264</v>
      </c>
      <c r="G2078" s="2">
        <f t="shared" si="388"/>
        <v>16.433598565801269</v>
      </c>
      <c r="H2078" s="2">
        <f t="shared" si="389"/>
        <v>1.4766692976691171E-59</v>
      </c>
      <c r="K2078">
        <v>20.520000000000408</v>
      </c>
      <c r="L2078" s="2">
        <f t="shared" si="390"/>
        <v>0.23789605593330521</v>
      </c>
      <c r="M2078" s="2">
        <f t="shared" si="391"/>
        <v>62.607818175956872</v>
      </c>
      <c r="N2078" s="2">
        <f t="shared" si="392"/>
        <v>4.8301011155150171</v>
      </c>
      <c r="O2078" s="2">
        <f t="shared" si="393"/>
        <v>3.1548380531061735</v>
      </c>
      <c r="P2078" s="2">
        <f t="shared" si="394"/>
        <v>3.3095321635129569</v>
      </c>
      <c r="Q2078" s="2">
        <f t="shared" si="395"/>
        <v>3.1776736559837085E-4</v>
      </c>
      <c r="Z2078"/>
    </row>
    <row r="2079" spans="2:26" x14ac:dyDescent="0.25">
      <c r="B2079">
        <v>20.53000000000041</v>
      </c>
      <c r="C2079">
        <f t="shared" si="384"/>
        <v>0.77847596019434417</v>
      </c>
      <c r="D2079" s="2">
        <f t="shared" si="385"/>
        <v>36.724306704355939</v>
      </c>
      <c r="E2079" s="2">
        <f t="shared" si="386"/>
        <v>4.2967713400520609</v>
      </c>
      <c r="F2079" s="2">
        <f t="shared" si="387"/>
        <v>16.413023023931842</v>
      </c>
      <c r="G2079" s="2">
        <f t="shared" si="388"/>
        <v>16.443458419204784</v>
      </c>
      <c r="H2079" s="2">
        <f t="shared" si="389"/>
        <v>1.2555973483919486E-59</v>
      </c>
      <c r="K2079">
        <v>20.53000000000041</v>
      </c>
      <c r="L2079" s="2">
        <f t="shared" si="390"/>
        <v>0.23789605593330521</v>
      </c>
      <c r="M2079" s="2">
        <f t="shared" si="391"/>
        <v>62.650580129481391</v>
      </c>
      <c r="N2079" s="2">
        <f t="shared" si="392"/>
        <v>4.8307838083457506</v>
      </c>
      <c r="O2079" s="2">
        <f t="shared" si="393"/>
        <v>3.1559925436072485</v>
      </c>
      <c r="P2079" s="2">
        <f t="shared" si="394"/>
        <v>3.3106327092120247</v>
      </c>
      <c r="Q2079" s="2">
        <f t="shared" si="395"/>
        <v>3.1650104407686841E-4</v>
      </c>
      <c r="Z2079"/>
    </row>
    <row r="2080" spans="2:26" x14ac:dyDescent="0.25">
      <c r="B2080">
        <v>20.540000000000411</v>
      </c>
      <c r="C2080">
        <f t="shared" si="384"/>
        <v>0.77847596019434417</v>
      </c>
      <c r="D2080" s="2">
        <f t="shared" si="385"/>
        <v>36.749875533879987</v>
      </c>
      <c r="E2080" s="2">
        <f t="shared" si="386"/>
        <v>4.2974670773134998</v>
      </c>
      <c r="F2080" s="2">
        <f t="shared" si="387"/>
        <v>16.422900222378381</v>
      </c>
      <c r="G2080" s="2">
        <f t="shared" si="388"/>
        <v>16.45331734679046</v>
      </c>
      <c r="H2080" s="2">
        <f t="shared" si="389"/>
        <v>1.0675345971795368E-59</v>
      </c>
      <c r="K2080">
        <v>20.540000000000411</v>
      </c>
      <c r="L2080" s="2">
        <f t="shared" si="390"/>
        <v>0.23789605593330521</v>
      </c>
      <c r="M2080" s="2">
        <f t="shared" si="391"/>
        <v>62.693342083005909</v>
      </c>
      <c r="N2080" s="2">
        <f t="shared" si="392"/>
        <v>4.8314660354842083</v>
      </c>
      <c r="O2080" s="2">
        <f t="shared" si="393"/>
        <v>3.1571466301096263</v>
      </c>
      <c r="P2080" s="2">
        <f t="shared" si="394"/>
        <v>3.3117329065026619</v>
      </c>
      <c r="Q2080" s="2">
        <f t="shared" si="395"/>
        <v>3.1523982958438283E-4</v>
      </c>
      <c r="Z2080"/>
    </row>
    <row r="2081" spans="2:26" x14ac:dyDescent="0.25">
      <c r="B2081">
        <v>20.550000000000413</v>
      </c>
      <c r="C2081">
        <f t="shared" si="384"/>
        <v>0.77847596019434417</v>
      </c>
      <c r="D2081" s="2">
        <f t="shared" si="385"/>
        <v>36.775444363404034</v>
      </c>
      <c r="E2081" s="2">
        <f t="shared" si="386"/>
        <v>4.2981623310399764</v>
      </c>
      <c r="F2081" s="2">
        <f t="shared" si="387"/>
        <v>16.432776472065818</v>
      </c>
      <c r="G2081" s="2">
        <f t="shared" si="388"/>
        <v>16.463175349272081</v>
      </c>
      <c r="H2081" s="2">
        <f t="shared" si="389"/>
        <v>9.0756545888659739E-60</v>
      </c>
      <c r="K2081">
        <v>20.550000000000413</v>
      </c>
      <c r="L2081" s="2">
        <f t="shared" si="390"/>
        <v>0.23789605593330521</v>
      </c>
      <c r="M2081" s="2">
        <f t="shared" si="391"/>
        <v>62.736104036530428</v>
      </c>
      <c r="N2081" s="2">
        <f t="shared" si="392"/>
        <v>4.8321477975652112</v>
      </c>
      <c r="O2081" s="2">
        <f t="shared" si="393"/>
        <v>3.1583003130426683</v>
      </c>
      <c r="P2081" s="2">
        <f t="shared" si="394"/>
        <v>3.3128327557191017</v>
      </c>
      <c r="Q2081" s="2">
        <f t="shared" si="395"/>
        <v>3.1398370118752302E-4</v>
      </c>
      <c r="Z2081"/>
    </row>
    <row r="2082" spans="2:26" x14ac:dyDescent="0.25">
      <c r="B2082">
        <v>20.560000000000414</v>
      </c>
      <c r="C2082">
        <f t="shared" si="384"/>
        <v>0.77847596019434417</v>
      </c>
      <c r="D2082" s="2">
        <f t="shared" si="385"/>
        <v>36.801013192928075</v>
      </c>
      <c r="E2082" s="2">
        <f t="shared" si="386"/>
        <v>4.2988571019028852</v>
      </c>
      <c r="F2082" s="2">
        <f t="shared" si="387"/>
        <v>16.442651773753926</v>
      </c>
      <c r="G2082" s="2">
        <f t="shared" si="388"/>
        <v>16.473032427362401</v>
      </c>
      <c r="H2082" s="2">
        <f t="shared" si="389"/>
        <v>7.7150438070141858E-60</v>
      </c>
      <c r="K2082">
        <v>20.560000000000414</v>
      </c>
      <c r="L2082" s="2">
        <f t="shared" si="390"/>
        <v>0.23789605593330521</v>
      </c>
      <c r="M2082" s="2">
        <f t="shared" si="391"/>
        <v>62.778865990054946</v>
      </c>
      <c r="N2082" s="2">
        <f t="shared" si="392"/>
        <v>4.8328290952222837</v>
      </c>
      <c r="O2082" s="2">
        <f t="shared" si="393"/>
        <v>3.1594535928349758</v>
      </c>
      <c r="P2082" s="2">
        <f t="shared" si="394"/>
        <v>3.3139322571950438</v>
      </c>
      <c r="Q2082" s="2">
        <f t="shared" si="395"/>
        <v>3.127326380406305E-4</v>
      </c>
      <c r="Z2082"/>
    </row>
    <row r="2083" spans="2:26" x14ac:dyDescent="0.25">
      <c r="B2083">
        <v>20.570000000000416</v>
      </c>
      <c r="C2083">
        <f t="shared" si="384"/>
        <v>0.77847596019434417</v>
      </c>
      <c r="D2083" s="2">
        <f t="shared" si="385"/>
        <v>36.826582022452122</v>
      </c>
      <c r="E2083" s="2">
        <f t="shared" si="386"/>
        <v>4.2995513905722262</v>
      </c>
      <c r="F2083" s="2">
        <f t="shared" si="387"/>
        <v>16.452526128201381</v>
      </c>
      <c r="G2083" s="2">
        <f t="shared" si="388"/>
        <v>16.482888581773192</v>
      </c>
      <c r="H2083" s="2">
        <f t="shared" si="389"/>
        <v>6.5578771791813874E-60</v>
      </c>
      <c r="K2083">
        <v>20.570000000000416</v>
      </c>
      <c r="L2083" s="2">
        <f t="shared" si="390"/>
        <v>0.23789605593330521</v>
      </c>
      <c r="M2083" s="2">
        <f t="shared" si="391"/>
        <v>62.821627943579465</v>
      </c>
      <c r="N2083" s="2">
        <f t="shared" si="392"/>
        <v>4.8335099290876569</v>
      </c>
      <c r="O2083" s="2">
        <f t="shared" si="393"/>
        <v>3.160606469914391</v>
      </c>
      <c r="P2083" s="2">
        <f t="shared" si="394"/>
        <v>3.3150314112636563</v>
      </c>
      <c r="Q2083" s="2">
        <f t="shared" si="395"/>
        <v>3.1148661938540221E-4</v>
      </c>
      <c r="Z2083"/>
    </row>
    <row r="2084" spans="2:26" x14ac:dyDescent="0.25">
      <c r="B2084">
        <v>20.580000000000418</v>
      </c>
      <c r="C2084">
        <f t="shared" si="384"/>
        <v>0.77847596019434417</v>
      </c>
      <c r="D2084" s="2">
        <f t="shared" si="385"/>
        <v>36.85215085197617</v>
      </c>
      <c r="E2084" s="2">
        <f t="shared" si="386"/>
        <v>4.3002451977166034</v>
      </c>
      <c r="F2084" s="2">
        <f t="shared" si="387"/>
        <v>16.462399536165638</v>
      </c>
      <c r="G2084" s="2">
        <f t="shared" si="388"/>
        <v>16.492743813215149</v>
      </c>
      <c r="H2084" s="2">
        <f t="shared" si="389"/>
        <v>5.573815797187079E-60</v>
      </c>
      <c r="K2084">
        <v>20.580000000000418</v>
      </c>
      <c r="L2084" s="2">
        <f t="shared" si="390"/>
        <v>0.23789605593330521</v>
      </c>
      <c r="M2084" s="2">
        <f t="shared" si="391"/>
        <v>62.864389897103983</v>
      </c>
      <c r="N2084" s="2">
        <f t="shared" si="392"/>
        <v>4.8341902997922706</v>
      </c>
      <c r="O2084" s="2">
        <f t="shared" si="393"/>
        <v>3.1617589447079966</v>
      </c>
      <c r="P2084" s="2">
        <f t="shared" si="394"/>
        <v>3.3161302182575736</v>
      </c>
      <c r="Q2084" s="2">
        <f t="shared" si="395"/>
        <v>3.1024562455051239E-4</v>
      </c>
      <c r="Z2084"/>
    </row>
    <row r="2085" spans="2:26" x14ac:dyDescent="0.25">
      <c r="B2085">
        <v>20.590000000000419</v>
      </c>
      <c r="C2085">
        <f t="shared" si="384"/>
        <v>0.77847596019434417</v>
      </c>
      <c r="D2085" s="2">
        <f t="shared" si="385"/>
        <v>36.877719681500217</v>
      </c>
      <c r="E2085" s="2">
        <f t="shared" si="386"/>
        <v>4.3009385240032332</v>
      </c>
      <c r="F2085" s="2">
        <f t="shared" si="387"/>
        <v>16.47227199840308</v>
      </c>
      <c r="G2085" s="2">
        <f t="shared" si="388"/>
        <v>16.502598122398005</v>
      </c>
      <c r="H2085" s="2">
        <f t="shared" si="389"/>
        <v>4.7370329275367813E-60</v>
      </c>
      <c r="K2085">
        <v>20.590000000000419</v>
      </c>
      <c r="L2085" s="2">
        <f t="shared" si="390"/>
        <v>0.23789605593330521</v>
      </c>
      <c r="M2085" s="2">
        <f t="shared" si="391"/>
        <v>62.907151850628502</v>
      </c>
      <c r="N2085" s="2">
        <f t="shared" si="392"/>
        <v>4.8348702079657793</v>
      </c>
      <c r="O2085" s="2">
        <f t="shared" si="393"/>
        <v>3.1629110176421231</v>
      </c>
      <c r="P2085" s="2">
        <f t="shared" si="394"/>
        <v>3.3172286785089042</v>
      </c>
      <c r="Q2085" s="2">
        <f t="shared" si="395"/>
        <v>3.0900963295123527E-4</v>
      </c>
      <c r="Z2085"/>
    </row>
    <row r="2086" spans="2:26" x14ac:dyDescent="0.25">
      <c r="B2086">
        <v>20.600000000000421</v>
      </c>
      <c r="C2086">
        <f t="shared" si="384"/>
        <v>0.77847596019434417</v>
      </c>
      <c r="D2086" s="2">
        <f t="shared" si="385"/>
        <v>36.903288511024257</v>
      </c>
      <c r="E2086" s="2">
        <f t="shared" si="386"/>
        <v>4.3016313700979465</v>
      </c>
      <c r="F2086" s="2">
        <f t="shared" si="387"/>
        <v>16.482143515668913</v>
      </c>
      <c r="G2086" s="2">
        <f t="shared" si="388"/>
        <v>16.512451510030449</v>
      </c>
      <c r="H2086" s="2">
        <f t="shared" si="389"/>
        <v>4.0255447579990383E-60</v>
      </c>
      <c r="K2086">
        <v>20.600000000000421</v>
      </c>
      <c r="L2086" s="2">
        <f t="shared" si="390"/>
        <v>0.23789605593330521</v>
      </c>
      <c r="M2086" s="2">
        <f t="shared" si="391"/>
        <v>62.94991380415302</v>
      </c>
      <c r="N2086" s="2">
        <f t="shared" si="392"/>
        <v>4.8355496542365541</v>
      </c>
      <c r="O2086" s="2">
        <f t="shared" si="393"/>
        <v>3.1640626891423462</v>
      </c>
      <c r="P2086" s="2">
        <f t="shared" si="394"/>
        <v>3.3183267923492248</v>
      </c>
      <c r="Q2086" s="2">
        <f t="shared" si="395"/>
        <v>3.0777862408907293E-4</v>
      </c>
      <c r="Z2086"/>
    </row>
    <row r="2087" spans="2:26" x14ac:dyDescent="0.25">
      <c r="B2087">
        <v>20.610000000000422</v>
      </c>
      <c r="C2087">
        <f t="shared" si="384"/>
        <v>0.77847596019434417</v>
      </c>
      <c r="D2087" s="2">
        <f t="shared" si="385"/>
        <v>36.928857340548305</v>
      </c>
      <c r="E2087" s="2">
        <f t="shared" si="386"/>
        <v>4.3023237366651941</v>
      </c>
      <c r="F2087" s="2">
        <f t="shared" si="387"/>
        <v>16.49201408871723</v>
      </c>
      <c r="G2087" s="2">
        <f t="shared" si="388"/>
        <v>16.522303976820172</v>
      </c>
      <c r="H2087" s="2">
        <f t="shared" si="389"/>
        <v>3.4206401364369404E-60</v>
      </c>
      <c r="K2087">
        <v>20.610000000000422</v>
      </c>
      <c r="L2087" s="2">
        <f t="shared" si="390"/>
        <v>0.23789605593330521</v>
      </c>
      <c r="M2087" s="2">
        <f t="shared" si="391"/>
        <v>62.992675757677539</v>
      </c>
      <c r="N2087" s="2">
        <f t="shared" si="392"/>
        <v>4.8362286392316873</v>
      </c>
      <c r="O2087" s="2">
        <f t="shared" si="393"/>
        <v>3.1652139596334914</v>
      </c>
      <c r="P2087" s="2">
        <f t="shared" si="394"/>
        <v>3.3194245601095869</v>
      </c>
      <c r="Q2087" s="2">
        <f t="shared" si="395"/>
        <v>3.065525775513811E-4</v>
      </c>
      <c r="Z2087"/>
    </row>
    <row r="2088" spans="2:26" x14ac:dyDescent="0.25">
      <c r="B2088">
        <v>20.620000000000424</v>
      </c>
      <c r="C2088">
        <f t="shared" si="384"/>
        <v>0.77847596019434417</v>
      </c>
      <c r="D2088" s="2">
        <f t="shared" si="385"/>
        <v>36.954426170072352</v>
      </c>
      <c r="E2088" s="2">
        <f t="shared" si="386"/>
        <v>4.3030156243680464</v>
      </c>
      <c r="F2088" s="2">
        <f t="shared" si="387"/>
        <v>16.501883718300963</v>
      </c>
      <c r="G2088" s="2">
        <f t="shared" si="388"/>
        <v>16.532155523473833</v>
      </c>
      <c r="H2088" s="2">
        <f t="shared" si="389"/>
        <v>2.9063947001709205E-60</v>
      </c>
      <c r="K2088">
        <v>20.620000000000424</v>
      </c>
      <c r="L2088" s="2">
        <f t="shared" si="390"/>
        <v>0.23789605593330521</v>
      </c>
      <c r="M2088" s="2">
        <f t="shared" si="391"/>
        <v>63.035437711202057</v>
      </c>
      <c r="N2088" s="2">
        <f t="shared" si="392"/>
        <v>4.8369071635769938</v>
      </c>
      <c r="O2088" s="2">
        <f t="shared" si="393"/>
        <v>3.1663648295396301</v>
      </c>
      <c r="P2088" s="2">
        <f t="shared" si="394"/>
        <v>3.3205219821205114</v>
      </c>
      <c r="Q2088" s="2">
        <f t="shared" si="395"/>
        <v>3.0533147301100395E-4</v>
      </c>
      <c r="Z2088"/>
    </row>
    <row r="2089" spans="2:26" x14ac:dyDescent="0.25">
      <c r="B2089">
        <v>20.630000000000425</v>
      </c>
      <c r="C2089">
        <f t="shared" si="384"/>
        <v>0.77847596019434417</v>
      </c>
      <c r="D2089" s="2">
        <f t="shared" si="385"/>
        <v>36.9799949995964</v>
      </c>
      <c r="E2089" s="2">
        <f t="shared" si="386"/>
        <v>4.3037070338682026</v>
      </c>
      <c r="F2089" s="2">
        <f t="shared" si="387"/>
        <v>16.511752405171947</v>
      </c>
      <c r="G2089" s="2">
        <f t="shared" si="388"/>
        <v>16.542006150697127</v>
      </c>
      <c r="H2089" s="2">
        <f t="shared" si="389"/>
        <v>2.4692569418776587E-60</v>
      </c>
      <c r="K2089">
        <v>20.630000000000425</v>
      </c>
      <c r="L2089" s="2">
        <f t="shared" si="390"/>
        <v>0.23789605593330521</v>
      </c>
      <c r="M2089" s="2">
        <f t="shared" si="391"/>
        <v>63.078199664726576</v>
      </c>
      <c r="N2089" s="2">
        <f t="shared" si="392"/>
        <v>4.8375852278970175</v>
      </c>
      <c r="O2089" s="2">
        <f t="shared" si="393"/>
        <v>3.1675152992840956</v>
      </c>
      <c r="P2089" s="2">
        <f t="shared" si="394"/>
        <v>3.3216190587120034</v>
      </c>
      <c r="Q2089" s="2">
        <f t="shared" si="395"/>
        <v>3.0411529022589197E-4</v>
      </c>
      <c r="Z2089"/>
    </row>
    <row r="2090" spans="2:26" x14ac:dyDescent="0.25">
      <c r="B2090">
        <v>20.640000000000427</v>
      </c>
      <c r="C2090">
        <f t="shared" si="384"/>
        <v>0.77847596019434417</v>
      </c>
      <c r="D2090" s="2">
        <f t="shared" si="385"/>
        <v>37.00556382912044</v>
      </c>
      <c r="E2090" s="2">
        <f t="shared" si="386"/>
        <v>4.3043979658259888</v>
      </c>
      <c r="F2090" s="2">
        <f t="shared" si="387"/>
        <v>16.521620150080842</v>
      </c>
      <c r="G2090" s="2">
        <f t="shared" si="388"/>
        <v>16.551855859194681</v>
      </c>
      <c r="H2090" s="2">
        <f t="shared" si="389"/>
        <v>2.0976955908165042E-60</v>
      </c>
      <c r="K2090">
        <v>20.640000000000427</v>
      </c>
      <c r="L2090" s="2">
        <f t="shared" si="390"/>
        <v>0.23789605593330521</v>
      </c>
      <c r="M2090" s="2">
        <f t="shared" si="391"/>
        <v>63.120961618251087</v>
      </c>
      <c r="N2090" s="2">
        <f t="shared" si="392"/>
        <v>4.8382628328150332</v>
      </c>
      <c r="O2090" s="2">
        <f t="shared" si="393"/>
        <v>3.168665369289466</v>
      </c>
      <c r="P2090" s="2">
        <f t="shared" si="394"/>
        <v>3.3227157902135338</v>
      </c>
      <c r="Q2090" s="2">
        <f t="shared" si="395"/>
        <v>3.0290400903875217E-4</v>
      </c>
      <c r="Z2090"/>
    </row>
    <row r="2091" spans="2:26" x14ac:dyDescent="0.25">
      <c r="B2091">
        <v>20.650000000000428</v>
      </c>
      <c r="C2091">
        <f t="shared" si="384"/>
        <v>0.77847596019434417</v>
      </c>
      <c r="D2091" s="2">
        <f t="shared" si="385"/>
        <v>37.031132658644488</v>
      </c>
      <c r="E2091" s="2">
        <f t="shared" si="386"/>
        <v>4.3050884209003693</v>
      </c>
      <c r="F2091" s="2">
        <f t="shared" si="387"/>
        <v>16.531486953777243</v>
      </c>
      <c r="G2091" s="2">
        <f t="shared" si="388"/>
        <v>16.56170464967019</v>
      </c>
      <c r="H2091" s="2">
        <f t="shared" si="389"/>
        <v>1.7818992519439146E-60</v>
      </c>
      <c r="K2091">
        <v>20.650000000000428</v>
      </c>
      <c r="L2091" s="2">
        <f t="shared" si="390"/>
        <v>0.23789605593330521</v>
      </c>
      <c r="M2091" s="2">
        <f t="shared" si="391"/>
        <v>63.163723571775606</v>
      </c>
      <c r="N2091" s="2">
        <f t="shared" si="392"/>
        <v>4.8389399789530483</v>
      </c>
      <c r="O2091" s="2">
        <f t="shared" si="393"/>
        <v>3.1698150399775793</v>
      </c>
      <c r="P2091" s="2">
        <f t="shared" si="394"/>
        <v>3.3238121769540565</v>
      </c>
      <c r="Q2091" s="2">
        <f t="shared" si="395"/>
        <v>3.0169760937667008E-4</v>
      </c>
      <c r="Z2091"/>
    </row>
    <row r="2092" spans="2:26" x14ac:dyDescent="0.25">
      <c r="B2092">
        <v>20.66000000000043</v>
      </c>
      <c r="C2092">
        <f t="shared" si="384"/>
        <v>0.77847596019434417</v>
      </c>
      <c r="D2092" s="2">
        <f t="shared" si="385"/>
        <v>37.056701488168542</v>
      </c>
      <c r="E2092" s="2">
        <f t="shared" si="386"/>
        <v>4.3057783997489407</v>
      </c>
      <c r="F2092" s="2">
        <f t="shared" si="387"/>
        <v>16.541352817009543</v>
      </c>
      <c r="G2092" s="2">
        <f t="shared" si="388"/>
        <v>16.571552522826263</v>
      </c>
      <c r="H2092" s="2">
        <f t="shared" si="389"/>
        <v>1.5135205797256315E-60</v>
      </c>
      <c r="K2092">
        <v>20.66000000000043</v>
      </c>
      <c r="L2092" s="2">
        <f t="shared" si="390"/>
        <v>0.23789605593330521</v>
      </c>
      <c r="M2092" s="2">
        <f t="shared" si="391"/>
        <v>63.206485525300124</v>
      </c>
      <c r="N2092" s="2">
        <f t="shared" si="392"/>
        <v>4.8396166669318088</v>
      </c>
      <c r="O2092" s="2">
        <f t="shared" si="393"/>
        <v>3.1709643117695303</v>
      </c>
      <c r="P2092" s="2">
        <f t="shared" si="394"/>
        <v>3.3249082192620008</v>
      </c>
      <c r="Q2092" s="2">
        <f t="shared" si="395"/>
        <v>3.0049607125075007E-4</v>
      </c>
      <c r="Z2092"/>
    </row>
    <row r="2093" spans="2:26" x14ac:dyDescent="0.25">
      <c r="B2093">
        <v>20.670000000000432</v>
      </c>
      <c r="C2093">
        <f t="shared" si="384"/>
        <v>0.77847596019434417</v>
      </c>
      <c r="D2093" s="2">
        <f t="shared" si="385"/>
        <v>37.082270317692583</v>
      </c>
      <c r="E2093" s="2">
        <f t="shared" si="386"/>
        <v>4.3064679030279445</v>
      </c>
      <c r="F2093" s="2">
        <f t="shared" si="387"/>
        <v>16.551217740525079</v>
      </c>
      <c r="G2093" s="2">
        <f t="shared" si="388"/>
        <v>16.581399479364585</v>
      </c>
      <c r="H2093" s="2">
        <f t="shared" si="389"/>
        <v>1.285458401647008E-60</v>
      </c>
      <c r="K2093">
        <v>20.670000000000432</v>
      </c>
      <c r="L2093" s="2">
        <f t="shared" si="390"/>
        <v>0.23789605593330521</v>
      </c>
      <c r="M2093" s="2">
        <f t="shared" si="391"/>
        <v>63.249247478824643</v>
      </c>
      <c r="N2093" s="2">
        <f t="shared" si="392"/>
        <v>4.8402928973708024</v>
      </c>
      <c r="O2093" s="2">
        <f t="shared" si="393"/>
        <v>3.1721131850856734</v>
      </c>
      <c r="P2093" s="2">
        <f t="shared" si="394"/>
        <v>3.326003917465278</v>
      </c>
      <c r="Q2093" s="2">
        <f t="shared" si="395"/>
        <v>2.9929937475575225E-4</v>
      </c>
      <c r="Z2093"/>
    </row>
    <row r="2094" spans="2:26" x14ac:dyDescent="0.25">
      <c r="B2094">
        <v>20.680000000000433</v>
      </c>
      <c r="C2094">
        <f t="shared" si="384"/>
        <v>0.77847596019434417</v>
      </c>
      <c r="D2094" s="2">
        <f t="shared" si="385"/>
        <v>37.10783914721663</v>
      </c>
      <c r="E2094" s="2">
        <f t="shared" si="386"/>
        <v>4.3071569313922664</v>
      </c>
      <c r="F2094" s="2">
        <f t="shared" si="387"/>
        <v>16.561081725070046</v>
      </c>
      <c r="G2094" s="2">
        <f t="shared" si="388"/>
        <v>16.591245519985804</v>
      </c>
      <c r="H2094" s="2">
        <f t="shared" si="389"/>
        <v>1.0916721774124897E-60</v>
      </c>
      <c r="K2094">
        <v>20.680000000000433</v>
      </c>
      <c r="L2094" s="2">
        <f t="shared" si="390"/>
        <v>0.23789605593330521</v>
      </c>
      <c r="M2094" s="2">
        <f t="shared" si="391"/>
        <v>63.292009432349161</v>
      </c>
      <c r="N2094" s="2">
        <f t="shared" si="392"/>
        <v>4.8409686708882615</v>
      </c>
      <c r="O2094" s="2">
        <f t="shared" si="393"/>
        <v>3.1732616603456272</v>
      </c>
      <c r="P2094" s="2">
        <f t="shared" si="394"/>
        <v>3.3270992718912802</v>
      </c>
      <c r="Q2094" s="2">
        <f t="shared" si="395"/>
        <v>2.9810750006973007E-4</v>
      </c>
      <c r="Z2094"/>
    </row>
    <row r="2095" spans="2:26" x14ac:dyDescent="0.25">
      <c r="B2095">
        <v>20.690000000000435</v>
      </c>
      <c r="C2095">
        <f t="shared" si="384"/>
        <v>0.77847596019434417</v>
      </c>
      <c r="D2095" s="2">
        <f t="shared" si="385"/>
        <v>37.133407976740678</v>
      </c>
      <c r="E2095" s="2">
        <f t="shared" si="386"/>
        <v>4.3078454854954398</v>
      </c>
      <c r="F2095" s="2">
        <f t="shared" si="387"/>
        <v>16.570944771389506</v>
      </c>
      <c r="G2095" s="2">
        <f t="shared" si="388"/>
        <v>16.601090645389576</v>
      </c>
      <c r="H2095" s="2">
        <f t="shared" si="389"/>
        <v>9.2702400798505118E-61</v>
      </c>
      <c r="K2095">
        <v>20.690000000000435</v>
      </c>
      <c r="L2095" s="2">
        <f t="shared" si="390"/>
        <v>0.23789605593330521</v>
      </c>
      <c r="M2095" s="2">
        <f t="shared" si="391"/>
        <v>63.33477138587368</v>
      </c>
      <c r="N2095" s="2">
        <f t="shared" si="392"/>
        <v>4.8416439881011657</v>
      </c>
      <c r="O2095" s="2">
        <f t="shared" si="393"/>
        <v>3.174409737968269</v>
      </c>
      <c r="P2095" s="2">
        <f t="shared" si="394"/>
        <v>3.3281942828668782</v>
      </c>
      <c r="Q2095" s="2">
        <f t="shared" si="395"/>
        <v>2.9692042745367564E-4</v>
      </c>
      <c r="Z2095"/>
    </row>
    <row r="2096" spans="2:26" x14ac:dyDescent="0.25">
      <c r="B2096">
        <v>20.700000000000436</v>
      </c>
      <c r="C2096">
        <f t="shared" si="384"/>
        <v>0.77847596019434417</v>
      </c>
      <c r="D2096" s="2">
        <f t="shared" si="385"/>
        <v>37.158976806264725</v>
      </c>
      <c r="E2096" s="2">
        <f t="shared" si="386"/>
        <v>4.3085335659896522</v>
      </c>
      <c r="F2096" s="2">
        <f t="shared" si="387"/>
        <v>16.580806880227456</v>
      </c>
      <c r="G2096" s="2">
        <f t="shared" si="388"/>
        <v>16.610934856274589</v>
      </c>
      <c r="H2096" s="2">
        <f t="shared" si="389"/>
        <v>7.8714411499123469E-61</v>
      </c>
      <c r="K2096">
        <v>20.700000000000436</v>
      </c>
      <c r="L2096" s="2">
        <f t="shared" si="390"/>
        <v>0.23789605593330521</v>
      </c>
      <c r="M2096" s="2">
        <f t="shared" si="391"/>
        <v>63.377533339398191</v>
      </c>
      <c r="N2096" s="2">
        <f t="shared" si="392"/>
        <v>4.8423188496252463</v>
      </c>
      <c r="O2096" s="2">
        <f t="shared" si="393"/>
        <v>3.1755574183717443</v>
      </c>
      <c r="P2096" s="2">
        <f t="shared" si="394"/>
        <v>3.3292889507184289</v>
      </c>
      <c r="Q2096" s="2">
        <f t="shared" si="395"/>
        <v>2.9573813725115785E-4</v>
      </c>
      <c r="Z2096"/>
    </row>
    <row r="2097" spans="2:26" x14ac:dyDescent="0.25">
      <c r="B2097">
        <v>20.710000000000438</v>
      </c>
      <c r="C2097">
        <f t="shared" si="384"/>
        <v>0.77847596019434417</v>
      </c>
      <c r="D2097" s="2">
        <f t="shared" si="385"/>
        <v>37.184545635788766</v>
      </c>
      <c r="E2097" s="2">
        <f t="shared" si="386"/>
        <v>4.3092211735257449</v>
      </c>
      <c r="F2097" s="2">
        <f t="shared" si="387"/>
        <v>16.590668052326713</v>
      </c>
      <c r="G2097" s="2">
        <f t="shared" si="388"/>
        <v>16.620778153338495</v>
      </c>
      <c r="H2097" s="2">
        <f t="shared" si="389"/>
        <v>6.6831631341245099E-61</v>
      </c>
      <c r="K2097">
        <v>20.710000000000438</v>
      </c>
      <c r="L2097" s="2">
        <f t="shared" si="390"/>
        <v>0.23789605593330521</v>
      </c>
      <c r="M2097" s="2">
        <f t="shared" si="391"/>
        <v>63.42029529292271</v>
      </c>
      <c r="N2097" s="2">
        <f t="shared" si="392"/>
        <v>4.8429932560749895</v>
      </c>
      <c r="O2097" s="2">
        <f t="shared" si="393"/>
        <v>3.1767047019734651</v>
      </c>
      <c r="P2097" s="2">
        <f t="shared" si="394"/>
        <v>3.3303832757717724</v>
      </c>
      <c r="Q2097" s="2">
        <f t="shared" si="395"/>
        <v>2.9456060988796774E-4</v>
      </c>
      <c r="Z2097"/>
    </row>
    <row r="2098" spans="2:26" x14ac:dyDescent="0.25">
      <c r="B2098">
        <v>20.720000000000439</v>
      </c>
      <c r="C2098">
        <f t="shared" si="384"/>
        <v>0.77847596019434417</v>
      </c>
      <c r="D2098" s="2">
        <f t="shared" si="385"/>
        <v>37.210114465312813</v>
      </c>
      <c r="E2098" s="2">
        <f t="shared" si="386"/>
        <v>4.3099083087532204</v>
      </c>
      <c r="F2098" s="2">
        <f t="shared" si="387"/>
        <v>16.600528288429029</v>
      </c>
      <c r="G2098" s="2">
        <f t="shared" si="388"/>
        <v>16.630620537277988</v>
      </c>
      <c r="H2098" s="2">
        <f t="shared" si="389"/>
        <v>5.6738051416861536E-61</v>
      </c>
      <c r="K2098">
        <v>20.720000000000439</v>
      </c>
      <c r="L2098" s="2">
        <f t="shared" si="390"/>
        <v>0.23789605593330521</v>
      </c>
      <c r="M2098" s="2">
        <f t="shared" si="391"/>
        <v>63.463057246447228</v>
      </c>
      <c r="N2098" s="2">
        <f t="shared" si="392"/>
        <v>4.8436672080636383</v>
      </c>
      <c r="O2098" s="2">
        <f t="shared" si="393"/>
        <v>3.1778515891901091</v>
      </c>
      <c r="P2098" s="2">
        <f t="shared" si="394"/>
        <v>3.3314772583522316</v>
      </c>
      <c r="Q2098" s="2">
        <f t="shared" si="395"/>
        <v>2.9338782587176674E-4</v>
      </c>
      <c r="Z2098"/>
    </row>
    <row r="2099" spans="2:26" x14ac:dyDescent="0.25">
      <c r="B2099">
        <v>20.730000000000441</v>
      </c>
      <c r="C2099">
        <f t="shared" si="384"/>
        <v>0.77847596019434417</v>
      </c>
      <c r="D2099" s="2">
        <f t="shared" si="385"/>
        <v>37.235683294836861</v>
      </c>
      <c r="E2099" s="2">
        <f t="shared" si="386"/>
        <v>4.3105949723202457</v>
      </c>
      <c r="F2099" s="2">
        <f t="shared" si="387"/>
        <v>16.610387589275053</v>
      </c>
      <c r="G2099" s="2">
        <f t="shared" si="388"/>
        <v>16.640462008788781</v>
      </c>
      <c r="H2099" s="2">
        <f t="shared" si="389"/>
        <v>4.8164973122713161E-61</v>
      </c>
      <c r="K2099">
        <v>20.730000000000441</v>
      </c>
      <c r="L2099" s="2">
        <f t="shared" si="390"/>
        <v>0.23789605593330521</v>
      </c>
      <c r="M2099" s="2">
        <f t="shared" si="391"/>
        <v>63.505819199971747</v>
      </c>
      <c r="N2099" s="2">
        <f t="shared" si="392"/>
        <v>4.8443407062031998</v>
      </c>
      <c r="O2099" s="2">
        <f t="shared" si="393"/>
        <v>3.1789980804376317</v>
      </c>
      <c r="P2099" s="2">
        <f t="shared" si="394"/>
        <v>3.3325708987846223</v>
      </c>
      <c r="Q2099" s="2">
        <f t="shared" si="395"/>
        <v>2.9221976579172618E-4</v>
      </c>
      <c r="Z2099"/>
    </row>
    <row r="2100" spans="2:26" x14ac:dyDescent="0.25">
      <c r="B2100">
        <v>20.740000000000443</v>
      </c>
      <c r="C2100">
        <f t="shared" si="384"/>
        <v>0.77847596019434417</v>
      </c>
      <c r="D2100" s="2">
        <f t="shared" si="385"/>
        <v>37.261252124360908</v>
      </c>
      <c r="E2100" s="2">
        <f t="shared" si="386"/>
        <v>4.3112811648736526</v>
      </c>
      <c r="F2100" s="2">
        <f t="shared" si="387"/>
        <v>16.620245955604297</v>
      </c>
      <c r="G2100" s="2">
        <f t="shared" si="388"/>
        <v>16.650302568565561</v>
      </c>
      <c r="H2100" s="2">
        <f t="shared" si="389"/>
        <v>4.088394413146991E-61</v>
      </c>
      <c r="K2100">
        <v>20.740000000000443</v>
      </c>
      <c r="L2100" s="2">
        <f t="shared" si="390"/>
        <v>0.23789605593330521</v>
      </c>
      <c r="M2100" s="2">
        <f t="shared" si="391"/>
        <v>63.548581153496265</v>
      </c>
      <c r="N2100" s="2">
        <f t="shared" si="392"/>
        <v>4.8450137511044424</v>
      </c>
      <c r="O2100" s="2">
        <f t="shared" si="393"/>
        <v>3.1801441761312503</v>
      </c>
      <c r="P2100" s="2">
        <f t="shared" si="394"/>
        <v>3.3336641973932388</v>
      </c>
      <c r="Q2100" s="2">
        <f t="shared" si="395"/>
        <v>2.9105641031818978E-4</v>
      </c>
      <c r="Z2100"/>
    </row>
    <row r="2101" spans="2:26" x14ac:dyDescent="0.25">
      <c r="B2101">
        <v>20.750000000000444</v>
      </c>
      <c r="C2101">
        <f t="shared" si="384"/>
        <v>0.77847596019434417</v>
      </c>
      <c r="D2101" s="2">
        <f t="shared" si="385"/>
        <v>37.286820953884948</v>
      </c>
      <c r="E2101" s="2">
        <f t="shared" si="386"/>
        <v>4.3119668870589454</v>
      </c>
      <c r="F2101" s="2">
        <f t="shared" si="387"/>
        <v>16.630103388155192</v>
      </c>
      <c r="G2101" s="2">
        <f t="shared" si="388"/>
        <v>16.66014221730207</v>
      </c>
      <c r="H2101" s="2">
        <f t="shared" si="389"/>
        <v>3.4700746269392125E-61</v>
      </c>
      <c r="K2101">
        <v>20.750000000000444</v>
      </c>
      <c r="L2101" s="2">
        <f t="shared" si="390"/>
        <v>0.23789605593330521</v>
      </c>
      <c r="M2101" s="2">
        <f t="shared" si="391"/>
        <v>63.591343107020784</v>
      </c>
      <c r="N2101" s="2">
        <f t="shared" si="392"/>
        <v>4.8456863433769062</v>
      </c>
      <c r="O2101" s="2">
        <f t="shared" si="393"/>
        <v>3.181289876685466</v>
      </c>
      <c r="P2101" s="2">
        <f t="shared" si="394"/>
        <v>3.3347571545018728</v>
      </c>
      <c r="Q2101" s="2">
        <f t="shared" si="395"/>
        <v>2.8989774020230798E-4</v>
      </c>
      <c r="Z2101"/>
    </row>
    <row r="2102" spans="2:26" x14ac:dyDescent="0.25">
      <c r="B2102">
        <v>20.760000000000446</v>
      </c>
      <c r="C2102">
        <f t="shared" si="384"/>
        <v>0.77847596019434417</v>
      </c>
      <c r="D2102" s="2">
        <f t="shared" si="385"/>
        <v>37.312389783408996</v>
      </c>
      <c r="E2102" s="2">
        <f t="shared" si="386"/>
        <v>4.3126521395203019</v>
      </c>
      <c r="F2102" s="2">
        <f t="shared" si="387"/>
        <v>16.639959887665068</v>
      </c>
      <c r="G2102" s="2">
        <f t="shared" si="388"/>
        <v>16.669980955691056</v>
      </c>
      <c r="H2102" s="2">
        <f t="shared" si="389"/>
        <v>2.9450279087606548E-61</v>
      </c>
      <c r="K2102">
        <v>20.760000000000446</v>
      </c>
      <c r="L2102" s="2">
        <f t="shared" si="390"/>
        <v>0.23789605593330521</v>
      </c>
      <c r="M2102" s="2">
        <f t="shared" si="391"/>
        <v>63.634105060545302</v>
      </c>
      <c r="N2102" s="2">
        <f t="shared" si="392"/>
        <v>4.8463584836288991</v>
      </c>
      <c r="O2102" s="2">
        <f t="shared" si="393"/>
        <v>3.1824351825140482</v>
      </c>
      <c r="P2102" s="2">
        <f t="shared" si="394"/>
        <v>3.3358497704337982</v>
      </c>
      <c r="Q2102" s="2">
        <f t="shared" si="395"/>
        <v>2.8874373627570425E-4</v>
      </c>
      <c r="Z2102"/>
    </row>
    <row r="2103" spans="2:26" x14ac:dyDescent="0.25">
      <c r="B2103">
        <v>20.770000000000447</v>
      </c>
      <c r="C2103">
        <f t="shared" si="384"/>
        <v>0.77847596019434417</v>
      </c>
      <c r="D2103" s="2">
        <f t="shared" si="385"/>
        <v>37.337958612933043</v>
      </c>
      <c r="E2103" s="2">
        <f t="shared" si="386"/>
        <v>4.3133369229005796</v>
      </c>
      <c r="F2103" s="2">
        <f t="shared" si="387"/>
        <v>16.649815454870172</v>
      </c>
      <c r="G2103" s="2">
        <f t="shared" si="388"/>
        <v>16.679818784424295</v>
      </c>
      <c r="H2103" s="2">
        <f t="shared" si="389"/>
        <v>2.4992206048330382E-61</v>
      </c>
      <c r="K2103">
        <v>20.770000000000447</v>
      </c>
      <c r="L2103" s="2">
        <f t="shared" si="390"/>
        <v>0.23789605593330521</v>
      </c>
      <c r="M2103" s="2">
        <f t="shared" si="391"/>
        <v>63.676867014069821</v>
      </c>
      <c r="N2103" s="2">
        <f t="shared" si="392"/>
        <v>4.8470301724675062</v>
      </c>
      <c r="O2103" s="2">
        <f t="shared" si="393"/>
        <v>3.1835800940300487</v>
      </c>
      <c r="P2103" s="2">
        <f t="shared" si="394"/>
        <v>3.3369420455117846</v>
      </c>
      <c r="Q2103" s="2">
        <f t="shared" si="395"/>
        <v>2.8759437945011755E-4</v>
      </c>
      <c r="Z2103"/>
    </row>
    <row r="2104" spans="2:26" x14ac:dyDescent="0.25">
      <c r="B2104">
        <v>20.780000000000449</v>
      </c>
      <c r="C2104">
        <f t="shared" si="384"/>
        <v>0.77847596019434417</v>
      </c>
      <c r="D2104" s="2">
        <f t="shared" si="385"/>
        <v>37.363527442457091</v>
      </c>
      <c r="E2104" s="2">
        <f t="shared" si="386"/>
        <v>4.3140212378413159</v>
      </c>
      <c r="F2104" s="2">
        <f t="shared" si="387"/>
        <v>16.659670090505632</v>
      </c>
      <c r="G2104" s="2">
        <f t="shared" si="388"/>
        <v>16.689655704192578</v>
      </c>
      <c r="H2104" s="2">
        <f t="shared" si="389"/>
        <v>2.1207249965480814E-61</v>
      </c>
      <c r="K2104">
        <v>20.780000000000449</v>
      </c>
      <c r="L2104" s="2">
        <f t="shared" si="390"/>
        <v>0.23789605593330521</v>
      </c>
      <c r="M2104" s="2">
        <f t="shared" si="391"/>
        <v>63.719628967594339</v>
      </c>
      <c r="N2104" s="2">
        <f t="shared" si="392"/>
        <v>4.8477014104985896</v>
      </c>
      <c r="O2104" s="2">
        <f t="shared" si="393"/>
        <v>3.1847246116457972</v>
      </c>
      <c r="P2104" s="2">
        <f t="shared" si="394"/>
        <v>3.3380339800580932</v>
      </c>
      <c r="Q2104" s="2">
        <f t="shared" si="395"/>
        <v>2.8644965071706441E-4</v>
      </c>
      <c r="Z2104"/>
    </row>
    <row r="2105" spans="2:26" x14ac:dyDescent="0.25">
      <c r="B2105">
        <v>20.79000000000045</v>
      </c>
      <c r="C2105">
        <f t="shared" si="384"/>
        <v>0.77847596019434417</v>
      </c>
      <c r="D2105" s="2">
        <f t="shared" si="385"/>
        <v>37.389096271981131</v>
      </c>
      <c r="E2105" s="2">
        <f t="shared" si="386"/>
        <v>4.3147050849827338</v>
      </c>
      <c r="F2105" s="2">
        <f t="shared" si="387"/>
        <v>16.669523795305484</v>
      </c>
      <c r="G2105" s="2">
        <f t="shared" si="388"/>
        <v>16.699491715685713</v>
      </c>
      <c r="H2105" s="2">
        <f t="shared" si="389"/>
        <v>1.7994041143440483E-61</v>
      </c>
      <c r="K2105">
        <v>20.79000000000045</v>
      </c>
      <c r="L2105" s="2">
        <f t="shared" si="390"/>
        <v>0.23789605593330521</v>
      </c>
      <c r="M2105" s="2">
        <f t="shared" si="391"/>
        <v>63.762390921118858</v>
      </c>
      <c r="N2105" s="2">
        <f t="shared" si="392"/>
        <v>4.8483721983267927</v>
      </c>
      <c r="O2105" s="2">
        <f t="shared" si="393"/>
        <v>3.1858687357729036</v>
      </c>
      <c r="P2105" s="2">
        <f t="shared" si="394"/>
        <v>3.3391255743944761</v>
      </c>
      <c r="Q2105" s="2">
        <f t="shared" si="395"/>
        <v>2.853095311474932E-4</v>
      </c>
      <c r="Z2105"/>
    </row>
    <row r="2106" spans="2:26" x14ac:dyDescent="0.25">
      <c r="B2106">
        <v>20.800000000000452</v>
      </c>
      <c r="C2106">
        <f t="shared" si="384"/>
        <v>0.77847596019434417</v>
      </c>
      <c r="D2106" s="2">
        <f t="shared" si="385"/>
        <v>37.414665101505179</v>
      </c>
      <c r="E2106" s="2">
        <f t="shared" si="386"/>
        <v>4.3153884649637453</v>
      </c>
      <c r="F2106" s="2">
        <f t="shared" si="387"/>
        <v>16.679376570002695</v>
      </c>
      <c r="G2106" s="2">
        <f t="shared" si="388"/>
        <v>16.709326819592551</v>
      </c>
      <c r="H2106" s="2">
        <f t="shared" si="389"/>
        <v>1.5266435978174876E-61</v>
      </c>
      <c r="K2106">
        <v>20.800000000000452</v>
      </c>
      <c r="L2106" s="2">
        <f t="shared" si="390"/>
        <v>0.23789605593330521</v>
      </c>
      <c r="M2106" s="2">
        <f t="shared" si="391"/>
        <v>63.805152874643376</v>
      </c>
      <c r="N2106" s="2">
        <f t="shared" si="392"/>
        <v>4.849042536555543</v>
      </c>
      <c r="O2106" s="2">
        <f t="shared" si="393"/>
        <v>3.1870124668222619</v>
      </c>
      <c r="P2106" s="2">
        <f t="shared" si="394"/>
        <v>3.3402168288421814</v>
      </c>
      <c r="Q2106" s="2">
        <f t="shared" si="395"/>
        <v>2.8417400189144153E-4</v>
      </c>
      <c r="Z2106"/>
    </row>
    <row r="2107" spans="2:26" x14ac:dyDescent="0.25">
      <c r="B2107">
        <v>20.810000000000453</v>
      </c>
      <c r="C2107">
        <f t="shared" si="384"/>
        <v>0.77847596019434417</v>
      </c>
      <c r="D2107" s="2">
        <f t="shared" si="385"/>
        <v>37.440233931029226</v>
      </c>
      <c r="E2107" s="2">
        <f t="shared" si="386"/>
        <v>4.3160713784219551</v>
      </c>
      <c r="F2107" s="2">
        <f t="shared" si="387"/>
        <v>16.689228415329119</v>
      </c>
      <c r="G2107" s="2">
        <f t="shared" si="388"/>
        <v>16.71916101660095</v>
      </c>
      <c r="H2107" s="2">
        <f t="shared" si="389"/>
        <v>1.2951235987194945E-61</v>
      </c>
      <c r="K2107">
        <v>20.810000000000453</v>
      </c>
      <c r="L2107" s="2">
        <f t="shared" si="390"/>
        <v>0.23789605593330521</v>
      </c>
      <c r="M2107" s="2">
        <f t="shared" si="391"/>
        <v>63.847914828167895</v>
      </c>
      <c r="N2107" s="2">
        <f t="shared" si="392"/>
        <v>4.8497124257870574</v>
      </c>
      <c r="O2107" s="2">
        <f t="shared" si="393"/>
        <v>3.1881558052040493</v>
      </c>
      <c r="P2107" s="2">
        <f t="shared" si="394"/>
        <v>3.3413077437219516</v>
      </c>
      <c r="Q2107" s="2">
        <f t="shared" si="395"/>
        <v>2.8304304417769879E-4</v>
      </c>
      <c r="Z2107"/>
    </row>
    <row r="2108" spans="2:26" x14ac:dyDescent="0.25">
      <c r="B2108">
        <v>20.820000000000455</v>
      </c>
      <c r="C2108">
        <f t="shared" si="384"/>
        <v>0.77847596019434417</v>
      </c>
      <c r="D2108" s="2">
        <f t="shared" si="385"/>
        <v>37.465802760553274</v>
      </c>
      <c r="E2108" s="2">
        <f t="shared" si="386"/>
        <v>4.316753825993664</v>
      </c>
      <c r="F2108" s="2">
        <f t="shared" si="387"/>
        <v>16.699079332015547</v>
      </c>
      <c r="G2108" s="2">
        <f t="shared" si="388"/>
        <v>16.728994307397823</v>
      </c>
      <c r="H2108" s="2">
        <f t="shared" si="389"/>
        <v>1.0986247631558235E-61</v>
      </c>
      <c r="K2108">
        <v>20.820000000000455</v>
      </c>
      <c r="L2108" s="2">
        <f t="shared" si="390"/>
        <v>0.23789605593330521</v>
      </c>
      <c r="M2108" s="2">
        <f t="shared" si="391"/>
        <v>63.890676781692406</v>
      </c>
      <c r="N2108" s="2">
        <f t="shared" si="392"/>
        <v>4.8503818666223415</v>
      </c>
      <c r="O2108" s="2">
        <f t="shared" si="393"/>
        <v>3.1892987513277298</v>
      </c>
      <c r="P2108" s="2">
        <f t="shared" si="394"/>
        <v>3.3423983193540261</v>
      </c>
      <c r="Q2108" s="2">
        <f t="shared" si="395"/>
        <v>2.8191663931346372E-4</v>
      </c>
      <c r="Z2108"/>
    </row>
    <row r="2109" spans="2:26" x14ac:dyDescent="0.25">
      <c r="B2109">
        <v>20.830000000000457</v>
      </c>
      <c r="C2109">
        <f t="shared" si="384"/>
        <v>0.77847596019434417</v>
      </c>
      <c r="D2109" s="2">
        <f t="shared" si="385"/>
        <v>37.491371590077314</v>
      </c>
      <c r="E2109" s="2">
        <f t="shared" si="386"/>
        <v>4.3174358083138715</v>
      </c>
      <c r="F2109" s="2">
        <f t="shared" si="387"/>
        <v>16.708929320791672</v>
      </c>
      <c r="G2109" s="2">
        <f t="shared" si="388"/>
        <v>16.7388266926691</v>
      </c>
      <c r="H2109" s="2">
        <f t="shared" si="389"/>
        <v>9.3186321507791631E-62</v>
      </c>
      <c r="K2109">
        <v>20.830000000000457</v>
      </c>
      <c r="L2109" s="2">
        <f t="shared" si="390"/>
        <v>0.23789605593330521</v>
      </c>
      <c r="M2109" s="2">
        <f t="shared" si="391"/>
        <v>63.933438735216924</v>
      </c>
      <c r="N2109" s="2">
        <f t="shared" si="392"/>
        <v>4.8510508596611972</v>
      </c>
      <c r="O2109" s="2">
        <f t="shared" si="393"/>
        <v>3.1904413056020582</v>
      </c>
      <c r="P2109" s="2">
        <f t="shared" si="394"/>
        <v>3.3434885560581429</v>
      </c>
      <c r="Q2109" s="2">
        <f t="shared" si="395"/>
        <v>2.8079476868400795E-4</v>
      </c>
      <c r="Z2109"/>
    </row>
    <row r="2110" spans="2:26" x14ac:dyDescent="0.25">
      <c r="B2110">
        <v>20.840000000000458</v>
      </c>
      <c r="C2110">
        <f t="shared" si="384"/>
        <v>0.77847596019434417</v>
      </c>
      <c r="D2110" s="2">
        <f t="shared" si="385"/>
        <v>37.516940419601362</v>
      </c>
      <c r="E2110" s="2">
        <f t="shared" si="386"/>
        <v>4.3181173260162815</v>
      </c>
      <c r="F2110" s="2">
        <f t="shared" si="387"/>
        <v>16.718778382386112</v>
      </c>
      <c r="G2110" s="2">
        <f t="shared" si="388"/>
        <v>16.748658173099752</v>
      </c>
      <c r="H2110" s="2">
        <f t="shared" si="389"/>
        <v>7.9035021770432221E-62</v>
      </c>
      <c r="K2110">
        <v>20.840000000000458</v>
      </c>
      <c r="L2110" s="2">
        <f t="shared" si="390"/>
        <v>0.23789605593330521</v>
      </c>
      <c r="M2110" s="2">
        <f t="shared" si="391"/>
        <v>63.976200688741443</v>
      </c>
      <c r="N2110" s="2">
        <f t="shared" si="392"/>
        <v>4.8517194055022221</v>
      </c>
      <c r="O2110" s="2">
        <f t="shared" si="393"/>
        <v>3.1915834684350752</v>
      </c>
      <c r="P2110" s="2">
        <f t="shared" si="394"/>
        <v>3.3445784541535373</v>
      </c>
      <c r="Q2110" s="2">
        <f t="shared" si="395"/>
        <v>2.7967741375234395E-4</v>
      </c>
      <c r="Z2110"/>
    </row>
    <row r="2111" spans="2:26" x14ac:dyDescent="0.25">
      <c r="B2111">
        <v>20.85000000000046</v>
      </c>
      <c r="C2111">
        <f t="shared" si="384"/>
        <v>0.77847596019434417</v>
      </c>
      <c r="D2111" s="2">
        <f t="shared" si="385"/>
        <v>37.542509249125409</v>
      </c>
      <c r="E2111" s="2">
        <f t="shared" si="386"/>
        <v>4.3187983797333036</v>
      </c>
      <c r="F2111" s="2">
        <f t="shared" si="387"/>
        <v>16.728626517526411</v>
      </c>
      <c r="G2111" s="2">
        <f t="shared" si="388"/>
        <v>16.75848874937379</v>
      </c>
      <c r="H2111" s="2">
        <f t="shared" si="389"/>
        <v>6.7027283226757081E-62</v>
      </c>
      <c r="K2111">
        <v>20.85000000000046</v>
      </c>
      <c r="L2111" s="2">
        <f t="shared" si="390"/>
        <v>0.23789605593330521</v>
      </c>
      <c r="M2111" s="2">
        <f t="shared" si="391"/>
        <v>64.018962642265961</v>
      </c>
      <c r="N2111" s="2">
        <f t="shared" si="392"/>
        <v>4.8523875047428158</v>
      </c>
      <c r="O2111" s="2">
        <f t="shared" si="393"/>
        <v>3.1927252402341146</v>
      </c>
      <c r="P2111" s="2">
        <f t="shared" si="394"/>
        <v>3.3456680139589441</v>
      </c>
      <c r="Q2111" s="2">
        <f t="shared" si="395"/>
        <v>2.7856455605888679E-4</v>
      </c>
      <c r="Z2111"/>
    </row>
    <row r="2112" spans="2:26" x14ac:dyDescent="0.25">
      <c r="B2112">
        <v>20.860000000000461</v>
      </c>
      <c r="C2112">
        <f t="shared" si="384"/>
        <v>0.77847596019434417</v>
      </c>
      <c r="D2112" s="2">
        <f t="shared" si="385"/>
        <v>37.568078078649457</v>
      </c>
      <c r="E2112" s="2">
        <f t="shared" si="386"/>
        <v>4.3194789700960579</v>
      </c>
      <c r="F2112" s="2">
        <f t="shared" si="387"/>
        <v>16.738473726939038</v>
      </c>
      <c r="G2112" s="2">
        <f t="shared" si="388"/>
        <v>16.768318422174254</v>
      </c>
      <c r="H2112" s="2">
        <f t="shared" si="389"/>
        <v>5.6839244092979839E-62</v>
      </c>
      <c r="K2112">
        <v>20.860000000000461</v>
      </c>
      <c r="L2112" s="2">
        <f t="shared" si="390"/>
        <v>0.23789605593330521</v>
      </c>
      <c r="M2112" s="2">
        <f t="shared" si="391"/>
        <v>64.06172459579048</v>
      </c>
      <c r="N2112" s="2">
        <f t="shared" si="392"/>
        <v>4.8530551579791803</v>
      </c>
      <c r="O2112" s="2">
        <f t="shared" si="393"/>
        <v>3.1938666214058014</v>
      </c>
      <c r="P2112" s="2">
        <f t="shared" si="394"/>
        <v>3.3467572357925977</v>
      </c>
      <c r="Q2112" s="2">
        <f t="shared" si="395"/>
        <v>2.7745617722112464E-4</v>
      </c>
      <c r="Z2112"/>
    </row>
    <row r="2113" spans="2:26" x14ac:dyDescent="0.25">
      <c r="B2113">
        <v>20.870000000000463</v>
      </c>
      <c r="C2113">
        <f t="shared" si="384"/>
        <v>0.77847596019434417</v>
      </c>
      <c r="D2113" s="2">
        <f t="shared" si="385"/>
        <v>37.593646908173497</v>
      </c>
      <c r="E2113" s="2">
        <f t="shared" si="386"/>
        <v>4.3201590977343782</v>
      </c>
      <c r="F2113" s="2">
        <f t="shared" si="387"/>
        <v>16.748320011349371</v>
      </c>
      <c r="G2113" s="2">
        <f t="shared" si="388"/>
        <v>16.778147192183223</v>
      </c>
      <c r="H2113" s="2">
        <f t="shared" si="389"/>
        <v>4.8195846696220422E-62</v>
      </c>
      <c r="K2113">
        <v>20.870000000000463</v>
      </c>
      <c r="L2113" s="2">
        <f t="shared" si="390"/>
        <v>0.23789605593330521</v>
      </c>
      <c r="M2113" s="2">
        <f t="shared" si="391"/>
        <v>64.104486549314998</v>
      </c>
      <c r="N2113" s="2">
        <f t="shared" si="392"/>
        <v>4.8537223658063269</v>
      </c>
      <c r="O2113" s="2">
        <f t="shared" si="393"/>
        <v>3.1950076123560609</v>
      </c>
      <c r="P2113" s="2">
        <f t="shared" si="394"/>
        <v>3.3478461199722394</v>
      </c>
      <c r="Q2113" s="2">
        <f t="shared" si="395"/>
        <v>2.7635225893328042E-4</v>
      </c>
      <c r="Z2113"/>
    </row>
    <row r="2114" spans="2:26" x14ac:dyDescent="0.25">
      <c r="B2114">
        <v>20.880000000000464</v>
      </c>
      <c r="C2114">
        <f t="shared" si="384"/>
        <v>0.77847596019434417</v>
      </c>
      <c r="D2114" s="2">
        <f t="shared" si="385"/>
        <v>37.619215737697544</v>
      </c>
      <c r="E2114" s="2">
        <f t="shared" si="386"/>
        <v>4.3208387632768135</v>
      </c>
      <c r="F2114" s="2">
        <f t="shared" si="387"/>
        <v>16.758165371481724</v>
      </c>
      <c r="G2114" s="2">
        <f t="shared" si="388"/>
        <v>16.78797506008182</v>
      </c>
      <c r="H2114" s="2">
        <f t="shared" si="389"/>
        <v>4.0863502233897275E-62</v>
      </c>
      <c r="K2114">
        <v>20.880000000000464</v>
      </c>
      <c r="L2114" s="2">
        <f t="shared" si="390"/>
        <v>0.23789605593330521</v>
      </c>
      <c r="M2114" s="2">
        <f t="shared" si="391"/>
        <v>64.147248502839517</v>
      </c>
      <c r="N2114" s="2">
        <f t="shared" si="392"/>
        <v>4.8543891288180756</v>
      </c>
      <c r="O2114" s="2">
        <f t="shared" si="393"/>
        <v>3.1961482134901096</v>
      </c>
      <c r="P2114" s="2">
        <f t="shared" si="394"/>
        <v>3.3489346668151079</v>
      </c>
      <c r="Q2114" s="2">
        <f t="shared" si="395"/>
        <v>2.7525278296599328E-4</v>
      </c>
      <c r="Z2114"/>
    </row>
    <row r="2115" spans="2:26" x14ac:dyDescent="0.25">
      <c r="B2115">
        <v>20.890000000000466</v>
      </c>
      <c r="C2115">
        <f t="shared" si="384"/>
        <v>0.77847596019434417</v>
      </c>
      <c r="D2115" s="2">
        <f t="shared" si="385"/>
        <v>37.644784567221592</v>
      </c>
      <c r="E2115" s="2">
        <f t="shared" si="386"/>
        <v>4.3215179673506379</v>
      </c>
      <c r="F2115" s="2">
        <f t="shared" si="387"/>
        <v>16.768009808059368</v>
      </c>
      <c r="G2115" s="2">
        <f t="shared" si="388"/>
        <v>16.797802026550233</v>
      </c>
      <c r="H2115" s="2">
        <f t="shared" si="389"/>
        <v>3.4643855100103878E-62</v>
      </c>
      <c r="K2115">
        <v>20.890000000000466</v>
      </c>
      <c r="L2115" s="2">
        <f t="shared" si="390"/>
        <v>0.23789605593330521</v>
      </c>
      <c r="M2115" s="2">
        <f t="shared" si="391"/>
        <v>64.190010456364035</v>
      </c>
      <c r="N2115" s="2">
        <f t="shared" si="392"/>
        <v>4.85505544760706</v>
      </c>
      <c r="O2115" s="2">
        <f t="shared" si="393"/>
        <v>3.1972884252124669</v>
      </c>
      <c r="P2115" s="2">
        <f t="shared" si="394"/>
        <v>3.3500228766379516</v>
      </c>
      <c r="Q2115" s="2">
        <f t="shared" si="395"/>
        <v>2.7415773116597913E-4</v>
      </c>
      <c r="Z2115"/>
    </row>
    <row r="2116" spans="2:26" x14ac:dyDescent="0.25">
      <c r="B2116">
        <v>20.900000000000468</v>
      </c>
      <c r="C2116">
        <f t="shared" si="384"/>
        <v>0.77847596019434417</v>
      </c>
      <c r="D2116" s="2">
        <f t="shared" si="385"/>
        <v>37.670353396745639</v>
      </c>
      <c r="E2116" s="2">
        <f t="shared" si="386"/>
        <v>4.3221967105818448</v>
      </c>
      <c r="F2116" s="2">
        <f t="shared" si="387"/>
        <v>16.777853321804468</v>
      </c>
      <c r="G2116" s="2">
        <f t="shared" si="388"/>
        <v>16.807628092267667</v>
      </c>
      <c r="H2116" s="2">
        <f t="shared" si="389"/>
        <v>2.9368482392491982E-62</v>
      </c>
      <c r="K2116">
        <v>20.900000000000468</v>
      </c>
      <c r="L2116" s="2">
        <f t="shared" si="390"/>
        <v>0.23789605593330521</v>
      </c>
      <c r="M2116" s="2">
        <f t="shared" si="391"/>
        <v>64.232772409888554</v>
      </c>
      <c r="N2116" s="2">
        <f t="shared" si="392"/>
        <v>4.8557213227647296</v>
      </c>
      <c r="O2116" s="2">
        <f t="shared" si="393"/>
        <v>3.1984282479269459</v>
      </c>
      <c r="P2116" s="2">
        <f t="shared" si="394"/>
        <v>3.3511107497570163</v>
      </c>
      <c r="Q2116" s="2">
        <f t="shared" si="395"/>
        <v>2.7306708545571498E-4</v>
      </c>
      <c r="Z2116"/>
    </row>
    <row r="2117" spans="2:26" x14ac:dyDescent="0.25">
      <c r="B2117">
        <v>20.910000000000469</v>
      </c>
      <c r="C2117">
        <f t="shared" si="384"/>
        <v>0.77847596019434417</v>
      </c>
      <c r="D2117" s="2">
        <f t="shared" si="385"/>
        <v>37.695922226269687</v>
      </c>
      <c r="E2117" s="2">
        <f t="shared" si="386"/>
        <v>4.3228749935951578</v>
      </c>
      <c r="F2117" s="2">
        <f t="shared" si="387"/>
        <v>16.787695913438149</v>
      </c>
      <c r="G2117" s="2">
        <f t="shared" si="388"/>
        <v>16.817453257912387</v>
      </c>
      <c r="H2117" s="2">
        <f t="shared" si="389"/>
        <v>2.4894388722538177E-62</v>
      </c>
      <c r="K2117">
        <v>20.910000000000469</v>
      </c>
      <c r="L2117" s="2">
        <f t="shared" si="390"/>
        <v>0.23789605593330521</v>
      </c>
      <c r="M2117" s="2">
        <f t="shared" si="391"/>
        <v>64.275534363413072</v>
      </c>
      <c r="N2117" s="2">
        <f t="shared" si="392"/>
        <v>4.8563867548813553</v>
      </c>
      <c r="O2117" s="2">
        <f t="shared" si="393"/>
        <v>3.1995676820366681</v>
      </c>
      <c r="P2117" s="2">
        <f t="shared" si="394"/>
        <v>3.3521982864880617</v>
      </c>
      <c r="Q2117" s="2">
        <f t="shared" si="395"/>
        <v>2.7198082783310156E-4</v>
      </c>
      <c r="Z2117"/>
    </row>
    <row r="2118" spans="2:26" x14ac:dyDescent="0.25">
      <c r="B2118">
        <v>20.920000000000471</v>
      </c>
      <c r="C2118">
        <f t="shared" si="384"/>
        <v>0.77847596019434417</v>
      </c>
      <c r="D2118" s="2">
        <f t="shared" si="385"/>
        <v>37.721491055793734</v>
      </c>
      <c r="E2118" s="2">
        <f t="shared" si="386"/>
        <v>4.3235528170140309</v>
      </c>
      <c r="F2118" s="2">
        <f t="shared" si="387"/>
        <v>16.797537583680469</v>
      </c>
      <c r="G2118" s="2">
        <f t="shared" si="388"/>
        <v>16.827277524161712</v>
      </c>
      <c r="H2118" s="2">
        <f t="shared" si="389"/>
        <v>2.1100177317634469E-62</v>
      </c>
      <c r="K2118">
        <v>20.920000000000471</v>
      </c>
      <c r="L2118" s="2">
        <f t="shared" si="390"/>
        <v>0.23789605593330521</v>
      </c>
      <c r="M2118" s="2">
        <f t="shared" si="391"/>
        <v>64.318296316937591</v>
      </c>
      <c r="N2118" s="2">
        <f t="shared" si="392"/>
        <v>4.8570517445460295</v>
      </c>
      <c r="O2118" s="2">
        <f t="shared" si="393"/>
        <v>3.2007067279440555</v>
      </c>
      <c r="P2118" s="2">
        <f t="shared" si="394"/>
        <v>3.3532854871463513</v>
      </c>
      <c r="Q2118" s="2">
        <f t="shared" si="395"/>
        <v>2.7089894037114835E-4</v>
      </c>
      <c r="Z2118"/>
    </row>
    <row r="2119" spans="2:26" x14ac:dyDescent="0.25">
      <c r="B2119">
        <v>20.930000000000472</v>
      </c>
      <c r="C2119">
        <f t="shared" si="384"/>
        <v>0.77847596019434417</v>
      </c>
      <c r="D2119" s="2">
        <f t="shared" si="385"/>
        <v>37.747059885317775</v>
      </c>
      <c r="E2119" s="2">
        <f t="shared" si="386"/>
        <v>4.3242301814606527</v>
      </c>
      <c r="F2119" s="2">
        <f t="shared" si="387"/>
        <v>16.807378333250433</v>
      </c>
      <c r="G2119" s="2">
        <f t="shared" si="388"/>
        <v>16.837100891692018</v>
      </c>
      <c r="H2119" s="2">
        <f t="shared" si="389"/>
        <v>1.7882796164462624E-62</v>
      </c>
      <c r="K2119">
        <v>20.930000000000472</v>
      </c>
      <c r="L2119" s="2">
        <f t="shared" si="390"/>
        <v>0.23789605593330521</v>
      </c>
      <c r="M2119" s="2">
        <f t="shared" si="391"/>
        <v>64.361058270462109</v>
      </c>
      <c r="N2119" s="2">
        <f t="shared" si="392"/>
        <v>4.8577162923466704</v>
      </c>
      <c r="O2119" s="2">
        <f t="shared" si="393"/>
        <v>3.2018453860508327</v>
      </c>
      <c r="P2119" s="2">
        <f t="shared" si="394"/>
        <v>3.3543723520466546</v>
      </c>
      <c r="Q2119" s="2">
        <f t="shared" si="395"/>
        <v>2.6982140521764997E-4</v>
      </c>
      <c r="Z2119"/>
    </row>
    <row r="2120" spans="2:26" x14ac:dyDescent="0.25">
      <c r="B2120">
        <v>20.940000000000474</v>
      </c>
      <c r="C2120">
        <f t="shared" si="384"/>
        <v>0.77847596019434417</v>
      </c>
      <c r="D2120" s="2">
        <f t="shared" si="385"/>
        <v>37.772628714841822</v>
      </c>
      <c r="E2120" s="2">
        <f t="shared" si="386"/>
        <v>4.3249070875559488</v>
      </c>
      <c r="F2120" s="2">
        <f t="shared" si="387"/>
        <v>16.817218162865974</v>
      </c>
      <c r="G2120" s="2">
        <f t="shared" si="388"/>
        <v>16.846923361178717</v>
      </c>
      <c r="H2120" s="2">
        <f t="shared" si="389"/>
        <v>1.5154773061080433E-62</v>
      </c>
      <c r="K2120">
        <v>20.940000000000474</v>
      </c>
      <c r="L2120" s="2">
        <f t="shared" si="390"/>
        <v>0.23789605593330521</v>
      </c>
      <c r="M2120" s="2">
        <f t="shared" si="391"/>
        <v>64.403820223986628</v>
      </c>
      <c r="N2120" s="2">
        <f t="shared" si="392"/>
        <v>4.8583803988700272</v>
      </c>
      <c r="O2120" s="2">
        <f t="shared" si="393"/>
        <v>3.2029836567580383</v>
      </c>
      <c r="P2120" s="2">
        <f t="shared" si="394"/>
        <v>3.355458881503258</v>
      </c>
      <c r="Q2120" s="2">
        <f t="shared" si="395"/>
        <v>2.6874820459485784E-4</v>
      </c>
      <c r="Z2120"/>
    </row>
    <row r="2121" spans="2:26" x14ac:dyDescent="0.25">
      <c r="B2121">
        <v>20.950000000000475</v>
      </c>
      <c r="C2121">
        <f t="shared" si="384"/>
        <v>0.77847596019434417</v>
      </c>
      <c r="D2121" s="2">
        <f t="shared" si="385"/>
        <v>37.79819754436587</v>
      </c>
      <c r="E2121" s="2">
        <f t="shared" si="386"/>
        <v>4.3255835359195878</v>
      </c>
      <c r="F2121" s="2">
        <f t="shared" si="387"/>
        <v>16.827057073243974</v>
      </c>
      <c r="G2121" s="2">
        <f t="shared" si="388"/>
        <v>16.856744933296287</v>
      </c>
      <c r="H2121" s="2">
        <f t="shared" si="389"/>
        <v>1.2841866311778717E-62</v>
      </c>
      <c r="K2121">
        <v>20.950000000000475</v>
      </c>
      <c r="L2121" s="2">
        <f t="shared" si="390"/>
        <v>0.23789605593330521</v>
      </c>
      <c r="M2121" s="2">
        <f t="shared" si="391"/>
        <v>64.446582177511146</v>
      </c>
      <c r="N2121" s="2">
        <f t="shared" si="392"/>
        <v>4.8590440647016795</v>
      </c>
      <c r="O2121" s="2">
        <f t="shared" si="393"/>
        <v>3.2041215404660113</v>
      </c>
      <c r="P2121" s="2">
        <f t="shared" si="394"/>
        <v>3.35654507582995</v>
      </c>
      <c r="Q2121" s="2">
        <f t="shared" si="395"/>
        <v>2.6767932079917227E-4</v>
      </c>
      <c r="Z2121"/>
    </row>
    <row r="2122" spans="2:26" x14ac:dyDescent="0.25">
      <c r="B2122">
        <v>20.960000000000477</v>
      </c>
      <c r="C2122">
        <f t="shared" si="384"/>
        <v>0.77847596019434417</v>
      </c>
      <c r="D2122" s="2">
        <f t="shared" si="385"/>
        <v>37.823766373889917</v>
      </c>
      <c r="E2122" s="2">
        <f t="shared" si="386"/>
        <v>4.3262595271699809</v>
      </c>
      <c r="F2122" s="2">
        <f t="shared" si="387"/>
        <v>16.836895065100276</v>
      </c>
      <c r="G2122" s="2">
        <f t="shared" si="388"/>
        <v>16.866565608718275</v>
      </c>
      <c r="H2122" s="2">
        <f t="shared" si="389"/>
        <v>1.0881068748676031E-62</v>
      </c>
      <c r="K2122">
        <v>20.960000000000477</v>
      </c>
      <c r="L2122" s="2">
        <f t="shared" si="390"/>
        <v>0.23789605593330521</v>
      </c>
      <c r="M2122" s="2">
        <f t="shared" si="391"/>
        <v>64.489344131035665</v>
      </c>
      <c r="N2122" s="2">
        <f t="shared" si="392"/>
        <v>4.8597072904260425</v>
      </c>
      <c r="O2122" s="2">
        <f t="shared" si="393"/>
        <v>3.2052590375744066</v>
      </c>
      <c r="P2122" s="2">
        <f t="shared" si="394"/>
        <v>3.3576309353400369</v>
      </c>
      <c r="Q2122" s="2">
        <f t="shared" si="395"/>
        <v>2.6661473620081367E-4</v>
      </c>
      <c r="Z2122"/>
    </row>
    <row r="2123" spans="2:26" x14ac:dyDescent="0.25">
      <c r="B2123">
        <v>20.970000000000478</v>
      </c>
      <c r="C2123">
        <f t="shared" si="384"/>
        <v>0.77847596019434417</v>
      </c>
      <c r="D2123" s="2">
        <f t="shared" si="385"/>
        <v>37.849335203413958</v>
      </c>
      <c r="E2123" s="2">
        <f t="shared" si="386"/>
        <v>4.3269350619242877</v>
      </c>
      <c r="F2123" s="2">
        <f t="shared" si="387"/>
        <v>16.846732139149637</v>
      </c>
      <c r="G2123" s="2">
        <f t="shared" si="388"/>
        <v>16.876385388117246</v>
      </c>
      <c r="H2123" s="2">
        <f t="shared" si="389"/>
        <v>9.2189120818189163E-63</v>
      </c>
      <c r="K2123">
        <v>20.970000000000478</v>
      </c>
      <c r="L2123" s="2">
        <f t="shared" si="390"/>
        <v>0.23789605593330521</v>
      </c>
      <c r="M2123" s="2">
        <f t="shared" si="391"/>
        <v>64.532106084560183</v>
      </c>
      <c r="N2123" s="2">
        <f t="shared" si="392"/>
        <v>4.8603700766263698</v>
      </c>
      <c r="O2123" s="2">
        <f t="shared" si="393"/>
        <v>3.2063961484821872</v>
      </c>
      <c r="P2123" s="2">
        <f t="shared" si="394"/>
        <v>3.3587164603463338</v>
      </c>
      <c r="Q2123" s="2">
        <f t="shared" si="395"/>
        <v>2.6555443324351326E-4</v>
      </c>
      <c r="Z2123"/>
    </row>
    <row r="2124" spans="2:26" x14ac:dyDescent="0.25">
      <c r="B2124">
        <v>20.98000000000048</v>
      </c>
      <c r="C2124">
        <f t="shared" si="384"/>
        <v>0.77847596019434417</v>
      </c>
      <c r="D2124" s="2">
        <f t="shared" si="385"/>
        <v>37.874904032938005</v>
      </c>
      <c r="E2124" s="2">
        <f t="shared" si="386"/>
        <v>4.3276101407984218</v>
      </c>
      <c r="F2124" s="2">
        <f t="shared" si="387"/>
        <v>16.856568296105834</v>
      </c>
      <c r="G2124" s="2">
        <f t="shared" si="388"/>
        <v>16.886204272164907</v>
      </c>
      <c r="H2124" s="2">
        <f t="shared" si="389"/>
        <v>7.8100265078399373E-63</v>
      </c>
      <c r="K2124">
        <v>20.98000000000048</v>
      </c>
      <c r="L2124" s="2">
        <f t="shared" si="390"/>
        <v>0.23789605593330521</v>
      </c>
      <c r="M2124" s="2">
        <f t="shared" si="391"/>
        <v>64.574868038084702</v>
      </c>
      <c r="N2124" s="2">
        <f t="shared" si="392"/>
        <v>4.8610324238847573</v>
      </c>
      <c r="O2124" s="2">
        <f t="shared" si="393"/>
        <v>3.2075328735876334</v>
      </c>
      <c r="P2124" s="2">
        <f t="shared" si="394"/>
        <v>3.3598016511611726</v>
      </c>
      <c r="Q2124" s="2">
        <f t="shared" si="395"/>
        <v>2.6449839444419188E-4</v>
      </c>
      <c r="Z2124"/>
    </row>
    <row r="2125" spans="2:26" x14ac:dyDescent="0.25">
      <c r="B2125">
        <v>20.990000000000482</v>
      </c>
      <c r="C2125">
        <f t="shared" si="384"/>
        <v>0.77847596019434417</v>
      </c>
      <c r="D2125" s="2">
        <f t="shared" si="385"/>
        <v>37.900472862462053</v>
      </c>
      <c r="E2125" s="2">
        <f t="shared" si="386"/>
        <v>4.328284764407047</v>
      </c>
      <c r="F2125" s="2">
        <f t="shared" si="387"/>
        <v>16.866403536681499</v>
      </c>
      <c r="G2125" s="2">
        <f t="shared" si="388"/>
        <v>16.896022261531918</v>
      </c>
      <c r="H2125" s="2">
        <f t="shared" si="389"/>
        <v>6.6159172528405778E-63</v>
      </c>
      <c r="K2125">
        <v>20.990000000000482</v>
      </c>
      <c r="L2125" s="2">
        <f t="shared" si="390"/>
        <v>0.23789605593330521</v>
      </c>
      <c r="M2125" s="2">
        <f t="shared" si="391"/>
        <v>64.61762999160922</v>
      </c>
      <c r="N2125" s="2">
        <f t="shared" si="392"/>
        <v>4.861694332782144</v>
      </c>
      <c r="O2125" s="2">
        <f t="shared" si="393"/>
        <v>3.2086692132883359</v>
      </c>
      <c r="P2125" s="2">
        <f t="shared" si="394"/>
        <v>3.3608865080963963</v>
      </c>
      <c r="Q2125" s="2">
        <f t="shared" si="395"/>
        <v>2.6344660239265266E-4</v>
      </c>
      <c r="Z2125"/>
    </row>
    <row r="2126" spans="2:26" x14ac:dyDescent="0.25">
      <c r="B2126">
        <v>21.000000000000483</v>
      </c>
      <c r="C2126">
        <f t="shared" si="384"/>
        <v>0.77847596019434417</v>
      </c>
      <c r="D2126" s="2">
        <f t="shared" si="385"/>
        <v>37.9260416919861</v>
      </c>
      <c r="E2126" s="2">
        <f t="shared" si="386"/>
        <v>4.3289589333635901</v>
      </c>
      <c r="F2126" s="2">
        <f t="shared" si="387"/>
        <v>16.876237861588329</v>
      </c>
      <c r="G2126" s="2">
        <f t="shared" si="388"/>
        <v>16.905839356888123</v>
      </c>
      <c r="H2126" s="2">
        <f t="shared" si="389"/>
        <v>5.6039254636343343E-63</v>
      </c>
      <c r="K2126">
        <v>21.000000000000483</v>
      </c>
      <c r="L2126" s="2">
        <f t="shared" si="390"/>
        <v>0.23789605593330521</v>
      </c>
      <c r="M2126" s="2">
        <f t="shared" si="391"/>
        <v>64.660391945133725</v>
      </c>
      <c r="N2126" s="2">
        <f t="shared" si="392"/>
        <v>4.8623558038983186</v>
      </c>
      <c r="O2126" s="2">
        <f t="shared" si="393"/>
        <v>3.2098051679812056</v>
      </c>
      <c r="P2126" s="2">
        <f t="shared" si="394"/>
        <v>3.3619710314633671</v>
      </c>
      <c r="Q2126" s="2">
        <f t="shared" si="395"/>
        <v>2.6239903975126193E-4</v>
      </c>
      <c r="Z2126"/>
    </row>
    <row r="2127" spans="2:26" x14ac:dyDescent="0.25">
      <c r="B2127">
        <v>21.010000000000485</v>
      </c>
      <c r="C2127">
        <f t="shared" si="384"/>
        <v>0.77847596019434417</v>
      </c>
      <c r="D2127" s="2">
        <f t="shared" si="385"/>
        <v>37.95161052151014</v>
      </c>
      <c r="E2127" s="2">
        <f t="shared" si="386"/>
        <v>4.3296326482802359</v>
      </c>
      <c r="F2127" s="2">
        <f t="shared" si="387"/>
        <v>16.886071271536903</v>
      </c>
      <c r="G2127" s="2">
        <f t="shared" si="388"/>
        <v>16.915655558902348</v>
      </c>
      <c r="H2127" s="2">
        <f t="shared" si="389"/>
        <v>4.7463457433617257E-63</v>
      </c>
      <c r="K2127">
        <v>21.010000000000485</v>
      </c>
      <c r="L2127" s="2">
        <f t="shared" si="390"/>
        <v>0.23789605593330521</v>
      </c>
      <c r="M2127" s="2">
        <f t="shared" si="391"/>
        <v>64.703153898658243</v>
      </c>
      <c r="N2127" s="2">
        <f t="shared" si="392"/>
        <v>4.8630168378119176</v>
      </c>
      <c r="O2127" s="2">
        <f t="shared" si="393"/>
        <v>3.2109407380624702</v>
      </c>
      <c r="P2127" s="2">
        <f t="shared" si="394"/>
        <v>3.3630552215729614</v>
      </c>
      <c r="Q2127" s="2">
        <f t="shared" si="395"/>
        <v>2.6135568925464257E-4</v>
      </c>
      <c r="Z2127"/>
    </row>
    <row r="2128" spans="2:26" x14ac:dyDescent="0.25">
      <c r="B2128">
        <v>21.020000000000486</v>
      </c>
      <c r="C2128">
        <f t="shared" si="384"/>
        <v>0.77847596019434417</v>
      </c>
      <c r="D2128" s="2">
        <f t="shared" si="385"/>
        <v>37.977179351034188</v>
      </c>
      <c r="E2128" s="2">
        <f t="shared" si="386"/>
        <v>4.3303059097679357</v>
      </c>
      <c r="F2128" s="2">
        <f t="shared" si="387"/>
        <v>16.895903767236792</v>
      </c>
      <c r="G2128" s="2">
        <f t="shared" si="388"/>
        <v>16.925470868242527</v>
      </c>
      <c r="H2128" s="2">
        <f t="shared" si="389"/>
        <v>4.019676779609074E-63</v>
      </c>
      <c r="K2128">
        <v>21.020000000000486</v>
      </c>
      <c r="L2128" s="2">
        <f t="shared" si="390"/>
        <v>0.23789605593330521</v>
      </c>
      <c r="M2128" s="2">
        <f t="shared" si="391"/>
        <v>64.745915852182762</v>
      </c>
      <c r="N2128" s="2">
        <f t="shared" si="392"/>
        <v>4.8636774351004339</v>
      </c>
      <c r="O2128" s="2">
        <f t="shared" si="393"/>
        <v>3.2120759239276806</v>
      </c>
      <c r="P2128" s="2">
        <f t="shared" si="394"/>
        <v>3.3641390787355778</v>
      </c>
      <c r="Q2128" s="2">
        <f t="shared" si="395"/>
        <v>2.6031653370935966E-4</v>
      </c>
      <c r="Z2128"/>
    </row>
    <row r="2129" spans="2:26" x14ac:dyDescent="0.25">
      <c r="B2129">
        <v>21.030000000000488</v>
      </c>
      <c r="C2129">
        <f t="shared" si="384"/>
        <v>0.77847596019434417</v>
      </c>
      <c r="D2129" s="2">
        <f t="shared" si="385"/>
        <v>38.002748180558235</v>
      </c>
      <c r="E2129" s="2">
        <f t="shared" si="386"/>
        <v>4.3309787184364072</v>
      </c>
      <c r="F2129" s="2">
        <f t="shared" si="387"/>
        <v>16.905735349396494</v>
      </c>
      <c r="G2129" s="2">
        <f t="shared" si="388"/>
        <v>16.935285285575624</v>
      </c>
      <c r="H2129" s="2">
        <f t="shared" si="389"/>
        <v>3.4039850449416046E-63</v>
      </c>
      <c r="K2129">
        <v>21.030000000000488</v>
      </c>
      <c r="L2129" s="2">
        <f t="shared" si="390"/>
        <v>0.23789605593330521</v>
      </c>
      <c r="M2129" s="2">
        <f t="shared" si="391"/>
        <v>64.78867780570728</v>
      </c>
      <c r="N2129" s="2">
        <f t="shared" si="392"/>
        <v>4.8643375963402153</v>
      </c>
      <c r="O2129" s="2">
        <f t="shared" si="393"/>
        <v>3.2132107259717033</v>
      </c>
      <c r="P2129" s="2">
        <f t="shared" si="394"/>
        <v>3.3652226032611274</v>
      </c>
      <c r="Q2129" s="2">
        <f t="shared" si="395"/>
        <v>2.5928155599362038E-4</v>
      </c>
      <c r="Z2129"/>
    </row>
    <row r="2130" spans="2:26" x14ac:dyDescent="0.25">
      <c r="B2130">
        <v>21.040000000000489</v>
      </c>
      <c r="C2130">
        <f t="shared" si="384"/>
        <v>0.77847596019434417</v>
      </c>
      <c r="D2130" s="2">
        <f t="shared" si="385"/>
        <v>38.028317010082283</v>
      </c>
      <c r="E2130" s="2">
        <f t="shared" si="386"/>
        <v>4.3316510748941424</v>
      </c>
      <c r="F2130" s="2">
        <f t="shared" si="387"/>
        <v>16.915566018723538</v>
      </c>
      <c r="G2130" s="2">
        <f t="shared" si="388"/>
        <v>16.945098811567743</v>
      </c>
      <c r="H2130" s="2">
        <f t="shared" si="389"/>
        <v>2.8823645531648849E-63</v>
      </c>
      <c r="K2130">
        <v>21.040000000000489</v>
      </c>
      <c r="L2130" s="2">
        <f t="shared" si="390"/>
        <v>0.23789605593330521</v>
      </c>
      <c r="M2130" s="2">
        <f t="shared" si="391"/>
        <v>64.831439759231799</v>
      </c>
      <c r="N2130" s="2">
        <f t="shared" si="392"/>
        <v>4.8649973221064711</v>
      </c>
      <c r="O2130" s="2">
        <f t="shared" si="393"/>
        <v>3.2143451445887363</v>
      </c>
      <c r="P2130" s="2">
        <f t="shared" si="394"/>
        <v>3.3663057954590494</v>
      </c>
      <c r="Q2130" s="2">
        <f t="shared" si="395"/>
        <v>2.5825073905695519E-4</v>
      </c>
      <c r="Z2130"/>
    </row>
    <row r="2131" spans="2:26" x14ac:dyDescent="0.25">
      <c r="B2131">
        <v>21.050000000000491</v>
      </c>
      <c r="C2131">
        <f t="shared" si="384"/>
        <v>0.77847596019434417</v>
      </c>
      <c r="D2131" s="2">
        <f t="shared" si="385"/>
        <v>38.053885839606323</v>
      </c>
      <c r="E2131" s="2">
        <f t="shared" si="386"/>
        <v>4.3323229797484046</v>
      </c>
      <c r="F2131" s="2">
        <f t="shared" si="387"/>
        <v>16.925395775924358</v>
      </c>
      <c r="G2131" s="2">
        <f t="shared" si="388"/>
        <v>16.954911446884001</v>
      </c>
      <c r="H2131" s="2">
        <f t="shared" si="389"/>
        <v>2.4404782087858491E-63</v>
      </c>
      <c r="K2131">
        <v>21.050000000000491</v>
      </c>
      <c r="L2131" s="2">
        <f t="shared" si="390"/>
        <v>0.23789605593330521</v>
      </c>
      <c r="M2131" s="2">
        <f t="shared" si="391"/>
        <v>64.874201712756317</v>
      </c>
      <c r="N2131" s="2">
        <f t="shared" si="392"/>
        <v>4.8656566129732699</v>
      </c>
      <c r="O2131" s="2">
        <f t="shared" si="393"/>
        <v>3.2154791801722915</v>
      </c>
      <c r="P2131" s="2">
        <f t="shared" si="394"/>
        <v>3.3673886556382935</v>
      </c>
      <c r="Q2131" s="2">
        <f t="shared" si="395"/>
        <v>2.5722406591992709E-4</v>
      </c>
      <c r="Z2131"/>
    </row>
    <row r="2132" spans="2:26" x14ac:dyDescent="0.25">
      <c r="B2132">
        <v>21.060000000000493</v>
      </c>
      <c r="C2132">
        <f t="shared" si="384"/>
        <v>0.77847596019434417</v>
      </c>
      <c r="D2132" s="2">
        <f t="shared" si="385"/>
        <v>38.079454669130371</v>
      </c>
      <c r="E2132" s="2">
        <f t="shared" si="386"/>
        <v>4.3329944336052382</v>
      </c>
      <c r="F2132" s="2">
        <f t="shared" si="387"/>
        <v>16.935224621704389</v>
      </c>
      <c r="G2132" s="2">
        <f t="shared" si="388"/>
        <v>16.964723192188622</v>
      </c>
      <c r="H2132" s="2">
        <f t="shared" si="389"/>
        <v>2.0661684588663329E-63</v>
      </c>
      <c r="K2132">
        <v>21.060000000000493</v>
      </c>
      <c r="L2132" s="2">
        <f t="shared" si="390"/>
        <v>0.23789605593330521</v>
      </c>
      <c r="M2132" s="2">
        <f t="shared" si="391"/>
        <v>64.916963666280836</v>
      </c>
      <c r="N2132" s="2">
        <f t="shared" si="392"/>
        <v>4.86631546951355</v>
      </c>
      <c r="O2132" s="2">
        <f t="shared" si="393"/>
        <v>3.2166128331152199</v>
      </c>
      <c r="P2132" s="2">
        <f t="shared" si="394"/>
        <v>3.3684711841073423</v>
      </c>
      <c r="Q2132" s="2">
        <f t="shared" si="395"/>
        <v>2.5620151967380996E-4</v>
      </c>
      <c r="Z2132"/>
    </row>
    <row r="2133" spans="2:26" x14ac:dyDescent="0.25">
      <c r="B2133">
        <v>21.070000000000494</v>
      </c>
      <c r="C2133">
        <f t="shared" si="384"/>
        <v>0.77847596019434417</v>
      </c>
      <c r="D2133" s="2">
        <f t="shared" si="385"/>
        <v>38.105023498654418</v>
      </c>
      <c r="E2133" s="2">
        <f t="shared" si="386"/>
        <v>4.3336654370694676</v>
      </c>
      <c r="F2133" s="2">
        <f t="shared" si="387"/>
        <v>16.945052556768051</v>
      </c>
      <c r="G2133" s="2">
        <f t="shared" si="388"/>
        <v>16.974534048144928</v>
      </c>
      <c r="H2133" s="2">
        <f t="shared" si="389"/>
        <v>1.7491268030300726E-63</v>
      </c>
      <c r="K2133">
        <v>21.070000000000494</v>
      </c>
      <c r="L2133" s="2">
        <f t="shared" si="390"/>
        <v>0.23789605593330521</v>
      </c>
      <c r="M2133" s="2">
        <f t="shared" si="391"/>
        <v>64.959725619805354</v>
      </c>
      <c r="N2133" s="2">
        <f t="shared" si="392"/>
        <v>4.866973892299117</v>
      </c>
      <c r="O2133" s="2">
        <f t="shared" si="393"/>
        <v>3.2177461038096919</v>
      </c>
      <c r="P2133" s="2">
        <f t="shared" si="394"/>
        <v>3.3695533811741951</v>
      </c>
      <c r="Q2133" s="2">
        <f t="shared" si="395"/>
        <v>2.5518308348030093E-4</v>
      </c>
      <c r="Z2133"/>
    </row>
    <row r="2134" spans="2:26" x14ac:dyDescent="0.25">
      <c r="B2134">
        <v>21.080000000000496</v>
      </c>
      <c r="C2134">
        <f t="shared" si="384"/>
        <v>0.77847596019434417</v>
      </c>
      <c r="D2134" s="2">
        <f t="shared" si="385"/>
        <v>38.130592328178466</v>
      </c>
      <c r="E2134" s="2">
        <f t="shared" si="386"/>
        <v>4.3343359907447008</v>
      </c>
      <c r="F2134" s="2">
        <f t="shared" si="387"/>
        <v>16.954879581818687</v>
      </c>
      <c r="G2134" s="2">
        <f t="shared" si="388"/>
        <v>16.984344015415264</v>
      </c>
      <c r="H2134" s="2">
        <f t="shared" si="389"/>
        <v>1.480613287208241E-63</v>
      </c>
      <c r="K2134">
        <v>21.080000000000496</v>
      </c>
      <c r="L2134" s="2">
        <f t="shared" si="390"/>
        <v>0.23789605593330521</v>
      </c>
      <c r="M2134" s="2">
        <f t="shared" si="391"/>
        <v>65.002487573329873</v>
      </c>
      <c r="N2134" s="2">
        <f t="shared" si="392"/>
        <v>4.8676318819006461</v>
      </c>
      <c r="O2134" s="2">
        <f t="shared" si="393"/>
        <v>3.2188789926472081</v>
      </c>
      <c r="P2134" s="2">
        <f t="shared" si="394"/>
        <v>3.370635247146375</v>
      </c>
      <c r="Q2134" s="2">
        <f t="shared" si="395"/>
        <v>2.541687405712123E-4</v>
      </c>
      <c r="Z2134"/>
    </row>
    <row r="2135" spans="2:26" x14ac:dyDescent="0.25">
      <c r="B2135">
        <v>21.090000000000497</v>
      </c>
      <c r="C2135">
        <f t="shared" si="384"/>
        <v>0.77847596019434417</v>
      </c>
      <c r="D2135" s="2">
        <f t="shared" si="385"/>
        <v>38.156161157702506</v>
      </c>
      <c r="E2135" s="2">
        <f t="shared" si="386"/>
        <v>4.3350060952333349</v>
      </c>
      <c r="F2135" s="2">
        <f t="shared" si="387"/>
        <v>16.964705697558664</v>
      </c>
      <c r="G2135" s="2">
        <f t="shared" si="388"/>
        <v>16.994153094661097</v>
      </c>
      <c r="H2135" s="2">
        <f t="shared" si="389"/>
        <v>1.2532184412278413E-63</v>
      </c>
      <c r="K2135">
        <v>21.090000000000497</v>
      </c>
      <c r="L2135" s="2">
        <f t="shared" si="390"/>
        <v>0.23789605593330521</v>
      </c>
      <c r="M2135" s="2">
        <f t="shared" si="391"/>
        <v>65.045249526854391</v>
      </c>
      <c r="N2135" s="2">
        <f t="shared" si="392"/>
        <v>4.8682894388876896</v>
      </c>
      <c r="O2135" s="2">
        <f t="shared" si="393"/>
        <v>3.2200115000186065</v>
      </c>
      <c r="P2135" s="2">
        <f t="shared" si="394"/>
        <v>3.3717167823309353</v>
      </c>
      <c r="Q2135" s="2">
        <f t="shared" si="395"/>
        <v>2.5315847424816739E-4</v>
      </c>
      <c r="Z2135"/>
    </row>
    <row r="2136" spans="2:26" x14ac:dyDescent="0.25">
      <c r="B2136">
        <v>21.100000000000499</v>
      </c>
      <c r="C2136">
        <f t="shared" si="384"/>
        <v>0.77847596019434417</v>
      </c>
      <c r="D2136" s="2">
        <f t="shared" si="385"/>
        <v>38.181729987226554</v>
      </c>
      <c r="E2136" s="2">
        <f t="shared" si="386"/>
        <v>4.3356757511365585</v>
      </c>
      <c r="F2136" s="2">
        <f t="shared" si="387"/>
        <v>16.974530904689317</v>
      </c>
      <c r="G2136" s="2">
        <f t="shared" si="388"/>
        <v>17.003961286542989</v>
      </c>
      <c r="H2136" s="2">
        <f t="shared" si="389"/>
        <v>1.0606612547339806E-63</v>
      </c>
      <c r="K2136">
        <v>21.100000000000499</v>
      </c>
      <c r="L2136" s="2">
        <f t="shared" si="390"/>
        <v>0.23789605593330521</v>
      </c>
      <c r="M2136" s="2">
        <f t="shared" si="391"/>
        <v>65.08801148037891</v>
      </c>
      <c r="N2136" s="2">
        <f t="shared" si="392"/>
        <v>4.8689465638286773</v>
      </c>
      <c r="O2136" s="2">
        <f t="shared" si="393"/>
        <v>3.2211436263140527</v>
      </c>
      <c r="P2136" s="2">
        <f t="shared" si="394"/>
        <v>3.3727979870344513</v>
      </c>
      <c r="Q2136" s="2">
        <f t="shared" si="395"/>
        <v>2.521522678823096E-4</v>
      </c>
      <c r="Z2136"/>
    </row>
    <row r="2137" spans="2:26" x14ac:dyDescent="0.25">
      <c r="B2137">
        <v>21.1100000000005</v>
      </c>
      <c r="C2137">
        <f t="shared" si="384"/>
        <v>0.77847596019434417</v>
      </c>
      <c r="D2137" s="2">
        <f t="shared" si="385"/>
        <v>38.207298816750601</v>
      </c>
      <c r="E2137" s="2">
        <f t="shared" si="386"/>
        <v>4.3363449590543528</v>
      </c>
      <c r="F2137" s="2">
        <f t="shared" si="387"/>
        <v>16.984355203910944</v>
      </c>
      <c r="G2137" s="2">
        <f t="shared" si="388"/>
        <v>17.013768591720552</v>
      </c>
      <c r="H2137" s="2">
        <f t="shared" si="389"/>
        <v>8.9761775008228802E-64</v>
      </c>
      <c r="K2137">
        <v>21.1100000000005</v>
      </c>
      <c r="L2137" s="2">
        <f t="shared" si="390"/>
        <v>0.23789605593330521</v>
      </c>
      <c r="M2137" s="2">
        <f t="shared" si="391"/>
        <v>65.130773433903428</v>
      </c>
      <c r="N2137" s="2">
        <f t="shared" si="392"/>
        <v>4.869603257290918</v>
      </c>
      <c r="O2137" s="2">
        <f t="shared" si="393"/>
        <v>3.2222753719230468</v>
      </c>
      <c r="P2137" s="2">
        <f t="shared" si="394"/>
        <v>3.3738788615630244</v>
      </c>
      <c r="Q2137" s="2">
        <f t="shared" si="395"/>
        <v>2.5115010491400159E-4</v>
      </c>
      <c r="Z2137"/>
    </row>
    <row r="2138" spans="2:26" x14ac:dyDescent="0.25">
      <c r="B2138">
        <v>21.120000000000502</v>
      </c>
      <c r="C2138">
        <f t="shared" si="384"/>
        <v>0.77847596019434417</v>
      </c>
      <c r="D2138" s="2">
        <f t="shared" si="385"/>
        <v>38.232867646274649</v>
      </c>
      <c r="E2138" s="2">
        <f t="shared" si="386"/>
        <v>4.3370137195854976</v>
      </c>
      <c r="F2138" s="2">
        <f t="shared" si="387"/>
        <v>16.994178595922854</v>
      </c>
      <c r="G2138" s="2">
        <f t="shared" si="388"/>
        <v>17.023575010852522</v>
      </c>
      <c r="H2138" s="2">
        <f t="shared" si="389"/>
        <v>7.5957553026428583E-64</v>
      </c>
      <c r="K2138">
        <v>21.120000000000502</v>
      </c>
      <c r="L2138" s="2">
        <f t="shared" si="390"/>
        <v>0.23789605593330521</v>
      </c>
      <c r="M2138" s="2">
        <f t="shared" si="391"/>
        <v>65.173535387427947</v>
      </c>
      <c r="N2138" s="2">
        <f t="shared" si="392"/>
        <v>4.870259519840606</v>
      </c>
      <c r="O2138" s="2">
        <f t="shared" si="393"/>
        <v>3.2234067372344288</v>
      </c>
      <c r="P2138" s="2">
        <f t="shared" si="394"/>
        <v>3.3749594062222892</v>
      </c>
      <c r="Q2138" s="2">
        <f t="shared" si="395"/>
        <v>2.501519688525256E-4</v>
      </c>
      <c r="Z2138"/>
    </row>
    <row r="2139" spans="2:26" x14ac:dyDescent="0.25">
      <c r="B2139">
        <v>21.130000000000503</v>
      </c>
      <c r="C2139">
        <f t="shared" ref="C2139:C2202" si="396">2/SINH(LN(2+SQRT(1+2^2))*$O$5)</f>
        <v>0.77847596019434417</v>
      </c>
      <c r="D2139" s="2">
        <f t="shared" ref="D2139:D2202" si="397">(B2139-$L$5)/($M$5)/C2139</f>
        <v>38.258436475798696</v>
      </c>
      <c r="E2139" s="2">
        <f t="shared" ref="E2139:E2202" si="398">LN(D2139 + SQRT(1 + D2139^2))</f>
        <v>4.3376820333275727</v>
      </c>
      <c r="F2139" s="2">
        <f t="shared" ref="F2139:F2202" si="399">SINH( -$N$5 + E2139 * (1/$O$5))</f>
        <v>17.004001081423304</v>
      </c>
      <c r="G2139" s="2">
        <f t="shared" ref="G2139:G2202" si="400">SQRT(F2139^2 + 1)</f>
        <v>17.033380544596685</v>
      </c>
      <c r="H2139" s="2">
        <f t="shared" ref="H2139:H2202" si="401">(G2139)/($O$5*$M$5*C2139*(SQRT(2*PI()*(1+D2139^2)))) * EXP(- (1/2) * F2139^2)</f>
        <v>6.4271037628270945E-64</v>
      </c>
      <c r="K2139">
        <v>21.130000000000503</v>
      </c>
      <c r="L2139" s="2">
        <f t="shared" ref="L2139:L2202" si="402">2/SINH(LN(2+SQRT(1+2^2))*$S$5)</f>
        <v>0.23789605593330521</v>
      </c>
      <c r="M2139" s="2">
        <f t="shared" ref="M2139:M2202" si="403">(K2139-$P$5)/($Q$5)/L2139</f>
        <v>65.216297340952465</v>
      </c>
      <c r="N2139" s="2">
        <f t="shared" ref="N2139:N2202" si="404">LN(M2139 + SQRT(1 + M2139^2))</f>
        <v>4.8709153520428199</v>
      </c>
      <c r="O2139" s="2">
        <f t="shared" ref="O2139:O2202" si="405">SINH( -$R$5 + N2139 * (1/$S$5))</f>
        <v>3.2245377226363718</v>
      </c>
      <c r="P2139" s="2">
        <f t="shared" ref="P2139:P2202" si="406">SQRT(O2139^2 + 1)</f>
        <v>3.3760396213174038</v>
      </c>
      <c r="Q2139" s="2">
        <f t="shared" ref="Q2139:Q2202" si="407">(P2139)/($S$5*$Q$5*L2139*(SQRT(2*PI()*(1+M2139^2)))) * EXP(- (1/2) * O2139^2)</f>
        <v>2.4915784327579496E-4</v>
      </c>
      <c r="Z2139"/>
    </row>
    <row r="2140" spans="2:26" x14ac:dyDescent="0.25">
      <c r="B2140">
        <v>21.140000000000505</v>
      </c>
      <c r="C2140">
        <f t="shared" si="396"/>
        <v>0.77847596019434417</v>
      </c>
      <c r="D2140" s="2">
        <f t="shared" si="397"/>
        <v>38.284005305322744</v>
      </c>
      <c r="E2140" s="2">
        <f t="shared" si="398"/>
        <v>4.3383499008769633</v>
      </c>
      <c r="F2140" s="2">
        <f t="shared" si="399"/>
        <v>17.013822661109572</v>
      </c>
      <c r="G2140" s="2">
        <f t="shared" si="400"/>
        <v>17.043185193609954</v>
      </c>
      <c r="H2140" s="2">
        <f t="shared" si="401"/>
        <v>5.437815601021145E-64</v>
      </c>
      <c r="K2140">
        <v>21.140000000000505</v>
      </c>
      <c r="L2140" s="2">
        <f t="shared" si="402"/>
        <v>0.23789605593330521</v>
      </c>
      <c r="M2140" s="2">
        <f t="shared" si="403"/>
        <v>65.259059294476984</v>
      </c>
      <c r="N2140" s="2">
        <f t="shared" si="404"/>
        <v>4.871570754461529</v>
      </c>
      <c r="O2140" s="2">
        <f t="shared" si="405"/>
        <v>3.2256683285163943</v>
      </c>
      <c r="P2140" s="2">
        <f t="shared" si="406"/>
        <v>3.3771195071530635</v>
      </c>
      <c r="Q2140" s="2">
        <f t="shared" si="407"/>
        <v>2.4816771183005251E-4</v>
      </c>
      <c r="Z2140"/>
    </row>
    <row r="2141" spans="2:26" x14ac:dyDescent="0.25">
      <c r="B2141">
        <v>21.150000000000507</v>
      </c>
      <c r="C2141">
        <f t="shared" si="396"/>
        <v>0.77847596019434417</v>
      </c>
      <c r="D2141" s="2">
        <f t="shared" si="397"/>
        <v>38.309574134846791</v>
      </c>
      <c r="E2141" s="2">
        <f t="shared" si="398"/>
        <v>4.3390173228288598</v>
      </c>
      <c r="F2141" s="2">
        <f t="shared" si="399"/>
        <v>17.02364333567791</v>
      </c>
      <c r="G2141" s="2">
        <f t="shared" si="400"/>
        <v>17.052988958548319</v>
      </c>
      <c r="H2141" s="2">
        <f t="shared" si="401"/>
        <v>4.6004304206854712E-64</v>
      </c>
      <c r="K2141">
        <v>21.150000000000507</v>
      </c>
      <c r="L2141" s="2">
        <f t="shared" si="402"/>
        <v>0.23789605593330521</v>
      </c>
      <c r="M2141" s="2">
        <f t="shared" si="403"/>
        <v>65.301821248001502</v>
      </c>
      <c r="N2141" s="2">
        <f t="shared" si="404"/>
        <v>4.8722257276595942</v>
      </c>
      <c r="O2141" s="2">
        <f t="shared" si="405"/>
        <v>3.2267985552613467</v>
      </c>
      <c r="P2141" s="2">
        <f t="shared" si="406"/>
        <v>3.3781990640334851</v>
      </c>
      <c r="Q2141" s="2">
        <f t="shared" si="407"/>
        <v>2.4718155822959001E-4</v>
      </c>
      <c r="Z2141"/>
    </row>
    <row r="2142" spans="2:26" x14ac:dyDescent="0.25">
      <c r="B2142">
        <v>21.160000000000508</v>
      </c>
      <c r="C2142">
        <f t="shared" si="396"/>
        <v>0.77847596019434417</v>
      </c>
      <c r="D2142" s="2">
        <f t="shared" si="397"/>
        <v>38.335142964370831</v>
      </c>
      <c r="E2142" s="2">
        <f t="shared" si="398"/>
        <v>4.3396842997772636</v>
      </c>
      <c r="F2142" s="2">
        <f t="shared" si="399"/>
        <v>17.033463105823554</v>
      </c>
      <c r="G2142" s="2">
        <f t="shared" si="400"/>
        <v>17.062791840066858</v>
      </c>
      <c r="H2142" s="2">
        <f t="shared" si="401"/>
        <v>3.8916814882843386E-64</v>
      </c>
      <c r="K2142">
        <v>21.160000000000508</v>
      </c>
      <c r="L2142" s="2">
        <f t="shared" si="402"/>
        <v>0.23789605593330521</v>
      </c>
      <c r="M2142" s="2">
        <f t="shared" si="403"/>
        <v>65.344583201526021</v>
      </c>
      <c r="N2142" s="2">
        <f t="shared" si="404"/>
        <v>4.8728802721987723</v>
      </c>
      <c r="O2142" s="2">
        <f t="shared" si="405"/>
        <v>3.2279284032574331</v>
      </c>
      <c r="P2142" s="2">
        <f t="shared" si="406"/>
        <v>3.3792782922624296</v>
      </c>
      <c r="Q2142" s="2">
        <f t="shared" si="407"/>
        <v>2.4619936625644103E-4</v>
      </c>
      <c r="Z2142"/>
    </row>
    <row r="2143" spans="2:26" x14ac:dyDescent="0.25">
      <c r="B2143">
        <v>21.17000000000051</v>
      </c>
      <c r="C2143">
        <f t="shared" si="396"/>
        <v>0.77847596019434417</v>
      </c>
      <c r="D2143" s="2">
        <f t="shared" si="397"/>
        <v>38.360711793894879</v>
      </c>
      <c r="E2143" s="2">
        <f t="shared" si="398"/>
        <v>4.3403508323149902</v>
      </c>
      <c r="F2143" s="2">
        <f t="shared" si="399"/>
        <v>17.043281972240759</v>
      </c>
      <c r="G2143" s="2">
        <f t="shared" si="400"/>
        <v>17.072593838819774</v>
      </c>
      <c r="H2143" s="2">
        <f t="shared" si="401"/>
        <v>3.2918569064897482E-64</v>
      </c>
      <c r="K2143">
        <v>21.17000000000051</v>
      </c>
      <c r="L2143" s="2">
        <f t="shared" si="402"/>
        <v>0.23789605593330521</v>
      </c>
      <c r="M2143" s="2">
        <f t="shared" si="403"/>
        <v>65.387345155050539</v>
      </c>
      <c r="N2143" s="2">
        <f t="shared" si="404"/>
        <v>4.8735343886397171</v>
      </c>
      <c r="O2143" s="2">
        <f t="shared" si="405"/>
        <v>3.2290578728901891</v>
      </c>
      <c r="P2143" s="2">
        <f t="shared" si="406"/>
        <v>3.3803571921431783</v>
      </c>
      <c r="Q2143" s="2">
        <f t="shared" si="407"/>
        <v>2.4522111976010971E-4</v>
      </c>
      <c r="Z2143"/>
    </row>
    <row r="2144" spans="2:26" x14ac:dyDescent="0.25">
      <c r="B2144">
        <v>21.180000000000511</v>
      </c>
      <c r="C2144">
        <f t="shared" si="396"/>
        <v>0.77847596019434417</v>
      </c>
      <c r="D2144" s="2">
        <f t="shared" si="397"/>
        <v>38.386280623418926</v>
      </c>
      <c r="E2144" s="2">
        <f t="shared" si="398"/>
        <v>4.3410169210336722</v>
      </c>
      <c r="F2144" s="2">
        <f t="shared" si="399"/>
        <v>17.053099935622765</v>
      </c>
      <c r="G2144" s="2">
        <f t="shared" si="400"/>
        <v>17.082394955460348</v>
      </c>
      <c r="H2144" s="2">
        <f t="shared" si="401"/>
        <v>2.7842578528087448E-64</v>
      </c>
      <c r="K2144">
        <v>21.180000000000511</v>
      </c>
      <c r="L2144" s="2">
        <f t="shared" si="402"/>
        <v>0.23789605593330521</v>
      </c>
      <c r="M2144" s="2">
        <f t="shared" si="403"/>
        <v>65.430107108575044</v>
      </c>
      <c r="N2144" s="2">
        <f t="shared" si="404"/>
        <v>4.8741880775419846</v>
      </c>
      <c r="O2144" s="2">
        <f t="shared" si="405"/>
        <v>3.2301869645445085</v>
      </c>
      <c r="P2144" s="2">
        <f t="shared" si="406"/>
        <v>3.3814357639785597</v>
      </c>
      <c r="Q2144" s="2">
        <f t="shared" si="407"/>
        <v>2.4424680265726389E-4</v>
      </c>
      <c r="Z2144"/>
    </row>
    <row r="2145" spans="2:26" x14ac:dyDescent="0.25">
      <c r="B2145">
        <v>21.190000000000513</v>
      </c>
      <c r="C2145">
        <f t="shared" si="396"/>
        <v>0.77847596019434417</v>
      </c>
      <c r="D2145" s="2">
        <f t="shared" si="397"/>
        <v>38.411849452942974</v>
      </c>
      <c r="E2145" s="2">
        <f t="shared" si="398"/>
        <v>4.3416825665237591</v>
      </c>
      <c r="F2145" s="2">
        <f t="shared" si="399"/>
        <v>17.06291699666177</v>
      </c>
      <c r="G2145" s="2">
        <f t="shared" si="400"/>
        <v>17.092195190640936</v>
      </c>
      <c r="H2145" s="2">
        <f t="shared" si="401"/>
        <v>2.3547391731605543E-64</v>
      </c>
      <c r="K2145">
        <v>21.190000000000513</v>
      </c>
      <c r="L2145" s="2">
        <f t="shared" si="402"/>
        <v>0.23789605593330521</v>
      </c>
      <c r="M2145" s="2">
        <f t="shared" si="403"/>
        <v>65.472869062099562</v>
      </c>
      <c r="N2145" s="2">
        <f t="shared" si="404"/>
        <v>4.8748413394640329</v>
      </c>
      <c r="O2145" s="2">
        <f t="shared" si="405"/>
        <v>3.2313156786046222</v>
      </c>
      <c r="P2145" s="2">
        <f t="shared" si="406"/>
        <v>3.3825140080709275</v>
      </c>
      <c r="Q2145" s="2">
        <f t="shared" si="407"/>
        <v>2.4327639893146385E-4</v>
      </c>
      <c r="Z2145"/>
    </row>
    <row r="2146" spans="2:26" x14ac:dyDescent="0.25">
      <c r="B2146">
        <v>21.200000000000514</v>
      </c>
      <c r="C2146">
        <f t="shared" si="396"/>
        <v>0.77847596019434417</v>
      </c>
      <c r="D2146" s="2">
        <f t="shared" si="397"/>
        <v>38.437418282467014</v>
      </c>
      <c r="E2146" s="2">
        <f t="shared" si="398"/>
        <v>4.3423477693745269</v>
      </c>
      <c r="F2146" s="2">
        <f t="shared" si="399"/>
        <v>17.072733156049058</v>
      </c>
      <c r="G2146" s="2">
        <f t="shared" si="400"/>
        <v>17.101994545013071</v>
      </c>
      <c r="H2146" s="2">
        <f t="shared" si="401"/>
        <v>1.9913198435359824E-64</v>
      </c>
      <c r="K2146">
        <v>21.200000000000514</v>
      </c>
      <c r="L2146" s="2">
        <f t="shared" si="402"/>
        <v>0.23789605593330521</v>
      </c>
      <c r="M2146" s="2">
        <f t="shared" si="403"/>
        <v>65.515631015624081</v>
      </c>
      <c r="N2146" s="2">
        <f t="shared" si="404"/>
        <v>4.8754941749632286</v>
      </c>
      <c r="O2146" s="2">
        <f t="shared" si="405"/>
        <v>3.2324440154541145</v>
      </c>
      <c r="P2146" s="2">
        <f t="shared" si="406"/>
        <v>3.3835919247221762</v>
      </c>
      <c r="Q2146" s="2">
        <f t="shared" si="407"/>
        <v>2.4230989263286583E-4</v>
      </c>
      <c r="Z2146"/>
    </row>
    <row r="2147" spans="2:26" x14ac:dyDescent="0.25">
      <c r="B2147">
        <v>21.210000000000516</v>
      </c>
      <c r="C2147">
        <f t="shared" si="396"/>
        <v>0.77847596019434417</v>
      </c>
      <c r="D2147" s="2">
        <f t="shared" si="397"/>
        <v>38.462987111991062</v>
      </c>
      <c r="E2147" s="2">
        <f t="shared" si="398"/>
        <v>4.3430125301740743</v>
      </c>
      <c r="F2147" s="2">
        <f t="shared" si="399"/>
        <v>17.082548414474815</v>
      </c>
      <c r="G2147" s="2">
        <f t="shared" si="400"/>
        <v>17.111793019227296</v>
      </c>
      <c r="H2147" s="2">
        <f t="shared" si="401"/>
        <v>1.6838527012671078E-64</v>
      </c>
      <c r="K2147">
        <v>21.210000000000516</v>
      </c>
      <c r="L2147" s="2">
        <f t="shared" si="402"/>
        <v>0.23789605593330521</v>
      </c>
      <c r="M2147" s="2">
        <f t="shared" si="403"/>
        <v>65.558392969148599</v>
      </c>
      <c r="N2147" s="2">
        <f t="shared" si="404"/>
        <v>4.8761465845958467</v>
      </c>
      <c r="O2147" s="2">
        <f t="shared" si="405"/>
        <v>3.2335719754759205</v>
      </c>
      <c r="P2147" s="2">
        <f t="shared" si="406"/>
        <v>3.384669514233738</v>
      </c>
      <c r="Q2147" s="2">
        <f t="shared" si="407"/>
        <v>2.4134726787794166E-4</v>
      </c>
      <c r="Z2147"/>
    </row>
    <row r="2148" spans="2:26" x14ac:dyDescent="0.25">
      <c r="B2148">
        <v>21.220000000000518</v>
      </c>
      <c r="C2148">
        <f t="shared" si="396"/>
        <v>0.77847596019434417</v>
      </c>
      <c r="D2148" s="2">
        <f t="shared" si="397"/>
        <v>38.488555941515109</v>
      </c>
      <c r="E2148" s="2">
        <f t="shared" si="398"/>
        <v>4.3436768495093325</v>
      </c>
      <c r="F2148" s="2">
        <f t="shared" si="399"/>
        <v>17.092362772628316</v>
      </c>
      <c r="G2148" s="2">
        <f t="shared" si="400"/>
        <v>17.121590613933343</v>
      </c>
      <c r="H2148" s="2">
        <f t="shared" si="401"/>
        <v>1.4237444509315798E-64</v>
      </c>
      <c r="K2148">
        <v>21.220000000000518</v>
      </c>
      <c r="L2148" s="2">
        <f t="shared" si="402"/>
        <v>0.23789605593330521</v>
      </c>
      <c r="M2148" s="2">
        <f t="shared" si="403"/>
        <v>65.601154922673118</v>
      </c>
      <c r="N2148" s="2">
        <f t="shared" si="404"/>
        <v>4.8767985689170734</v>
      </c>
      <c r="O2148" s="2">
        <f t="shared" si="405"/>
        <v>3.2346995590523235</v>
      </c>
      <c r="P2148" s="2">
        <f t="shared" si="406"/>
        <v>3.3857467769065801</v>
      </c>
      <c r="Q2148" s="2">
        <f t="shared" si="407"/>
        <v>2.4038850884919622E-4</v>
      </c>
      <c r="Z2148"/>
    </row>
    <row r="2149" spans="2:26" x14ac:dyDescent="0.25">
      <c r="B2149">
        <v>21.230000000000519</v>
      </c>
      <c r="C2149">
        <f t="shared" si="396"/>
        <v>0.77847596019434417</v>
      </c>
      <c r="D2149" s="2">
        <f t="shared" si="397"/>
        <v>38.514124771039157</v>
      </c>
      <c r="E2149" s="2">
        <f t="shared" si="398"/>
        <v>4.3443407279660615</v>
      </c>
      <c r="F2149" s="2">
        <f t="shared" si="399"/>
        <v>17.102176231197788</v>
      </c>
      <c r="G2149" s="2">
        <f t="shared" si="400"/>
        <v>17.131387329779997</v>
      </c>
      <c r="H2149" s="2">
        <f t="shared" si="401"/>
        <v>1.2037183115381578E-64</v>
      </c>
      <c r="K2149">
        <v>21.230000000000519</v>
      </c>
      <c r="L2149" s="2">
        <f t="shared" si="402"/>
        <v>0.23789605593330521</v>
      </c>
      <c r="M2149" s="2">
        <f t="shared" si="403"/>
        <v>65.643916876197636</v>
      </c>
      <c r="N2149" s="2">
        <f t="shared" si="404"/>
        <v>4.877450128481013</v>
      </c>
      <c r="O2149" s="2">
        <f t="shared" si="405"/>
        <v>3.2358267665649638</v>
      </c>
      <c r="P2149" s="2">
        <f t="shared" si="406"/>
        <v>3.3868237130412129</v>
      </c>
      <c r="Q2149" s="2">
        <f t="shared" si="407"/>
        <v>2.3943359979488232E-4</v>
      </c>
      <c r="Z2149"/>
    </row>
    <row r="2150" spans="2:26" x14ac:dyDescent="0.25">
      <c r="B2150">
        <v>21.240000000000521</v>
      </c>
      <c r="C2150">
        <f t="shared" si="396"/>
        <v>0.77847596019434417</v>
      </c>
      <c r="D2150" s="2">
        <f t="shared" si="397"/>
        <v>38.539693600563197</v>
      </c>
      <c r="E2150" s="2">
        <f t="shared" si="398"/>
        <v>4.3450041661288585</v>
      </c>
      <c r="F2150" s="2">
        <f t="shared" si="399"/>
        <v>17.111988790870488</v>
      </c>
      <c r="G2150" s="2">
        <f t="shared" si="400"/>
        <v>17.141183167415171</v>
      </c>
      <c r="H2150" s="2">
        <f t="shared" si="401"/>
        <v>1.0176128275976296E-64</v>
      </c>
      <c r="K2150">
        <v>21.240000000000521</v>
      </c>
      <c r="L2150" s="2">
        <f t="shared" si="402"/>
        <v>0.23789605593330521</v>
      </c>
      <c r="M2150" s="2">
        <f t="shared" si="403"/>
        <v>65.686678829722155</v>
      </c>
      <c r="N2150" s="2">
        <f t="shared" si="404"/>
        <v>4.8781012638406853</v>
      </c>
      <c r="O2150" s="2">
        <f t="shared" si="405"/>
        <v>3.236953598394833</v>
      </c>
      <c r="P2150" s="2">
        <f t="shared" si="406"/>
        <v>3.3879003229376834</v>
      </c>
      <c r="Q2150" s="2">
        <f t="shared" si="407"/>
        <v>2.3848252502872363E-4</v>
      </c>
      <c r="Z2150"/>
    </row>
    <row r="2151" spans="2:26" x14ac:dyDescent="0.25">
      <c r="B2151">
        <v>21.250000000000522</v>
      </c>
      <c r="C2151">
        <f t="shared" si="396"/>
        <v>0.77847596019434417</v>
      </c>
      <c r="D2151" s="2">
        <f t="shared" si="397"/>
        <v>38.565262430087245</v>
      </c>
      <c r="E2151" s="2">
        <f t="shared" si="398"/>
        <v>4.3456671645811609</v>
      </c>
      <c r="F2151" s="2">
        <f t="shared" si="399"/>
        <v>17.121800452332703</v>
      </c>
      <c r="G2151" s="2">
        <f t="shared" si="400"/>
        <v>17.150978127485917</v>
      </c>
      <c r="H2151" s="2">
        <f t="shared" si="401"/>
        <v>8.6021134810983781E-65</v>
      </c>
      <c r="K2151">
        <v>21.250000000000522</v>
      </c>
      <c r="L2151" s="2">
        <f t="shared" si="402"/>
        <v>0.23789605593330521</v>
      </c>
      <c r="M2151" s="2">
        <f t="shared" si="403"/>
        <v>65.729440783246673</v>
      </c>
      <c r="N2151" s="2">
        <f t="shared" si="404"/>
        <v>4.8787519755480311</v>
      </c>
      <c r="O2151" s="2">
        <f t="shared" si="405"/>
        <v>3.2380800549222819</v>
      </c>
      <c r="P2151" s="2">
        <f t="shared" si="406"/>
        <v>3.3889766068955813</v>
      </c>
      <c r="Q2151" s="2">
        <f t="shared" si="407"/>
        <v>2.3753526892963096E-4</v>
      </c>
      <c r="Z2151"/>
    </row>
    <row r="2152" spans="2:26" x14ac:dyDescent="0.25">
      <c r="B2152">
        <v>21.260000000000524</v>
      </c>
      <c r="C2152">
        <f t="shared" si="396"/>
        <v>0.77847596019434417</v>
      </c>
      <c r="D2152" s="2">
        <f t="shared" si="397"/>
        <v>38.590831259611292</v>
      </c>
      <c r="E2152" s="2">
        <f t="shared" si="398"/>
        <v>4.3463297239052432</v>
      </c>
      <c r="F2152" s="2">
        <f t="shared" si="399"/>
        <v>17.131611216269683</v>
      </c>
      <c r="G2152" s="2">
        <f t="shared" si="400"/>
        <v>17.160772210638342</v>
      </c>
      <c r="H2152" s="2">
        <f t="shared" si="401"/>
        <v>7.2709751057677727E-65</v>
      </c>
      <c r="K2152">
        <v>21.260000000000524</v>
      </c>
      <c r="L2152" s="2">
        <f t="shared" si="402"/>
        <v>0.23789605593330521</v>
      </c>
      <c r="M2152" s="2">
        <f t="shared" si="403"/>
        <v>65.772202736771192</v>
      </c>
      <c r="N2152" s="2">
        <f t="shared" si="404"/>
        <v>4.8794022641539163</v>
      </c>
      <c r="O2152" s="2">
        <f t="shared" si="405"/>
        <v>3.2392061365270179</v>
      </c>
      <c r="P2152" s="2">
        <f t="shared" si="406"/>
        <v>3.3900525652140394</v>
      </c>
      <c r="Q2152" s="2">
        <f t="shared" si="407"/>
        <v>2.3659181594142716E-4</v>
      </c>
      <c r="Z2152"/>
    </row>
    <row r="2153" spans="2:26" x14ac:dyDescent="0.25">
      <c r="B2153">
        <v>21.270000000000525</v>
      </c>
      <c r="C2153">
        <f t="shared" si="396"/>
        <v>0.77847596019434417</v>
      </c>
      <c r="D2153" s="2">
        <f t="shared" si="397"/>
        <v>38.61640008913534</v>
      </c>
      <c r="E2153" s="2">
        <f t="shared" si="398"/>
        <v>4.3469918446822273</v>
      </c>
      <c r="F2153" s="2">
        <f t="shared" si="399"/>
        <v>17.141421083365721</v>
      </c>
      <c r="G2153" s="2">
        <f t="shared" si="400"/>
        <v>17.170565417517704</v>
      </c>
      <c r="H2153" s="2">
        <f t="shared" si="401"/>
        <v>6.145327742896851E-65</v>
      </c>
      <c r="K2153">
        <v>21.270000000000525</v>
      </c>
      <c r="L2153" s="2">
        <f t="shared" si="402"/>
        <v>0.23789605593330521</v>
      </c>
      <c r="M2153" s="2">
        <f t="shared" si="403"/>
        <v>65.81496469029571</v>
      </c>
      <c r="N2153" s="2">
        <f t="shared" si="404"/>
        <v>4.8800521302081332</v>
      </c>
      <c r="O2153" s="2">
        <f t="shared" si="405"/>
        <v>3.2403318435881103</v>
      </c>
      <c r="P2153" s="2">
        <f t="shared" si="406"/>
        <v>3.3911281981917347</v>
      </c>
      <c r="Q2153" s="2">
        <f t="shared" si="407"/>
        <v>2.3565215057256691E-4</v>
      </c>
      <c r="Z2153"/>
    </row>
    <row r="2154" spans="2:26" x14ac:dyDescent="0.25">
      <c r="B2154">
        <v>21.280000000000527</v>
      </c>
      <c r="C2154">
        <f t="shared" si="396"/>
        <v>0.77847596019434417</v>
      </c>
      <c r="D2154" s="2">
        <f t="shared" si="397"/>
        <v>38.64196891865938</v>
      </c>
      <c r="E2154" s="2">
        <f t="shared" si="398"/>
        <v>4.3476535274920831</v>
      </c>
      <c r="F2154" s="2">
        <f t="shared" si="399"/>
        <v>17.151230054304147</v>
      </c>
      <c r="G2154" s="2">
        <f t="shared" si="400"/>
        <v>17.180357748768383</v>
      </c>
      <c r="H2154" s="2">
        <f t="shared" si="401"/>
        <v>5.1935264732525222E-65</v>
      </c>
      <c r="K2154">
        <v>21.280000000000527</v>
      </c>
      <c r="L2154" s="2">
        <f t="shared" si="402"/>
        <v>0.23789605593330521</v>
      </c>
      <c r="M2154" s="2">
        <f t="shared" si="403"/>
        <v>65.857726643820229</v>
      </c>
      <c r="N2154" s="2">
        <f t="shared" si="404"/>
        <v>4.8807015742594002</v>
      </c>
      <c r="O2154" s="2">
        <f t="shared" si="405"/>
        <v>3.2414571764839812</v>
      </c>
      <c r="P2154" s="2">
        <f t="shared" si="406"/>
        <v>3.3922035061268807</v>
      </c>
      <c r="Q2154" s="2">
        <f t="shared" si="407"/>
        <v>2.3471625739586801E-4</v>
      </c>
      <c r="Z2154"/>
    </row>
    <row r="2155" spans="2:26" x14ac:dyDescent="0.25">
      <c r="B2155">
        <v>21.290000000000529</v>
      </c>
      <c r="C2155">
        <f t="shared" si="396"/>
        <v>0.77847596019434417</v>
      </c>
      <c r="D2155" s="2">
        <f t="shared" si="397"/>
        <v>38.667537748183427</v>
      </c>
      <c r="E2155" s="2">
        <f t="shared" si="398"/>
        <v>4.3483147729136302</v>
      </c>
      <c r="F2155" s="2">
        <f t="shared" si="399"/>
        <v>17.161038129767281</v>
      </c>
      <c r="G2155" s="2">
        <f t="shared" si="400"/>
        <v>17.190149205033869</v>
      </c>
      <c r="H2155" s="2">
        <f t="shared" si="401"/>
        <v>4.38878761033726E-65</v>
      </c>
      <c r="K2155">
        <v>21.290000000000529</v>
      </c>
      <c r="L2155" s="2">
        <f t="shared" si="402"/>
        <v>0.23789605593330521</v>
      </c>
      <c r="M2155" s="2">
        <f t="shared" si="403"/>
        <v>65.900488597344747</v>
      </c>
      <c r="N2155" s="2">
        <f t="shared" si="404"/>
        <v>4.8813505968553725</v>
      </c>
      <c r="O2155" s="2">
        <f t="shared" si="405"/>
        <v>3.2425821355924289</v>
      </c>
      <c r="P2155" s="2">
        <f t="shared" si="406"/>
        <v>3.3932784893172498</v>
      </c>
      <c r="Q2155" s="2">
        <f t="shared" si="407"/>
        <v>2.3378412104822248E-4</v>
      </c>
      <c r="Z2155"/>
    </row>
    <row r="2156" spans="2:26" x14ac:dyDescent="0.25">
      <c r="B2156">
        <v>21.30000000000053</v>
      </c>
      <c r="C2156">
        <f t="shared" si="396"/>
        <v>0.77847596019434417</v>
      </c>
      <c r="D2156" s="2">
        <f t="shared" si="397"/>
        <v>38.693106577707475</v>
      </c>
      <c r="E2156" s="2">
        <f t="shared" si="398"/>
        <v>4.3489755815245408</v>
      </c>
      <c r="F2156" s="2">
        <f t="shared" si="399"/>
        <v>17.170845310436459</v>
      </c>
      <c r="G2156" s="2">
        <f t="shared" si="400"/>
        <v>17.199939786956747</v>
      </c>
      <c r="H2156" s="2">
        <f t="shared" si="401"/>
        <v>3.7084437804240628E-65</v>
      </c>
      <c r="K2156">
        <v>21.30000000000053</v>
      </c>
      <c r="L2156" s="2">
        <f t="shared" si="402"/>
        <v>0.23789605593330521</v>
      </c>
      <c r="M2156" s="2">
        <f t="shared" si="403"/>
        <v>65.943250550869266</v>
      </c>
      <c r="N2156" s="2">
        <f t="shared" si="404"/>
        <v>4.8819991985426352</v>
      </c>
      <c r="O2156" s="2">
        <f t="shared" si="405"/>
        <v>3.2437067212906014</v>
      </c>
      <c r="P2156" s="2">
        <f t="shared" si="406"/>
        <v>3.3943531480601461</v>
      </c>
      <c r="Q2156" s="2">
        <f t="shared" si="407"/>
        <v>2.328557262303417E-4</v>
      </c>
      <c r="Z2156"/>
    </row>
    <row r="2157" spans="2:26" x14ac:dyDescent="0.25">
      <c r="B2157">
        <v>21.310000000000532</v>
      </c>
      <c r="C2157">
        <f t="shared" si="396"/>
        <v>0.77847596019434417</v>
      </c>
      <c r="D2157" s="2">
        <f t="shared" si="397"/>
        <v>38.718675407231522</v>
      </c>
      <c r="E2157" s="2">
        <f t="shared" si="398"/>
        <v>4.3496359539013465</v>
      </c>
      <c r="F2157" s="2">
        <f t="shared" si="399"/>
        <v>17.180651596992085</v>
      </c>
      <c r="G2157" s="2">
        <f t="shared" si="400"/>
        <v>17.209729495178788</v>
      </c>
      <c r="H2157" s="2">
        <f t="shared" si="401"/>
        <v>3.1333128656576549E-65</v>
      </c>
      <c r="K2157">
        <v>21.310000000000532</v>
      </c>
      <c r="L2157" s="2">
        <f t="shared" si="402"/>
        <v>0.23789605593330521</v>
      </c>
      <c r="M2157" s="2">
        <f t="shared" si="403"/>
        <v>65.986012504393784</v>
      </c>
      <c r="N2157" s="2">
        <f t="shared" si="404"/>
        <v>4.8826473798667145</v>
      </c>
      <c r="O2157" s="2">
        <f t="shared" si="405"/>
        <v>3.2448309339550199</v>
      </c>
      <c r="P2157" s="2">
        <f t="shared" si="406"/>
        <v>3.3954274826524284</v>
      </c>
      <c r="Q2157" s="2">
        <f t="shared" si="407"/>
        <v>2.3193105770646911E-4</v>
      </c>
      <c r="Z2157"/>
    </row>
    <row r="2158" spans="2:26" x14ac:dyDescent="0.25">
      <c r="B2158">
        <v>21.320000000000533</v>
      </c>
      <c r="C2158">
        <f t="shared" si="396"/>
        <v>0.77847596019434417</v>
      </c>
      <c r="D2158" s="2">
        <f t="shared" si="397"/>
        <v>38.744244236755563</v>
      </c>
      <c r="E2158" s="2">
        <f t="shared" si="398"/>
        <v>4.350295890619436</v>
      </c>
      <c r="F2158" s="2">
        <f t="shared" si="399"/>
        <v>17.190456990113518</v>
      </c>
      <c r="G2158" s="2">
        <f t="shared" si="400"/>
        <v>17.219518330340797</v>
      </c>
      <c r="H2158" s="2">
        <f t="shared" si="401"/>
        <v>2.6471634500138677E-65</v>
      </c>
      <c r="K2158">
        <v>21.320000000000533</v>
      </c>
      <c r="L2158" s="2">
        <f t="shared" si="402"/>
        <v>0.23789605593330521</v>
      </c>
      <c r="M2158" s="2">
        <f t="shared" si="403"/>
        <v>66.028774457918303</v>
      </c>
      <c r="N2158" s="2">
        <f t="shared" si="404"/>
        <v>4.8832951413720744</v>
      </c>
      <c r="O2158" s="2">
        <f t="shared" si="405"/>
        <v>3.2459547739615706</v>
      </c>
      <c r="P2158" s="2">
        <f t="shared" si="406"/>
        <v>3.396501493390502</v>
      </c>
      <c r="Q2158" s="2">
        <f t="shared" si="407"/>
        <v>2.3101010030411598E-4</v>
      </c>
      <c r="Z2158"/>
    </row>
    <row r="2159" spans="2:26" x14ac:dyDescent="0.25">
      <c r="B2159">
        <v>21.330000000000535</v>
      </c>
      <c r="C2159">
        <f t="shared" si="396"/>
        <v>0.77847596019434417</v>
      </c>
      <c r="D2159" s="2">
        <f t="shared" si="397"/>
        <v>38.76981306627961</v>
      </c>
      <c r="E2159" s="2">
        <f t="shared" si="398"/>
        <v>4.3509553922530628</v>
      </c>
      <c r="F2159" s="2">
        <f t="shared" si="399"/>
        <v>17.200261490479217</v>
      </c>
      <c r="G2159" s="2">
        <f t="shared" si="400"/>
        <v>17.229306293082793</v>
      </c>
      <c r="H2159" s="2">
        <f t="shared" si="401"/>
        <v>2.2362620479356389E-65</v>
      </c>
      <c r="K2159">
        <v>21.330000000000535</v>
      </c>
      <c r="L2159" s="2">
        <f t="shared" si="402"/>
        <v>0.23789605593330521</v>
      </c>
      <c r="M2159" s="2">
        <f t="shared" si="403"/>
        <v>66.071536411442821</v>
      </c>
      <c r="N2159" s="2">
        <f t="shared" si="404"/>
        <v>4.8839424836021248</v>
      </c>
      <c r="O2159" s="2">
        <f t="shared" si="405"/>
        <v>3.2470782416855113</v>
      </c>
      <c r="P2159" s="2">
        <f t="shared" si="406"/>
        <v>3.3975751805703243</v>
      </c>
      <c r="Q2159" s="2">
        <f t="shared" si="407"/>
        <v>2.300928389137879E-4</v>
      </c>
      <c r="Z2159"/>
    </row>
    <row r="2160" spans="2:26" x14ac:dyDescent="0.25">
      <c r="B2160">
        <v>21.340000000000536</v>
      </c>
      <c r="C2160">
        <f t="shared" si="396"/>
        <v>0.77847596019434417</v>
      </c>
      <c r="D2160" s="2">
        <f t="shared" si="397"/>
        <v>38.795381895803658</v>
      </c>
      <c r="E2160" s="2">
        <f t="shared" si="398"/>
        <v>4.3516144593753445</v>
      </c>
      <c r="F2160" s="2">
        <f t="shared" si="399"/>
        <v>17.21006509876662</v>
      </c>
      <c r="G2160" s="2">
        <f t="shared" si="400"/>
        <v>17.239093384043866</v>
      </c>
      <c r="H2160" s="2">
        <f t="shared" si="401"/>
        <v>1.8889896351471896E-65</v>
      </c>
      <c r="K2160">
        <v>21.340000000000536</v>
      </c>
      <c r="L2160" s="2">
        <f t="shared" si="402"/>
        <v>0.23789605593330521</v>
      </c>
      <c r="M2160" s="2">
        <f t="shared" si="403"/>
        <v>66.11429836496734</v>
      </c>
      <c r="N2160" s="2">
        <f t="shared" si="404"/>
        <v>4.8845894070992175</v>
      </c>
      <c r="O2160" s="2">
        <f t="shared" si="405"/>
        <v>3.2482013375014627</v>
      </c>
      <c r="P2160" s="2">
        <f t="shared" si="406"/>
        <v>3.3986485444873953</v>
      </c>
      <c r="Q2160" s="2">
        <f t="shared" si="407"/>
        <v>2.2917925848872325E-4</v>
      </c>
      <c r="Z2160"/>
    </row>
    <row r="2161" spans="2:26" x14ac:dyDescent="0.25">
      <c r="B2161">
        <v>21.350000000000538</v>
      </c>
      <c r="C2161">
        <f t="shared" si="396"/>
        <v>0.77847596019434417</v>
      </c>
      <c r="D2161" s="2">
        <f t="shared" si="397"/>
        <v>38.820950725327705</v>
      </c>
      <c r="E2161" s="2">
        <f t="shared" si="398"/>
        <v>4.352273092558268</v>
      </c>
      <c r="F2161" s="2">
        <f t="shared" si="399"/>
        <v>17.219867815652204</v>
      </c>
      <c r="G2161" s="2">
        <f t="shared" si="400"/>
        <v>17.248879603862235</v>
      </c>
      <c r="H2161" s="2">
        <f t="shared" si="401"/>
        <v>1.5955169008306503E-65</v>
      </c>
      <c r="K2161">
        <v>21.350000000000538</v>
      </c>
      <c r="L2161" s="2">
        <f t="shared" si="402"/>
        <v>0.23789605593330521</v>
      </c>
      <c r="M2161" s="2">
        <f t="shared" si="403"/>
        <v>66.157060318491858</v>
      </c>
      <c r="N2161" s="2">
        <f t="shared" si="404"/>
        <v>4.8852359124046565</v>
      </c>
      <c r="O2161" s="2">
        <f t="shared" si="405"/>
        <v>3.2493240617834243</v>
      </c>
      <c r="P2161" s="2">
        <f t="shared" si="406"/>
        <v>3.3997215854367737</v>
      </c>
      <c r="Q2161" s="2">
        <f t="shared" si="407"/>
        <v>2.2826934404461611E-4</v>
      </c>
      <c r="Z2161"/>
    </row>
    <row r="2162" spans="2:26" x14ac:dyDescent="0.25">
      <c r="B2162">
        <v>21.360000000000539</v>
      </c>
      <c r="C2162">
        <f t="shared" si="396"/>
        <v>0.77847596019434417</v>
      </c>
      <c r="D2162" s="2">
        <f t="shared" si="397"/>
        <v>38.846519554851746</v>
      </c>
      <c r="E2162" s="2">
        <f t="shared" si="398"/>
        <v>4.3529312923726913</v>
      </c>
      <c r="F2162" s="2">
        <f t="shared" si="399"/>
        <v>17.229669641811491</v>
      </c>
      <c r="G2162" s="2">
        <f t="shared" si="400"/>
        <v>17.258664953175273</v>
      </c>
      <c r="H2162" s="2">
        <f t="shared" si="401"/>
        <v>1.3475292517125736E-65</v>
      </c>
      <c r="K2162">
        <v>21.360000000000539</v>
      </c>
      <c r="L2162" s="2">
        <f t="shared" si="402"/>
        <v>0.23789605593330521</v>
      </c>
      <c r="M2162" s="2">
        <f t="shared" si="403"/>
        <v>66.199822272016362</v>
      </c>
      <c r="N2162" s="2">
        <f t="shared" si="404"/>
        <v>4.885882000058694</v>
      </c>
      <c r="O2162" s="2">
        <f t="shared" si="405"/>
        <v>3.2504464149047605</v>
      </c>
      <c r="P2162" s="2">
        <f t="shared" si="406"/>
        <v>3.4007943037130621</v>
      </c>
      <c r="Q2162" s="2">
        <f t="shared" si="407"/>
        <v>2.2736308065936006E-4</v>
      </c>
      <c r="Z2162"/>
    </row>
    <row r="2163" spans="2:26" x14ac:dyDescent="0.25">
      <c r="B2163">
        <v>21.370000000000541</v>
      </c>
      <c r="C2163">
        <f t="shared" si="396"/>
        <v>0.77847596019434417</v>
      </c>
      <c r="D2163" s="2">
        <f t="shared" si="397"/>
        <v>38.8720883843758</v>
      </c>
      <c r="E2163" s="2">
        <f t="shared" si="398"/>
        <v>4.3535890593883497</v>
      </c>
      <c r="F2163" s="2">
        <f t="shared" si="399"/>
        <v>17.239470577919061</v>
      </c>
      <c r="G2163" s="2">
        <f t="shared" si="400"/>
        <v>17.268449432619505</v>
      </c>
      <c r="H2163" s="2">
        <f t="shared" si="401"/>
        <v>1.1379939651540295E-65</v>
      </c>
      <c r="K2163">
        <v>21.370000000000541</v>
      </c>
      <c r="L2163" s="2">
        <f t="shared" si="402"/>
        <v>0.23789605593330521</v>
      </c>
      <c r="M2163" s="2">
        <f t="shared" si="403"/>
        <v>66.242584225540881</v>
      </c>
      <c r="N2163" s="2">
        <f t="shared" si="404"/>
        <v>4.8865276706005387</v>
      </c>
      <c r="O2163" s="2">
        <f t="shared" si="405"/>
        <v>3.2515683972382194</v>
      </c>
      <c r="P2163" s="2">
        <f t="shared" si="406"/>
        <v>3.4018666996104248</v>
      </c>
      <c r="Q2163" s="2">
        <f t="shared" si="407"/>
        <v>2.2646045347277148E-4</v>
      </c>
      <c r="Z2163"/>
    </row>
    <row r="2164" spans="2:26" x14ac:dyDescent="0.25">
      <c r="B2164">
        <v>21.380000000000543</v>
      </c>
      <c r="C2164">
        <f t="shared" si="396"/>
        <v>0.77847596019434417</v>
      </c>
      <c r="D2164" s="2">
        <f t="shared" si="397"/>
        <v>38.897657213899841</v>
      </c>
      <c r="E2164" s="2">
        <f t="shared" si="398"/>
        <v>4.3542463941738525</v>
      </c>
      <c r="F2164" s="2">
        <f t="shared" si="399"/>
        <v>17.249270624648478</v>
      </c>
      <c r="G2164" s="2">
        <f t="shared" si="400"/>
        <v>17.278233042830532</v>
      </c>
      <c r="H2164" s="2">
        <f t="shared" si="401"/>
        <v>9.6096304724032946E-66</v>
      </c>
      <c r="K2164">
        <v>21.380000000000543</v>
      </c>
      <c r="L2164" s="2">
        <f t="shared" si="402"/>
        <v>0.23789605593330521</v>
      </c>
      <c r="M2164" s="2">
        <f t="shared" si="403"/>
        <v>66.285346179065399</v>
      </c>
      <c r="N2164" s="2">
        <f t="shared" si="404"/>
        <v>4.8871729245683531</v>
      </c>
      <c r="O2164" s="2">
        <f t="shared" si="405"/>
        <v>3.2526900091559172</v>
      </c>
      <c r="P2164" s="2">
        <f t="shared" si="406"/>
        <v>3.4029387734225724</v>
      </c>
      <c r="Q2164" s="2">
        <f t="shared" si="407"/>
        <v>2.2556144768633689E-4</v>
      </c>
      <c r="Z2164"/>
    </row>
    <row r="2165" spans="2:26" x14ac:dyDescent="0.25">
      <c r="B2165">
        <v>21.390000000000544</v>
      </c>
      <c r="C2165">
        <f t="shared" si="396"/>
        <v>0.77847596019434417</v>
      </c>
      <c r="D2165" s="2">
        <f t="shared" si="397"/>
        <v>38.923226043423888</v>
      </c>
      <c r="E2165" s="2">
        <f t="shared" si="398"/>
        <v>4.3549032972966915</v>
      </c>
      <c r="F2165" s="2">
        <f t="shared" si="399"/>
        <v>17.25906978267238</v>
      </c>
      <c r="G2165" s="2">
        <f t="shared" si="400"/>
        <v>17.288015784443132</v>
      </c>
      <c r="H2165" s="2">
        <f t="shared" si="401"/>
        <v>8.1140633455881405E-66</v>
      </c>
      <c r="K2165">
        <v>21.390000000000544</v>
      </c>
      <c r="L2165" s="2">
        <f t="shared" si="402"/>
        <v>0.23789605593330521</v>
      </c>
      <c r="M2165" s="2">
        <f t="shared" si="403"/>
        <v>66.328108132589918</v>
      </c>
      <c r="N2165" s="2">
        <f t="shared" si="404"/>
        <v>4.8878177624992611</v>
      </c>
      <c r="O2165" s="2">
        <f t="shared" si="405"/>
        <v>3.2538112510293491</v>
      </c>
      <c r="P2165" s="2">
        <f t="shared" si="406"/>
        <v>3.4040105254427719</v>
      </c>
      <c r="Q2165" s="2">
        <f t="shared" si="407"/>
        <v>2.2466604856294489E-4</v>
      </c>
      <c r="Z2165"/>
    </row>
    <row r="2166" spans="2:26" x14ac:dyDescent="0.25">
      <c r="B2166">
        <v>21.400000000000546</v>
      </c>
      <c r="C2166">
        <f t="shared" si="396"/>
        <v>0.77847596019434417</v>
      </c>
      <c r="D2166" s="2">
        <f t="shared" si="397"/>
        <v>38.948794872947936</v>
      </c>
      <c r="E2166" s="2">
        <f t="shared" si="398"/>
        <v>4.355559769323242</v>
      </c>
      <c r="F2166" s="2">
        <f t="shared" si="399"/>
        <v>17.268868052662452</v>
      </c>
      <c r="G2166" s="2">
        <f t="shared" si="400"/>
        <v>17.297797658091213</v>
      </c>
      <c r="H2166" s="2">
        <f t="shared" si="401"/>
        <v>6.850702115902131E-66</v>
      </c>
      <c r="K2166">
        <v>21.400000000000546</v>
      </c>
      <c r="L2166" s="2">
        <f t="shared" si="402"/>
        <v>0.23789605593330521</v>
      </c>
      <c r="M2166" s="2">
        <f t="shared" si="403"/>
        <v>66.370870086114437</v>
      </c>
      <c r="N2166" s="2">
        <f t="shared" si="404"/>
        <v>4.8884621849293479</v>
      </c>
      <c r="O2166" s="2">
        <f t="shared" si="405"/>
        <v>3.2549321232293922</v>
      </c>
      <c r="P2166" s="2">
        <f t="shared" si="406"/>
        <v>3.4050819559638503</v>
      </c>
      <c r="Q2166" s="2">
        <f t="shared" si="407"/>
        <v>2.2377424142662198E-4</v>
      </c>
      <c r="Z2166"/>
    </row>
    <row r="2167" spans="2:26" x14ac:dyDescent="0.25">
      <c r="B2167">
        <v>21.410000000000547</v>
      </c>
      <c r="C2167">
        <f t="shared" si="396"/>
        <v>0.77847596019434417</v>
      </c>
      <c r="D2167" s="2">
        <f t="shared" si="397"/>
        <v>38.974363702471983</v>
      </c>
      <c r="E2167" s="2">
        <f t="shared" si="398"/>
        <v>4.3562158108187647</v>
      </c>
      <c r="F2167" s="2">
        <f t="shared" si="399"/>
        <v>17.278665435289394</v>
      </c>
      <c r="G2167" s="2">
        <f t="shared" si="400"/>
        <v>17.30757866440781</v>
      </c>
      <c r="H2167" s="2">
        <f t="shared" si="401"/>
        <v>5.7835802205395268E-66</v>
      </c>
      <c r="K2167">
        <v>21.410000000000547</v>
      </c>
      <c r="L2167" s="2">
        <f t="shared" si="402"/>
        <v>0.23789605593330521</v>
      </c>
      <c r="M2167" s="2">
        <f t="shared" si="403"/>
        <v>66.413632039638955</v>
      </c>
      <c r="N2167" s="2">
        <f t="shared" si="404"/>
        <v>4.8891061923936636</v>
      </c>
      <c r="O2167" s="2">
        <f t="shared" si="405"/>
        <v>3.2560526261262992</v>
      </c>
      <c r="P2167" s="2">
        <f t="shared" si="406"/>
        <v>3.406153065278184</v>
      </c>
      <c r="Q2167" s="2">
        <f t="shared" si="407"/>
        <v>2.2288601166227869E-4</v>
      </c>
      <c r="Z2167"/>
    </row>
    <row r="2168" spans="2:26" x14ac:dyDescent="0.25">
      <c r="B2168">
        <v>21.420000000000549</v>
      </c>
      <c r="C2168">
        <f t="shared" si="396"/>
        <v>0.77847596019434417</v>
      </c>
      <c r="D2168" s="2">
        <f t="shared" si="397"/>
        <v>38.999932531996023</v>
      </c>
      <c r="E2168" s="2">
        <f t="shared" si="398"/>
        <v>4.3568714223474103</v>
      </c>
      <c r="F2168" s="2">
        <f t="shared" si="399"/>
        <v>17.288461931222962</v>
      </c>
      <c r="G2168" s="2">
        <f t="shared" si="400"/>
        <v>17.317358804025098</v>
      </c>
      <c r="H2168" s="2">
        <f t="shared" si="401"/>
        <v>4.8822885142537717E-66</v>
      </c>
      <c r="K2168">
        <v>21.420000000000549</v>
      </c>
      <c r="L2168" s="2">
        <f t="shared" si="402"/>
        <v>0.23789605593330521</v>
      </c>
      <c r="M2168" s="2">
        <f t="shared" si="403"/>
        <v>66.456393993163474</v>
      </c>
      <c r="N2168" s="2">
        <f t="shared" si="404"/>
        <v>4.8897497854262255</v>
      </c>
      <c r="O2168" s="2">
        <f t="shared" si="405"/>
        <v>3.2571727600897105</v>
      </c>
      <c r="P2168" s="2">
        <f t="shared" si="406"/>
        <v>3.4072238536777157</v>
      </c>
      <c r="Q2168" s="2">
        <f t="shared" si="407"/>
        <v>2.2200134471544249E-4</v>
      </c>
      <c r="Z2168"/>
    </row>
    <row r="2169" spans="2:26" x14ac:dyDescent="0.25">
      <c r="B2169">
        <v>21.43000000000055</v>
      </c>
      <c r="C2169">
        <f t="shared" si="396"/>
        <v>0.77847596019434417</v>
      </c>
      <c r="D2169" s="2">
        <f t="shared" si="397"/>
        <v>39.025501361520071</v>
      </c>
      <c r="E2169" s="2">
        <f t="shared" si="398"/>
        <v>4.3575266044722225</v>
      </c>
      <c r="F2169" s="2">
        <f t="shared" si="399"/>
        <v>17.298257541131989</v>
      </c>
      <c r="G2169" s="2">
        <f t="shared" si="400"/>
        <v>17.327138077574432</v>
      </c>
      <c r="H2169" s="2">
        <f t="shared" si="401"/>
        <v>4.1211186549702926E-66</v>
      </c>
      <c r="K2169">
        <v>21.43000000000055</v>
      </c>
      <c r="L2169" s="2">
        <f t="shared" si="402"/>
        <v>0.23789605593330521</v>
      </c>
      <c r="M2169" s="2">
        <f t="shared" si="403"/>
        <v>66.499155946687992</v>
      </c>
      <c r="N2169" s="2">
        <f t="shared" si="404"/>
        <v>4.8903929645600188</v>
      </c>
      <c r="O2169" s="2">
        <f t="shared" si="405"/>
        <v>3.2582925254886397</v>
      </c>
      <c r="P2169" s="2">
        <f t="shared" si="406"/>
        <v>3.4082943214539347</v>
      </c>
      <c r="Q2169" s="2">
        <f t="shared" si="407"/>
        <v>2.2112022609201059E-4</v>
      </c>
      <c r="Z2169"/>
    </row>
    <row r="2170" spans="2:26" x14ac:dyDescent="0.25">
      <c r="B2170">
        <v>21.440000000000552</v>
      </c>
      <c r="C2170">
        <f t="shared" si="396"/>
        <v>0.77847596019434417</v>
      </c>
      <c r="D2170" s="2">
        <f t="shared" si="397"/>
        <v>39.051070191044118</v>
      </c>
      <c r="E2170" s="2">
        <f t="shared" si="398"/>
        <v>4.3581813577551385</v>
      </c>
      <c r="F2170" s="2">
        <f t="shared" si="399"/>
        <v>17.308052265684324</v>
      </c>
      <c r="G2170" s="2">
        <f t="shared" si="400"/>
        <v>17.336916485686267</v>
      </c>
      <c r="H2170" s="2">
        <f t="shared" si="401"/>
        <v>3.4783382014719573E-66</v>
      </c>
      <c r="K2170">
        <v>21.440000000000552</v>
      </c>
      <c r="L2170" s="2">
        <f t="shared" si="402"/>
        <v>0.23789605593330521</v>
      </c>
      <c r="M2170" s="2">
        <f t="shared" si="403"/>
        <v>66.541917900212511</v>
      </c>
      <c r="N2170" s="2">
        <f t="shared" si="404"/>
        <v>4.8910357303270047</v>
      </c>
      <c r="O2170" s="2">
        <f t="shared" si="405"/>
        <v>3.2594119226914953</v>
      </c>
      <c r="P2170" s="2">
        <f t="shared" si="406"/>
        <v>3.4093644688979015</v>
      </c>
      <c r="Q2170" s="2">
        <f t="shared" si="407"/>
        <v>2.2024264135797874E-4</v>
      </c>
      <c r="Z2170"/>
    </row>
    <row r="2171" spans="2:26" x14ac:dyDescent="0.25">
      <c r="B2171">
        <v>21.450000000000554</v>
      </c>
      <c r="C2171">
        <f t="shared" si="396"/>
        <v>0.77847596019434417</v>
      </c>
      <c r="D2171" s="2">
        <f t="shared" si="397"/>
        <v>39.076639020568166</v>
      </c>
      <c r="E2171" s="2">
        <f t="shared" si="398"/>
        <v>4.3588356827569941</v>
      </c>
      <c r="F2171" s="2">
        <f t="shared" si="399"/>
        <v>17.31784610554686</v>
      </c>
      <c r="G2171" s="2">
        <f t="shared" si="400"/>
        <v>17.346694028990207</v>
      </c>
      <c r="H2171" s="2">
        <f t="shared" si="401"/>
        <v>2.9355772216717869E-66</v>
      </c>
      <c r="K2171">
        <v>21.450000000000554</v>
      </c>
      <c r="L2171" s="2">
        <f t="shared" si="402"/>
        <v>0.23789605593330521</v>
      </c>
      <c r="M2171" s="2">
        <f t="shared" si="403"/>
        <v>66.584679853737029</v>
      </c>
      <c r="N2171" s="2">
        <f t="shared" si="404"/>
        <v>4.8916780832581184</v>
      </c>
      <c r="O2171" s="2">
        <f t="shared" si="405"/>
        <v>3.2605309520660652</v>
      </c>
      <c r="P2171" s="2">
        <f t="shared" si="406"/>
        <v>3.4104342963002297</v>
      </c>
      <c r="Q2171" s="2">
        <f t="shared" si="407"/>
        <v>2.1936857613919804E-4</v>
      </c>
      <c r="Z2171"/>
    </row>
    <row r="2172" spans="2:26" x14ac:dyDescent="0.25">
      <c r="B2172">
        <v>21.460000000000555</v>
      </c>
      <c r="C2172">
        <f t="shared" si="396"/>
        <v>0.77847596019434417</v>
      </c>
      <c r="D2172" s="2">
        <f t="shared" si="397"/>
        <v>39.102207850092206</v>
      </c>
      <c r="E2172" s="2">
        <f t="shared" si="398"/>
        <v>4.3594895800375264</v>
      </c>
      <c r="F2172" s="2">
        <f t="shared" si="399"/>
        <v>17.327639061385572</v>
      </c>
      <c r="G2172" s="2">
        <f t="shared" si="400"/>
        <v>17.35647070811503</v>
      </c>
      <c r="H2172" s="2">
        <f t="shared" si="401"/>
        <v>2.4773093006365027E-66</v>
      </c>
      <c r="K2172">
        <v>21.460000000000555</v>
      </c>
      <c r="L2172" s="2">
        <f t="shared" si="402"/>
        <v>0.23789605593330521</v>
      </c>
      <c r="M2172" s="2">
        <f t="shared" si="403"/>
        <v>66.627441807261548</v>
      </c>
      <c r="N2172" s="2">
        <f t="shared" si="404"/>
        <v>4.8923200238832711</v>
      </c>
      <c r="O2172" s="2">
        <f t="shared" si="405"/>
        <v>3.2616496139795275</v>
      </c>
      <c r="P2172" s="2">
        <f t="shared" si="406"/>
        <v>3.4115038039510961</v>
      </c>
      <c r="Q2172" s="2">
        <f t="shared" si="407"/>
        <v>2.184980161211126E-4</v>
      </c>
      <c r="Z2172"/>
    </row>
    <row r="2173" spans="2:26" x14ac:dyDescent="0.25">
      <c r="B2173">
        <v>21.470000000000557</v>
      </c>
      <c r="C2173">
        <f t="shared" si="396"/>
        <v>0.77847596019434417</v>
      </c>
      <c r="D2173" s="2">
        <f t="shared" si="397"/>
        <v>39.127776679616254</v>
      </c>
      <c r="E2173" s="2">
        <f t="shared" si="398"/>
        <v>4.3601430501553766</v>
      </c>
      <c r="F2173" s="2">
        <f t="shared" si="399"/>
        <v>17.337431133865486</v>
      </c>
      <c r="G2173" s="2">
        <f t="shared" si="400"/>
        <v>17.366246523688655</v>
      </c>
      <c r="H2173" s="2">
        <f t="shared" si="401"/>
        <v>2.0904124565165265E-66</v>
      </c>
      <c r="K2173">
        <v>21.470000000000557</v>
      </c>
      <c r="L2173" s="2">
        <f t="shared" si="402"/>
        <v>0.23789605593330521</v>
      </c>
      <c r="M2173" s="2">
        <f t="shared" si="403"/>
        <v>66.670203760786066</v>
      </c>
      <c r="N2173" s="2">
        <f t="shared" si="404"/>
        <v>4.8929615527313564</v>
      </c>
      <c r="O2173" s="2">
        <f t="shared" si="405"/>
        <v>3.2627679087984451</v>
      </c>
      <c r="P2173" s="2">
        <f t="shared" si="406"/>
        <v>3.4125729921402383</v>
      </c>
      <c r="Q2173" s="2">
        <f t="shared" si="407"/>
        <v>2.1763094704851067E-4</v>
      </c>
      <c r="Z2173"/>
    </row>
    <row r="2174" spans="2:26" x14ac:dyDescent="0.25">
      <c r="B2174">
        <v>21.480000000000558</v>
      </c>
      <c r="C2174">
        <f t="shared" si="396"/>
        <v>0.77847596019434417</v>
      </c>
      <c r="D2174" s="2">
        <f t="shared" si="397"/>
        <v>39.153345509140301</v>
      </c>
      <c r="E2174" s="2">
        <f t="shared" si="398"/>
        <v>4.3607960936680916</v>
      </c>
      <c r="F2174" s="2">
        <f t="shared" si="399"/>
        <v>17.347222323650666</v>
      </c>
      <c r="G2174" s="2">
        <f t="shared" si="400"/>
        <v>17.376021476338131</v>
      </c>
      <c r="H2174" s="2">
        <f t="shared" si="401"/>
        <v>1.7637976916721179E-66</v>
      </c>
      <c r="K2174">
        <v>21.480000000000558</v>
      </c>
      <c r="L2174" s="2">
        <f t="shared" si="402"/>
        <v>0.23789605593330521</v>
      </c>
      <c r="M2174" s="2">
        <f t="shared" si="403"/>
        <v>66.712965714310585</v>
      </c>
      <c r="N2174" s="2">
        <f t="shared" si="404"/>
        <v>4.8936026703302522</v>
      </c>
      <c r="O2174" s="2">
        <f t="shared" si="405"/>
        <v>3.2638858368887802</v>
      </c>
      <c r="P2174" s="2">
        <f t="shared" si="406"/>
        <v>3.4136418611569628</v>
      </c>
      <c r="Q2174" s="2">
        <f t="shared" si="407"/>
        <v>2.1676735472526447E-4</v>
      </c>
      <c r="Z2174"/>
    </row>
    <row r="2175" spans="2:26" x14ac:dyDescent="0.25">
      <c r="B2175">
        <v>21.49000000000056</v>
      </c>
      <c r="C2175">
        <f t="shared" si="396"/>
        <v>0.77847596019434417</v>
      </c>
      <c r="D2175" s="2">
        <f t="shared" si="397"/>
        <v>39.178914338664349</v>
      </c>
      <c r="E2175" s="2">
        <f t="shared" si="398"/>
        <v>4.3614487111321285</v>
      </c>
      <c r="F2175" s="2">
        <f t="shared" si="399"/>
        <v>17.35701263140426</v>
      </c>
      <c r="G2175" s="2">
        <f t="shared" si="400"/>
        <v>17.385795566689694</v>
      </c>
      <c r="H2175" s="2">
        <f t="shared" si="401"/>
        <v>1.4880947864823396E-66</v>
      </c>
      <c r="K2175">
        <v>21.49000000000056</v>
      </c>
      <c r="L2175" s="2">
        <f t="shared" si="402"/>
        <v>0.23789605593330521</v>
      </c>
      <c r="M2175" s="2">
        <f t="shared" si="403"/>
        <v>66.755727667835103</v>
      </c>
      <c r="N2175" s="2">
        <f t="shared" si="404"/>
        <v>4.8942433772068181</v>
      </c>
      <c r="O2175" s="2">
        <f t="shared" si="405"/>
        <v>3.2650033986158742</v>
      </c>
      <c r="P2175" s="2">
        <f t="shared" si="406"/>
        <v>3.4147104112901299</v>
      </c>
      <c r="Q2175" s="2">
        <f t="shared" si="407"/>
        <v>2.1590722501409199E-4</v>
      </c>
      <c r="Z2175"/>
    </row>
    <row r="2176" spans="2:26" x14ac:dyDescent="0.25">
      <c r="B2176">
        <v>21.500000000000561</v>
      </c>
      <c r="C2176">
        <f t="shared" si="396"/>
        <v>0.77847596019434417</v>
      </c>
      <c r="D2176" s="2">
        <f t="shared" si="397"/>
        <v>39.204483168188389</v>
      </c>
      <c r="E2176" s="2">
        <f t="shared" si="398"/>
        <v>4.3621009031028564</v>
      </c>
      <c r="F2176" s="2">
        <f t="shared" si="399"/>
        <v>17.366802057788455</v>
      </c>
      <c r="G2176" s="2">
        <f t="shared" si="400"/>
        <v>17.395568795368703</v>
      </c>
      <c r="H2176" s="2">
        <f t="shared" si="401"/>
        <v>1.2553865361989038E-66</v>
      </c>
      <c r="K2176">
        <v>21.500000000000561</v>
      </c>
      <c r="L2176" s="2">
        <f t="shared" si="402"/>
        <v>0.23789605593330521</v>
      </c>
      <c r="M2176" s="2">
        <f t="shared" si="403"/>
        <v>66.798489621359622</v>
      </c>
      <c r="N2176" s="2">
        <f t="shared" si="404"/>
        <v>4.8948836738869055</v>
      </c>
      <c r="O2176" s="2">
        <f t="shared" si="405"/>
        <v>3.2661205943444696</v>
      </c>
      <c r="P2176" s="2">
        <f t="shared" si="406"/>
        <v>3.415778642828172</v>
      </c>
      <c r="Q2176" s="2">
        <f t="shared" si="407"/>
        <v>2.1505054383629335E-4</v>
      </c>
      <c r="Z2176"/>
    </row>
    <row r="2177" spans="2:26" x14ac:dyDescent="0.25">
      <c r="B2177">
        <v>21.510000000000563</v>
      </c>
      <c r="C2177">
        <f t="shared" si="396"/>
        <v>0.77847596019434417</v>
      </c>
      <c r="D2177" s="2">
        <f t="shared" si="397"/>
        <v>39.230051997712437</v>
      </c>
      <c r="E2177" s="2">
        <f t="shared" si="398"/>
        <v>4.3627526701345589</v>
      </c>
      <c r="F2177" s="2">
        <f t="shared" si="399"/>
        <v>17.376590603464514</v>
      </c>
      <c r="G2177" s="2">
        <f t="shared" si="400"/>
        <v>17.405341162999687</v>
      </c>
      <c r="H2177" s="2">
        <f t="shared" si="401"/>
        <v>1.0589839805416167E-66</v>
      </c>
      <c r="K2177">
        <v>21.510000000000563</v>
      </c>
      <c r="L2177" s="2">
        <f t="shared" si="402"/>
        <v>0.23789605593330521</v>
      </c>
      <c r="M2177" s="2">
        <f t="shared" si="403"/>
        <v>66.84125157488414</v>
      </c>
      <c r="N2177" s="2">
        <f t="shared" si="404"/>
        <v>4.8955235608953567</v>
      </c>
      <c r="O2177" s="2">
        <f t="shared" si="405"/>
        <v>3.2672374244387057</v>
      </c>
      <c r="P2177" s="2">
        <f t="shared" si="406"/>
        <v>3.4168465560590904</v>
      </c>
      <c r="Q2177" s="2">
        <f t="shared" si="407"/>
        <v>2.1419729717150554E-4</v>
      </c>
      <c r="Z2177"/>
    </row>
    <row r="2178" spans="2:26" x14ac:dyDescent="0.25">
      <c r="B2178">
        <v>21.520000000000564</v>
      </c>
      <c r="C2178">
        <f t="shared" si="396"/>
        <v>0.77847596019434417</v>
      </c>
      <c r="D2178" s="2">
        <f t="shared" si="397"/>
        <v>39.255620827236484</v>
      </c>
      <c r="E2178" s="2">
        <f t="shared" si="398"/>
        <v>4.3634040127804381</v>
      </c>
      <c r="F2178" s="2">
        <f t="shared" si="399"/>
        <v>17.386378269092745</v>
      </c>
      <c r="G2178" s="2">
        <f t="shared" si="400"/>
        <v>17.415112670206312</v>
      </c>
      <c r="H2178" s="2">
        <f t="shared" si="401"/>
        <v>8.9323631870270448E-67</v>
      </c>
      <c r="K2178">
        <v>21.520000000000564</v>
      </c>
      <c r="L2178" s="2">
        <f t="shared" si="402"/>
        <v>0.23789605593330521</v>
      </c>
      <c r="M2178" s="2">
        <f t="shared" si="403"/>
        <v>66.884013528408659</v>
      </c>
      <c r="N2178" s="2">
        <f t="shared" si="404"/>
        <v>4.8961630387560042</v>
      </c>
      <c r="O2178" s="2">
        <f t="shared" si="405"/>
        <v>3.268353889262106</v>
      </c>
      <c r="P2178" s="2">
        <f t="shared" si="406"/>
        <v>3.4179141512704403</v>
      </c>
      <c r="Q2178" s="2">
        <f t="shared" si="407"/>
        <v>2.1334747105746413E-4</v>
      </c>
      <c r="Z2178"/>
    </row>
    <row r="2179" spans="2:26" x14ac:dyDescent="0.25">
      <c r="B2179">
        <v>21.530000000000566</v>
      </c>
      <c r="C2179">
        <f t="shared" si="396"/>
        <v>0.77847596019434417</v>
      </c>
      <c r="D2179" s="2">
        <f t="shared" si="397"/>
        <v>39.281189656760532</v>
      </c>
      <c r="E2179" s="2">
        <f t="shared" si="398"/>
        <v>4.3640549315926176</v>
      </c>
      <c r="F2179" s="2">
        <f t="shared" si="399"/>
        <v>17.396165055332567</v>
      </c>
      <c r="G2179" s="2">
        <f t="shared" si="400"/>
        <v>17.424883317611453</v>
      </c>
      <c r="H2179" s="2">
        <f t="shared" si="401"/>
        <v>7.5337017047624957E-67</v>
      </c>
      <c r="K2179">
        <v>21.530000000000566</v>
      </c>
      <c r="L2179" s="2">
        <f t="shared" si="402"/>
        <v>0.23789605593330521</v>
      </c>
      <c r="M2179" s="2">
        <f t="shared" si="403"/>
        <v>66.926775481933177</v>
      </c>
      <c r="N2179" s="2">
        <f t="shared" si="404"/>
        <v>4.8968021079916797</v>
      </c>
      <c r="O2179" s="2">
        <f t="shared" si="405"/>
        <v>3.2694699891776042</v>
      </c>
      <c r="P2179" s="2">
        <f t="shared" si="406"/>
        <v>3.4189814287493583</v>
      </c>
      <c r="Q2179" s="2">
        <f t="shared" si="407"/>
        <v>2.1250105158973918E-4</v>
      </c>
      <c r="Z2179"/>
    </row>
    <row r="2180" spans="2:26" x14ac:dyDescent="0.25">
      <c r="B2180">
        <v>21.540000000000568</v>
      </c>
      <c r="C2180">
        <f t="shared" si="396"/>
        <v>0.77847596019434417</v>
      </c>
      <c r="D2180" s="2">
        <f t="shared" si="397"/>
        <v>39.306758486284572</v>
      </c>
      <c r="E2180" s="2">
        <f t="shared" si="398"/>
        <v>4.3647054271221437</v>
      </c>
      <c r="F2180" s="2">
        <f t="shared" si="399"/>
        <v>17.405950962842422</v>
      </c>
      <c r="G2180" s="2">
        <f t="shared" si="400"/>
        <v>17.434653105837093</v>
      </c>
      <c r="H2180" s="2">
        <f t="shared" si="401"/>
        <v>6.3535366409106512E-67</v>
      </c>
      <c r="K2180">
        <v>21.540000000000568</v>
      </c>
      <c r="L2180" s="2">
        <f t="shared" si="402"/>
        <v>0.23789605593330521</v>
      </c>
      <c r="M2180" s="2">
        <f t="shared" si="403"/>
        <v>66.969537435457681</v>
      </c>
      <c r="N2180" s="2">
        <f t="shared" si="404"/>
        <v>4.8974407691242119</v>
      </c>
      <c r="O2180" s="2">
        <f t="shared" si="405"/>
        <v>3.2705857245475252</v>
      </c>
      <c r="P2180" s="2">
        <f t="shared" si="406"/>
        <v>3.4200483887825417</v>
      </c>
      <c r="Q2180" s="2">
        <f t="shared" si="407"/>
        <v>2.1165802492150321E-4</v>
      </c>
      <c r="Z2180"/>
    </row>
    <row r="2181" spans="2:26" x14ac:dyDescent="0.25">
      <c r="B2181">
        <v>21.550000000000569</v>
      </c>
      <c r="C2181">
        <f t="shared" si="396"/>
        <v>0.77847596019434417</v>
      </c>
      <c r="D2181" s="2">
        <f t="shared" si="397"/>
        <v>39.33232731580862</v>
      </c>
      <c r="E2181" s="2">
        <f t="shared" si="398"/>
        <v>4.3653554999189899</v>
      </c>
      <c r="F2181" s="2">
        <f t="shared" si="399"/>
        <v>17.415735992279856</v>
      </c>
      <c r="G2181" s="2">
        <f t="shared" si="400"/>
        <v>17.444422035504417</v>
      </c>
      <c r="H2181" s="2">
        <f t="shared" si="401"/>
        <v>5.357815255952159E-67</v>
      </c>
      <c r="K2181">
        <v>21.550000000000569</v>
      </c>
      <c r="L2181" s="2">
        <f t="shared" si="402"/>
        <v>0.23789605593330521</v>
      </c>
      <c r="M2181" s="2">
        <f t="shared" si="403"/>
        <v>67.0122993889822</v>
      </c>
      <c r="N2181" s="2">
        <f t="shared" si="404"/>
        <v>4.8980790226744331</v>
      </c>
      <c r="O2181" s="2">
        <f t="shared" si="405"/>
        <v>3.2717010957335968</v>
      </c>
      <c r="P2181" s="2">
        <f t="shared" si="406"/>
        <v>3.4211150316562606</v>
      </c>
      <c r="Q2181" s="2">
        <f t="shared" si="407"/>
        <v>2.1081837726327914E-4</v>
      </c>
      <c r="Z2181"/>
    </row>
    <row r="2182" spans="2:26" x14ac:dyDescent="0.25">
      <c r="B2182">
        <v>21.560000000000571</v>
      </c>
      <c r="C2182">
        <f t="shared" si="396"/>
        <v>0.77847596019434417</v>
      </c>
      <c r="D2182" s="2">
        <f t="shared" si="397"/>
        <v>39.357896145332667</v>
      </c>
      <c r="E2182" s="2">
        <f t="shared" si="398"/>
        <v>4.3660051505320574</v>
      </c>
      <c r="F2182" s="2">
        <f t="shared" si="399"/>
        <v>17.425520144301462</v>
      </c>
      <c r="G2182" s="2">
        <f t="shared" si="400"/>
        <v>17.454190107233735</v>
      </c>
      <c r="H2182" s="2">
        <f t="shared" si="401"/>
        <v>4.5177793254287089E-67</v>
      </c>
      <c r="K2182">
        <v>21.560000000000571</v>
      </c>
      <c r="L2182" s="2">
        <f t="shared" si="402"/>
        <v>0.23789605593330521</v>
      </c>
      <c r="M2182" s="2">
        <f t="shared" si="403"/>
        <v>67.055061342506718</v>
      </c>
      <c r="N2182" s="2">
        <f t="shared" si="404"/>
        <v>4.8987168691621745</v>
      </c>
      <c r="O2182" s="2">
        <f t="shared" si="405"/>
        <v>3.2728161030969463</v>
      </c>
      <c r="P2182" s="2">
        <f t="shared" si="406"/>
        <v>3.4221813576563531</v>
      </c>
      <c r="Q2182" s="2">
        <f t="shared" si="407"/>
        <v>2.0998209488270098E-4</v>
      </c>
      <c r="Z2182"/>
    </row>
    <row r="2183" spans="2:26" x14ac:dyDescent="0.25">
      <c r="B2183">
        <v>21.570000000000572</v>
      </c>
      <c r="C2183">
        <f t="shared" si="396"/>
        <v>0.77847596019434417</v>
      </c>
      <c r="D2183" s="2">
        <f t="shared" si="397"/>
        <v>39.383464974856714</v>
      </c>
      <c r="E2183" s="2">
        <f t="shared" si="398"/>
        <v>4.366654379509181</v>
      </c>
      <c r="F2183" s="2">
        <f t="shared" si="399"/>
        <v>17.435303419562928</v>
      </c>
      <c r="G2183" s="2">
        <f t="shared" si="400"/>
        <v>17.463957321644564</v>
      </c>
      <c r="H2183" s="2">
        <f t="shared" si="401"/>
        <v>3.8091439249023547E-67</v>
      </c>
      <c r="K2183">
        <v>21.570000000000572</v>
      </c>
      <c r="L2183" s="2">
        <f t="shared" si="402"/>
        <v>0.23789605593330521</v>
      </c>
      <c r="M2183" s="2">
        <f t="shared" si="403"/>
        <v>67.097823296031237</v>
      </c>
      <c r="N2183" s="2">
        <f t="shared" si="404"/>
        <v>4.899354309106279</v>
      </c>
      <c r="O2183" s="2">
        <f t="shared" si="405"/>
        <v>3.2739307469981043</v>
      </c>
      <c r="P2183" s="2">
        <f t="shared" si="406"/>
        <v>3.4232473670682295</v>
      </c>
      <c r="Q2183" s="2">
        <f t="shared" si="407"/>
        <v>2.0914916410426769E-4</v>
      </c>
      <c r="Z2183"/>
    </row>
    <row r="2184" spans="2:26" x14ac:dyDescent="0.25">
      <c r="B2184">
        <v>21.580000000000574</v>
      </c>
      <c r="C2184">
        <f t="shared" si="396"/>
        <v>0.77847596019434417</v>
      </c>
      <c r="D2184" s="2">
        <f t="shared" si="397"/>
        <v>39.409033804380755</v>
      </c>
      <c r="E2184" s="2">
        <f t="shared" si="398"/>
        <v>4.3673031873971286</v>
      </c>
      <c r="F2184" s="2">
        <f t="shared" si="399"/>
        <v>17.445085818718997</v>
      </c>
      <c r="G2184" s="2">
        <f t="shared" si="400"/>
        <v>17.473723679355544</v>
      </c>
      <c r="H2184" s="2">
        <f t="shared" si="401"/>
        <v>3.2114032823245228E-67</v>
      </c>
      <c r="K2184">
        <v>21.580000000000574</v>
      </c>
      <c r="L2184" s="2">
        <f t="shared" si="402"/>
        <v>0.23789605593330521</v>
      </c>
      <c r="M2184" s="2">
        <f t="shared" si="403"/>
        <v>67.140585249555755</v>
      </c>
      <c r="N2184" s="2">
        <f t="shared" si="404"/>
        <v>4.8999913430245945</v>
      </c>
      <c r="O2184" s="2">
        <f t="shared" si="405"/>
        <v>3.2750450277970056</v>
      </c>
      <c r="P2184" s="2">
        <f t="shared" si="406"/>
        <v>3.4243130601768712</v>
      </c>
      <c r="Q2184" s="2">
        <f t="shared" si="407"/>
        <v>2.0831957130910362E-4</v>
      </c>
      <c r="Z2184"/>
    </row>
    <row r="2185" spans="2:26" x14ac:dyDescent="0.25">
      <c r="B2185">
        <v>21.590000000000575</v>
      </c>
      <c r="C2185">
        <f t="shared" si="396"/>
        <v>0.77847596019434417</v>
      </c>
      <c r="D2185" s="2">
        <f t="shared" si="397"/>
        <v>39.434602633904802</v>
      </c>
      <c r="E2185" s="2">
        <f t="shared" si="398"/>
        <v>4.3679515747416078</v>
      </c>
      <c r="F2185" s="2">
        <f t="shared" si="399"/>
        <v>17.454867342423526</v>
      </c>
      <c r="G2185" s="2">
        <f t="shared" si="400"/>
        <v>17.483489180984535</v>
      </c>
      <c r="H2185" s="2">
        <f t="shared" si="401"/>
        <v>2.7072440846296803E-67</v>
      </c>
      <c r="K2185">
        <v>21.590000000000575</v>
      </c>
      <c r="L2185" s="2">
        <f t="shared" si="402"/>
        <v>0.23789605593330521</v>
      </c>
      <c r="M2185" s="2">
        <f t="shared" si="403"/>
        <v>67.183347203080274</v>
      </c>
      <c r="N2185" s="2">
        <f t="shared" si="404"/>
        <v>4.9006279714339822</v>
      </c>
      <c r="O2185" s="2">
        <f t="shared" si="405"/>
        <v>3.2761589458529943</v>
      </c>
      <c r="P2185" s="2">
        <f t="shared" si="406"/>
        <v>3.4253784372668377</v>
      </c>
      <c r="Q2185" s="2">
        <f t="shared" si="407"/>
        <v>2.0749330293471467E-4</v>
      </c>
      <c r="Z2185"/>
    </row>
    <row r="2186" spans="2:26" x14ac:dyDescent="0.25">
      <c r="B2186">
        <v>21.600000000000577</v>
      </c>
      <c r="C2186">
        <f t="shared" si="396"/>
        <v>0.77847596019434417</v>
      </c>
      <c r="D2186" s="2">
        <f t="shared" si="397"/>
        <v>39.46017146342885</v>
      </c>
      <c r="E2186" s="2">
        <f t="shared" si="398"/>
        <v>4.3685995420872636</v>
      </c>
      <c r="F2186" s="2">
        <f t="shared" si="399"/>
        <v>17.464647991329404</v>
      </c>
      <c r="G2186" s="2">
        <f t="shared" si="400"/>
        <v>17.493253827148514</v>
      </c>
      <c r="H2186" s="2">
        <f t="shared" si="401"/>
        <v>2.2820496452677701E-67</v>
      </c>
      <c r="K2186">
        <v>21.600000000000577</v>
      </c>
      <c r="L2186" s="2">
        <f t="shared" si="402"/>
        <v>0.23789605593330521</v>
      </c>
      <c r="M2186" s="2">
        <f t="shared" si="403"/>
        <v>67.226109156604792</v>
      </c>
      <c r="N2186" s="2">
        <f t="shared" si="404"/>
        <v>4.9012641948503148</v>
      </c>
      <c r="O2186" s="2">
        <f t="shared" si="405"/>
        <v>3.2772725015248128</v>
      </c>
      <c r="P2186" s="2">
        <f t="shared" si="406"/>
        <v>3.4264434986222527</v>
      </c>
      <c r="Q2186" s="2">
        <f t="shared" si="407"/>
        <v>2.0667034547475685E-4</v>
      </c>
      <c r="Z2186"/>
    </row>
    <row r="2187" spans="2:26" x14ac:dyDescent="0.25">
      <c r="B2187">
        <v>21.610000000000579</v>
      </c>
      <c r="C2187">
        <f t="shared" si="396"/>
        <v>0.77847596019434417</v>
      </c>
      <c r="D2187" s="2">
        <f t="shared" si="397"/>
        <v>39.485740292952897</v>
      </c>
      <c r="E2187" s="2">
        <f t="shared" si="398"/>
        <v>4.3692470899776872</v>
      </c>
      <c r="F2187" s="2">
        <f t="shared" si="399"/>
        <v>17.474427766088663</v>
      </c>
      <c r="G2187" s="2">
        <f t="shared" si="400"/>
        <v>17.503017618463694</v>
      </c>
      <c r="H2187" s="2">
        <f t="shared" si="401"/>
        <v>1.9234808954033077E-67</v>
      </c>
      <c r="K2187">
        <v>21.610000000000579</v>
      </c>
      <c r="L2187" s="2">
        <f t="shared" si="402"/>
        <v>0.23789605593330521</v>
      </c>
      <c r="M2187" s="2">
        <f t="shared" si="403"/>
        <v>67.268871110129311</v>
      </c>
      <c r="N2187" s="2">
        <f t="shared" si="404"/>
        <v>4.9019000137884845</v>
      </c>
      <c r="O2187" s="2">
        <f t="shared" si="405"/>
        <v>3.2783856951706216</v>
      </c>
      <c r="P2187" s="2">
        <f t="shared" si="406"/>
        <v>3.4275082445268255</v>
      </c>
      <c r="Q2187" s="2">
        <f t="shared" si="407"/>
        <v>2.0585068547878622E-4</v>
      </c>
      <c r="Z2187"/>
    </row>
    <row r="2188" spans="2:26" x14ac:dyDescent="0.25">
      <c r="B2188">
        <v>21.62000000000058</v>
      </c>
      <c r="C2188">
        <f t="shared" si="396"/>
        <v>0.77847596019434417</v>
      </c>
      <c r="D2188" s="2">
        <f t="shared" si="397"/>
        <v>39.511309122476945</v>
      </c>
      <c r="E2188" s="2">
        <f t="shared" si="398"/>
        <v>4.3698942189554124</v>
      </c>
      <c r="F2188" s="2">
        <f t="shared" si="399"/>
        <v>17.48420666735236</v>
      </c>
      <c r="G2188" s="2">
        <f t="shared" si="400"/>
        <v>17.51278055554539</v>
      </c>
      <c r="H2188" s="2">
        <f t="shared" si="401"/>
        <v>1.62112232484284E-67</v>
      </c>
      <c r="K2188">
        <v>21.62000000000058</v>
      </c>
      <c r="L2188" s="2">
        <f t="shared" si="402"/>
        <v>0.23789605593330521</v>
      </c>
      <c r="M2188" s="2">
        <f t="shared" si="403"/>
        <v>67.311633063653829</v>
      </c>
      <c r="N2188" s="2">
        <f t="shared" si="404"/>
        <v>4.9025354287624001</v>
      </c>
      <c r="O2188" s="2">
        <f t="shared" si="405"/>
        <v>3.2794985271479842</v>
      </c>
      <c r="P2188" s="2">
        <f t="shared" si="406"/>
        <v>3.4285726752638332</v>
      </c>
      <c r="Q2188" s="2">
        <f t="shared" si="407"/>
        <v>2.0503430955203211E-4</v>
      </c>
      <c r="Z2188"/>
    </row>
    <row r="2189" spans="2:26" x14ac:dyDescent="0.25">
      <c r="B2189">
        <v>21.630000000000582</v>
      </c>
      <c r="C2189">
        <f t="shared" si="396"/>
        <v>0.77847596019434417</v>
      </c>
      <c r="D2189" s="2">
        <f t="shared" si="397"/>
        <v>39.536877952000992</v>
      </c>
      <c r="E2189" s="2">
        <f t="shared" si="398"/>
        <v>4.3705409295619226</v>
      </c>
      <c r="F2189" s="2">
        <f t="shared" si="399"/>
        <v>17.493984695770667</v>
      </c>
      <c r="G2189" s="2">
        <f t="shared" si="400"/>
        <v>17.52254263900814</v>
      </c>
      <c r="H2189" s="2">
        <f t="shared" si="401"/>
        <v>1.3661828294496283E-67</v>
      </c>
      <c r="K2189">
        <v>21.630000000000582</v>
      </c>
      <c r="L2189" s="2">
        <f t="shared" si="402"/>
        <v>0.23789605593330521</v>
      </c>
      <c r="M2189" s="2">
        <f t="shared" si="403"/>
        <v>67.354395017178348</v>
      </c>
      <c r="N2189" s="2">
        <f t="shared" si="404"/>
        <v>4.9031704402849927</v>
      </c>
      <c r="O2189" s="2">
        <f t="shared" si="405"/>
        <v>3.280610997813878</v>
      </c>
      <c r="P2189" s="2">
        <f t="shared" si="406"/>
        <v>3.4296367911161334</v>
      </c>
      <c r="Q2189" s="2">
        <f t="shared" si="407"/>
        <v>2.0422120435515436E-4</v>
      </c>
      <c r="Z2189"/>
    </row>
    <row r="2190" spans="2:26" x14ac:dyDescent="0.25">
      <c r="B2190">
        <v>21.640000000000583</v>
      </c>
      <c r="C2190">
        <f t="shared" si="396"/>
        <v>0.77847596019434417</v>
      </c>
      <c r="D2190" s="2">
        <f t="shared" si="397"/>
        <v>39.56244678152504</v>
      </c>
      <c r="E2190" s="2">
        <f t="shared" si="398"/>
        <v>4.3711872223376531</v>
      </c>
      <c r="F2190" s="2">
        <f t="shared" si="399"/>
        <v>17.503761851992842</v>
      </c>
      <c r="G2190" s="2">
        <f t="shared" si="400"/>
        <v>17.53230386946564</v>
      </c>
      <c r="H2190" s="2">
        <f t="shared" si="401"/>
        <v>1.1512429710116597E-67</v>
      </c>
      <c r="K2190">
        <v>21.640000000000583</v>
      </c>
      <c r="L2190" s="2">
        <f t="shared" si="402"/>
        <v>0.23789605593330521</v>
      </c>
      <c r="M2190" s="2">
        <f t="shared" si="403"/>
        <v>67.397156970702866</v>
      </c>
      <c r="N2190" s="2">
        <f t="shared" si="404"/>
        <v>4.9038050488682154</v>
      </c>
      <c r="O2190" s="2">
        <f t="shared" si="405"/>
        <v>3.2817231075246895</v>
      </c>
      <c r="P2190" s="2">
        <f t="shared" si="406"/>
        <v>3.4307005923661578</v>
      </c>
      <c r="Q2190" s="2">
        <f t="shared" si="407"/>
        <v>2.0341135660401226E-4</v>
      </c>
      <c r="Z2190"/>
    </row>
    <row r="2191" spans="2:26" x14ac:dyDescent="0.25">
      <c r="B2191">
        <v>21.650000000000585</v>
      </c>
      <c r="C2191">
        <f t="shared" si="396"/>
        <v>0.77847596019434417</v>
      </c>
      <c r="D2191" s="2">
        <f t="shared" si="397"/>
        <v>39.58801561104908</v>
      </c>
      <c r="E2191" s="2">
        <f t="shared" si="398"/>
        <v>4.3718330978219919</v>
      </c>
      <c r="F2191" s="2">
        <f t="shared" si="399"/>
        <v>17.513538136667233</v>
      </c>
      <c r="G2191" s="2">
        <f t="shared" si="400"/>
        <v>17.542064247530778</v>
      </c>
      <c r="H2191" s="2">
        <f t="shared" si="401"/>
        <v>9.7004146631414614E-68</v>
      </c>
      <c r="K2191">
        <v>21.650000000000585</v>
      </c>
      <c r="L2191" s="2">
        <f t="shared" si="402"/>
        <v>0.23789605593330521</v>
      </c>
      <c r="M2191" s="2">
        <f t="shared" si="403"/>
        <v>67.439918924227385</v>
      </c>
      <c r="N2191" s="2">
        <f t="shared" si="404"/>
        <v>4.9044392550230507</v>
      </c>
      <c r="O2191" s="2">
        <f t="shared" si="405"/>
        <v>3.2828348566362249</v>
      </c>
      <c r="P2191" s="2">
        <f t="shared" si="406"/>
        <v>3.4317640792959212</v>
      </c>
      <c r="Q2191" s="2">
        <f t="shared" si="407"/>
        <v>2.0260475306942461E-4</v>
      </c>
      <c r="Z2191"/>
    </row>
    <row r="2192" spans="2:26" x14ac:dyDescent="0.25">
      <c r="B2192">
        <v>21.660000000000586</v>
      </c>
      <c r="C2192">
        <f t="shared" si="396"/>
        <v>0.77847596019434417</v>
      </c>
      <c r="D2192" s="2">
        <f t="shared" si="397"/>
        <v>39.613584440573128</v>
      </c>
      <c r="E2192" s="2">
        <f t="shared" si="398"/>
        <v>4.3724785565532844</v>
      </c>
      <c r="F2192" s="2">
        <f t="shared" si="399"/>
        <v>17.52331355044128</v>
      </c>
      <c r="G2192" s="2">
        <f t="shared" si="400"/>
        <v>17.551823773815613</v>
      </c>
      <c r="H2192" s="2">
        <f t="shared" si="401"/>
        <v>8.1729483119900138E-68</v>
      </c>
      <c r="K2192">
        <v>21.660000000000586</v>
      </c>
      <c r="L2192" s="2">
        <f t="shared" si="402"/>
        <v>0.23789605593330521</v>
      </c>
      <c r="M2192" s="2">
        <f t="shared" si="403"/>
        <v>67.482680877751903</v>
      </c>
      <c r="N2192" s="2">
        <f t="shared" si="404"/>
        <v>4.9050730592595064</v>
      </c>
      <c r="O2192" s="2">
        <f t="shared" si="405"/>
        <v>3.2839462455036994</v>
      </c>
      <c r="P2192" s="2">
        <f t="shared" si="406"/>
        <v>3.432827252187014</v>
      </c>
      <c r="Q2192" s="2">
        <f t="shared" si="407"/>
        <v>2.0180138057694305E-4</v>
      </c>
      <c r="Z2192"/>
    </row>
    <row r="2193" spans="2:26" x14ac:dyDescent="0.25">
      <c r="B2193">
        <v>21.670000000000588</v>
      </c>
      <c r="C2193">
        <f t="shared" si="396"/>
        <v>0.77847596019434417</v>
      </c>
      <c r="D2193" s="2">
        <f t="shared" si="397"/>
        <v>39.639153270097175</v>
      </c>
      <c r="E2193" s="2">
        <f t="shared" si="398"/>
        <v>4.373123599068836</v>
      </c>
      <c r="F2193" s="2">
        <f t="shared" si="399"/>
        <v>17.533088093961528</v>
      </c>
      <c r="G2193" s="2">
        <f t="shared" si="400"/>
        <v>17.561582448931404</v>
      </c>
      <c r="H2193" s="2">
        <f t="shared" si="401"/>
        <v>6.8854504361621859E-68</v>
      </c>
      <c r="K2193">
        <v>21.670000000000588</v>
      </c>
      <c r="L2193" s="2">
        <f t="shared" si="402"/>
        <v>0.23789605593330521</v>
      </c>
      <c r="M2193" s="2">
        <f t="shared" si="403"/>
        <v>67.525442831276422</v>
      </c>
      <c r="N2193" s="2">
        <f t="shared" si="404"/>
        <v>4.9057064620866244</v>
      </c>
      <c r="O2193" s="2">
        <f t="shared" si="405"/>
        <v>3.2850572744817481</v>
      </c>
      <c r="P2193" s="2">
        <f t="shared" si="406"/>
        <v>3.4338901113206073</v>
      </c>
      <c r="Q2193" s="2">
        <f t="shared" si="407"/>
        <v>2.0100122600661544E-4</v>
      </c>
      <c r="Z2193"/>
    </row>
    <row r="2194" spans="2:26" x14ac:dyDescent="0.25">
      <c r="B2194">
        <v>21.680000000000589</v>
      </c>
      <c r="C2194">
        <f t="shared" si="396"/>
        <v>0.77847596019434417</v>
      </c>
      <c r="D2194" s="2">
        <f t="shared" si="397"/>
        <v>39.664722099621223</v>
      </c>
      <c r="E2194" s="2">
        <f t="shared" si="398"/>
        <v>4.3737682259049109</v>
      </c>
      <c r="F2194" s="2">
        <f t="shared" si="399"/>
        <v>17.542861767873571</v>
      </c>
      <c r="G2194" s="2">
        <f t="shared" si="400"/>
        <v>17.571340273488538</v>
      </c>
      <c r="H2194" s="2">
        <f t="shared" si="401"/>
        <v>5.8003088333795188E-68</v>
      </c>
      <c r="K2194">
        <v>21.680000000000589</v>
      </c>
      <c r="L2194" s="2">
        <f t="shared" si="402"/>
        <v>0.23789605593330521</v>
      </c>
      <c r="M2194" s="2">
        <f t="shared" si="403"/>
        <v>67.56820478480094</v>
      </c>
      <c r="N2194" s="2">
        <f t="shared" si="404"/>
        <v>4.9063394640124791</v>
      </c>
      <c r="O2194" s="2">
        <f t="shared" si="405"/>
        <v>3.2861679439244247</v>
      </c>
      <c r="P2194" s="2">
        <f t="shared" si="406"/>
        <v>3.4349526569774556</v>
      </c>
      <c r="Q2194" s="2">
        <f t="shared" si="407"/>
        <v>2.0020427629275511E-4</v>
      </c>
      <c r="Z2194"/>
    </row>
    <row r="2195" spans="2:26" x14ac:dyDescent="0.25">
      <c r="B2195">
        <v>21.690000000000591</v>
      </c>
      <c r="C2195">
        <f t="shared" si="396"/>
        <v>0.77847596019434417</v>
      </c>
      <c r="D2195" s="2">
        <f t="shared" si="397"/>
        <v>39.690290929145263</v>
      </c>
      <c r="E2195" s="2">
        <f t="shared" si="398"/>
        <v>4.3744124375967415</v>
      </c>
      <c r="F2195" s="2">
        <f t="shared" si="399"/>
        <v>17.552634572822171</v>
      </c>
      <c r="G2195" s="2">
        <f t="shared" si="400"/>
        <v>17.581097248096668</v>
      </c>
      <c r="H2195" s="2">
        <f t="shared" si="401"/>
        <v>4.8857927732493976E-68</v>
      </c>
      <c r="K2195">
        <v>21.690000000000591</v>
      </c>
      <c r="L2195" s="2">
        <f t="shared" si="402"/>
        <v>0.23789605593330521</v>
      </c>
      <c r="M2195" s="2">
        <f t="shared" si="403"/>
        <v>67.610966738325459</v>
      </c>
      <c r="N2195" s="2">
        <f t="shared" si="404"/>
        <v>4.9069720655441804</v>
      </c>
      <c r="O2195" s="2">
        <f t="shared" si="405"/>
        <v>3.2872782541851966</v>
      </c>
      <c r="P2195" s="2">
        <f t="shared" si="406"/>
        <v>3.4360148894378897</v>
      </c>
      <c r="Q2195" s="2">
        <f t="shared" si="407"/>
        <v>1.9941051842371478E-4</v>
      </c>
      <c r="Z2195"/>
    </row>
    <row r="2196" spans="2:26" x14ac:dyDescent="0.25">
      <c r="B2196">
        <v>21.700000000000593</v>
      </c>
      <c r="C2196">
        <f t="shared" si="396"/>
        <v>0.77847596019434417</v>
      </c>
      <c r="D2196" s="2">
        <f t="shared" si="397"/>
        <v>39.715859758669311</v>
      </c>
      <c r="E2196" s="2">
        <f t="shared" si="398"/>
        <v>4.3750562346785244</v>
      </c>
      <c r="F2196" s="2">
        <f t="shared" si="399"/>
        <v>17.562406509451126</v>
      </c>
      <c r="G2196" s="2">
        <f t="shared" si="400"/>
        <v>17.59085337336456</v>
      </c>
      <c r="H2196" s="2">
        <f t="shared" si="401"/>
        <v>4.1151354753464653E-68</v>
      </c>
      <c r="K2196">
        <v>21.700000000000593</v>
      </c>
      <c r="L2196" s="2">
        <f t="shared" si="402"/>
        <v>0.23789605593330521</v>
      </c>
      <c r="M2196" s="2">
        <f t="shared" si="403"/>
        <v>67.653728691849977</v>
      </c>
      <c r="N2196" s="2">
        <f t="shared" si="404"/>
        <v>4.9076042671878772</v>
      </c>
      <c r="O2196" s="2">
        <f t="shared" si="405"/>
        <v>3.2883882056169584</v>
      </c>
      <c r="P2196" s="2">
        <f t="shared" si="406"/>
        <v>3.4370768089818302</v>
      </c>
      <c r="Q2196" s="2">
        <f t="shared" si="407"/>
        <v>1.9861993944165053E-4</v>
      </c>
      <c r="Z2196"/>
    </row>
    <row r="2197" spans="2:26" x14ac:dyDescent="0.25">
      <c r="B2197">
        <v>21.710000000000594</v>
      </c>
      <c r="C2197">
        <f t="shared" si="396"/>
        <v>0.77847596019434417</v>
      </c>
      <c r="D2197" s="2">
        <f t="shared" si="397"/>
        <v>39.741428588193358</v>
      </c>
      <c r="E2197" s="2">
        <f t="shared" si="398"/>
        <v>4.3756996176834297</v>
      </c>
      <c r="F2197" s="2">
        <f t="shared" si="399"/>
        <v>17.572177578403394</v>
      </c>
      <c r="G2197" s="2">
        <f t="shared" si="400"/>
        <v>17.600608649900234</v>
      </c>
      <c r="H2197" s="2">
        <f t="shared" si="401"/>
        <v>3.4657593813899666E-68</v>
      </c>
      <c r="K2197">
        <v>21.710000000000594</v>
      </c>
      <c r="L2197" s="2">
        <f t="shared" si="402"/>
        <v>0.23789605593330521</v>
      </c>
      <c r="M2197" s="2">
        <f t="shared" si="403"/>
        <v>67.696490645374496</v>
      </c>
      <c r="N2197" s="2">
        <f t="shared" si="404"/>
        <v>4.9082360694487601</v>
      </c>
      <c r="O2197" s="2">
        <f t="shared" si="405"/>
        <v>3.2894977985720231</v>
      </c>
      <c r="P2197" s="2">
        <f t="shared" si="406"/>
        <v>3.4381384158887767</v>
      </c>
      <c r="Q2197" s="2">
        <f t="shared" si="407"/>
        <v>1.9783252644229928E-4</v>
      </c>
      <c r="Z2197"/>
    </row>
    <row r="2198" spans="2:26" x14ac:dyDescent="0.25">
      <c r="B2198">
        <v>21.720000000000596</v>
      </c>
      <c r="C2198">
        <f t="shared" si="396"/>
        <v>0.77847596019434417</v>
      </c>
      <c r="D2198" s="2">
        <f t="shared" si="397"/>
        <v>39.766997417717405</v>
      </c>
      <c r="E2198" s="2">
        <f t="shared" si="398"/>
        <v>4.3763425871435961</v>
      </c>
      <c r="F2198" s="2">
        <f t="shared" si="399"/>
        <v>17.581947780320984</v>
      </c>
      <c r="G2198" s="2">
        <f t="shared" si="400"/>
        <v>17.610363078310851</v>
      </c>
      <c r="H2198" s="2">
        <f t="shared" si="401"/>
        <v>2.9186220519706098E-68</v>
      </c>
      <c r="K2198">
        <v>21.720000000000596</v>
      </c>
      <c r="L2198" s="2">
        <f t="shared" si="402"/>
        <v>0.23789605593330521</v>
      </c>
      <c r="M2198" s="2">
        <f t="shared" si="403"/>
        <v>67.739252598899014</v>
      </c>
      <c r="N2198" s="2">
        <f t="shared" si="404"/>
        <v>4.9088674728310613</v>
      </c>
      <c r="O2198" s="2">
        <f t="shared" si="405"/>
        <v>3.2906070334021247</v>
      </c>
      <c r="P2198" s="2">
        <f t="shared" si="406"/>
        <v>3.439199710437812</v>
      </c>
      <c r="Q2198" s="2">
        <f t="shared" si="407"/>
        <v>1.9704826657475054E-4</v>
      </c>
      <c r="Z2198"/>
    </row>
    <row r="2199" spans="2:26" x14ac:dyDescent="0.25">
      <c r="B2199">
        <v>21.730000000000597</v>
      </c>
      <c r="C2199">
        <f t="shared" si="396"/>
        <v>0.77847596019434417</v>
      </c>
      <c r="D2199" s="2">
        <f t="shared" si="397"/>
        <v>39.792566247241446</v>
      </c>
      <c r="E2199" s="2">
        <f t="shared" si="398"/>
        <v>4.3769851435901392</v>
      </c>
      <c r="F2199" s="2">
        <f t="shared" si="399"/>
        <v>17.591717115845011</v>
      </c>
      <c r="G2199" s="2">
        <f t="shared" si="400"/>
        <v>17.62011665920275</v>
      </c>
      <c r="H2199" s="2">
        <f t="shared" si="401"/>
        <v>2.4576639517871772E-68</v>
      </c>
      <c r="K2199">
        <v>21.730000000000597</v>
      </c>
      <c r="L2199" s="2">
        <f t="shared" si="402"/>
        <v>0.23789605593330521</v>
      </c>
      <c r="M2199" s="2">
        <f t="shared" si="403"/>
        <v>67.782014552423533</v>
      </c>
      <c r="N2199" s="2">
        <f t="shared" si="404"/>
        <v>4.9094984778380608</v>
      </c>
      <c r="O2199" s="2">
        <f t="shared" si="405"/>
        <v>3.2917159104584282</v>
      </c>
      <c r="P2199" s="2">
        <f t="shared" si="406"/>
        <v>3.4402606929076116</v>
      </c>
      <c r="Q2199" s="2">
        <f t="shared" si="407"/>
        <v>1.9626714704121582E-4</v>
      </c>
      <c r="Z2199"/>
    </row>
    <row r="2200" spans="2:26" x14ac:dyDescent="0.25">
      <c r="B2200">
        <v>21.740000000000599</v>
      </c>
      <c r="C2200">
        <f t="shared" si="396"/>
        <v>0.77847596019434417</v>
      </c>
      <c r="D2200" s="2">
        <f t="shared" si="397"/>
        <v>39.818135076765493</v>
      </c>
      <c r="E2200" s="2">
        <f t="shared" si="398"/>
        <v>4.3776272875531532</v>
      </c>
      <c r="F2200" s="2">
        <f t="shared" si="399"/>
        <v>17.601485585615748</v>
      </c>
      <c r="G2200" s="2">
        <f t="shared" si="400"/>
        <v>17.629869393181533</v>
      </c>
      <c r="H2200" s="2">
        <f t="shared" si="401"/>
        <v>2.0693422905171929E-68</v>
      </c>
      <c r="K2200">
        <v>21.740000000000599</v>
      </c>
      <c r="L2200" s="2">
        <f t="shared" si="402"/>
        <v>0.23789605593330521</v>
      </c>
      <c r="M2200" s="2">
        <f t="shared" si="403"/>
        <v>67.824776505948051</v>
      </c>
      <c r="N2200" s="2">
        <f t="shared" si="404"/>
        <v>4.9101290849720849</v>
      </c>
      <c r="O2200" s="2">
        <f t="shared" si="405"/>
        <v>3.2928244300915148</v>
      </c>
      <c r="P2200" s="2">
        <f t="shared" si="406"/>
        <v>3.4413213635764257</v>
      </c>
      <c r="Q2200" s="2">
        <f t="shared" si="407"/>
        <v>1.9548915509681281E-4</v>
      </c>
      <c r="Z2200"/>
    </row>
    <row r="2201" spans="2:26" x14ac:dyDescent="0.25">
      <c r="B2201">
        <v>21.7500000000006</v>
      </c>
      <c r="C2201">
        <f t="shared" si="396"/>
        <v>0.77847596019434417</v>
      </c>
      <c r="D2201" s="2">
        <f t="shared" si="397"/>
        <v>39.843703906289541</v>
      </c>
      <c r="E2201" s="2">
        <f t="shared" si="398"/>
        <v>4.3782690195617127</v>
      </c>
      <c r="F2201" s="2">
        <f t="shared" si="399"/>
        <v>17.611253190272546</v>
      </c>
      <c r="G2201" s="2">
        <f t="shared" si="400"/>
        <v>17.639621280851948</v>
      </c>
      <c r="H2201" s="2">
        <f t="shared" si="401"/>
        <v>1.742237540803714E-68</v>
      </c>
      <c r="K2201">
        <v>21.7500000000006</v>
      </c>
      <c r="L2201" s="2">
        <f t="shared" si="402"/>
        <v>0.23789605593330521</v>
      </c>
      <c r="M2201" s="2">
        <f t="shared" si="403"/>
        <v>67.86753845947257</v>
      </c>
      <c r="N2201" s="2">
        <f t="shared" si="404"/>
        <v>4.9107592947345129</v>
      </c>
      <c r="O2201" s="2">
        <f t="shared" si="405"/>
        <v>3.2939325926514034</v>
      </c>
      <c r="P2201" s="2">
        <f t="shared" si="406"/>
        <v>3.4423817227221032</v>
      </c>
      <c r="Q2201" s="2">
        <f t="shared" si="407"/>
        <v>1.9471427804932908E-4</v>
      </c>
      <c r="Z2201"/>
    </row>
    <row r="2202" spans="2:26" x14ac:dyDescent="0.25">
      <c r="B2202">
        <v>21.760000000000602</v>
      </c>
      <c r="C2202">
        <f t="shared" si="396"/>
        <v>0.77847596019434417</v>
      </c>
      <c r="D2202" s="2">
        <f t="shared" si="397"/>
        <v>39.869272735813588</v>
      </c>
      <c r="E2202" s="2">
        <f t="shared" si="398"/>
        <v>4.3789103401438734</v>
      </c>
      <c r="F2202" s="2">
        <f t="shared" si="399"/>
        <v>17.621019930453841</v>
      </c>
      <c r="G2202" s="2">
        <f t="shared" si="400"/>
        <v>17.649372322817928</v>
      </c>
      <c r="H2202" s="2">
        <f t="shared" si="401"/>
        <v>1.4667213296684314E-68</v>
      </c>
      <c r="K2202">
        <v>21.760000000000602</v>
      </c>
      <c r="L2202" s="2">
        <f t="shared" si="402"/>
        <v>0.23789605593330521</v>
      </c>
      <c r="M2202" s="2">
        <f t="shared" si="403"/>
        <v>67.910300412997088</v>
      </c>
      <c r="N2202" s="2">
        <f t="shared" si="404"/>
        <v>4.9113891076257739</v>
      </c>
      <c r="O2202" s="2">
        <f t="shared" si="405"/>
        <v>3.2950403984875303</v>
      </c>
      <c r="P2202" s="2">
        <f t="shared" si="406"/>
        <v>3.443441770622071</v>
      </c>
      <c r="Q2202" s="2">
        <f t="shared" si="407"/>
        <v>1.9394250325901129E-4</v>
      </c>
      <c r="Z2202"/>
    </row>
    <row r="2203" spans="2:26" x14ac:dyDescent="0.25">
      <c r="B2203">
        <v>21.770000000000604</v>
      </c>
      <c r="C2203">
        <f t="shared" ref="C2203:C2266" si="408">2/SINH(LN(2+SQRT(1+2^2))*$O$5)</f>
        <v>0.77847596019434417</v>
      </c>
      <c r="D2203" s="2">
        <f t="shared" ref="D2203:D2266" si="409">(B2203-$L$5)/($M$5)/C2203</f>
        <v>39.894841565337629</v>
      </c>
      <c r="E2203" s="2">
        <f t="shared" ref="E2203:E2266" si="410">LN(D2203 + SQRT(1 + D2203^2))</f>
        <v>4.3795512498266778</v>
      </c>
      <c r="F2203" s="2">
        <f t="shared" ref="F2203:F2266" si="411">SINH( -$N$5 + E2203 * (1/$O$5))</f>
        <v>17.630785806797213</v>
      </c>
      <c r="G2203" s="2">
        <f t="shared" ref="G2203:G2266" si="412">SQRT(F2203^2 + 1)</f>
        <v>17.659122519682626</v>
      </c>
      <c r="H2203" s="2">
        <f t="shared" ref="H2203:H2266" si="413">(G2203)/($O$5*$M$5*C2203*(SQRT(2*PI()*(1+D2203^2)))) * EXP(- (1/2) * F2203^2)</f>
        <v>1.2346761535183422E-68</v>
      </c>
      <c r="K2203">
        <v>21.770000000000604</v>
      </c>
      <c r="L2203" s="2">
        <f t="shared" ref="L2203:L2266" si="414">2/SINH(LN(2+SQRT(1+2^2))*$S$5)</f>
        <v>0.23789605593330521</v>
      </c>
      <c r="M2203" s="2">
        <f t="shared" ref="M2203:M2266" si="415">(K2203-$P$5)/($Q$5)/L2203</f>
        <v>67.953062366521607</v>
      </c>
      <c r="N2203" s="2">
        <f t="shared" ref="N2203:N2266" si="416">LN(M2203 + SQRT(1 + M2203^2))</f>
        <v>4.9120185241453562</v>
      </c>
      <c r="O2203" s="2">
        <f t="shared" ref="O2203:O2266" si="417">SINH( -$R$5 + N2203 * (1/$S$5))</f>
        <v>3.2961478479487725</v>
      </c>
      <c r="P2203" s="2">
        <f t="shared" ref="P2203:P2266" si="418">SQRT(O2203^2 + 1)</f>
        <v>3.4445015075533534</v>
      </c>
      <c r="Q2203" s="2">
        <f t="shared" ref="Q2203:Q2266" si="419">(P2203)/($S$5*$Q$5*L2203*(SQRT(2*PI()*(1+M2203^2)))) * EXP(- (1/2) * O2203^2)</f>
        <v>1.9317381813833116E-4</v>
      </c>
      <c r="Z2203"/>
    </row>
    <row r="2204" spans="2:26" x14ac:dyDescent="0.25">
      <c r="B2204">
        <v>21.780000000000605</v>
      </c>
      <c r="C2204">
        <f t="shared" si="408"/>
        <v>0.77847596019434417</v>
      </c>
      <c r="D2204" s="2">
        <f t="shared" si="409"/>
        <v>39.920410394861676</v>
      </c>
      <c r="E2204" s="2">
        <f t="shared" si="410"/>
        <v>4.3801917491361584</v>
      </c>
      <c r="F2204" s="2">
        <f t="shared" si="411"/>
        <v>17.640550819939367</v>
      </c>
      <c r="G2204" s="2">
        <f t="shared" si="412"/>
        <v>17.66887187204841</v>
      </c>
      <c r="H2204" s="2">
        <f t="shared" si="413"/>
        <v>1.0392588492992585E-68</v>
      </c>
      <c r="K2204">
        <v>21.780000000000605</v>
      </c>
      <c r="L2204" s="2">
        <f t="shared" si="414"/>
        <v>0.23789605593330521</v>
      </c>
      <c r="M2204" s="2">
        <f t="shared" si="415"/>
        <v>67.995824320046111</v>
      </c>
      <c r="N2204" s="2">
        <f t="shared" si="416"/>
        <v>4.9126475447918017</v>
      </c>
      <c r="O2204" s="2">
        <f t="shared" si="417"/>
        <v>3.2972549413834282</v>
      </c>
      <c r="P2204" s="2">
        <f t="shared" si="418"/>
        <v>3.4455609337925566</v>
      </c>
      <c r="Q2204" s="2">
        <f t="shared" si="419"/>
        <v>1.92408210151775E-4</v>
      </c>
      <c r="Z2204"/>
    </row>
    <row r="2205" spans="2:26" x14ac:dyDescent="0.25">
      <c r="B2205">
        <v>21.790000000000607</v>
      </c>
      <c r="C2205">
        <f t="shared" si="408"/>
        <v>0.77847596019434417</v>
      </c>
      <c r="D2205" s="2">
        <f t="shared" si="409"/>
        <v>39.945979224385724</v>
      </c>
      <c r="E2205" s="2">
        <f t="shared" si="410"/>
        <v>4.3808318385973344</v>
      </c>
      <c r="F2205" s="2">
        <f t="shared" si="411"/>
        <v>17.650314970516071</v>
      </c>
      <c r="G2205" s="2">
        <f t="shared" si="412"/>
        <v>17.678620380516794</v>
      </c>
      <c r="H2205" s="2">
        <f t="shared" si="413"/>
        <v>8.7470100718552905E-69</v>
      </c>
      <c r="K2205">
        <v>21.790000000000607</v>
      </c>
      <c r="L2205" s="2">
        <f t="shared" si="414"/>
        <v>0.23789605593330521</v>
      </c>
      <c r="M2205" s="2">
        <f t="shared" si="415"/>
        <v>68.03858627357063</v>
      </c>
      <c r="N2205" s="2">
        <f t="shared" si="416"/>
        <v>4.9132761700627157</v>
      </c>
      <c r="O2205" s="2">
        <f t="shared" si="417"/>
        <v>3.2983616791392341</v>
      </c>
      <c r="P2205" s="2">
        <f t="shared" si="418"/>
        <v>3.4466200496158823</v>
      </c>
      <c r="Q2205" s="2">
        <f t="shared" si="419"/>
        <v>1.916456668156155E-4</v>
      </c>
      <c r="Z2205"/>
    </row>
    <row r="2206" spans="2:26" x14ac:dyDescent="0.25">
      <c r="B2206">
        <v>21.800000000000608</v>
      </c>
      <c r="C2206">
        <f t="shared" si="408"/>
        <v>0.77847596019434417</v>
      </c>
      <c r="D2206" s="2">
        <f t="shared" si="409"/>
        <v>39.971548053909771</v>
      </c>
      <c r="E2206" s="2">
        <f t="shared" si="410"/>
        <v>4.3814715187342239</v>
      </c>
      <c r="F2206" s="2">
        <f t="shared" si="411"/>
        <v>17.66007825916228</v>
      </c>
      <c r="G2206" s="2">
        <f t="shared" si="412"/>
        <v>17.688368045688563</v>
      </c>
      <c r="H2206" s="2">
        <f t="shared" si="413"/>
        <v>7.3614056894983547E-69</v>
      </c>
      <c r="K2206">
        <v>21.800000000000608</v>
      </c>
      <c r="L2206" s="2">
        <f t="shared" si="414"/>
        <v>0.23789605593330521</v>
      </c>
      <c r="M2206" s="2">
        <f t="shared" si="415"/>
        <v>68.081348227095148</v>
      </c>
      <c r="N2206" s="2">
        <f t="shared" si="416"/>
        <v>4.9139044004547641</v>
      </c>
      <c r="O2206" s="2">
        <f t="shared" si="417"/>
        <v>3.2994680615633594</v>
      </c>
      <c r="P2206" s="2">
        <f t="shared" si="418"/>
        <v>3.4476788552991229</v>
      </c>
      <c r="Q2206" s="2">
        <f t="shared" si="419"/>
        <v>1.9088617569769538E-4</v>
      </c>
      <c r="Z2206"/>
    </row>
    <row r="2207" spans="2:26" x14ac:dyDescent="0.25">
      <c r="B2207">
        <v>21.81000000000061</v>
      </c>
      <c r="C2207">
        <f t="shared" si="408"/>
        <v>0.77847596019434417</v>
      </c>
      <c r="D2207" s="2">
        <f t="shared" si="409"/>
        <v>39.997116883433812</v>
      </c>
      <c r="E2207" s="2">
        <f t="shared" si="410"/>
        <v>4.3821107900698353</v>
      </c>
      <c r="F2207" s="2">
        <f t="shared" si="411"/>
        <v>17.669840686512007</v>
      </c>
      <c r="G2207" s="2">
        <f t="shared" si="412"/>
        <v>17.698114868163646</v>
      </c>
      <c r="H2207" s="2">
        <f t="shared" si="413"/>
        <v>6.1947975082821876E-69</v>
      </c>
      <c r="K2207">
        <v>21.81000000000061</v>
      </c>
      <c r="L2207" s="2">
        <f t="shared" si="414"/>
        <v>0.23789605593330521</v>
      </c>
      <c r="M2207" s="2">
        <f t="shared" si="415"/>
        <v>68.124110180619653</v>
      </c>
      <c r="N2207" s="2">
        <f t="shared" si="416"/>
        <v>4.9145322364636792</v>
      </c>
      <c r="O2207" s="2">
        <f t="shared" si="417"/>
        <v>3.3005740890024069</v>
      </c>
      <c r="P2207" s="2">
        <f t="shared" si="418"/>
        <v>3.448737351117662</v>
      </c>
      <c r="Q2207" s="2">
        <f t="shared" si="419"/>
        <v>1.9012972441720996E-4</v>
      </c>
      <c r="Z2207"/>
    </row>
    <row r="2208" spans="2:26" x14ac:dyDescent="0.25">
      <c r="B2208">
        <v>21.820000000000611</v>
      </c>
      <c r="C2208">
        <f t="shared" si="408"/>
        <v>0.77847596019434417</v>
      </c>
      <c r="D2208" s="2">
        <f t="shared" si="409"/>
        <v>40.022685712957859</v>
      </c>
      <c r="E2208" s="2">
        <f t="shared" si="410"/>
        <v>4.3827496531261794</v>
      </c>
      <c r="F2208" s="2">
        <f t="shared" si="411"/>
        <v>17.679602253198421</v>
      </c>
      <c r="G2208" s="2">
        <f t="shared" si="412"/>
        <v>17.707860848541213</v>
      </c>
      <c r="H2208" s="2">
        <f t="shared" si="413"/>
        <v>5.2126518561711457E-69</v>
      </c>
      <c r="K2208">
        <v>21.820000000000611</v>
      </c>
      <c r="L2208" s="2">
        <f t="shared" si="414"/>
        <v>0.23789605593330521</v>
      </c>
      <c r="M2208" s="2">
        <f t="shared" si="415"/>
        <v>68.166872134144171</v>
      </c>
      <c r="N2208" s="2">
        <f t="shared" si="416"/>
        <v>4.9151596785842582</v>
      </c>
      <c r="O2208" s="2">
        <f t="shared" si="417"/>
        <v>3.3016797618024123</v>
      </c>
      <c r="P2208" s="2">
        <f t="shared" si="418"/>
        <v>3.4497955373464722</v>
      </c>
      <c r="Q2208" s="2">
        <f t="shared" si="419"/>
        <v>1.8937630064449085E-4</v>
      </c>
      <c r="Z2208"/>
    </row>
    <row r="2209" spans="2:26" x14ac:dyDescent="0.25">
      <c r="B2209">
        <v>21.830000000000613</v>
      </c>
      <c r="C2209">
        <f t="shared" si="408"/>
        <v>0.77847596019434417</v>
      </c>
      <c r="D2209" s="2">
        <f t="shared" si="409"/>
        <v>40.048254542481907</v>
      </c>
      <c r="E2209" s="2">
        <f t="shared" si="410"/>
        <v>4.383388108424267</v>
      </c>
      <c r="F2209" s="2">
        <f t="shared" si="411"/>
        <v>17.689362959853817</v>
      </c>
      <c r="G2209" s="2">
        <f t="shared" si="412"/>
        <v>17.717605987419638</v>
      </c>
      <c r="H2209" s="2">
        <f t="shared" si="413"/>
        <v>4.3858681742361045E-69</v>
      </c>
      <c r="K2209">
        <v>21.830000000000613</v>
      </c>
      <c r="L2209" s="2">
        <f t="shared" si="414"/>
        <v>0.23789605593330521</v>
      </c>
      <c r="M2209" s="2">
        <f t="shared" si="415"/>
        <v>68.20963408766869</v>
      </c>
      <c r="N2209" s="2">
        <f t="shared" si="416"/>
        <v>4.9157867273103708</v>
      </c>
      <c r="O2209" s="2">
        <f t="shared" si="417"/>
        <v>3.3027850803088579</v>
      </c>
      <c r="P2209" s="2">
        <f t="shared" si="418"/>
        <v>3.4508534142601288</v>
      </c>
      <c r="Q2209" s="2">
        <f t="shared" si="419"/>
        <v>1.8862589210078199E-4</v>
      </c>
      <c r="Z2209"/>
    </row>
    <row r="2210" spans="2:26" x14ac:dyDescent="0.25">
      <c r="B2210">
        <v>21.840000000000614</v>
      </c>
      <c r="C2210">
        <f t="shared" si="408"/>
        <v>0.77847596019434417</v>
      </c>
      <c r="D2210" s="2">
        <f t="shared" si="409"/>
        <v>40.073823372005954</v>
      </c>
      <c r="E2210" s="2">
        <f t="shared" si="410"/>
        <v>4.3840261564841123</v>
      </c>
      <c r="F2210" s="2">
        <f t="shared" si="411"/>
        <v>17.699122807109585</v>
      </c>
      <c r="G2210" s="2">
        <f t="shared" si="412"/>
        <v>17.727350285396479</v>
      </c>
      <c r="H2210" s="2">
        <f t="shared" si="413"/>
        <v>3.6899262203261838E-69</v>
      </c>
      <c r="K2210">
        <v>21.840000000000614</v>
      </c>
      <c r="L2210" s="2">
        <f t="shared" si="414"/>
        <v>0.23789605593330521</v>
      </c>
      <c r="M2210" s="2">
        <f t="shared" si="415"/>
        <v>68.252396041193208</v>
      </c>
      <c r="N2210" s="2">
        <f t="shared" si="416"/>
        <v>4.9164133831349552</v>
      </c>
      <c r="O2210" s="2">
        <f t="shared" si="417"/>
        <v>3.3038900448666548</v>
      </c>
      <c r="P2210" s="2">
        <f t="shared" si="418"/>
        <v>3.4519109821327936</v>
      </c>
      <c r="Q2210" s="2">
        <f t="shared" si="419"/>
        <v>1.878784865580352E-4</v>
      </c>
      <c r="Z2210"/>
    </row>
    <row r="2211" spans="2:26" x14ac:dyDescent="0.25">
      <c r="B2211">
        <v>21.850000000000616</v>
      </c>
      <c r="C2211">
        <f t="shared" si="408"/>
        <v>0.77847596019434417</v>
      </c>
      <c r="D2211" s="2">
        <f t="shared" si="409"/>
        <v>40.099392201530002</v>
      </c>
      <c r="E2211" s="2">
        <f t="shared" si="410"/>
        <v>4.3846637978247349</v>
      </c>
      <c r="F2211" s="2">
        <f t="shared" si="411"/>
        <v>17.708881795596259</v>
      </c>
      <c r="G2211" s="2">
        <f t="shared" si="412"/>
        <v>17.737093743068524</v>
      </c>
      <c r="H2211" s="2">
        <f t="shared" si="413"/>
        <v>3.1041668163391975E-69</v>
      </c>
      <c r="K2211">
        <v>21.850000000000616</v>
      </c>
      <c r="L2211" s="2">
        <f t="shared" si="414"/>
        <v>0.23789605593330521</v>
      </c>
      <c r="M2211" s="2">
        <f t="shared" si="415"/>
        <v>68.295157994717727</v>
      </c>
      <c r="N2211" s="2">
        <f t="shared" si="416"/>
        <v>4.9170396465500268</v>
      </c>
      <c r="O2211" s="2">
        <f t="shared" si="417"/>
        <v>3.3049946558201602</v>
      </c>
      <c r="P2211" s="2">
        <f t="shared" si="418"/>
        <v>3.4529682412382274</v>
      </c>
      <c r="Q2211" s="2">
        <f t="shared" si="419"/>
        <v>1.8713407183868728E-4</v>
      </c>
      <c r="Z2211"/>
    </row>
    <row r="2212" spans="2:26" x14ac:dyDescent="0.25">
      <c r="B2212">
        <v>21.860000000000618</v>
      </c>
      <c r="C2212">
        <f t="shared" si="408"/>
        <v>0.77847596019434417</v>
      </c>
      <c r="D2212" s="2">
        <f t="shared" si="409"/>
        <v>40.124961031054049</v>
      </c>
      <c r="E2212" s="2">
        <f t="shared" si="410"/>
        <v>4.3853010329641657</v>
      </c>
      <c r="F2212" s="2">
        <f t="shared" si="411"/>
        <v>17.718639925943517</v>
      </c>
      <c r="G2212" s="2">
        <f t="shared" si="412"/>
        <v>17.746836361031779</v>
      </c>
      <c r="H2212" s="2">
        <f t="shared" si="413"/>
        <v>2.6111852763042569E-69</v>
      </c>
      <c r="K2212">
        <v>21.860000000000618</v>
      </c>
      <c r="L2212" s="2">
        <f t="shared" si="414"/>
        <v>0.23789605593330521</v>
      </c>
      <c r="M2212" s="2">
        <f t="shared" si="415"/>
        <v>68.337919948242245</v>
      </c>
      <c r="N2212" s="2">
        <f t="shared" si="416"/>
        <v>4.9176655180466762</v>
      </c>
      <c r="O2212" s="2">
        <f t="shared" si="417"/>
        <v>3.3060989135131722</v>
      </c>
      <c r="P2212" s="2">
        <f t="shared" si="418"/>
        <v>3.45402519184979</v>
      </c>
      <c r="Q2212" s="2">
        <f t="shared" si="419"/>
        <v>1.8639263581544845E-4</v>
      </c>
      <c r="Z2212"/>
    </row>
    <row r="2213" spans="2:26" x14ac:dyDescent="0.25">
      <c r="B2213">
        <v>21.870000000000619</v>
      </c>
      <c r="C2213">
        <f t="shared" si="408"/>
        <v>0.77847596019434417</v>
      </c>
      <c r="D2213" s="2">
        <f t="shared" si="409"/>
        <v>40.150529860578096</v>
      </c>
      <c r="E2213" s="2">
        <f t="shared" si="410"/>
        <v>4.3859378624194445</v>
      </c>
      <c r="F2213" s="2">
        <f t="shared" si="411"/>
        <v>17.728397198780144</v>
      </c>
      <c r="G2213" s="2">
        <f t="shared" si="412"/>
        <v>17.756578139881448</v>
      </c>
      <c r="H2213" s="2">
        <f t="shared" si="413"/>
        <v>2.196319903982133E-69</v>
      </c>
      <c r="K2213">
        <v>21.870000000000619</v>
      </c>
      <c r="L2213" s="2">
        <f t="shared" si="414"/>
        <v>0.23789605593330521</v>
      </c>
      <c r="M2213" s="2">
        <f t="shared" si="415"/>
        <v>68.380681901766764</v>
      </c>
      <c r="N2213" s="2">
        <f t="shared" si="416"/>
        <v>4.9182909981150713</v>
      </c>
      <c r="O2213" s="2">
        <f t="shared" si="417"/>
        <v>3.3072028182889261</v>
      </c>
      <c r="P2213" s="2">
        <f t="shared" si="418"/>
        <v>3.4550818342404304</v>
      </c>
      <c r="Q2213" s="2">
        <f t="shared" si="419"/>
        <v>1.8565416641109405E-4</v>
      </c>
      <c r="Z2213"/>
    </row>
    <row r="2214" spans="2:26" x14ac:dyDescent="0.25">
      <c r="B2214">
        <v>21.880000000000621</v>
      </c>
      <c r="C2214">
        <f t="shared" si="408"/>
        <v>0.77847596019434417</v>
      </c>
      <c r="D2214" s="2">
        <f t="shared" si="409"/>
        <v>40.176098690102137</v>
      </c>
      <c r="E2214" s="2">
        <f t="shared" si="410"/>
        <v>4.3865742867066251</v>
      </c>
      <c r="F2214" s="2">
        <f t="shared" si="411"/>
        <v>17.738153614734074</v>
      </c>
      <c r="G2214" s="2">
        <f t="shared" si="412"/>
        <v>17.766319080211957</v>
      </c>
      <c r="H2214" s="2">
        <f t="shared" si="413"/>
        <v>1.8472206946514016E-69</v>
      </c>
      <c r="K2214">
        <v>21.880000000000621</v>
      </c>
      <c r="L2214" s="2">
        <f t="shared" si="414"/>
        <v>0.23789605593330521</v>
      </c>
      <c r="M2214" s="2">
        <f t="shared" si="415"/>
        <v>68.423443855291282</v>
      </c>
      <c r="N2214" s="2">
        <f t="shared" si="416"/>
        <v>4.9189160872444644</v>
      </c>
      <c r="O2214" s="2">
        <f t="shared" si="417"/>
        <v>3.308306370490107</v>
      </c>
      <c r="P2214" s="2">
        <f t="shared" si="418"/>
        <v>3.4561381686827026</v>
      </c>
      <c r="Q2214" s="2">
        <f t="shared" si="419"/>
        <v>1.8491865159824564E-4</v>
      </c>
      <c r="Z2214"/>
    </row>
    <row r="2215" spans="2:26" x14ac:dyDescent="0.25">
      <c r="B2215">
        <v>21.890000000000622</v>
      </c>
      <c r="C2215">
        <f t="shared" si="408"/>
        <v>0.77847596019434417</v>
      </c>
      <c r="D2215" s="2">
        <f t="shared" si="409"/>
        <v>40.201667519626184</v>
      </c>
      <c r="E2215" s="2">
        <f t="shared" si="410"/>
        <v>4.387210306340779</v>
      </c>
      <c r="F2215" s="2">
        <f t="shared" si="411"/>
        <v>17.747909174432362</v>
      </c>
      <c r="G2215" s="2">
        <f t="shared" si="412"/>
        <v>17.776059182616951</v>
      </c>
      <c r="H2215" s="2">
        <f t="shared" si="413"/>
        <v>1.5534856946101328E-69</v>
      </c>
      <c r="K2215">
        <v>21.890000000000622</v>
      </c>
      <c r="L2215" s="2">
        <f t="shared" si="414"/>
        <v>0.23789605593330521</v>
      </c>
      <c r="M2215" s="2">
        <f t="shared" si="415"/>
        <v>68.466205808815801</v>
      </c>
      <c r="N2215" s="2">
        <f t="shared" si="416"/>
        <v>4.9195407859231874</v>
      </c>
      <c r="O2215" s="2">
        <f t="shared" si="417"/>
        <v>3.3094095704588411</v>
      </c>
      <c r="P2215" s="2">
        <f t="shared" si="418"/>
        <v>3.4571941954487562</v>
      </c>
      <c r="Q2215" s="2">
        <f t="shared" si="419"/>
        <v>1.8418607939916568E-4</v>
      </c>
      <c r="Z2215"/>
    </row>
    <row r="2216" spans="2:26" x14ac:dyDescent="0.25">
      <c r="B2216">
        <v>21.900000000000624</v>
      </c>
      <c r="C2216">
        <f t="shared" si="408"/>
        <v>0.77847596019434417</v>
      </c>
      <c r="D2216" s="2">
        <f t="shared" si="409"/>
        <v>40.227236349150232</v>
      </c>
      <c r="E2216" s="2">
        <f t="shared" si="410"/>
        <v>4.3878459218359946</v>
      </c>
      <c r="F2216" s="2">
        <f t="shared" si="411"/>
        <v>17.757663878501198</v>
      </c>
      <c r="G2216" s="2">
        <f t="shared" si="412"/>
        <v>17.785798447689274</v>
      </c>
      <c r="H2216" s="2">
        <f t="shared" si="413"/>
        <v>1.3063544299072947E-69</v>
      </c>
      <c r="K2216">
        <v>21.900000000000624</v>
      </c>
      <c r="L2216" s="2">
        <f t="shared" si="414"/>
        <v>0.23789605593330521</v>
      </c>
      <c r="M2216" s="2">
        <f t="shared" si="415"/>
        <v>68.508967762340319</v>
      </c>
      <c r="N2216" s="2">
        <f t="shared" si="416"/>
        <v>4.9201650946386621</v>
      </c>
      <c r="O2216" s="2">
        <f t="shared" si="417"/>
        <v>3.3105124185367072</v>
      </c>
      <c r="P2216" s="2">
        <f t="shared" si="418"/>
        <v>3.4582499148103452</v>
      </c>
      <c r="Q2216" s="2">
        <f t="shared" si="419"/>
        <v>1.834564378855425E-4</v>
      </c>
      <c r="Z2216"/>
    </row>
    <row r="2217" spans="2:26" x14ac:dyDescent="0.25">
      <c r="B2217">
        <v>21.910000000000625</v>
      </c>
      <c r="C2217">
        <f t="shared" si="408"/>
        <v>0.77847596019434417</v>
      </c>
      <c r="D2217" s="2">
        <f t="shared" si="409"/>
        <v>40.252805178674279</v>
      </c>
      <c r="E2217" s="2">
        <f t="shared" si="410"/>
        <v>4.3884811337053824</v>
      </c>
      <c r="F2217" s="2">
        <f t="shared" si="411"/>
        <v>17.76741772756591</v>
      </c>
      <c r="G2217" s="2">
        <f t="shared" si="412"/>
        <v>17.795536876021004</v>
      </c>
      <c r="H2217" s="2">
        <f t="shared" si="413"/>
        <v>1.098449468994084E-69</v>
      </c>
      <c r="K2217">
        <v>21.910000000000625</v>
      </c>
      <c r="L2217" s="2">
        <f t="shared" si="414"/>
        <v>0.23789605593330521</v>
      </c>
      <c r="M2217" s="2">
        <f t="shared" si="415"/>
        <v>68.551729715864838</v>
      </c>
      <c r="N2217" s="2">
        <f t="shared" si="416"/>
        <v>4.9207890138773935</v>
      </c>
      <c r="O2217" s="2">
        <f t="shared" si="417"/>
        <v>3.3116149150647209</v>
      </c>
      <c r="P2217" s="2">
        <f t="shared" si="418"/>
        <v>3.4593053270388143</v>
      </c>
      <c r="Q2217" s="2">
        <f t="shared" si="419"/>
        <v>1.8272971517829014E-4</v>
      </c>
      <c r="Z2217"/>
    </row>
    <row r="2218" spans="2:26" x14ac:dyDescent="0.25">
      <c r="B2218">
        <v>21.920000000000627</v>
      </c>
      <c r="C2218">
        <f t="shared" si="408"/>
        <v>0.77847596019434417</v>
      </c>
      <c r="D2218" s="2">
        <f t="shared" si="409"/>
        <v>40.27837400819832</v>
      </c>
      <c r="E2218" s="2">
        <f t="shared" si="410"/>
        <v>4.3891159424610766</v>
      </c>
      <c r="F2218" s="2">
        <f t="shared" si="411"/>
        <v>17.777170722250965</v>
      </c>
      <c r="G2218" s="2">
        <f t="shared" si="412"/>
        <v>17.805274468203429</v>
      </c>
      <c r="H2218" s="2">
        <f t="shared" si="413"/>
        <v>9.235585796615717E-70</v>
      </c>
      <c r="K2218">
        <v>21.920000000000627</v>
      </c>
      <c r="L2218" s="2">
        <f t="shared" si="414"/>
        <v>0.23789605593330521</v>
      </c>
      <c r="M2218" s="2">
        <f t="shared" si="415"/>
        <v>68.594491669389356</v>
      </c>
      <c r="N2218" s="2">
        <f t="shared" si="416"/>
        <v>4.9214125441249816</v>
      </c>
      <c r="O2218" s="2">
        <f t="shared" si="417"/>
        <v>3.3127170603833576</v>
      </c>
      <c r="P2218" s="2">
        <f t="shared" si="418"/>
        <v>3.4603604324051207</v>
      </c>
      <c r="Q2218" s="2">
        <f t="shared" si="419"/>
        <v>1.820058994473286E-4</v>
      </c>
      <c r="Z2218"/>
    </row>
    <row r="2219" spans="2:26" x14ac:dyDescent="0.25">
      <c r="B2219">
        <v>21.930000000000629</v>
      </c>
      <c r="C2219">
        <f t="shared" si="408"/>
        <v>0.77847596019434417</v>
      </c>
      <c r="D2219" s="2">
        <f t="shared" si="409"/>
        <v>40.303942837722367</v>
      </c>
      <c r="E2219" s="2">
        <f t="shared" si="410"/>
        <v>4.3897503486142382</v>
      </c>
      <c r="F2219" s="2">
        <f t="shared" si="411"/>
        <v>17.786922863179999</v>
      </c>
      <c r="G2219" s="2">
        <f t="shared" si="412"/>
        <v>17.815011224827096</v>
      </c>
      <c r="H2219" s="2">
        <f t="shared" si="413"/>
        <v>7.7645111883094135E-70</v>
      </c>
      <c r="K2219">
        <v>21.930000000000629</v>
      </c>
      <c r="L2219" s="2">
        <f t="shared" si="414"/>
        <v>0.23789605593330521</v>
      </c>
      <c r="M2219" s="2">
        <f t="shared" si="415"/>
        <v>68.637253622913875</v>
      </c>
      <c r="N2219" s="2">
        <f t="shared" si="416"/>
        <v>4.9220356858661152</v>
      </c>
      <c r="O2219" s="2">
        <f t="shared" si="417"/>
        <v>3.3138188548325349</v>
      </c>
      <c r="P2219" s="2">
        <f t="shared" si="418"/>
        <v>3.4614152311798154</v>
      </c>
      <c r="Q2219" s="2">
        <f t="shared" si="419"/>
        <v>1.8128497891138721E-4</v>
      </c>
      <c r="Z2219"/>
    </row>
    <row r="2220" spans="2:26" x14ac:dyDescent="0.25">
      <c r="B2220">
        <v>21.94000000000063</v>
      </c>
      <c r="C2220">
        <f t="shared" si="408"/>
        <v>0.77847596019434417</v>
      </c>
      <c r="D2220" s="2">
        <f t="shared" si="409"/>
        <v>40.329511667246415</v>
      </c>
      <c r="E2220" s="2">
        <f t="shared" si="410"/>
        <v>4.3903843526750554</v>
      </c>
      <c r="F2220" s="2">
        <f t="shared" si="411"/>
        <v>17.79667415097574</v>
      </c>
      <c r="G2220" s="2">
        <f t="shared" si="412"/>
        <v>17.824747146481716</v>
      </c>
      <c r="H2220" s="2">
        <f t="shared" si="413"/>
        <v>6.5272328828967545E-70</v>
      </c>
      <c r="K2220">
        <v>21.94000000000063</v>
      </c>
      <c r="L2220" s="2">
        <f t="shared" si="414"/>
        <v>0.23789605593330521</v>
      </c>
      <c r="M2220" s="2">
        <f t="shared" si="415"/>
        <v>68.680015576438393</v>
      </c>
      <c r="N2220" s="2">
        <f t="shared" si="416"/>
        <v>4.9226584395845787</v>
      </c>
      <c r="O2220" s="2">
        <f t="shared" si="417"/>
        <v>3.3149202987516238</v>
      </c>
      <c r="P2220" s="2">
        <f t="shared" si="418"/>
        <v>3.4624697236330535</v>
      </c>
      <c r="Q2220" s="2">
        <f t="shared" si="419"/>
        <v>1.8056694183779244E-4</v>
      </c>
      <c r="Z2220"/>
    </row>
    <row r="2221" spans="2:26" x14ac:dyDescent="0.25">
      <c r="B2221">
        <v>21.950000000000632</v>
      </c>
      <c r="C2221">
        <f t="shared" si="408"/>
        <v>0.77847596019434417</v>
      </c>
      <c r="D2221" s="2">
        <f t="shared" si="409"/>
        <v>40.355080496770462</v>
      </c>
      <c r="E2221" s="2">
        <f t="shared" si="410"/>
        <v>4.3910179551527495</v>
      </c>
      <c r="F2221" s="2">
        <f t="shared" si="411"/>
        <v>17.806424586260093</v>
      </c>
      <c r="G2221" s="2">
        <f t="shared" si="412"/>
        <v>17.834482233756265</v>
      </c>
      <c r="H2221" s="2">
        <f t="shared" si="413"/>
        <v>5.4866772887810331E-70</v>
      </c>
      <c r="K2221">
        <v>21.950000000000632</v>
      </c>
      <c r="L2221" s="2">
        <f t="shared" si="414"/>
        <v>0.23789605593330521</v>
      </c>
      <c r="M2221" s="2">
        <f t="shared" si="415"/>
        <v>68.722777529962912</v>
      </c>
      <c r="N2221" s="2">
        <f t="shared" si="416"/>
        <v>4.9232808057632562</v>
      </c>
      <c r="O2221" s="2">
        <f t="shared" si="417"/>
        <v>3.316021392479453</v>
      </c>
      <c r="P2221" s="2">
        <f t="shared" si="418"/>
        <v>3.4635239100346009</v>
      </c>
      <c r="Q2221" s="2">
        <f t="shared" si="419"/>
        <v>1.7985177654226129E-4</v>
      </c>
      <c r="Z2221"/>
    </row>
    <row r="2222" spans="2:26" x14ac:dyDescent="0.25">
      <c r="B2222">
        <v>21.960000000000633</v>
      </c>
      <c r="C2222">
        <f t="shared" si="408"/>
        <v>0.77847596019434417</v>
      </c>
      <c r="D2222" s="2">
        <f t="shared" si="409"/>
        <v>40.380649326294503</v>
      </c>
      <c r="E2222" s="2">
        <f t="shared" si="410"/>
        <v>4.3916511565555725</v>
      </c>
      <c r="F2222" s="2">
        <f t="shared" si="411"/>
        <v>17.816174169654097</v>
      </c>
      <c r="G2222" s="2">
        <f t="shared" si="412"/>
        <v>17.844216487238935</v>
      </c>
      <c r="H2222" s="2">
        <f t="shared" si="413"/>
        <v>4.6116363407827231E-70</v>
      </c>
      <c r="K2222">
        <v>21.960000000000633</v>
      </c>
      <c r="L2222" s="2">
        <f t="shared" si="414"/>
        <v>0.23789605593330521</v>
      </c>
      <c r="M2222" s="2">
        <f t="shared" si="415"/>
        <v>68.76553948348743</v>
      </c>
      <c r="N2222" s="2">
        <f t="shared" si="416"/>
        <v>4.9239027848841275</v>
      </c>
      <c r="O2222" s="2">
        <f t="shared" si="417"/>
        <v>3.3171221363542966</v>
      </c>
      <c r="P2222" s="2">
        <f t="shared" si="418"/>
        <v>3.4645777906538182</v>
      </c>
      <c r="Q2222" s="2">
        <f t="shared" si="419"/>
        <v>1.7913947138870379E-4</v>
      </c>
      <c r="Z2222"/>
    </row>
    <row r="2223" spans="2:26" x14ac:dyDescent="0.25">
      <c r="B2223">
        <v>21.970000000000635</v>
      </c>
      <c r="C2223">
        <f t="shared" si="408"/>
        <v>0.77847596019434417</v>
      </c>
      <c r="D2223" s="2">
        <f t="shared" si="409"/>
        <v>40.40621815581855</v>
      </c>
      <c r="E2223" s="2">
        <f t="shared" si="410"/>
        <v>4.3922839573908163</v>
      </c>
      <c r="F2223" s="2">
        <f t="shared" si="411"/>
        <v>17.825922901777968</v>
      </c>
      <c r="G2223" s="2">
        <f t="shared" si="412"/>
        <v>17.853949907517165</v>
      </c>
      <c r="H2223" s="2">
        <f t="shared" si="413"/>
        <v>3.8758416180147497E-70</v>
      </c>
      <c r="K2223">
        <v>21.970000000000635</v>
      </c>
      <c r="L2223" s="2">
        <f t="shared" si="414"/>
        <v>0.23789605593330521</v>
      </c>
      <c r="M2223" s="2">
        <f t="shared" si="415"/>
        <v>68.808301437011949</v>
      </c>
      <c r="N2223" s="2">
        <f t="shared" si="416"/>
        <v>4.9245243774282761</v>
      </c>
      <c r="O2223" s="2">
        <f t="shared" si="417"/>
        <v>3.3182225307138915</v>
      </c>
      <c r="P2223" s="2">
        <f t="shared" si="418"/>
        <v>3.4656313657596796</v>
      </c>
      <c r="Q2223" s="2">
        <f t="shared" si="419"/>
        <v>1.7843001478901125E-4</v>
      </c>
      <c r="Z2223"/>
    </row>
    <row r="2224" spans="2:26" x14ac:dyDescent="0.25">
      <c r="B2224">
        <v>21.980000000000636</v>
      </c>
      <c r="C2224">
        <f t="shared" si="408"/>
        <v>0.77847596019434417</v>
      </c>
      <c r="D2224" s="2">
        <f t="shared" si="409"/>
        <v>40.431786985342598</v>
      </c>
      <c r="E2224" s="2">
        <f t="shared" si="410"/>
        <v>4.3929163581648076</v>
      </c>
      <c r="F2224" s="2">
        <f t="shared" si="411"/>
        <v>17.835670783251015</v>
      </c>
      <c r="G2224" s="2">
        <f t="shared" si="412"/>
        <v>17.863682495177578</v>
      </c>
      <c r="H2224" s="2">
        <f t="shared" si="413"/>
        <v>3.2571842765808705E-70</v>
      </c>
      <c r="K2224">
        <v>21.980000000000636</v>
      </c>
      <c r="L2224" s="2">
        <f t="shared" si="414"/>
        <v>0.23789605593330521</v>
      </c>
      <c r="M2224" s="2">
        <f t="shared" si="415"/>
        <v>68.851063390536467</v>
      </c>
      <c r="N2224" s="2">
        <f t="shared" si="416"/>
        <v>4.9251455838758869</v>
      </c>
      <c r="O2224" s="2">
        <f t="shared" si="417"/>
        <v>3.3193225758954212</v>
      </c>
      <c r="P2224" s="2">
        <f t="shared" si="418"/>
        <v>3.4666846356207559</v>
      </c>
      <c r="Q2224" s="2">
        <f t="shared" si="419"/>
        <v>1.7772339520286259E-4</v>
      </c>
      <c r="Z2224"/>
    </row>
    <row r="2225" spans="2:26" x14ac:dyDescent="0.25">
      <c r="B2225">
        <v>21.990000000000638</v>
      </c>
      <c r="C2225">
        <f t="shared" si="408"/>
        <v>0.77847596019434417</v>
      </c>
      <c r="D2225" s="2">
        <f t="shared" si="409"/>
        <v>40.457355814866645</v>
      </c>
      <c r="E2225" s="2">
        <f t="shared" si="410"/>
        <v>4.3935483593829163</v>
      </c>
      <c r="F2225" s="2">
        <f t="shared" si="411"/>
        <v>17.845417814691739</v>
      </c>
      <c r="G2225" s="2">
        <f t="shared" si="412"/>
        <v>17.873414250806064</v>
      </c>
      <c r="H2225" s="2">
        <f t="shared" si="413"/>
        <v>2.7370578865258512E-70</v>
      </c>
      <c r="K2225">
        <v>21.990000000000638</v>
      </c>
      <c r="L2225" s="2">
        <f t="shared" si="414"/>
        <v>0.23789605593330521</v>
      </c>
      <c r="M2225" s="2">
        <f t="shared" si="415"/>
        <v>68.893825344060986</v>
      </c>
      <c r="N2225" s="2">
        <f t="shared" si="416"/>
        <v>4.9257664047062546</v>
      </c>
      <c r="O2225" s="2">
        <f t="shared" si="417"/>
        <v>3.3204222722355374</v>
      </c>
      <c r="P2225" s="2">
        <f t="shared" si="418"/>
        <v>3.4677376005052358</v>
      </c>
      <c r="Q2225" s="2">
        <f t="shared" si="419"/>
        <v>1.7701960113751126E-4</v>
      </c>
      <c r="Z2225"/>
    </row>
    <row r="2226" spans="2:26" x14ac:dyDescent="0.25">
      <c r="B2226">
        <v>22.000000000000639</v>
      </c>
      <c r="C2226">
        <f t="shared" si="408"/>
        <v>0.77847596019434417</v>
      </c>
      <c r="D2226" s="2">
        <f t="shared" si="409"/>
        <v>40.482924644390685</v>
      </c>
      <c r="E2226" s="2">
        <f t="shared" si="410"/>
        <v>4.394179961549554</v>
      </c>
      <c r="F2226" s="2">
        <f t="shared" si="411"/>
        <v>17.855163996717788</v>
      </c>
      <c r="G2226" s="2">
        <f t="shared" si="412"/>
        <v>17.883145174987735</v>
      </c>
      <c r="H2226" s="2">
        <f t="shared" si="413"/>
        <v>2.2998048537770241E-70</v>
      </c>
      <c r="K2226">
        <v>22.000000000000639</v>
      </c>
      <c r="L2226" s="2">
        <f t="shared" si="414"/>
        <v>0.23789605593330521</v>
      </c>
      <c r="M2226" s="2">
        <f t="shared" si="415"/>
        <v>68.936587297585504</v>
      </c>
      <c r="N2226" s="2">
        <f t="shared" si="416"/>
        <v>4.926386840397778</v>
      </c>
      <c r="O2226" s="2">
        <f t="shared" si="417"/>
        <v>3.3215216200703437</v>
      </c>
      <c r="P2226" s="2">
        <f t="shared" si="418"/>
        <v>3.4687902606809078</v>
      </c>
      <c r="Q2226" s="2">
        <f t="shared" si="419"/>
        <v>1.7631862114759485E-4</v>
      </c>
      <c r="Z2226"/>
    </row>
    <row r="2227" spans="2:26" x14ac:dyDescent="0.25">
      <c r="B2227">
        <v>22.010000000000641</v>
      </c>
      <c r="C2227">
        <f t="shared" si="408"/>
        <v>0.77847596019434417</v>
      </c>
      <c r="D2227" s="2">
        <f t="shared" si="409"/>
        <v>40.508493473914733</v>
      </c>
      <c r="E2227" s="2">
        <f t="shared" si="410"/>
        <v>4.3948111651681794</v>
      </c>
      <c r="F2227" s="2">
        <f t="shared" si="411"/>
        <v>17.864909329945959</v>
      </c>
      <c r="G2227" s="2">
        <f t="shared" si="412"/>
        <v>17.892875268306941</v>
      </c>
      <c r="H2227" s="2">
        <f t="shared" si="413"/>
        <v>1.9322501374432941E-70</v>
      </c>
      <c r="K2227">
        <v>22.010000000000641</v>
      </c>
      <c r="L2227" s="2">
        <f t="shared" si="414"/>
        <v>0.23789605593330521</v>
      </c>
      <c r="M2227" s="2">
        <f t="shared" si="415"/>
        <v>68.979349251110023</v>
      </c>
      <c r="N2227" s="2">
        <f t="shared" si="416"/>
        <v>4.9270068914279683</v>
      </c>
      <c r="O2227" s="2">
        <f t="shared" si="417"/>
        <v>3.3226206197354053</v>
      </c>
      <c r="P2227" s="2">
        <f t="shared" si="418"/>
        <v>3.4698426164151726</v>
      </c>
      <c r="Q2227" s="2">
        <f t="shared" si="419"/>
        <v>1.7562044383492899E-4</v>
      </c>
      <c r="Z2227"/>
    </row>
    <row r="2228" spans="2:26" x14ac:dyDescent="0.25">
      <c r="B2228">
        <v>22.020000000000643</v>
      </c>
      <c r="C2228">
        <f t="shared" si="408"/>
        <v>0.77847596019434417</v>
      </c>
      <c r="D2228" s="2">
        <f t="shared" si="409"/>
        <v>40.53406230343878</v>
      </c>
      <c r="E2228" s="2">
        <f t="shared" si="410"/>
        <v>4.3954419707412988</v>
      </c>
      <c r="F2228" s="2">
        <f t="shared" si="411"/>
        <v>17.874653814992204</v>
      </c>
      <c r="G2228" s="2">
        <f t="shared" si="412"/>
        <v>17.902604531347258</v>
      </c>
      <c r="H2228" s="2">
        <f t="shared" si="413"/>
        <v>1.6233085285382726E-70</v>
      </c>
      <c r="K2228">
        <v>22.020000000000643</v>
      </c>
      <c r="L2228" s="2">
        <f t="shared" si="414"/>
        <v>0.23789605593330521</v>
      </c>
      <c r="M2228" s="2">
        <f t="shared" si="415"/>
        <v>69.022111204634541</v>
      </c>
      <c r="N2228" s="2">
        <f t="shared" si="416"/>
        <v>4.9276265582734506</v>
      </c>
      <c r="O2228" s="2">
        <f t="shared" si="417"/>
        <v>3.32371927156575</v>
      </c>
      <c r="P2228" s="2">
        <f t="shared" si="418"/>
        <v>3.4708946679750396</v>
      </c>
      <c r="Q2228" s="2">
        <f t="shared" si="419"/>
        <v>1.7492505784830984E-4</v>
      </c>
      <c r="Z2228"/>
    </row>
    <row r="2229" spans="2:26" x14ac:dyDescent="0.25">
      <c r="B2229">
        <v>22.030000000000644</v>
      </c>
      <c r="C2229">
        <f t="shared" si="408"/>
        <v>0.77847596019434417</v>
      </c>
      <c r="D2229" s="2">
        <f t="shared" si="409"/>
        <v>40.559631132962828</v>
      </c>
      <c r="E2229" s="2">
        <f t="shared" si="410"/>
        <v>4.3960723787704694</v>
      </c>
      <c r="F2229" s="2">
        <f t="shared" si="411"/>
        <v>17.884397452471649</v>
      </c>
      <c r="G2229" s="2">
        <f t="shared" si="412"/>
        <v>17.912332964691519</v>
      </c>
      <c r="H2229" s="2">
        <f t="shared" si="413"/>
        <v>1.3636539118507266E-70</v>
      </c>
      <c r="K2229">
        <v>22.030000000000644</v>
      </c>
      <c r="L2229" s="2">
        <f t="shared" si="414"/>
        <v>0.23789605593330521</v>
      </c>
      <c r="M2229" s="2">
        <f t="shared" si="415"/>
        <v>69.06487315815906</v>
      </c>
      <c r="N2229" s="2">
        <f t="shared" si="416"/>
        <v>4.9282458414099608</v>
      </c>
      <c r="O2229" s="2">
        <f t="shared" si="417"/>
        <v>3.3248175758958616</v>
      </c>
      <c r="P2229" s="2">
        <f t="shared" si="418"/>
        <v>3.4719464156271238</v>
      </c>
      <c r="Q2229" s="2">
        <f t="shared" si="419"/>
        <v>1.742324518833186E-4</v>
      </c>
      <c r="Z2229"/>
    </row>
    <row r="2230" spans="2:26" x14ac:dyDescent="0.25">
      <c r="B2230">
        <v>22.040000000000646</v>
      </c>
      <c r="C2230">
        <f t="shared" si="408"/>
        <v>0.77847596019434417</v>
      </c>
      <c r="D2230" s="2">
        <f t="shared" si="409"/>
        <v>40.585199962486868</v>
      </c>
      <c r="E2230" s="2">
        <f t="shared" si="410"/>
        <v>4.3967023897563005</v>
      </c>
      <c r="F2230" s="2">
        <f t="shared" si="411"/>
        <v>17.89414024299856</v>
      </c>
      <c r="G2230" s="2">
        <f t="shared" si="412"/>
        <v>17.922060568921772</v>
      </c>
      <c r="H2230" s="2">
        <f t="shared" si="413"/>
        <v>1.145440750804281E-70</v>
      </c>
      <c r="K2230">
        <v>22.040000000000646</v>
      </c>
      <c r="L2230" s="2">
        <f t="shared" si="414"/>
        <v>0.23789605593330521</v>
      </c>
      <c r="M2230" s="2">
        <f t="shared" si="415"/>
        <v>69.107635111683578</v>
      </c>
      <c r="N2230" s="2">
        <f t="shared" si="416"/>
        <v>4.9288647413123572</v>
      </c>
      <c r="O2230" s="2">
        <f t="shared" si="417"/>
        <v>3.3259155330597001</v>
      </c>
      <c r="P2230" s="2">
        <f t="shared" si="418"/>
        <v>3.4729978596376632</v>
      </c>
      <c r="Q2230" s="2">
        <f t="shared" si="419"/>
        <v>1.7354261468211483E-4</v>
      </c>
      <c r="Z2230"/>
    </row>
    <row r="2231" spans="2:26" x14ac:dyDescent="0.25">
      <c r="B2231">
        <v>22.050000000000647</v>
      </c>
      <c r="C2231">
        <f t="shared" si="408"/>
        <v>0.77847596019434417</v>
      </c>
      <c r="D2231" s="2">
        <f t="shared" si="409"/>
        <v>40.610768792010916</v>
      </c>
      <c r="E2231" s="2">
        <f t="shared" si="410"/>
        <v>4.3973320041984563</v>
      </c>
      <c r="F2231" s="2">
        <f t="shared" si="411"/>
        <v>17.903882187186351</v>
      </c>
      <c r="G2231" s="2">
        <f t="shared" si="412"/>
        <v>17.931787344619295</v>
      </c>
      <c r="H2231" s="2">
        <f t="shared" si="413"/>
        <v>9.6206956843466422E-71</v>
      </c>
      <c r="K2231">
        <v>22.050000000000647</v>
      </c>
      <c r="L2231" s="2">
        <f t="shared" si="414"/>
        <v>0.23789605593330521</v>
      </c>
      <c r="M2231" s="2">
        <f t="shared" si="415"/>
        <v>69.150397065208097</v>
      </c>
      <c r="N2231" s="2">
        <f t="shared" si="416"/>
        <v>4.9294832584546109</v>
      </c>
      <c r="O2231" s="2">
        <f t="shared" si="417"/>
        <v>3.3270131433906758</v>
      </c>
      <c r="P2231" s="2">
        <f t="shared" si="418"/>
        <v>3.4740490002724926</v>
      </c>
      <c r="Q2231" s="2">
        <f t="shared" si="419"/>
        <v>1.7285553503325438E-4</v>
      </c>
      <c r="Z2231"/>
    </row>
    <row r="2232" spans="2:26" x14ac:dyDescent="0.25">
      <c r="B2232">
        <v>22.060000000000649</v>
      </c>
      <c r="C2232">
        <f t="shared" si="408"/>
        <v>0.77847596019434417</v>
      </c>
      <c r="D2232" s="2">
        <f t="shared" si="409"/>
        <v>40.636337621534963</v>
      </c>
      <c r="E2232" s="2">
        <f t="shared" si="410"/>
        <v>4.3979612225956606</v>
      </c>
      <c r="F2232" s="2">
        <f t="shared" si="411"/>
        <v>17.913623285647649</v>
      </c>
      <c r="G2232" s="2">
        <f t="shared" si="412"/>
        <v>17.941513292364657</v>
      </c>
      <c r="H2232" s="2">
        <f t="shared" si="413"/>
        <v>8.0798949060289775E-71</v>
      </c>
      <c r="K2232">
        <v>22.060000000000649</v>
      </c>
      <c r="L2232" s="2">
        <f t="shared" si="414"/>
        <v>0.23789605593330521</v>
      </c>
      <c r="M2232" s="2">
        <f t="shared" si="415"/>
        <v>69.193159018732615</v>
      </c>
      <c r="N2232" s="2">
        <f t="shared" si="416"/>
        <v>4.9301013933098208</v>
      </c>
      <c r="O2232" s="2">
        <f t="shared" si="417"/>
        <v>3.3281104072216747</v>
      </c>
      <c r="P2232" s="2">
        <f t="shared" si="418"/>
        <v>3.4750998377970697</v>
      </c>
      <c r="Q2232" s="2">
        <f t="shared" si="419"/>
        <v>1.7217120177147975E-4</v>
      </c>
      <c r="Z2232"/>
    </row>
    <row r="2233" spans="2:26" x14ac:dyDescent="0.25">
      <c r="B2233">
        <v>22.07000000000065</v>
      </c>
      <c r="C2233">
        <f t="shared" si="408"/>
        <v>0.77847596019434417</v>
      </c>
      <c r="D2233" s="2">
        <f t="shared" si="409"/>
        <v>40.661906451059011</v>
      </c>
      <c r="E2233" s="2">
        <f t="shared" si="410"/>
        <v>4.3985900454456948</v>
      </c>
      <c r="F2233" s="2">
        <f t="shared" si="411"/>
        <v>17.923363538994192</v>
      </c>
      <c r="G2233" s="2">
        <f t="shared" si="412"/>
        <v>17.951238412737613</v>
      </c>
      <c r="H2233" s="2">
        <f t="shared" si="413"/>
        <v>6.7853200781342042E-71</v>
      </c>
      <c r="K2233">
        <v>22.07000000000065</v>
      </c>
      <c r="L2233" s="2">
        <f t="shared" si="414"/>
        <v>0.23789605593330521</v>
      </c>
      <c r="M2233" s="2">
        <f t="shared" si="415"/>
        <v>69.235920972257134</v>
      </c>
      <c r="N2233" s="2">
        <f t="shared" si="416"/>
        <v>4.9307191463502047</v>
      </c>
      <c r="O2233" s="2">
        <f t="shared" si="417"/>
        <v>3.3292073248850467</v>
      </c>
      <c r="P2233" s="2">
        <f t="shared" si="418"/>
        <v>3.4761503724764626</v>
      </c>
      <c r="Q2233" s="2">
        <f t="shared" si="419"/>
        <v>1.7148960377753338E-4</v>
      </c>
      <c r="Z2233"/>
    </row>
    <row r="2234" spans="2:26" x14ac:dyDescent="0.25">
      <c r="B2234">
        <v>22.080000000000652</v>
      </c>
      <c r="C2234">
        <f t="shared" si="408"/>
        <v>0.77847596019434417</v>
      </c>
      <c r="D2234" s="2">
        <f t="shared" si="409"/>
        <v>40.687475280583051</v>
      </c>
      <c r="E2234" s="2">
        <f t="shared" si="410"/>
        <v>4.3992184732454049</v>
      </c>
      <c r="F2234" s="2">
        <f t="shared" si="411"/>
        <v>17.933102947836922</v>
      </c>
      <c r="G2234" s="2">
        <f t="shared" si="412"/>
        <v>17.960962706317201</v>
      </c>
      <c r="H2234" s="2">
        <f t="shared" si="413"/>
        <v>5.6977103122494868E-71</v>
      </c>
      <c r="K2234">
        <v>22.080000000000652</v>
      </c>
      <c r="L2234" s="2">
        <f t="shared" si="414"/>
        <v>0.23789605593330521</v>
      </c>
      <c r="M2234" s="2">
        <f t="shared" si="415"/>
        <v>69.278682925781652</v>
      </c>
      <c r="N2234" s="2">
        <f t="shared" si="416"/>
        <v>4.9313365180471074</v>
      </c>
      <c r="O2234" s="2">
        <f t="shared" si="417"/>
        <v>3.330303896712608</v>
      </c>
      <c r="P2234" s="2">
        <f t="shared" si="418"/>
        <v>3.4772006045753501</v>
      </c>
      <c r="Q2234" s="2">
        <f t="shared" si="419"/>
        <v>1.7081072997796252E-4</v>
      </c>
      <c r="Z2234"/>
    </row>
    <row r="2235" spans="2:26" x14ac:dyDescent="0.25">
      <c r="B2235">
        <v>22.090000000000654</v>
      </c>
      <c r="C2235">
        <f t="shared" si="408"/>
        <v>0.77847596019434417</v>
      </c>
      <c r="D2235" s="2">
        <f t="shared" si="409"/>
        <v>40.713044110107106</v>
      </c>
      <c r="E2235" s="2">
        <f t="shared" si="410"/>
        <v>4.3998465064907011</v>
      </c>
      <c r="F2235" s="2">
        <f t="shared" si="411"/>
        <v>17.942841512785929</v>
      </c>
      <c r="G2235" s="2">
        <f t="shared" si="412"/>
        <v>17.970686173681685</v>
      </c>
      <c r="H2235" s="2">
        <f t="shared" si="413"/>
        <v>4.7840509342163354E-71</v>
      </c>
      <c r="K2235">
        <v>22.090000000000654</v>
      </c>
      <c r="L2235" s="2">
        <f t="shared" si="414"/>
        <v>0.23789605593330521</v>
      </c>
      <c r="M2235" s="2">
        <f t="shared" si="415"/>
        <v>69.321444879306171</v>
      </c>
      <c r="N2235" s="2">
        <f t="shared" si="416"/>
        <v>4.9319535088710023</v>
      </c>
      <c r="O2235" s="2">
        <f t="shared" si="417"/>
        <v>3.331400123035646</v>
      </c>
      <c r="P2235" s="2">
        <f t="shared" si="418"/>
        <v>3.4782505343580294</v>
      </c>
      <c r="Q2235" s="2">
        <f t="shared" si="419"/>
        <v>1.7013456934492365E-4</v>
      </c>
      <c r="Z2235"/>
    </row>
    <row r="2236" spans="2:26" x14ac:dyDescent="0.25">
      <c r="B2236">
        <v>22.100000000000655</v>
      </c>
      <c r="C2236">
        <f t="shared" si="408"/>
        <v>0.77847596019434417</v>
      </c>
      <c r="D2236" s="2">
        <f t="shared" si="409"/>
        <v>40.738612939631146</v>
      </c>
      <c r="E2236" s="2">
        <f t="shared" si="410"/>
        <v>4.4004741456765588</v>
      </c>
      <c r="F2236" s="2">
        <f t="shared" si="411"/>
        <v>17.952579234450468</v>
      </c>
      <c r="G2236" s="2">
        <f t="shared" si="412"/>
        <v>17.98040881540857</v>
      </c>
      <c r="H2236" s="2">
        <f t="shared" si="413"/>
        <v>4.0165819779858127E-71</v>
      </c>
      <c r="K2236">
        <v>22.100000000000655</v>
      </c>
      <c r="L2236" s="2">
        <f t="shared" si="414"/>
        <v>0.23789605593330521</v>
      </c>
      <c r="M2236" s="2">
        <f t="shared" si="415"/>
        <v>69.364206832830689</v>
      </c>
      <c r="N2236" s="2">
        <f t="shared" si="416"/>
        <v>4.9325701192914924</v>
      </c>
      <c r="O2236" s="2">
        <f t="shared" si="417"/>
        <v>3.3324960041849239</v>
      </c>
      <c r="P2236" s="2">
        <f t="shared" si="418"/>
        <v>3.4793001620884167</v>
      </c>
      <c r="Q2236" s="2">
        <f t="shared" si="419"/>
        <v>1.6946111089598923E-4</v>
      </c>
      <c r="Z2236"/>
    </row>
    <row r="2237" spans="2:26" x14ac:dyDescent="0.25">
      <c r="B2237">
        <v>22.110000000000657</v>
      </c>
      <c r="C2237">
        <f t="shared" si="408"/>
        <v>0.77847596019434417</v>
      </c>
      <c r="D2237" s="2">
        <f t="shared" si="409"/>
        <v>40.764181769155194</v>
      </c>
      <c r="E2237" s="2">
        <f t="shared" si="410"/>
        <v>4.4011013912970256</v>
      </c>
      <c r="F2237" s="2">
        <f t="shared" si="411"/>
        <v>17.962316113438987</v>
      </c>
      <c r="G2237" s="2">
        <f t="shared" si="412"/>
        <v>17.990130632074628</v>
      </c>
      <c r="H2237" s="2">
        <f t="shared" si="413"/>
        <v>3.3719637110098992E-71</v>
      </c>
      <c r="K2237">
        <v>22.110000000000657</v>
      </c>
      <c r="L2237" s="2">
        <f t="shared" si="414"/>
        <v>0.23789605593330521</v>
      </c>
      <c r="M2237" s="2">
        <f t="shared" si="415"/>
        <v>69.406968786355208</v>
      </c>
      <c r="N2237" s="2">
        <f t="shared" si="416"/>
        <v>4.9331863497773121</v>
      </c>
      <c r="O2237" s="2">
        <f t="shared" si="417"/>
        <v>3.3335915404906666</v>
      </c>
      <c r="P2237" s="2">
        <f t="shared" si="418"/>
        <v>3.4803494880300363</v>
      </c>
      <c r="Q2237" s="2">
        <f t="shared" si="419"/>
        <v>1.6879034369396341E-4</v>
      </c>
      <c r="Z2237"/>
    </row>
    <row r="2238" spans="2:26" x14ac:dyDescent="0.25">
      <c r="B2238">
        <v>22.120000000000658</v>
      </c>
      <c r="C2238">
        <f t="shared" si="408"/>
        <v>0.77847596019434417</v>
      </c>
      <c r="D2238" s="2">
        <f t="shared" si="409"/>
        <v>40.789750598679241</v>
      </c>
      <c r="E2238" s="2">
        <f t="shared" si="410"/>
        <v>4.401728243845219</v>
      </c>
      <c r="F2238" s="2">
        <f t="shared" si="411"/>
        <v>17.972052150359097</v>
      </c>
      <c r="G2238" s="2">
        <f t="shared" si="412"/>
        <v>17.999851624255879</v>
      </c>
      <c r="H2238" s="2">
        <f t="shared" si="413"/>
        <v>2.8305743780004364E-71</v>
      </c>
      <c r="K2238">
        <v>22.120000000000658</v>
      </c>
      <c r="L2238" s="2">
        <f t="shared" si="414"/>
        <v>0.23789605593330521</v>
      </c>
      <c r="M2238" s="2">
        <f t="shared" si="415"/>
        <v>69.449730739879726</v>
      </c>
      <c r="N2238" s="2">
        <f t="shared" si="416"/>
        <v>4.9338022007963307</v>
      </c>
      <c r="O2238" s="2">
        <f t="shared" si="417"/>
        <v>3.3346867322825808</v>
      </c>
      <c r="P2238" s="2">
        <f t="shared" si="418"/>
        <v>3.4813985124460367</v>
      </c>
      <c r="Q2238" s="2">
        <f t="shared" si="419"/>
        <v>1.6812225684668207E-4</v>
      </c>
      <c r="Z2238"/>
    </row>
    <row r="2239" spans="2:26" x14ac:dyDescent="0.25">
      <c r="B2239">
        <v>22.13000000000066</v>
      </c>
      <c r="C2239">
        <f t="shared" si="408"/>
        <v>0.77847596019434417</v>
      </c>
      <c r="D2239" s="2">
        <f t="shared" si="409"/>
        <v>40.815319428203289</v>
      </c>
      <c r="E2239" s="2">
        <f t="shared" si="410"/>
        <v>4.402354703813331</v>
      </c>
      <c r="F2239" s="2">
        <f t="shared" si="411"/>
        <v>17.981787345817565</v>
      </c>
      <c r="G2239" s="2">
        <f t="shared" si="412"/>
        <v>18.00957179252757</v>
      </c>
      <c r="H2239" s="2">
        <f t="shared" si="413"/>
        <v>2.3759192616410926E-71</v>
      </c>
      <c r="K2239">
        <v>22.13000000000066</v>
      </c>
      <c r="L2239" s="2">
        <f t="shared" si="414"/>
        <v>0.23789605593330521</v>
      </c>
      <c r="M2239" s="2">
        <f t="shared" si="415"/>
        <v>69.492492693404245</v>
      </c>
      <c r="N2239" s="2">
        <f t="shared" si="416"/>
        <v>4.9344176728155533</v>
      </c>
      <c r="O2239" s="2">
        <f t="shared" si="417"/>
        <v>3.3357815798898405</v>
      </c>
      <c r="P2239" s="2">
        <f t="shared" si="418"/>
        <v>3.4824472355991785</v>
      </c>
      <c r="Q2239" s="2">
        <f t="shared" si="419"/>
        <v>1.6745683950683093E-4</v>
      </c>
      <c r="Z2239"/>
    </row>
    <row r="2240" spans="2:26" x14ac:dyDescent="0.25">
      <c r="B2240">
        <v>22.140000000000661</v>
      </c>
      <c r="C2240">
        <f t="shared" si="408"/>
        <v>0.77847596019434417</v>
      </c>
      <c r="D2240" s="2">
        <f t="shared" si="409"/>
        <v>40.840888257727329</v>
      </c>
      <c r="E2240" s="2">
        <f t="shared" si="410"/>
        <v>4.4029807716926301</v>
      </c>
      <c r="F2240" s="2">
        <f t="shared" si="411"/>
        <v>17.991521700420371</v>
      </c>
      <c r="G2240" s="2">
        <f t="shared" si="412"/>
        <v>18.019291137464233</v>
      </c>
      <c r="H2240" s="2">
        <f t="shared" si="413"/>
        <v>1.9941334553597559E-71</v>
      </c>
      <c r="K2240">
        <v>22.140000000000661</v>
      </c>
      <c r="L2240" s="2">
        <f t="shared" si="414"/>
        <v>0.23789605593330521</v>
      </c>
      <c r="M2240" s="2">
        <f t="shared" si="415"/>
        <v>69.535254646928763</v>
      </c>
      <c r="N2240" s="2">
        <f t="shared" si="416"/>
        <v>4.9350327663011253</v>
      </c>
      <c r="O2240" s="2">
        <f t="shared" si="417"/>
        <v>3.3368760836411027</v>
      </c>
      <c r="P2240" s="2">
        <f t="shared" si="418"/>
        <v>3.4834956577518486</v>
      </c>
      <c r="Q2240" s="2">
        <f t="shared" si="419"/>
        <v>1.6679408087174865E-4</v>
      </c>
      <c r="Z2240"/>
    </row>
    <row r="2241" spans="2:26" x14ac:dyDescent="0.25">
      <c r="B2241">
        <v>22.150000000000663</v>
      </c>
      <c r="C2241">
        <f t="shared" si="408"/>
        <v>0.77847596019434417</v>
      </c>
      <c r="D2241" s="2">
        <f t="shared" si="409"/>
        <v>40.866457087251376</v>
      </c>
      <c r="E2241" s="2">
        <f t="shared" si="410"/>
        <v>4.4036064479734645</v>
      </c>
      <c r="F2241" s="2">
        <f t="shared" si="411"/>
        <v>18.001255214772648</v>
      </c>
      <c r="G2241" s="2">
        <f t="shared" si="412"/>
        <v>18.029009659639641</v>
      </c>
      <c r="H2241" s="2">
        <f t="shared" si="413"/>
        <v>1.6735635210875096E-71</v>
      </c>
      <c r="K2241">
        <v>22.150000000000663</v>
      </c>
      <c r="L2241" s="2">
        <f t="shared" si="414"/>
        <v>0.23789605593330521</v>
      </c>
      <c r="M2241" s="2">
        <f t="shared" si="415"/>
        <v>69.578016600453282</v>
      </c>
      <c r="N2241" s="2">
        <f t="shared" si="416"/>
        <v>4.9356474817183296</v>
      </c>
      <c r="O2241" s="2">
        <f t="shared" si="417"/>
        <v>3.3379702438644929</v>
      </c>
      <c r="P2241" s="2">
        <f t="shared" si="418"/>
        <v>3.484543779166045</v>
      </c>
      <c r="Q2241" s="2">
        <f t="shared" si="419"/>
        <v>1.6613397018324738E-4</v>
      </c>
      <c r="Z2241"/>
    </row>
    <row r="2242" spans="2:26" x14ac:dyDescent="0.25">
      <c r="B2242">
        <v>22.160000000000664</v>
      </c>
      <c r="C2242">
        <f t="shared" si="408"/>
        <v>0.77847596019434417</v>
      </c>
      <c r="D2242" s="2">
        <f t="shared" si="409"/>
        <v>40.892025916775424</v>
      </c>
      <c r="E2242" s="2">
        <f t="shared" si="410"/>
        <v>4.4042317331452603</v>
      </c>
      <c r="F2242" s="2">
        <f t="shared" si="411"/>
        <v>18.010987889478688</v>
      </c>
      <c r="G2242" s="2">
        <f t="shared" si="412"/>
        <v>18.038727359626787</v>
      </c>
      <c r="H2242" s="2">
        <f t="shared" si="413"/>
        <v>1.4044155454450356E-71</v>
      </c>
      <c r="K2242">
        <v>22.160000000000664</v>
      </c>
      <c r="L2242" s="2">
        <f t="shared" si="414"/>
        <v>0.23789605593330521</v>
      </c>
      <c r="M2242" s="2">
        <f t="shared" si="415"/>
        <v>69.6207785539778</v>
      </c>
      <c r="N2242" s="2">
        <f t="shared" si="416"/>
        <v>4.9362618195315955</v>
      </c>
      <c r="O2242" s="2">
        <f t="shared" si="417"/>
        <v>3.3390640608876212</v>
      </c>
      <c r="P2242" s="2">
        <f t="shared" si="418"/>
        <v>3.4855916001033931</v>
      </c>
      <c r="Q2242" s="2">
        <f t="shared" si="419"/>
        <v>1.6547649672741762E-4</v>
      </c>
      <c r="Z2242"/>
    </row>
    <row r="2243" spans="2:26" x14ac:dyDescent="0.25">
      <c r="B2243">
        <v>22.170000000000666</v>
      </c>
      <c r="C2243">
        <f t="shared" si="408"/>
        <v>0.77847596019434417</v>
      </c>
      <c r="D2243" s="2">
        <f t="shared" si="409"/>
        <v>40.917594746299471</v>
      </c>
      <c r="E2243" s="2">
        <f t="shared" si="410"/>
        <v>4.4048566276965317</v>
      </c>
      <c r="F2243" s="2">
        <f t="shared" si="411"/>
        <v>18.020719725142026</v>
      </c>
      <c r="G2243" s="2">
        <f t="shared" si="412"/>
        <v>18.048444237997991</v>
      </c>
      <c r="H2243" s="2">
        <f t="shared" si="413"/>
        <v>1.1784590797301864E-71</v>
      </c>
      <c r="K2243">
        <v>22.170000000000666</v>
      </c>
      <c r="L2243" s="2">
        <f t="shared" si="414"/>
        <v>0.23789605593330521</v>
      </c>
      <c r="M2243" s="2">
        <f t="shared" si="415"/>
        <v>69.66354050750229</v>
      </c>
      <c r="N2243" s="2">
        <f t="shared" si="416"/>
        <v>4.9368757802044936</v>
      </c>
      <c r="O2243" s="2">
        <f t="shared" si="417"/>
        <v>3.3401575350375707</v>
      </c>
      <c r="P2243" s="2">
        <f t="shared" si="418"/>
        <v>3.4866391208251337</v>
      </c>
      <c r="Q2243" s="2">
        <f t="shared" si="419"/>
        <v>1.6482164983444781E-4</v>
      </c>
      <c r="Z2243"/>
    </row>
    <row r="2244" spans="2:26" x14ac:dyDescent="0.25">
      <c r="B2244">
        <v>22.180000000000668</v>
      </c>
      <c r="C2244">
        <f t="shared" si="408"/>
        <v>0.77847596019434417</v>
      </c>
      <c r="D2244" s="2">
        <f t="shared" si="409"/>
        <v>40.943163575823512</v>
      </c>
      <c r="E2244" s="2">
        <f t="shared" si="410"/>
        <v>4.4054811321148746</v>
      </c>
      <c r="F2244" s="2">
        <f t="shared" si="411"/>
        <v>18.030450722365334</v>
      </c>
      <c r="G2244" s="2">
        <f t="shared" si="412"/>
        <v>18.058160295324786</v>
      </c>
      <c r="H2244" s="2">
        <f t="shared" si="413"/>
        <v>9.887781103222447E-72</v>
      </c>
      <c r="K2244">
        <v>22.180000000000668</v>
      </c>
      <c r="L2244" s="2">
        <f t="shared" si="414"/>
        <v>0.23789605593330521</v>
      </c>
      <c r="M2244" s="2">
        <f t="shared" si="415"/>
        <v>69.706302461026809</v>
      </c>
      <c r="N2244" s="2">
        <f t="shared" si="416"/>
        <v>4.9374893641997453</v>
      </c>
      <c r="O2244" s="2">
        <f t="shared" si="417"/>
        <v>3.3412506666409127</v>
      </c>
      <c r="P2244" s="2">
        <f t="shared" si="418"/>
        <v>3.4876863415921369</v>
      </c>
      <c r="Q2244" s="2">
        <f t="shared" si="419"/>
        <v>1.6416941887843154E-4</v>
      </c>
      <c r="Z2244"/>
    </row>
    <row r="2245" spans="2:26" x14ac:dyDescent="0.25">
      <c r="B2245">
        <v>22.190000000000669</v>
      </c>
      <c r="C2245">
        <f t="shared" si="408"/>
        <v>0.77847596019434417</v>
      </c>
      <c r="D2245" s="2">
        <f t="shared" si="409"/>
        <v>40.968732405347559</v>
      </c>
      <c r="E2245" s="2">
        <f t="shared" si="410"/>
        <v>4.4061052468869732</v>
      </c>
      <c r="F2245" s="2">
        <f t="shared" si="411"/>
        <v>18.040180881750459</v>
      </c>
      <c r="G2245" s="2">
        <f t="shared" si="412"/>
        <v>18.067875532177954</v>
      </c>
      <c r="H2245" s="2">
        <f t="shared" si="413"/>
        <v>8.2956160547930689E-72</v>
      </c>
      <c r="K2245">
        <v>22.190000000000669</v>
      </c>
      <c r="L2245" s="2">
        <f t="shared" si="414"/>
        <v>0.23789605593330521</v>
      </c>
      <c r="M2245" s="2">
        <f t="shared" si="415"/>
        <v>69.749064414551327</v>
      </c>
      <c r="N2245" s="2">
        <f t="shared" si="416"/>
        <v>4.9381025719792166</v>
      </c>
      <c r="O2245" s="2">
        <f t="shared" si="417"/>
        <v>3.34234345602369</v>
      </c>
      <c r="P2245" s="2">
        <f t="shared" si="418"/>
        <v>3.4887332626648866</v>
      </c>
      <c r="Q2245" s="2">
        <f t="shared" si="419"/>
        <v>1.6351979327719222E-4</v>
      </c>
      <c r="Z2245"/>
    </row>
    <row r="2246" spans="2:26" x14ac:dyDescent="0.25">
      <c r="B2246">
        <v>22.200000000000671</v>
      </c>
      <c r="C2246">
        <f t="shared" si="408"/>
        <v>0.77847596019434417</v>
      </c>
      <c r="D2246" s="2">
        <f t="shared" si="409"/>
        <v>40.994301234871607</v>
      </c>
      <c r="E2246" s="2">
        <f t="shared" si="410"/>
        <v>4.4067289724986045</v>
      </c>
      <c r="F2246" s="2">
        <f t="shared" si="411"/>
        <v>18.049910203898477</v>
      </c>
      <c r="G2246" s="2">
        <f t="shared" si="412"/>
        <v>18.077589949127574</v>
      </c>
      <c r="H2246" s="2">
        <f t="shared" si="413"/>
        <v>6.9592736322501793E-72</v>
      </c>
      <c r="K2246">
        <v>22.200000000000671</v>
      </c>
      <c r="L2246" s="2">
        <f t="shared" si="414"/>
        <v>0.23789605593330521</v>
      </c>
      <c r="M2246" s="2">
        <f t="shared" si="415"/>
        <v>69.791826368075846</v>
      </c>
      <c r="N2246" s="2">
        <f t="shared" si="416"/>
        <v>4.9387154040039283</v>
      </c>
      <c r="O2246" s="2">
        <f t="shared" si="417"/>
        <v>3.3434359035114336</v>
      </c>
      <c r="P2246" s="2">
        <f t="shared" si="418"/>
        <v>3.4897798843034953</v>
      </c>
      <c r="Q2246" s="2">
        <f t="shared" si="419"/>
        <v>1.6287276249209002E-4</v>
      </c>
      <c r="Z2246"/>
    </row>
    <row r="2247" spans="2:26" x14ac:dyDescent="0.25">
      <c r="B2247">
        <v>22.210000000000672</v>
      </c>
      <c r="C2247">
        <f t="shared" si="408"/>
        <v>0.77847596019434417</v>
      </c>
      <c r="D2247" s="2">
        <f t="shared" si="409"/>
        <v>41.019870064395654</v>
      </c>
      <c r="E2247" s="2">
        <f t="shared" si="410"/>
        <v>4.4073523094346339</v>
      </c>
      <c r="F2247" s="2">
        <f t="shared" si="411"/>
        <v>18.05963868940961</v>
      </c>
      <c r="G2247" s="2">
        <f t="shared" si="412"/>
        <v>18.087303546742959</v>
      </c>
      <c r="H2247" s="2">
        <f t="shared" si="413"/>
        <v>5.8377387776469228E-72</v>
      </c>
      <c r="K2247">
        <v>22.210000000000672</v>
      </c>
      <c r="L2247" s="2">
        <f t="shared" si="414"/>
        <v>0.23789605593330521</v>
      </c>
      <c r="M2247" s="2">
        <f t="shared" si="415"/>
        <v>69.834588321600364</v>
      </c>
      <c r="N2247" s="2">
        <f t="shared" si="416"/>
        <v>4.9393278607340516</v>
      </c>
      <c r="O2247" s="2">
        <f t="shared" si="417"/>
        <v>3.3445280094291561</v>
      </c>
      <c r="P2247" s="2">
        <f t="shared" si="418"/>
        <v>3.4908262067676978</v>
      </c>
      <c r="Q2247" s="2">
        <f t="shared" si="419"/>
        <v>1.6222831602784405E-4</v>
      </c>
      <c r="Z2247"/>
    </row>
    <row r="2248" spans="2:26" x14ac:dyDescent="0.25">
      <c r="B2248">
        <v>22.220000000000674</v>
      </c>
      <c r="C2248">
        <f t="shared" si="408"/>
        <v>0.77847596019434417</v>
      </c>
      <c r="D2248" s="2">
        <f t="shared" si="409"/>
        <v>41.045438893919695</v>
      </c>
      <c r="E2248" s="2">
        <f t="shared" si="410"/>
        <v>4.4079752581790252</v>
      </c>
      <c r="F2248" s="2">
        <f t="shared" si="411"/>
        <v>18.069366338883292</v>
      </c>
      <c r="G2248" s="2">
        <f t="shared" si="412"/>
        <v>18.097016325592698</v>
      </c>
      <c r="H2248" s="2">
        <f t="shared" si="413"/>
        <v>4.8965577792170594E-72</v>
      </c>
      <c r="K2248">
        <v>22.220000000000674</v>
      </c>
      <c r="L2248" s="2">
        <f t="shared" si="414"/>
        <v>0.23789605593330521</v>
      </c>
      <c r="M2248" s="2">
        <f t="shared" si="415"/>
        <v>69.877350275124883</v>
      </c>
      <c r="N2248" s="2">
        <f t="shared" si="416"/>
        <v>4.9399399426289152</v>
      </c>
      <c r="O2248" s="2">
        <f t="shared" si="417"/>
        <v>3.3456197741013547</v>
      </c>
      <c r="P2248" s="2">
        <f t="shared" si="418"/>
        <v>3.4918722303168539</v>
      </c>
      <c r="Q2248" s="2">
        <f t="shared" si="419"/>
        <v>1.6158644343234702E-4</v>
      </c>
      <c r="Z2248"/>
    </row>
    <row r="2249" spans="2:26" x14ac:dyDescent="0.25">
      <c r="B2249">
        <v>22.230000000000675</v>
      </c>
      <c r="C2249">
        <f t="shared" si="408"/>
        <v>0.77847596019434417</v>
      </c>
      <c r="D2249" s="2">
        <f t="shared" si="409"/>
        <v>41.071007723443742</v>
      </c>
      <c r="E2249" s="2">
        <f t="shared" si="410"/>
        <v>4.4085978192148367</v>
      </c>
      <c r="F2249" s="2">
        <f t="shared" si="411"/>
        <v>18.07909315291813</v>
      </c>
      <c r="G2249" s="2">
        <f t="shared" si="412"/>
        <v>18.106728286244625</v>
      </c>
      <c r="H2249" s="2">
        <f t="shared" si="413"/>
        <v>4.1067909513736242E-72</v>
      </c>
      <c r="K2249">
        <v>22.230000000000675</v>
      </c>
      <c r="L2249" s="2">
        <f t="shared" si="414"/>
        <v>0.23789605593330521</v>
      </c>
      <c r="M2249" s="2">
        <f t="shared" si="415"/>
        <v>69.920112228649401</v>
      </c>
      <c r="N2249" s="2">
        <f t="shared" si="416"/>
        <v>4.9405516501470057</v>
      </c>
      <c r="O2249" s="2">
        <f t="shared" si="417"/>
        <v>3.346711197852017</v>
      </c>
      <c r="P2249" s="2">
        <f t="shared" si="418"/>
        <v>3.4929179552099532</v>
      </c>
      <c r="Q2249" s="2">
        <f t="shared" si="419"/>
        <v>1.609471342964828E-4</v>
      </c>
      <c r="Z2249"/>
    </row>
    <row r="2250" spans="2:26" x14ac:dyDescent="0.25">
      <c r="B2250">
        <v>22.240000000000677</v>
      </c>
      <c r="C2250">
        <f t="shared" si="408"/>
        <v>0.77847596019434417</v>
      </c>
      <c r="D2250" s="2">
        <f t="shared" si="409"/>
        <v>41.09657655296779</v>
      </c>
      <c r="E2250" s="2">
        <f t="shared" si="410"/>
        <v>4.4092199930242275</v>
      </c>
      <c r="F2250" s="2">
        <f t="shared" si="411"/>
        <v>18.088819132111976</v>
      </c>
      <c r="G2250" s="2">
        <f t="shared" si="412"/>
        <v>18.116439429265903</v>
      </c>
      <c r="H2250" s="2">
        <f t="shared" si="413"/>
        <v>3.4441321139460934E-72</v>
      </c>
      <c r="K2250">
        <v>22.240000000000677</v>
      </c>
      <c r="L2250" s="2">
        <f t="shared" si="414"/>
        <v>0.23789605593330521</v>
      </c>
      <c r="M2250" s="2">
        <f t="shared" si="415"/>
        <v>69.96287418217392</v>
      </c>
      <c r="N2250" s="2">
        <f t="shared" si="416"/>
        <v>4.941162983745965</v>
      </c>
      <c r="O2250" s="2">
        <f t="shared" si="417"/>
        <v>3.3478022810046077</v>
      </c>
      <c r="P2250" s="2">
        <f t="shared" si="418"/>
        <v>3.4939633817056035</v>
      </c>
      <c r="Q2250" s="2">
        <f t="shared" si="419"/>
        <v>1.6031037825395159E-4</v>
      </c>
      <c r="Z2250"/>
    </row>
    <row r="2251" spans="2:26" x14ac:dyDescent="0.25">
      <c r="B2251">
        <v>22.250000000000679</v>
      </c>
      <c r="C2251">
        <f t="shared" si="408"/>
        <v>0.77847596019434417</v>
      </c>
      <c r="D2251" s="2">
        <f t="shared" si="409"/>
        <v>41.122145382491837</v>
      </c>
      <c r="E2251" s="2">
        <f t="shared" si="410"/>
        <v>4.4098417800884571</v>
      </c>
      <c r="F2251" s="2">
        <f t="shared" si="411"/>
        <v>18.098544277061798</v>
      </c>
      <c r="G2251" s="2">
        <f t="shared" si="412"/>
        <v>18.126149755222876</v>
      </c>
      <c r="H2251" s="2">
        <f t="shared" si="413"/>
        <v>2.8881683656525158E-72</v>
      </c>
      <c r="K2251">
        <v>22.250000000000679</v>
      </c>
      <c r="L2251" s="2">
        <f t="shared" si="414"/>
        <v>0.23789605593330521</v>
      </c>
      <c r="M2251" s="2">
        <f t="shared" si="415"/>
        <v>70.005636135698438</v>
      </c>
      <c r="N2251" s="2">
        <f t="shared" si="416"/>
        <v>4.9417739438826009</v>
      </c>
      <c r="O2251" s="2">
        <f t="shared" si="417"/>
        <v>3.3488930238820904</v>
      </c>
      <c r="P2251" s="2">
        <f t="shared" si="418"/>
        <v>3.4950085100620472</v>
      </c>
      <c r="Q2251" s="2">
        <f t="shared" si="419"/>
        <v>1.5967616498108024E-4</v>
      </c>
      <c r="Z2251"/>
    </row>
    <row r="2252" spans="2:26" x14ac:dyDescent="0.25">
      <c r="B2252">
        <v>22.26000000000068</v>
      </c>
      <c r="C2252">
        <f t="shared" si="408"/>
        <v>0.77847596019434417</v>
      </c>
      <c r="D2252" s="2">
        <f t="shared" si="409"/>
        <v>41.147714212015885</v>
      </c>
      <c r="E2252" s="2">
        <f t="shared" si="410"/>
        <v>4.4104631808878878</v>
      </c>
      <c r="F2252" s="2">
        <f t="shared" si="411"/>
        <v>18.108268588363799</v>
      </c>
      <c r="G2252" s="2">
        <f t="shared" si="412"/>
        <v>18.135859264681205</v>
      </c>
      <c r="H2252" s="2">
        <f t="shared" si="413"/>
        <v>2.4217578489086251E-72</v>
      </c>
      <c r="K2252">
        <v>22.26000000000068</v>
      </c>
      <c r="L2252" s="2">
        <f t="shared" si="414"/>
        <v>0.23789605593330521</v>
      </c>
      <c r="M2252" s="2">
        <f t="shared" si="415"/>
        <v>70.048398089222957</v>
      </c>
      <c r="N2252" s="2">
        <f t="shared" si="416"/>
        <v>4.9423845310128831</v>
      </c>
      <c r="O2252" s="2">
        <f t="shared" si="417"/>
        <v>3.3499834268069111</v>
      </c>
      <c r="P2252" s="2">
        <f t="shared" si="418"/>
        <v>3.4960533405371512</v>
      </c>
      <c r="Q2252" s="2">
        <f t="shared" si="419"/>
        <v>1.5904448419665109E-4</v>
      </c>
      <c r="Z2252"/>
    </row>
    <row r="2253" spans="2:26" x14ac:dyDescent="0.25">
      <c r="B2253">
        <v>22.270000000000682</v>
      </c>
      <c r="C2253">
        <f t="shared" si="408"/>
        <v>0.77847596019434417</v>
      </c>
      <c r="D2253" s="2">
        <f t="shared" si="409"/>
        <v>41.173283041539932</v>
      </c>
      <c r="E2253" s="2">
        <f t="shared" si="410"/>
        <v>4.4110841959019895</v>
      </c>
      <c r="F2253" s="2">
        <f t="shared" si="411"/>
        <v>18.117992066613397</v>
      </c>
      <c r="G2253" s="2">
        <f t="shared" si="412"/>
        <v>18.145567958205827</v>
      </c>
      <c r="H2253" s="2">
        <f t="shared" si="413"/>
        <v>2.0305067406158403E-72</v>
      </c>
      <c r="K2253">
        <v>22.270000000000682</v>
      </c>
      <c r="L2253" s="2">
        <f t="shared" si="414"/>
        <v>0.23789605593330521</v>
      </c>
      <c r="M2253" s="2">
        <f t="shared" si="415"/>
        <v>70.091160042747475</v>
      </c>
      <c r="N2253" s="2">
        <f t="shared" si="416"/>
        <v>4.9429947455919452</v>
      </c>
      <c r="O2253" s="2">
        <f t="shared" si="417"/>
        <v>3.3510734901010069</v>
      </c>
      <c r="P2253" s="2">
        <f t="shared" si="418"/>
        <v>3.4970978733884106</v>
      </c>
      <c r="Q2253" s="2">
        <f t="shared" si="419"/>
        <v>1.5841532566171973E-4</v>
      </c>
      <c r="Z2253"/>
    </row>
    <row r="2254" spans="2:26" x14ac:dyDescent="0.25">
      <c r="B2254">
        <v>22.280000000000683</v>
      </c>
      <c r="C2254">
        <f t="shared" si="408"/>
        <v>0.77847596019434417</v>
      </c>
      <c r="D2254" s="2">
        <f t="shared" si="409"/>
        <v>41.19885187106398</v>
      </c>
      <c r="E2254" s="2">
        <f t="shared" si="410"/>
        <v>4.4117048256093394</v>
      </c>
      <c r="F2254" s="2">
        <f t="shared" si="411"/>
        <v>18.127714712405165</v>
      </c>
      <c r="G2254" s="2">
        <f t="shared" si="412"/>
        <v>18.155275836360921</v>
      </c>
      <c r="H2254" s="2">
        <f t="shared" si="413"/>
        <v>1.7023296812032663E-72</v>
      </c>
      <c r="K2254">
        <v>22.280000000000683</v>
      </c>
      <c r="L2254" s="2">
        <f t="shared" si="414"/>
        <v>0.23789605593330521</v>
      </c>
      <c r="M2254" s="2">
        <f t="shared" si="415"/>
        <v>70.133921996271994</v>
      </c>
      <c r="N2254" s="2">
        <f t="shared" si="416"/>
        <v>4.9436045880740913</v>
      </c>
      <c r="O2254" s="2">
        <f t="shared" si="417"/>
        <v>3.3521632140858095</v>
      </c>
      <c r="P2254" s="2">
        <f t="shared" si="418"/>
        <v>3.4981421088729521</v>
      </c>
      <c r="Q2254" s="2">
        <f t="shared" si="419"/>
        <v>1.5778867917943618E-4</v>
      </c>
      <c r="Z2254"/>
    </row>
    <row r="2255" spans="2:26" x14ac:dyDescent="0.25">
      <c r="B2255">
        <v>22.290000000000685</v>
      </c>
      <c r="C2255">
        <f t="shared" si="408"/>
        <v>0.77847596019434417</v>
      </c>
      <c r="D2255" s="2">
        <f t="shared" si="409"/>
        <v>41.22442070058802</v>
      </c>
      <c r="E2255" s="2">
        <f t="shared" si="410"/>
        <v>4.4123250704876247</v>
      </c>
      <c r="F2255" s="2">
        <f t="shared" si="411"/>
        <v>18.137436526332923</v>
      </c>
      <c r="G2255" s="2">
        <f t="shared" si="412"/>
        <v>18.164982899709972</v>
      </c>
      <c r="H2255" s="2">
        <f t="shared" si="413"/>
        <v>1.4270803604766469E-72</v>
      </c>
      <c r="K2255">
        <v>22.290000000000685</v>
      </c>
      <c r="L2255" s="2">
        <f t="shared" si="414"/>
        <v>0.23789605593330521</v>
      </c>
      <c r="M2255" s="2">
        <f t="shared" si="415"/>
        <v>70.176683949796512</v>
      </c>
      <c r="N2255" s="2">
        <f t="shared" si="416"/>
        <v>4.9442140589127925</v>
      </c>
      <c r="O2255" s="2">
        <f t="shared" si="417"/>
        <v>3.3532525990822384</v>
      </c>
      <c r="P2255" s="2">
        <f t="shared" si="418"/>
        <v>3.4991860472475294</v>
      </c>
      <c r="Q2255" s="2">
        <f t="shared" si="419"/>
        <v>1.5716453459487179E-4</v>
      </c>
      <c r="Z2255"/>
    </row>
    <row r="2256" spans="2:26" x14ac:dyDescent="0.25">
      <c r="B2256">
        <v>22.300000000000686</v>
      </c>
      <c r="C2256">
        <f t="shared" si="408"/>
        <v>0.77847596019434417</v>
      </c>
      <c r="D2256" s="2">
        <f t="shared" si="409"/>
        <v>41.249989530112067</v>
      </c>
      <c r="E2256" s="2">
        <f t="shared" si="410"/>
        <v>4.4129449310136462</v>
      </c>
      <c r="F2256" s="2">
        <f t="shared" si="411"/>
        <v>18.147157508989668</v>
      </c>
      <c r="G2256" s="2">
        <f t="shared" si="412"/>
        <v>18.174689148815727</v>
      </c>
      <c r="H2256" s="2">
        <f t="shared" si="413"/>
        <v>1.1962410881512841E-72</v>
      </c>
      <c r="K2256">
        <v>22.300000000000686</v>
      </c>
      <c r="L2256" s="2">
        <f t="shared" si="414"/>
        <v>0.23789605593330521</v>
      </c>
      <c r="M2256" s="2">
        <f t="shared" si="415"/>
        <v>70.219445903321031</v>
      </c>
      <c r="N2256" s="2">
        <f t="shared" si="416"/>
        <v>4.944823158560693</v>
      </c>
      <c r="O2256" s="2">
        <f t="shared" si="417"/>
        <v>3.3543416454107109</v>
      </c>
      <c r="P2256" s="2">
        <f t="shared" si="418"/>
        <v>3.5002296887685294</v>
      </c>
      <c r="Q2256" s="2">
        <f t="shared" si="419"/>
        <v>1.5654288179483826E-4</v>
      </c>
      <c r="Z2256"/>
    </row>
    <row r="2257" spans="2:26" x14ac:dyDescent="0.25">
      <c r="B2257">
        <v>22.310000000000688</v>
      </c>
      <c r="C2257">
        <f t="shared" si="408"/>
        <v>0.77847596019434417</v>
      </c>
      <c r="D2257" s="2">
        <f t="shared" si="409"/>
        <v>41.275558359636115</v>
      </c>
      <c r="E2257" s="2">
        <f t="shared" si="410"/>
        <v>4.4135644076633183</v>
      </c>
      <c r="F2257" s="2">
        <f t="shared" si="411"/>
        <v>18.156877660967606</v>
      </c>
      <c r="G2257" s="2">
        <f t="shared" si="412"/>
        <v>18.184394584240206</v>
      </c>
      <c r="H2257" s="2">
        <f t="shared" si="413"/>
        <v>1.0026619520119449E-72</v>
      </c>
      <c r="K2257">
        <v>22.310000000000688</v>
      </c>
      <c r="L2257" s="2">
        <f t="shared" si="414"/>
        <v>0.23789605593330521</v>
      </c>
      <c r="M2257" s="2">
        <f t="shared" si="415"/>
        <v>70.262207856845549</v>
      </c>
      <c r="N2257" s="2">
        <f t="shared" si="416"/>
        <v>4.9454318874696117</v>
      </c>
      <c r="O2257" s="2">
        <f t="shared" si="417"/>
        <v>3.35543035339114</v>
      </c>
      <c r="P2257" s="2">
        <f t="shared" si="418"/>
        <v>3.5012730336919731</v>
      </c>
      <c r="Q2257" s="2">
        <f t="shared" si="419"/>
        <v>1.5592371070771382E-4</v>
      </c>
      <c r="Z2257"/>
    </row>
    <row r="2258" spans="2:26" x14ac:dyDescent="0.25">
      <c r="B2258">
        <v>22.32000000000069</v>
      </c>
      <c r="C2258">
        <f t="shared" si="408"/>
        <v>0.77847596019434417</v>
      </c>
      <c r="D2258" s="2">
        <f t="shared" si="409"/>
        <v>41.301127189160162</v>
      </c>
      <c r="E2258" s="2">
        <f t="shared" si="410"/>
        <v>4.4141835009116726</v>
      </c>
      <c r="F2258" s="2">
        <f t="shared" si="411"/>
        <v>18.166596982858145</v>
      </c>
      <c r="G2258" s="2">
        <f t="shared" si="412"/>
        <v>18.194099206544706</v>
      </c>
      <c r="H2258" s="2">
        <f t="shared" si="413"/>
        <v>8.4034166034903158E-73</v>
      </c>
      <c r="K2258">
        <v>22.32000000000069</v>
      </c>
      <c r="L2258" s="2">
        <f t="shared" si="414"/>
        <v>0.23789605593330521</v>
      </c>
      <c r="M2258" s="2">
        <f t="shared" si="415"/>
        <v>70.304969810370068</v>
      </c>
      <c r="N2258" s="2">
        <f t="shared" si="416"/>
        <v>4.946040246090539</v>
      </c>
      <c r="O2258" s="2">
        <f t="shared" si="417"/>
        <v>3.3565187233429277</v>
      </c>
      <c r="P2258" s="2">
        <f t="shared" si="418"/>
        <v>3.5023160822735058</v>
      </c>
      <c r="Q2258" s="2">
        <f t="shared" si="419"/>
        <v>1.5530701130327278E-4</v>
      </c>
      <c r="Z2258"/>
    </row>
    <row r="2259" spans="2:26" x14ac:dyDescent="0.25">
      <c r="B2259">
        <v>22.330000000000691</v>
      </c>
      <c r="C2259">
        <f t="shared" si="408"/>
        <v>0.77847596019434417</v>
      </c>
      <c r="D2259" s="2">
        <f t="shared" si="409"/>
        <v>41.326696018684203</v>
      </c>
      <c r="E2259" s="2">
        <f t="shared" si="410"/>
        <v>4.4148022112328587</v>
      </c>
      <c r="F2259" s="2">
        <f t="shared" si="411"/>
        <v>18.176315475251879</v>
      </c>
      <c r="G2259" s="2">
        <f t="shared" si="412"/>
        <v>18.203803016289783</v>
      </c>
      <c r="H2259" s="2">
        <f t="shared" si="413"/>
        <v>7.0424342212173619E-73</v>
      </c>
      <c r="K2259">
        <v>22.330000000000691</v>
      </c>
      <c r="L2259" s="2">
        <f t="shared" si="414"/>
        <v>0.23789605593330521</v>
      </c>
      <c r="M2259" s="2">
        <f t="shared" si="415"/>
        <v>70.347731763894586</v>
      </c>
      <c r="N2259" s="2">
        <f t="shared" si="416"/>
        <v>4.9466482348736482</v>
      </c>
      <c r="O2259" s="2">
        <f t="shared" si="417"/>
        <v>3.3576067555849827</v>
      </c>
      <c r="P2259" s="2">
        <f t="shared" si="418"/>
        <v>3.5033588347684161</v>
      </c>
      <c r="Q2259" s="2">
        <f t="shared" si="419"/>
        <v>1.546927735925025E-4</v>
      </c>
      <c r="Z2259"/>
    </row>
    <row r="2260" spans="2:26" x14ac:dyDescent="0.25">
      <c r="B2260">
        <v>22.340000000000693</v>
      </c>
      <c r="C2260">
        <f t="shared" si="408"/>
        <v>0.77847596019434417</v>
      </c>
      <c r="D2260" s="2">
        <f t="shared" si="409"/>
        <v>41.35226484820825</v>
      </c>
      <c r="E2260" s="2">
        <f t="shared" si="410"/>
        <v>4.4154205391001504</v>
      </c>
      <c r="F2260" s="2">
        <f t="shared" si="411"/>
        <v>18.186033138738669</v>
      </c>
      <c r="G2260" s="2">
        <f t="shared" si="412"/>
        <v>18.213506014035328</v>
      </c>
      <c r="H2260" s="2">
        <f t="shared" si="413"/>
        <v>5.9014027570076242E-73</v>
      </c>
      <c r="K2260">
        <v>22.340000000000693</v>
      </c>
      <c r="L2260" s="2">
        <f t="shared" si="414"/>
        <v>0.23789605593330521</v>
      </c>
      <c r="M2260" s="2">
        <f t="shared" si="415"/>
        <v>70.390493717419105</v>
      </c>
      <c r="N2260" s="2">
        <f t="shared" si="416"/>
        <v>4.9472558542682883</v>
      </c>
      <c r="O2260" s="2">
        <f t="shared" si="417"/>
        <v>3.3586944504357032</v>
      </c>
      <c r="P2260" s="2">
        <f t="shared" si="418"/>
        <v>3.5044012914316176</v>
      </c>
      <c r="Q2260" s="2">
        <f t="shared" si="419"/>
        <v>1.5408098762743997E-4</v>
      </c>
      <c r="Z2260"/>
    </row>
    <row r="2261" spans="2:26" x14ac:dyDescent="0.25">
      <c r="B2261">
        <v>22.350000000000694</v>
      </c>
      <c r="C2261">
        <f t="shared" si="408"/>
        <v>0.77847596019434417</v>
      </c>
      <c r="D2261" s="2">
        <f t="shared" si="409"/>
        <v>41.377833677732298</v>
      </c>
      <c r="E2261" s="2">
        <f t="shared" si="410"/>
        <v>4.4160384849859406</v>
      </c>
      <c r="F2261" s="2">
        <f t="shared" si="411"/>
        <v>18.195749973907517</v>
      </c>
      <c r="G2261" s="2">
        <f t="shared" si="412"/>
        <v>18.223208200340448</v>
      </c>
      <c r="H2261" s="2">
        <f t="shared" si="413"/>
        <v>4.9448516661150126E-73</v>
      </c>
      <c r="K2261">
        <v>22.350000000000694</v>
      </c>
      <c r="L2261" s="2">
        <f t="shared" si="414"/>
        <v>0.23789605593330521</v>
      </c>
      <c r="M2261" s="2">
        <f t="shared" si="415"/>
        <v>70.433255670943623</v>
      </c>
      <c r="N2261" s="2">
        <f t="shared" si="416"/>
        <v>4.9478631047229928</v>
      </c>
      <c r="O2261" s="2">
        <f t="shared" si="417"/>
        <v>3.3597818082129924</v>
      </c>
      <c r="P2261" s="2">
        <f t="shared" si="418"/>
        <v>3.5054434525176648</v>
      </c>
      <c r="Q2261" s="2">
        <f t="shared" si="419"/>
        <v>1.5347164350099166E-4</v>
      </c>
      <c r="Z2261"/>
    </row>
    <row r="2262" spans="2:26" x14ac:dyDescent="0.25">
      <c r="B2262">
        <v>22.360000000000696</v>
      </c>
      <c r="C2262">
        <f t="shared" si="408"/>
        <v>0.77847596019434417</v>
      </c>
      <c r="D2262" s="2">
        <f t="shared" si="409"/>
        <v>41.403402507256345</v>
      </c>
      <c r="E2262" s="2">
        <f t="shared" si="410"/>
        <v>4.4166560493617526</v>
      </c>
      <c r="F2262" s="2">
        <f t="shared" si="411"/>
        <v>18.205465981346691</v>
      </c>
      <c r="G2262" s="2">
        <f t="shared" si="412"/>
        <v>18.232909575763593</v>
      </c>
      <c r="H2262" s="2">
        <f t="shared" si="413"/>
        <v>4.1430182298921881E-73</v>
      </c>
      <c r="K2262">
        <v>22.360000000000696</v>
      </c>
      <c r="L2262" s="2">
        <f t="shared" si="414"/>
        <v>0.23789605593330521</v>
      </c>
      <c r="M2262" s="2">
        <f t="shared" si="415"/>
        <v>70.476017624468142</v>
      </c>
      <c r="N2262" s="2">
        <f t="shared" si="416"/>
        <v>4.9484699866854758</v>
      </c>
      <c r="O2262" s="2">
        <f t="shared" si="417"/>
        <v>3.360868829234251</v>
      </c>
      <c r="P2262" s="2">
        <f t="shared" si="418"/>
        <v>3.5064853182807432</v>
      </c>
      <c r="Q2262" s="2">
        <f t="shared" si="419"/>
        <v>1.5286473134676633E-4</v>
      </c>
      <c r="Z2262"/>
    </row>
    <row r="2263" spans="2:26" x14ac:dyDescent="0.25">
      <c r="B2263">
        <v>22.370000000000697</v>
      </c>
      <c r="C2263">
        <f t="shared" si="408"/>
        <v>0.77847596019434417</v>
      </c>
      <c r="D2263" s="2">
        <f t="shared" si="409"/>
        <v>41.428971336780386</v>
      </c>
      <c r="E2263" s="2">
        <f t="shared" si="410"/>
        <v>4.4172732326982329</v>
      </c>
      <c r="F2263" s="2">
        <f t="shared" si="411"/>
        <v>18.215181161643638</v>
      </c>
      <c r="G2263" s="2">
        <f t="shared" si="412"/>
        <v>18.242610140862443</v>
      </c>
      <c r="H2263" s="2">
        <f t="shared" si="413"/>
        <v>3.4709310689305906E-73</v>
      </c>
      <c r="K2263">
        <v>22.370000000000697</v>
      </c>
      <c r="L2263" s="2">
        <f t="shared" si="414"/>
        <v>0.23789605593330521</v>
      </c>
      <c r="M2263" s="2">
        <f t="shared" si="415"/>
        <v>70.51877957799266</v>
      </c>
      <c r="N2263" s="2">
        <f t="shared" si="416"/>
        <v>4.9490765006026392</v>
      </c>
      <c r="O2263" s="2">
        <f t="shared" si="417"/>
        <v>3.3619555138163801</v>
      </c>
      <c r="P2263" s="2">
        <f t="shared" si="418"/>
        <v>3.5075268889746747</v>
      </c>
      <c r="Q2263" s="2">
        <f t="shared" si="419"/>
        <v>1.5226024133890314E-4</v>
      </c>
      <c r="Z2263"/>
    </row>
    <row r="2264" spans="2:26" x14ac:dyDescent="0.25">
      <c r="B2264">
        <v>22.380000000000699</v>
      </c>
      <c r="C2264">
        <f t="shared" si="408"/>
        <v>0.77847596019434417</v>
      </c>
      <c r="D2264" s="2">
        <f t="shared" si="409"/>
        <v>41.454540166304433</v>
      </c>
      <c r="E2264" s="2">
        <f t="shared" si="410"/>
        <v>4.4178900354651605</v>
      </c>
      <c r="F2264" s="2">
        <f t="shared" si="411"/>
        <v>18.224895515385022</v>
      </c>
      <c r="G2264" s="2">
        <f t="shared" si="412"/>
        <v>18.252309896193989</v>
      </c>
      <c r="H2264" s="2">
        <f t="shared" si="413"/>
        <v>2.9076404900030374E-73</v>
      </c>
      <c r="K2264">
        <v>22.380000000000699</v>
      </c>
      <c r="L2264" s="2">
        <f t="shared" si="414"/>
        <v>0.23789605593330521</v>
      </c>
      <c r="M2264" s="2">
        <f t="shared" si="415"/>
        <v>70.561541531517179</v>
      </c>
      <c r="N2264" s="2">
        <f t="shared" si="416"/>
        <v>4.9496826469205724</v>
      </c>
      <c r="O2264" s="2">
        <f t="shared" si="417"/>
        <v>3.3630418622757912</v>
      </c>
      <c r="P2264" s="2">
        <f t="shared" si="418"/>
        <v>3.508568164852925</v>
      </c>
      <c r="Q2264" s="2">
        <f t="shared" si="419"/>
        <v>1.5165816369189678E-4</v>
      </c>
      <c r="Z2264"/>
    </row>
    <row r="2265" spans="2:26" x14ac:dyDescent="0.25">
      <c r="B2265">
        <v>22.3900000000007</v>
      </c>
      <c r="C2265">
        <f t="shared" si="408"/>
        <v>0.77847596019434417</v>
      </c>
      <c r="D2265" s="2">
        <f t="shared" si="409"/>
        <v>41.480108995828481</v>
      </c>
      <c r="E2265" s="2">
        <f t="shared" si="410"/>
        <v>4.4185064581314473</v>
      </c>
      <c r="F2265" s="2">
        <f t="shared" si="411"/>
        <v>18.23460904315677</v>
      </c>
      <c r="G2265" s="2">
        <f t="shared" si="412"/>
        <v>18.262008842314543</v>
      </c>
      <c r="H2265" s="2">
        <f t="shared" si="413"/>
        <v>2.4355721941955009E-73</v>
      </c>
      <c r="K2265">
        <v>22.3900000000007</v>
      </c>
      <c r="L2265" s="2">
        <f t="shared" si="414"/>
        <v>0.23789605593330521</v>
      </c>
      <c r="M2265" s="2">
        <f t="shared" si="415"/>
        <v>70.604303485041697</v>
      </c>
      <c r="N2265" s="2">
        <f t="shared" si="416"/>
        <v>4.9502884260845539</v>
      </c>
      <c r="O2265" s="2">
        <f t="shared" si="417"/>
        <v>3.3641278749283874</v>
      </c>
      <c r="P2265" s="2">
        <f t="shared" si="418"/>
        <v>3.5096091461685854</v>
      </c>
      <c r="Q2265" s="2">
        <f t="shared" si="419"/>
        <v>1.5105848866043799E-4</v>
      </c>
      <c r="Z2265"/>
    </row>
    <row r="2266" spans="2:26" x14ac:dyDescent="0.25">
      <c r="B2266">
        <v>22.400000000000702</v>
      </c>
      <c r="C2266">
        <f t="shared" si="408"/>
        <v>0.77847596019434417</v>
      </c>
      <c r="D2266" s="2">
        <f t="shared" si="409"/>
        <v>41.505677825352528</v>
      </c>
      <c r="E2266" s="2">
        <f t="shared" si="410"/>
        <v>4.4191225011651349</v>
      </c>
      <c r="F2266" s="2">
        <f t="shared" si="411"/>
        <v>18.244321745543939</v>
      </c>
      <c r="G2266" s="2">
        <f t="shared" si="412"/>
        <v>18.271706979779623</v>
      </c>
      <c r="H2266" s="2">
        <f t="shared" si="413"/>
        <v>2.0399846175040186E-73</v>
      </c>
      <c r="K2266">
        <v>22.400000000000702</v>
      </c>
      <c r="L2266" s="2">
        <f t="shared" si="414"/>
        <v>0.23789605593330521</v>
      </c>
      <c r="M2266" s="2">
        <f t="shared" si="415"/>
        <v>70.647065438566216</v>
      </c>
      <c r="N2266" s="2">
        <f t="shared" si="416"/>
        <v>4.9508938385390522</v>
      </c>
      <c r="O2266" s="2">
        <f t="shared" si="417"/>
        <v>3.3652135520895827</v>
      </c>
      <c r="P2266" s="2">
        <f t="shared" si="418"/>
        <v>3.5106498331743921</v>
      </c>
      <c r="Q2266" s="2">
        <f t="shared" si="419"/>
        <v>1.5046120653923516E-4</v>
      </c>
      <c r="Z2266"/>
    </row>
    <row r="2267" spans="2:26" x14ac:dyDescent="0.25">
      <c r="B2267">
        <v>22.410000000000704</v>
      </c>
      <c r="C2267">
        <f t="shared" ref="C2267:C2330" si="420">2/SINH(LN(2+SQRT(1+2^2))*$O$5)</f>
        <v>0.77847596019434417</v>
      </c>
      <c r="D2267" s="2">
        <f t="shared" ref="D2267:D2330" si="421">(B2267-$L$5)/($M$5)/C2267</f>
        <v>41.531246654876568</v>
      </c>
      <c r="E2267" s="2">
        <f t="shared" ref="E2267:E2330" si="422">LN(D2267 + SQRT(1 + D2267^2))</f>
        <v>4.4197381650334071</v>
      </c>
      <c r="F2267" s="2">
        <f t="shared" ref="F2267:F2330" si="423">SINH( -$N$5 + E2267 * (1/$O$5))</f>
        <v>18.254033623130884</v>
      </c>
      <c r="G2267" s="2">
        <f t="shared" ref="G2267:G2330" si="424">SQRT(F2267^2 + 1)</f>
        <v>18.281404309144108</v>
      </c>
      <c r="H2267" s="2">
        <f t="shared" ref="H2267:H2330" si="425">(G2267)/($O$5*$M$5*C2267*(SQRT(2*PI()*(1+D2267^2)))) * EXP(- (1/2) * F2267^2)</f>
        <v>1.7085133232429847E-73</v>
      </c>
      <c r="K2267">
        <v>22.410000000000704</v>
      </c>
      <c r="L2267" s="2">
        <f t="shared" ref="L2267:L2330" si="426">2/SINH(LN(2+SQRT(1+2^2))*$S$5)</f>
        <v>0.23789605593330521</v>
      </c>
      <c r="M2267" s="2">
        <f t="shared" ref="M2267:M2330" si="427">(K2267-$P$5)/($Q$5)/L2267</f>
        <v>70.689827392090734</v>
      </c>
      <c r="N2267" s="2">
        <f t="shared" ref="N2267:N2330" si="428">LN(M2267 + SQRT(1 + M2267^2))</f>
        <v>4.9514988847277328</v>
      </c>
      <c r="O2267" s="2">
        <f t="shared" ref="O2267:O2330" si="429">SINH( -$R$5 + N2267 * (1/$S$5))</f>
        <v>3.3662988940743017</v>
      </c>
      <c r="P2267" s="2">
        <f t="shared" ref="P2267:P2330" si="430">SQRT(O2267^2 + 1)</f>
        <v>3.5116902261227239</v>
      </c>
      <c r="Q2267" s="2">
        <f t="shared" ref="Q2267:Q2330" si="431">(P2267)/($S$5*$Q$5*L2267*(SQRT(2*PI()*(1+M2267^2)))) * EXP(- (1/2) * O2267^2)</f>
        <v>1.4986630766284853E-4</v>
      </c>
      <c r="Z2267"/>
    </row>
    <row r="2268" spans="2:26" x14ac:dyDescent="0.25">
      <c r="B2268">
        <v>22.420000000000705</v>
      </c>
      <c r="C2268">
        <f t="shared" si="420"/>
        <v>0.77847596019434417</v>
      </c>
      <c r="D2268" s="2">
        <f t="shared" si="421"/>
        <v>41.556815484400616</v>
      </c>
      <c r="E2268" s="2">
        <f t="shared" si="422"/>
        <v>4.4203534502025814</v>
      </c>
      <c r="F2268" s="2">
        <f t="shared" si="423"/>
        <v>18.263744676501155</v>
      </c>
      <c r="G2268" s="2">
        <f t="shared" si="424"/>
        <v>18.291100830962151</v>
      </c>
      <c r="H2268" s="2">
        <f t="shared" si="425"/>
        <v>1.4307885125508348E-73</v>
      </c>
      <c r="K2268">
        <v>22.420000000000705</v>
      </c>
      <c r="L2268" s="2">
        <f t="shared" si="426"/>
        <v>0.23789605593330521</v>
      </c>
      <c r="M2268" s="2">
        <f t="shared" si="427"/>
        <v>70.732589345615253</v>
      </c>
      <c r="N2268" s="2">
        <f t="shared" si="428"/>
        <v>4.952103565093454</v>
      </c>
      <c r="O2268" s="2">
        <f t="shared" si="429"/>
        <v>3.3673839011969671</v>
      </c>
      <c r="P2268" s="2">
        <f t="shared" si="430"/>
        <v>3.5127303252655913</v>
      </c>
      <c r="Q2268" s="2">
        <f t="shared" si="431"/>
        <v>1.4927378240552733E-4</v>
      </c>
      <c r="Z2268"/>
    </row>
    <row r="2269" spans="2:26" x14ac:dyDescent="0.25">
      <c r="B2269">
        <v>22.430000000000707</v>
      </c>
      <c r="C2269">
        <f t="shared" si="420"/>
        <v>0.77847596019434417</v>
      </c>
      <c r="D2269" s="2">
        <f t="shared" si="421"/>
        <v>41.582384313924663</v>
      </c>
      <c r="E2269" s="2">
        <f t="shared" si="422"/>
        <v>4.4209683571381184</v>
      </c>
      <c r="F2269" s="2">
        <f t="shared" si="423"/>
        <v>18.273454906237511</v>
      </c>
      <c r="G2269" s="2">
        <f t="shared" si="424"/>
        <v>18.300796545787172</v>
      </c>
      <c r="H2269" s="2">
        <f t="shared" si="425"/>
        <v>1.1981139445320253E-73</v>
      </c>
      <c r="K2269">
        <v>22.430000000000707</v>
      </c>
      <c r="L2269" s="2">
        <f t="shared" si="426"/>
        <v>0.23789605593330521</v>
      </c>
      <c r="M2269" s="2">
        <f t="shared" si="427"/>
        <v>70.775351299139771</v>
      </c>
      <c r="N2269" s="2">
        <f t="shared" si="428"/>
        <v>4.9527078800782709</v>
      </c>
      <c r="O2269" s="2">
        <f t="shared" si="429"/>
        <v>3.3684685737715143</v>
      </c>
      <c r="P2269" s="2">
        <f t="shared" si="430"/>
        <v>3.5137701308546494</v>
      </c>
      <c r="Q2269" s="2">
        <f t="shared" si="431"/>
        <v>1.4868362118103831E-4</v>
      </c>
      <c r="Z2269"/>
    </row>
    <row r="2270" spans="2:26" x14ac:dyDescent="0.25">
      <c r="B2270">
        <v>22.440000000000708</v>
      </c>
      <c r="C2270">
        <f t="shared" si="420"/>
        <v>0.77847596019434417</v>
      </c>
      <c r="D2270" s="2">
        <f t="shared" si="421"/>
        <v>41.607953143448711</v>
      </c>
      <c r="E2270" s="2">
        <f t="shared" si="422"/>
        <v>4.4215828863046198</v>
      </c>
      <c r="F2270" s="2">
        <f t="shared" si="423"/>
        <v>18.283164312921937</v>
      </c>
      <c r="G2270" s="2">
        <f t="shared" si="424"/>
        <v>18.310491454171903</v>
      </c>
      <c r="H2270" s="2">
        <f t="shared" si="425"/>
        <v>1.0031974283039002E-73</v>
      </c>
      <c r="K2270">
        <v>22.440000000000708</v>
      </c>
      <c r="L2270" s="2">
        <f t="shared" si="426"/>
        <v>0.23789605593330521</v>
      </c>
      <c r="M2270" s="2">
        <f t="shared" si="427"/>
        <v>70.81811325266429</v>
      </c>
      <c r="N2270" s="2">
        <f t="shared" si="428"/>
        <v>4.9533118301234405</v>
      </c>
      <c r="O2270" s="2">
        <f t="shared" si="429"/>
        <v>3.3695529121113892</v>
      </c>
      <c r="P2270" s="2">
        <f t="shared" si="430"/>
        <v>3.5148096431411964</v>
      </c>
      <c r="Q2270" s="2">
        <f t="shared" si="431"/>
        <v>1.4809581444250091E-4</v>
      </c>
      <c r="Z2270"/>
    </row>
    <row r="2271" spans="2:26" x14ac:dyDescent="0.25">
      <c r="B2271">
        <v>22.45000000000071</v>
      </c>
      <c r="C2271">
        <f t="shared" si="420"/>
        <v>0.77847596019434417</v>
      </c>
      <c r="D2271" s="2">
        <f t="shared" si="421"/>
        <v>41.633521972972751</v>
      </c>
      <c r="E2271" s="2">
        <f t="shared" si="422"/>
        <v>4.4221970381658329</v>
      </c>
      <c r="F2271" s="2">
        <f t="shared" si="423"/>
        <v>18.292872897135659</v>
      </c>
      <c r="G2271" s="2">
        <f t="shared" si="424"/>
        <v>18.32018555666837</v>
      </c>
      <c r="H2271" s="2">
        <f t="shared" si="425"/>
        <v>8.3992462169818916E-74</v>
      </c>
      <c r="K2271">
        <v>22.45000000000071</v>
      </c>
      <c r="L2271" s="2">
        <f t="shared" si="426"/>
        <v>0.23789605593330521</v>
      </c>
      <c r="M2271" s="2">
        <f t="shared" si="427"/>
        <v>70.860875206188808</v>
      </c>
      <c r="N2271" s="2">
        <f t="shared" si="428"/>
        <v>4.9539154156694183</v>
      </c>
      <c r="O2271" s="2">
        <f t="shared" si="429"/>
        <v>3.3706369165295422</v>
      </c>
      <c r="P2271" s="2">
        <f t="shared" si="430"/>
        <v>3.5158488623761657</v>
      </c>
      <c r="Q2271" s="2">
        <f t="shared" si="431"/>
        <v>1.475103526822249E-4</v>
      </c>
      <c r="Z2271"/>
    </row>
    <row r="2272" spans="2:26" x14ac:dyDescent="0.25">
      <c r="B2272">
        <v>22.460000000000711</v>
      </c>
      <c r="C2272">
        <f t="shared" si="420"/>
        <v>0.77847596019434417</v>
      </c>
      <c r="D2272" s="2">
        <f t="shared" si="421"/>
        <v>41.659090802496799</v>
      </c>
      <c r="E2272" s="2">
        <f t="shared" si="422"/>
        <v>4.4228108131846522</v>
      </c>
      <c r="F2272" s="2">
        <f t="shared" si="423"/>
        <v>18.302580659459128</v>
      </c>
      <c r="G2272" s="2">
        <f t="shared" si="424"/>
        <v>18.329878853827903</v>
      </c>
      <c r="H2272" s="2">
        <f t="shared" si="425"/>
        <v>7.0316919306717219E-74</v>
      </c>
      <c r="K2272">
        <v>22.460000000000711</v>
      </c>
      <c r="L2272" s="2">
        <f t="shared" si="426"/>
        <v>0.23789605593330521</v>
      </c>
      <c r="M2272" s="2">
        <f t="shared" si="427"/>
        <v>70.903637159713327</v>
      </c>
      <c r="N2272" s="2">
        <f t="shared" si="428"/>
        <v>4.9545186371558652</v>
      </c>
      <c r="O2272" s="2">
        <f t="shared" si="429"/>
        <v>3.3717205873384408</v>
      </c>
      <c r="P2272" s="2">
        <f t="shared" si="430"/>
        <v>3.5168877888101404</v>
      </c>
      <c r="Q2272" s="2">
        <f t="shared" si="431"/>
        <v>1.4692722643154142E-4</v>
      </c>
      <c r="Z2272"/>
    </row>
    <row r="2273" spans="2:26" x14ac:dyDescent="0.25">
      <c r="B2273">
        <v>22.470000000000713</v>
      </c>
      <c r="C2273">
        <f t="shared" si="420"/>
        <v>0.77847596019434417</v>
      </c>
      <c r="D2273" s="2">
        <f t="shared" si="421"/>
        <v>41.684659632020846</v>
      </c>
      <c r="E2273" s="2">
        <f t="shared" si="422"/>
        <v>4.4234242118231197</v>
      </c>
      <c r="F2273" s="2">
        <f t="shared" si="423"/>
        <v>18.312287600472011</v>
      </c>
      <c r="G2273" s="2">
        <f t="shared" si="424"/>
        <v>18.339571346201115</v>
      </c>
      <c r="H2273" s="2">
        <f t="shared" si="425"/>
        <v>5.8863351346397313E-74</v>
      </c>
      <c r="K2273">
        <v>22.470000000000713</v>
      </c>
      <c r="L2273" s="2">
        <f t="shared" si="426"/>
        <v>0.23789605593330521</v>
      </c>
      <c r="M2273" s="2">
        <f t="shared" si="427"/>
        <v>70.946399113237845</v>
      </c>
      <c r="N2273" s="2">
        <f t="shared" si="428"/>
        <v>4.9551214950216451</v>
      </c>
      <c r="O2273" s="2">
        <f t="shared" si="429"/>
        <v>3.3728039248500585</v>
      </c>
      <c r="P2273" s="2">
        <f t="shared" si="430"/>
        <v>3.51792642269334</v>
      </c>
      <c r="Q2273" s="2">
        <f t="shared" si="431"/>
        <v>1.4634642626064418E-4</v>
      </c>
      <c r="Z2273"/>
    </row>
    <row r="2274" spans="2:26" x14ac:dyDescent="0.25">
      <c r="B2274">
        <v>22.480000000000715</v>
      </c>
      <c r="C2274">
        <f t="shared" si="420"/>
        <v>0.77847596019434417</v>
      </c>
      <c r="D2274" s="2">
        <f t="shared" si="421"/>
        <v>41.710228461544894</v>
      </c>
      <c r="E2274" s="2">
        <f t="shared" si="422"/>
        <v>4.4240372345424301</v>
      </c>
      <c r="F2274" s="2">
        <f t="shared" si="423"/>
        <v>18.321993720753206</v>
      </c>
      <c r="G2274" s="2">
        <f t="shared" si="424"/>
        <v>18.349263034337916</v>
      </c>
      <c r="H2274" s="2">
        <f t="shared" si="425"/>
        <v>4.9271497997840985E-74</v>
      </c>
      <c r="K2274">
        <v>22.480000000000715</v>
      </c>
      <c r="L2274" s="2">
        <f t="shared" si="426"/>
        <v>0.23789605593330521</v>
      </c>
      <c r="M2274" s="2">
        <f t="shared" si="427"/>
        <v>70.989161066762364</v>
      </c>
      <c r="N2274" s="2">
        <f t="shared" si="428"/>
        <v>4.9557239897048317</v>
      </c>
      <c r="O2274" s="2">
        <f t="shared" si="429"/>
        <v>3.3738869293758929</v>
      </c>
      <c r="P2274" s="2">
        <f t="shared" si="430"/>
        <v>3.518964764275637</v>
      </c>
      <c r="Q2274" s="2">
        <f t="shared" si="431"/>
        <v>1.4576794277841912E-4</v>
      </c>
      <c r="Z2274"/>
    </row>
    <row r="2275" spans="2:26" x14ac:dyDescent="0.25">
      <c r="B2275">
        <v>22.490000000000716</v>
      </c>
      <c r="C2275">
        <f t="shared" si="420"/>
        <v>0.77847596019434417</v>
      </c>
      <c r="D2275" s="2">
        <f t="shared" si="421"/>
        <v>41.735797291068934</v>
      </c>
      <c r="E2275" s="2">
        <f t="shared" si="422"/>
        <v>4.4246498818029298</v>
      </c>
      <c r="F2275" s="2">
        <f t="shared" si="423"/>
        <v>18.331699020880851</v>
      </c>
      <c r="G2275" s="2">
        <f t="shared" si="424"/>
        <v>18.358953918787531</v>
      </c>
      <c r="H2275" s="2">
        <f t="shared" si="425"/>
        <v>4.1239385544929494E-74</v>
      </c>
      <c r="K2275">
        <v>22.490000000000716</v>
      </c>
      <c r="L2275" s="2">
        <f t="shared" si="426"/>
        <v>0.23789605593330521</v>
      </c>
      <c r="M2275" s="2">
        <f t="shared" si="427"/>
        <v>71.031923020286882</v>
      </c>
      <c r="N2275" s="2">
        <f t="shared" si="428"/>
        <v>4.9563261216427046</v>
      </c>
      <c r="O2275" s="2">
        <f t="shared" si="429"/>
        <v>3.3749696012269421</v>
      </c>
      <c r="P2275" s="2">
        <f t="shared" si="430"/>
        <v>3.520002813806538</v>
      </c>
      <c r="Q2275" s="2">
        <f t="shared" si="431"/>
        <v>1.4519176663229264E-4</v>
      </c>
      <c r="Z2275"/>
    </row>
    <row r="2276" spans="2:26" x14ac:dyDescent="0.25">
      <c r="B2276">
        <v>22.500000000000718</v>
      </c>
      <c r="C2276">
        <f t="shared" si="420"/>
        <v>0.77847596019434417</v>
      </c>
      <c r="D2276" s="2">
        <f t="shared" si="421"/>
        <v>41.761366120592982</v>
      </c>
      <c r="E2276" s="2">
        <f t="shared" si="422"/>
        <v>4.4252621540641224</v>
      </c>
      <c r="F2276" s="2">
        <f t="shared" si="423"/>
        <v>18.341403501432328</v>
      </c>
      <c r="G2276" s="2">
        <f t="shared" si="424"/>
        <v>18.368644000098485</v>
      </c>
      <c r="H2276" s="2">
        <f t="shared" si="425"/>
        <v>3.4513916889231572E-74</v>
      </c>
      <c r="K2276">
        <v>22.500000000000718</v>
      </c>
      <c r="L2276" s="2">
        <f t="shared" si="426"/>
        <v>0.23789605593330521</v>
      </c>
      <c r="M2276" s="2">
        <f t="shared" si="427"/>
        <v>71.074684973811401</v>
      </c>
      <c r="N2276" s="2">
        <f t="shared" si="428"/>
        <v>4.9569278912717554</v>
      </c>
      <c r="O2276" s="2">
        <f t="shared" si="429"/>
        <v>3.3760519407137308</v>
      </c>
      <c r="P2276" s="2">
        <f t="shared" si="430"/>
        <v>3.5210405715352029</v>
      </c>
      <c r="Q2276" s="2">
        <f t="shared" si="431"/>
        <v>1.4461788850805949E-4</v>
      </c>
      <c r="Z2276"/>
    </row>
    <row r="2277" spans="2:26" x14ac:dyDescent="0.25">
      <c r="B2277">
        <v>22.510000000000719</v>
      </c>
      <c r="C2277">
        <f t="shared" si="420"/>
        <v>0.77847596019434417</v>
      </c>
      <c r="D2277" s="2">
        <f t="shared" si="421"/>
        <v>41.786934950117029</v>
      </c>
      <c r="E2277" s="2">
        <f t="shared" si="422"/>
        <v>4.4258740517846649</v>
      </c>
      <c r="F2277" s="2">
        <f t="shared" si="423"/>
        <v>18.351107162984217</v>
      </c>
      <c r="G2277" s="2">
        <f t="shared" si="424"/>
        <v>18.378333278818584</v>
      </c>
      <c r="H2277" s="2">
        <f t="shared" si="425"/>
        <v>2.8882977475757107E-74</v>
      </c>
      <c r="K2277">
        <v>22.510000000000719</v>
      </c>
      <c r="L2277" s="2">
        <f t="shared" si="426"/>
        <v>0.23789605593330521</v>
      </c>
      <c r="M2277" s="2">
        <f t="shared" si="427"/>
        <v>71.117446927335919</v>
      </c>
      <c r="N2277" s="2">
        <f t="shared" si="428"/>
        <v>4.9575292990276889</v>
      </c>
      <c r="O2277" s="2">
        <f t="shared" si="429"/>
        <v>3.3771339481462941</v>
      </c>
      <c r="P2277" s="2">
        <f t="shared" si="430"/>
        <v>3.5220780377104335</v>
      </c>
      <c r="Q2277" s="2">
        <f t="shared" si="431"/>
        <v>1.4404629912972893E-4</v>
      </c>
      <c r="Z2277"/>
    </row>
    <row r="2278" spans="2:26" x14ac:dyDescent="0.25">
      <c r="B2278">
        <v>22.520000000000721</v>
      </c>
      <c r="C2278">
        <f t="shared" si="420"/>
        <v>0.77847596019434417</v>
      </c>
      <c r="D2278" s="2">
        <f t="shared" si="421"/>
        <v>41.812503779641077</v>
      </c>
      <c r="E2278" s="2">
        <f t="shared" si="422"/>
        <v>4.4264855754223777</v>
      </c>
      <c r="F2278" s="2">
        <f t="shared" si="423"/>
        <v>18.36081000611237</v>
      </c>
      <c r="G2278" s="2">
        <f t="shared" si="424"/>
        <v>18.388021755494965</v>
      </c>
      <c r="H2278" s="2">
        <f t="shared" si="425"/>
        <v>2.4168813435904893E-74</v>
      </c>
      <c r="K2278">
        <v>22.520000000000721</v>
      </c>
      <c r="L2278" s="2">
        <f t="shared" si="426"/>
        <v>0.23789605593330521</v>
      </c>
      <c r="M2278" s="2">
        <f t="shared" si="427"/>
        <v>71.160208880860424</v>
      </c>
      <c r="N2278" s="2">
        <f t="shared" si="428"/>
        <v>4.958130345345424</v>
      </c>
      <c r="O2278" s="2">
        <f t="shared" si="429"/>
        <v>3.3782156238341869</v>
      </c>
      <c r="P2278" s="2">
        <f t="shared" si="430"/>
        <v>3.5231152125806795</v>
      </c>
      <c r="Q2278" s="2">
        <f t="shared" si="431"/>
        <v>1.4347698925936103E-4</v>
      </c>
      <c r="Z2278"/>
    </row>
    <row r="2279" spans="2:26" x14ac:dyDescent="0.25">
      <c r="B2279">
        <v>22.530000000000722</v>
      </c>
      <c r="C2279">
        <f t="shared" si="420"/>
        <v>0.77847596019434417</v>
      </c>
      <c r="D2279" s="2">
        <f t="shared" si="421"/>
        <v>41.838072609165117</v>
      </c>
      <c r="E2279" s="2">
        <f t="shared" si="422"/>
        <v>4.4270967254342395</v>
      </c>
      <c r="F2279" s="2">
        <f t="shared" si="423"/>
        <v>18.370512031391836</v>
      </c>
      <c r="G2279" s="2">
        <f t="shared" si="424"/>
        <v>18.397709430674031</v>
      </c>
      <c r="H2279" s="2">
        <f t="shared" si="425"/>
        <v>2.0222477363054587E-74</v>
      </c>
      <c r="K2279">
        <v>22.530000000000722</v>
      </c>
      <c r="L2279" s="2">
        <f t="shared" si="426"/>
        <v>0.23789605593330521</v>
      </c>
      <c r="M2279" s="2">
        <f t="shared" si="427"/>
        <v>71.202970834384942</v>
      </c>
      <c r="N2279" s="2">
        <f t="shared" si="428"/>
        <v>4.9587310306590968</v>
      </c>
      <c r="O2279" s="2">
        <f t="shared" si="429"/>
        <v>3.3792969680864844</v>
      </c>
      <c r="P2279" s="2">
        <f t="shared" si="430"/>
        <v>3.5241520963940398</v>
      </c>
      <c r="Q2279" s="2">
        <f t="shared" si="431"/>
        <v>1.4290994969690736E-4</v>
      </c>
      <c r="Z2279"/>
    </row>
    <row r="2280" spans="2:26" x14ac:dyDescent="0.25">
      <c r="B2280">
        <v>22.540000000000724</v>
      </c>
      <c r="C2280">
        <f t="shared" si="420"/>
        <v>0.77847596019434417</v>
      </c>
      <c r="D2280" s="2">
        <f t="shared" si="421"/>
        <v>41.863641438689164</v>
      </c>
      <c r="E2280" s="2">
        <f t="shared" si="422"/>
        <v>4.4277075022763945</v>
      </c>
      <c r="F2280" s="2">
        <f t="shared" si="423"/>
        <v>18.380213239396955</v>
      </c>
      <c r="G2280" s="2">
        <f t="shared" si="424"/>
        <v>18.407396304901546</v>
      </c>
      <c r="H2280" s="2">
        <f t="shared" si="425"/>
        <v>1.6919169962711455E-74</v>
      </c>
      <c r="K2280">
        <v>22.540000000000724</v>
      </c>
      <c r="L2280" s="2">
        <f t="shared" si="426"/>
        <v>0.23789605593330521</v>
      </c>
      <c r="M2280" s="2">
        <f t="shared" si="427"/>
        <v>71.245732787909446</v>
      </c>
      <c r="N2280" s="2">
        <f t="shared" si="428"/>
        <v>4.9593313554020604</v>
      </c>
      <c r="O2280" s="2">
        <f t="shared" si="429"/>
        <v>3.3803779812117778</v>
      </c>
      <c r="P2280" s="2">
        <f t="shared" si="430"/>
        <v>3.5251886893982589</v>
      </c>
      <c r="Q2280" s="2">
        <f t="shared" si="431"/>
        <v>1.4234517128005442E-4</v>
      </c>
      <c r="Z2280"/>
    </row>
    <row r="2281" spans="2:26" x14ac:dyDescent="0.25">
      <c r="B2281">
        <v>22.550000000000725</v>
      </c>
      <c r="C2281">
        <f t="shared" si="420"/>
        <v>0.77847596019434417</v>
      </c>
      <c r="D2281" s="2">
        <f t="shared" si="421"/>
        <v>41.889210268213212</v>
      </c>
      <c r="E2281" s="2">
        <f t="shared" si="422"/>
        <v>4.4283179064041507</v>
      </c>
      <c r="F2281" s="2">
        <f t="shared" si="423"/>
        <v>18.389913630701262</v>
      </c>
      <c r="G2281" s="2">
        <f t="shared" si="424"/>
        <v>18.417082378722533</v>
      </c>
      <c r="H2281" s="2">
        <f t="shared" si="425"/>
        <v>1.4154333390700959E-74</v>
      </c>
      <c r="K2281">
        <v>22.550000000000725</v>
      </c>
      <c r="L2281" s="2">
        <f t="shared" si="426"/>
        <v>0.23789605593330521</v>
      </c>
      <c r="M2281" s="2">
        <f t="shared" si="427"/>
        <v>71.288494741433965</v>
      </c>
      <c r="N2281" s="2">
        <f t="shared" si="428"/>
        <v>4.9599313200068895</v>
      </c>
      <c r="O2281" s="2">
        <f t="shared" si="429"/>
        <v>3.3814586635181807</v>
      </c>
      <c r="P2281" s="2">
        <f t="shared" si="430"/>
        <v>3.5262249918407305</v>
      </c>
      <c r="Q2281" s="2">
        <f t="shared" si="431"/>
        <v>1.4178264488406316E-4</v>
      </c>
      <c r="Z2281"/>
    </row>
    <row r="2282" spans="2:26" x14ac:dyDescent="0.25">
      <c r="B2282">
        <v>22.560000000000727</v>
      </c>
      <c r="C2282">
        <f t="shared" si="420"/>
        <v>0.77847596019434417</v>
      </c>
      <c r="D2282" s="2">
        <f t="shared" si="421"/>
        <v>41.914779097737259</v>
      </c>
      <c r="E2282" s="2">
        <f t="shared" si="422"/>
        <v>4.4289279382719862</v>
      </c>
      <c r="F2282" s="2">
        <f t="shared" si="423"/>
        <v>18.399613205877586</v>
      </c>
      <c r="G2282" s="2">
        <f t="shared" si="424"/>
        <v>18.426767652681381</v>
      </c>
      <c r="H2282" s="2">
        <f t="shared" si="425"/>
        <v>1.1840375247795187E-74</v>
      </c>
      <c r="K2282">
        <v>22.560000000000727</v>
      </c>
      <c r="L2282" s="2">
        <f t="shared" si="426"/>
        <v>0.23789605593330521</v>
      </c>
      <c r="M2282" s="2">
        <f t="shared" si="427"/>
        <v>71.331256694958483</v>
      </c>
      <c r="N2282" s="2">
        <f t="shared" si="428"/>
        <v>4.9605309249053802</v>
      </c>
      <c r="O2282" s="2">
        <f t="shared" si="429"/>
        <v>3.3825390153133288</v>
      </c>
      <c r="P2282" s="2">
        <f t="shared" si="430"/>
        <v>3.5272610039684991</v>
      </c>
      <c r="Q2282" s="2">
        <f t="shared" si="431"/>
        <v>1.4122236142161224E-4</v>
      </c>
      <c r="Z2282"/>
    </row>
    <row r="2283" spans="2:26" x14ac:dyDescent="0.25">
      <c r="B2283">
        <v>22.570000000000729</v>
      </c>
      <c r="C2283">
        <f t="shared" si="420"/>
        <v>0.77847596019434417</v>
      </c>
      <c r="D2283" s="2">
        <f t="shared" si="421"/>
        <v>41.9403479272613</v>
      </c>
      <c r="E2283" s="2">
        <f t="shared" si="422"/>
        <v>4.4295375983335434</v>
      </c>
      <c r="F2283" s="2">
        <f t="shared" si="423"/>
        <v>18.409311965497903</v>
      </c>
      <c r="G2283" s="2">
        <f t="shared" si="424"/>
        <v>18.436452127321683</v>
      </c>
      <c r="H2283" s="2">
        <f t="shared" si="425"/>
        <v>9.9039216443629703E-75</v>
      </c>
      <c r="K2283">
        <v>22.570000000000729</v>
      </c>
      <c r="L2283" s="2">
        <f t="shared" si="426"/>
        <v>0.23789605593330521</v>
      </c>
      <c r="M2283" s="2">
        <f t="shared" si="427"/>
        <v>71.374018648483002</v>
      </c>
      <c r="N2283" s="2">
        <f t="shared" si="428"/>
        <v>4.961130170528552</v>
      </c>
      <c r="O2283" s="2">
        <f t="shared" si="429"/>
        <v>3.3836190369043808</v>
      </c>
      <c r="P2283" s="2">
        <f t="shared" si="430"/>
        <v>3.5282967260282585</v>
      </c>
      <c r="Q2283" s="2">
        <f t="shared" si="431"/>
        <v>1.406643118426408E-4</v>
      </c>
      <c r="Z2283"/>
    </row>
    <row r="2284" spans="2:26" x14ac:dyDescent="0.25">
      <c r="B2284">
        <v>22.58000000000073</v>
      </c>
      <c r="C2284">
        <f t="shared" si="420"/>
        <v>0.77847596019434417</v>
      </c>
      <c r="D2284" s="2">
        <f t="shared" si="421"/>
        <v>41.965916756785347</v>
      </c>
      <c r="E2284" s="2">
        <f t="shared" si="422"/>
        <v>4.4301468870416425</v>
      </c>
      <c r="F2284" s="2">
        <f t="shared" si="423"/>
        <v>18.419009910133546</v>
      </c>
      <c r="G2284" s="2">
        <f t="shared" si="424"/>
        <v>18.446135803186472</v>
      </c>
      <c r="H2284" s="2">
        <f t="shared" si="425"/>
        <v>8.2835140761219063E-75</v>
      </c>
      <c r="K2284">
        <v>22.58000000000073</v>
      </c>
      <c r="L2284" s="2">
        <f t="shared" si="426"/>
        <v>0.23789605593330521</v>
      </c>
      <c r="M2284" s="2">
        <f t="shared" si="427"/>
        <v>71.41678060200752</v>
      </c>
      <c r="N2284" s="2">
        <f t="shared" si="428"/>
        <v>4.961729057306651</v>
      </c>
      <c r="O2284" s="2">
        <f t="shared" si="429"/>
        <v>3.3846987285980155</v>
      </c>
      <c r="P2284" s="2">
        <f t="shared" si="430"/>
        <v>3.5293321582663517</v>
      </c>
      <c r="Q2284" s="2">
        <f t="shared" si="431"/>
        <v>1.4010848713419462E-4</v>
      </c>
      <c r="Z2284"/>
    </row>
    <row r="2285" spans="2:26" x14ac:dyDescent="0.25">
      <c r="B2285">
        <v>22.590000000000732</v>
      </c>
      <c r="C2285">
        <f t="shared" si="420"/>
        <v>0.77847596019434417</v>
      </c>
      <c r="D2285" s="2">
        <f t="shared" si="421"/>
        <v>41.991485586309395</v>
      </c>
      <c r="E2285" s="2">
        <f t="shared" si="422"/>
        <v>4.4307558048482738</v>
      </c>
      <c r="F2285" s="2">
        <f t="shared" si="423"/>
        <v>18.42870704035505</v>
      </c>
      <c r="G2285" s="2">
        <f t="shared" si="424"/>
        <v>18.45581868081803</v>
      </c>
      <c r="H2285" s="2">
        <f t="shared" si="425"/>
        <v>6.9276785616727968E-75</v>
      </c>
      <c r="K2285">
        <v>22.590000000000732</v>
      </c>
      <c r="L2285" s="2">
        <f t="shared" si="426"/>
        <v>0.23789605593330521</v>
      </c>
      <c r="M2285" s="2">
        <f t="shared" si="427"/>
        <v>71.459542555532039</v>
      </c>
      <c r="N2285" s="2">
        <f t="shared" si="428"/>
        <v>4.9623275856691524</v>
      </c>
      <c r="O2285" s="2">
        <f t="shared" si="429"/>
        <v>3.3857780907004451</v>
      </c>
      <c r="P2285" s="2">
        <f t="shared" si="430"/>
        <v>3.5303673009287788</v>
      </c>
      <c r="Q2285" s="2">
        <f t="shared" si="431"/>
        <v>1.3955487832026514E-4</v>
      </c>
      <c r="Z2285"/>
    </row>
    <row r="2286" spans="2:26" x14ac:dyDescent="0.25">
      <c r="B2286">
        <v>22.600000000000733</v>
      </c>
      <c r="C2286">
        <f t="shared" si="420"/>
        <v>0.77847596019434417</v>
      </c>
      <c r="D2286" s="2">
        <f t="shared" si="421"/>
        <v>42.017054415833442</v>
      </c>
      <c r="E2286" s="2">
        <f t="shared" si="422"/>
        <v>4.4313643522046018</v>
      </c>
      <c r="F2286" s="2">
        <f t="shared" si="423"/>
        <v>18.438403356732152</v>
      </c>
      <c r="G2286" s="2">
        <f t="shared" si="424"/>
        <v>18.465500760757923</v>
      </c>
      <c r="H2286" s="2">
        <f t="shared" si="425"/>
        <v>5.7933070019195446E-75</v>
      </c>
      <c r="K2286">
        <v>22.600000000000733</v>
      </c>
      <c r="L2286" s="2">
        <f t="shared" si="426"/>
        <v>0.23789605593330521</v>
      </c>
      <c r="M2286" s="2">
        <f t="shared" si="427"/>
        <v>71.502304509056557</v>
      </c>
      <c r="N2286" s="2">
        <f t="shared" si="428"/>
        <v>4.9629257560447577</v>
      </c>
      <c r="O2286" s="2">
        <f t="shared" si="429"/>
        <v>3.3868571235173985</v>
      </c>
      <c r="P2286" s="2">
        <f t="shared" si="430"/>
        <v>3.5314021542611864</v>
      </c>
      <c r="Q2286" s="2">
        <f t="shared" si="431"/>
        <v>1.390034764616421E-4</v>
      </c>
      <c r="Z2286"/>
    </row>
    <row r="2287" spans="2:26" x14ac:dyDescent="0.25">
      <c r="B2287">
        <v>22.610000000000735</v>
      </c>
      <c r="C2287">
        <f t="shared" si="420"/>
        <v>0.77847596019434417</v>
      </c>
      <c r="D2287" s="2">
        <f t="shared" si="421"/>
        <v>42.042623245357483</v>
      </c>
      <c r="E2287" s="2">
        <f t="shared" si="422"/>
        <v>4.431972529560972</v>
      </c>
      <c r="F2287" s="2">
        <f t="shared" si="423"/>
        <v>18.448098859833912</v>
      </c>
      <c r="G2287" s="2">
        <f t="shared" si="424"/>
        <v>18.475182043547104</v>
      </c>
      <c r="H2287" s="2">
        <f t="shared" si="425"/>
        <v>4.8443003839594883E-75</v>
      </c>
      <c r="K2287">
        <v>22.610000000000735</v>
      </c>
      <c r="L2287" s="2">
        <f t="shared" si="426"/>
        <v>0.23789605593330521</v>
      </c>
      <c r="M2287" s="2">
        <f t="shared" si="427"/>
        <v>71.545066462581076</v>
      </c>
      <c r="N2287" s="2">
        <f t="shared" si="428"/>
        <v>4.9635235688614028</v>
      </c>
      <c r="O2287" s="2">
        <f t="shared" si="429"/>
        <v>3.3879358273541387</v>
      </c>
      <c r="P2287" s="2">
        <f t="shared" si="430"/>
        <v>3.5324367185088783</v>
      </c>
      <c r="Q2287" s="2">
        <f t="shared" si="431"/>
        <v>1.3845427265575272E-4</v>
      </c>
      <c r="Z2287"/>
    </row>
    <row r="2288" spans="2:26" x14ac:dyDescent="0.25">
      <c r="B2288">
        <v>22.620000000000736</v>
      </c>
      <c r="C2288">
        <f t="shared" si="420"/>
        <v>0.77847596019434417</v>
      </c>
      <c r="D2288" s="2">
        <f t="shared" si="421"/>
        <v>42.06819207488153</v>
      </c>
      <c r="E2288" s="2">
        <f t="shared" si="422"/>
        <v>4.4325803373669066</v>
      </c>
      <c r="F2288" s="2">
        <f t="shared" si="423"/>
        <v>18.457793550228583</v>
      </c>
      <c r="G2288" s="2">
        <f t="shared" si="424"/>
        <v>18.484862529725774</v>
      </c>
      <c r="H2288" s="2">
        <f t="shared" si="425"/>
        <v>4.0504315627872711E-75</v>
      </c>
      <c r="K2288">
        <v>22.620000000000736</v>
      </c>
      <c r="L2288" s="2">
        <f t="shared" si="426"/>
        <v>0.23789605593330521</v>
      </c>
      <c r="M2288" s="2">
        <f t="shared" si="427"/>
        <v>71.587828416105594</v>
      </c>
      <c r="N2288" s="2">
        <f t="shared" si="428"/>
        <v>4.9641210245462535</v>
      </c>
      <c r="O2288" s="2">
        <f t="shared" si="429"/>
        <v>3.3890142025154466</v>
      </c>
      <c r="P2288" s="2">
        <f t="shared" si="430"/>
        <v>3.5334709939168043</v>
      </c>
      <c r="Q2288" s="2">
        <f t="shared" si="431"/>
        <v>1.3790725803651522E-4</v>
      </c>
      <c r="Z2288"/>
    </row>
    <row r="2289" spans="2:26" x14ac:dyDescent="0.25">
      <c r="B2289">
        <v>22.630000000000738</v>
      </c>
      <c r="C2289">
        <f t="shared" si="420"/>
        <v>0.77847596019434417</v>
      </c>
      <c r="D2289" s="2">
        <f t="shared" si="421"/>
        <v>42.093760904405578</v>
      </c>
      <c r="E2289" s="2">
        <f t="shared" si="422"/>
        <v>4.4331877760711107</v>
      </c>
      <c r="F2289" s="2">
        <f t="shared" si="423"/>
        <v>18.4674874284837</v>
      </c>
      <c r="G2289" s="2">
        <f t="shared" si="424"/>
        <v>18.494542219833491</v>
      </c>
      <c r="H2289" s="2">
        <f t="shared" si="425"/>
        <v>3.3863921618641952E-75</v>
      </c>
      <c r="K2289">
        <v>22.630000000000738</v>
      </c>
      <c r="L2289" s="2">
        <f t="shared" si="426"/>
        <v>0.23789605593330521</v>
      </c>
      <c r="M2289" s="2">
        <f t="shared" si="427"/>
        <v>71.630590369630113</v>
      </c>
      <c r="N2289" s="2">
        <f t="shared" si="428"/>
        <v>4.9647181235257154</v>
      </c>
      <c r="O2289" s="2">
        <f t="shared" si="429"/>
        <v>3.3900922493056473</v>
      </c>
      <c r="P2289" s="2">
        <f t="shared" si="430"/>
        <v>3.5345049807295821</v>
      </c>
      <c r="Q2289" s="2">
        <f t="shared" si="431"/>
        <v>1.3736242377417578E-4</v>
      </c>
      <c r="Z2289"/>
    </row>
    <row r="2290" spans="2:26" x14ac:dyDescent="0.25">
      <c r="B2290">
        <v>22.64000000000074</v>
      </c>
      <c r="C2290">
        <f t="shared" si="420"/>
        <v>0.77847596019434417</v>
      </c>
      <c r="D2290" s="2">
        <f t="shared" si="421"/>
        <v>42.119329733929625</v>
      </c>
      <c r="E2290" s="2">
        <f t="shared" si="422"/>
        <v>4.4337948461214731</v>
      </c>
      <c r="F2290" s="2">
        <f t="shared" si="423"/>
        <v>18.477180495166053</v>
      </c>
      <c r="G2290" s="2">
        <f t="shared" si="424"/>
        <v>18.504221114409134</v>
      </c>
      <c r="H2290" s="2">
        <f t="shared" si="425"/>
        <v>2.8309938473896206E-75</v>
      </c>
      <c r="K2290">
        <v>22.64000000000074</v>
      </c>
      <c r="L2290" s="2">
        <f t="shared" si="426"/>
        <v>0.23789605593330521</v>
      </c>
      <c r="M2290" s="2">
        <f t="shared" si="427"/>
        <v>71.673352323154631</v>
      </c>
      <c r="N2290" s="2">
        <f t="shared" si="428"/>
        <v>4.9653148662254258</v>
      </c>
      <c r="O2290" s="2">
        <f t="shared" si="429"/>
        <v>3.3911699680285814</v>
      </c>
      <c r="P2290" s="2">
        <f t="shared" si="430"/>
        <v>3.5355386791914709</v>
      </c>
      <c r="Q2290" s="2">
        <f t="shared" si="431"/>
        <v>1.3681976107516856E-4</v>
      </c>
      <c r="Z2290"/>
    </row>
    <row r="2291" spans="2:26" x14ac:dyDescent="0.25">
      <c r="B2291">
        <v>22.650000000000741</v>
      </c>
      <c r="C2291">
        <f t="shared" si="420"/>
        <v>0.77847596019434417</v>
      </c>
      <c r="D2291" s="2">
        <f t="shared" si="421"/>
        <v>42.144898563453665</v>
      </c>
      <c r="E2291" s="2">
        <f t="shared" si="422"/>
        <v>4.4344015479650674</v>
      </c>
      <c r="F2291" s="2">
        <f t="shared" si="423"/>
        <v>18.486872750841677</v>
      </c>
      <c r="G2291" s="2">
        <f t="shared" si="424"/>
        <v>18.513899213990889</v>
      </c>
      <c r="H2291" s="2">
        <f t="shared" si="425"/>
        <v>2.366499026086799E-75</v>
      </c>
      <c r="K2291">
        <v>22.650000000000741</v>
      </c>
      <c r="L2291" s="2">
        <f t="shared" si="426"/>
        <v>0.23789605593330521</v>
      </c>
      <c r="M2291" s="2">
        <f t="shared" si="427"/>
        <v>71.71611427667915</v>
      </c>
      <c r="N2291" s="2">
        <f t="shared" si="428"/>
        <v>4.9659112530702645</v>
      </c>
      <c r="O2291" s="2">
        <f t="shared" si="429"/>
        <v>3.3922473589876292</v>
      </c>
      <c r="P2291" s="2">
        <f t="shared" si="430"/>
        <v>3.5365720895463939</v>
      </c>
      <c r="Q2291" s="2">
        <f t="shared" si="431"/>
        <v>1.3627926118195475E-4</v>
      </c>
      <c r="Z2291"/>
    </row>
    <row r="2292" spans="2:26" x14ac:dyDescent="0.25">
      <c r="B2292">
        <v>22.660000000000743</v>
      </c>
      <c r="C2292">
        <f t="shared" si="420"/>
        <v>0.77847596019434417</v>
      </c>
      <c r="D2292" s="2">
        <f t="shared" si="421"/>
        <v>42.170467392977713</v>
      </c>
      <c r="E2292" s="2">
        <f t="shared" si="422"/>
        <v>4.4350078820481551</v>
      </c>
      <c r="F2292" s="2">
        <f t="shared" si="423"/>
        <v>18.496564196075859</v>
      </c>
      <c r="G2292" s="2">
        <f t="shared" si="424"/>
        <v>18.523576519116265</v>
      </c>
      <c r="H2292" s="2">
        <f t="shared" si="425"/>
        <v>1.9780600400839896E-75</v>
      </c>
      <c r="K2292">
        <v>22.660000000000743</v>
      </c>
      <c r="L2292" s="2">
        <f t="shared" si="426"/>
        <v>0.23789605593330521</v>
      </c>
      <c r="M2292" s="2">
        <f t="shared" si="427"/>
        <v>71.758876230203668</v>
      </c>
      <c r="N2292" s="2">
        <f t="shared" si="428"/>
        <v>4.9665072844843499</v>
      </c>
      <c r="O2292" s="2">
        <f t="shared" si="429"/>
        <v>3.3933244224856978</v>
      </c>
      <c r="P2292" s="2">
        <f t="shared" si="430"/>
        <v>3.5376052120379251</v>
      </c>
      <c r="Q2292" s="2">
        <f t="shared" si="431"/>
        <v>1.3574091537287738E-4</v>
      </c>
      <c r="Z2292"/>
    </row>
    <row r="2293" spans="2:26" x14ac:dyDescent="0.25">
      <c r="B2293">
        <v>22.670000000000744</v>
      </c>
      <c r="C2293">
        <f t="shared" si="420"/>
        <v>0.77847596019434417</v>
      </c>
      <c r="D2293" s="2">
        <f t="shared" si="421"/>
        <v>42.19603622250176</v>
      </c>
      <c r="E2293" s="2">
        <f t="shared" si="422"/>
        <v>4.4356138488161863</v>
      </c>
      <c r="F2293" s="2">
        <f t="shared" si="423"/>
        <v>18.506254831433147</v>
      </c>
      <c r="G2293" s="2">
        <f t="shared" si="424"/>
        <v>18.533253030322083</v>
      </c>
      <c r="H2293" s="2">
        <f t="shared" si="425"/>
        <v>1.6532493087196554E-75</v>
      </c>
      <c r="K2293">
        <v>22.670000000000744</v>
      </c>
      <c r="L2293" s="2">
        <f t="shared" si="426"/>
        <v>0.23789605593330521</v>
      </c>
      <c r="M2293" s="2">
        <f t="shared" si="427"/>
        <v>71.801638183728187</v>
      </c>
      <c r="N2293" s="2">
        <f t="shared" si="428"/>
        <v>4.9671029608910429</v>
      </c>
      <c r="O2293" s="2">
        <f t="shared" si="429"/>
        <v>3.3944011588252319</v>
      </c>
      <c r="P2293" s="2">
        <f t="shared" si="430"/>
        <v>3.5386380469093019</v>
      </c>
      <c r="Q2293" s="2">
        <f t="shared" si="431"/>
        <v>1.3520471496200693E-4</v>
      </c>
      <c r="Z2293"/>
    </row>
    <row r="2294" spans="2:26" x14ac:dyDescent="0.25">
      <c r="B2294">
        <v>22.680000000000746</v>
      </c>
      <c r="C2294">
        <f t="shared" si="420"/>
        <v>0.77847596019434417</v>
      </c>
      <c r="D2294" s="2">
        <f t="shared" si="421"/>
        <v>42.221605052025815</v>
      </c>
      <c r="E2294" s="2">
        <f t="shared" si="422"/>
        <v>4.4362194487138034</v>
      </c>
      <c r="F2294" s="2">
        <f t="shared" si="423"/>
        <v>18.515944657477355</v>
      </c>
      <c r="G2294" s="2">
        <f t="shared" si="424"/>
        <v>18.542928748144512</v>
      </c>
      <c r="H2294" s="2">
        <f t="shared" si="425"/>
        <v>1.3816656998251415E-75</v>
      </c>
      <c r="K2294">
        <v>22.680000000000746</v>
      </c>
      <c r="L2294" s="2">
        <f t="shared" si="426"/>
        <v>0.23789605593330521</v>
      </c>
      <c r="M2294" s="2">
        <f t="shared" si="427"/>
        <v>71.844400137252705</v>
      </c>
      <c r="N2294" s="2">
        <f t="shared" si="428"/>
        <v>4.9676982827129494</v>
      </c>
      <c r="O2294" s="2">
        <f t="shared" si="429"/>
        <v>3.3954775683082077</v>
      </c>
      <c r="P2294" s="2">
        <f t="shared" si="430"/>
        <v>3.5396705944034141</v>
      </c>
      <c r="Q2294" s="2">
        <f t="shared" si="431"/>
        <v>1.3467065129899527E-4</v>
      </c>
      <c r="Z2294"/>
    </row>
    <row r="2295" spans="2:26" x14ac:dyDescent="0.25">
      <c r="B2295">
        <v>22.690000000000747</v>
      </c>
      <c r="C2295">
        <f t="shared" si="420"/>
        <v>0.77847596019434417</v>
      </c>
      <c r="D2295" s="2">
        <f t="shared" si="421"/>
        <v>42.247173881549863</v>
      </c>
      <c r="E2295" s="2">
        <f t="shared" si="422"/>
        <v>4.4368246821848416</v>
      </c>
      <c r="F2295" s="2">
        <f t="shared" si="423"/>
        <v>18.525633674771548</v>
      </c>
      <c r="G2295" s="2">
        <f t="shared" si="424"/>
        <v>18.552603673119027</v>
      </c>
      <c r="H2295" s="2">
        <f t="shared" si="425"/>
        <v>1.1546047895337486E-75</v>
      </c>
      <c r="K2295">
        <v>22.690000000000747</v>
      </c>
      <c r="L2295" s="2">
        <f t="shared" si="426"/>
        <v>0.23789605593330521</v>
      </c>
      <c r="M2295" s="2">
        <f t="shared" si="427"/>
        <v>71.887162090777224</v>
      </c>
      <c r="N2295" s="2">
        <f t="shared" si="428"/>
        <v>4.9682932503719206</v>
      </c>
      <c r="O2295" s="2">
        <f t="shared" si="429"/>
        <v>3.3965536512361365</v>
      </c>
      <c r="P2295" s="2">
        <f t="shared" si="430"/>
        <v>3.5407028547628125</v>
      </c>
      <c r="Q2295" s="2">
        <f t="shared" si="431"/>
        <v>1.3413871576892515E-4</v>
      </c>
      <c r="Z2295"/>
    </row>
    <row r="2296" spans="2:26" x14ac:dyDescent="0.25">
      <c r="B2296">
        <v>22.700000000000749</v>
      </c>
      <c r="C2296">
        <f t="shared" si="420"/>
        <v>0.77847596019434417</v>
      </c>
      <c r="D2296" s="2">
        <f t="shared" si="421"/>
        <v>42.272742711073903</v>
      </c>
      <c r="E2296" s="2">
        <f t="shared" si="422"/>
        <v>4.4374295496723324</v>
      </c>
      <c r="F2296" s="2">
        <f t="shared" si="423"/>
        <v>18.535321883878076</v>
      </c>
      <c r="G2296" s="2">
        <f t="shared" si="424"/>
        <v>18.56227780578045</v>
      </c>
      <c r="H2296" s="2">
        <f t="shared" si="425"/>
        <v>9.6478266325188732E-76</v>
      </c>
      <c r="K2296">
        <v>22.700000000000749</v>
      </c>
      <c r="L2296" s="2">
        <f t="shared" si="426"/>
        <v>0.23789605593330521</v>
      </c>
      <c r="M2296" s="2">
        <f t="shared" si="427"/>
        <v>71.929924044301742</v>
      </c>
      <c r="N2296" s="2">
        <f t="shared" si="428"/>
        <v>4.9688878642890559</v>
      </c>
      <c r="O2296" s="2">
        <f t="shared" si="429"/>
        <v>3.3976294079100682</v>
      </c>
      <c r="P2296" s="2">
        <f t="shared" si="430"/>
        <v>3.5417348282297083</v>
      </c>
      <c r="Q2296" s="2">
        <f t="shared" si="431"/>
        <v>1.3360889979216126E-4</v>
      </c>
      <c r="Z2296"/>
    </row>
    <row r="2297" spans="2:26" x14ac:dyDescent="0.25">
      <c r="B2297">
        <v>22.71000000000075</v>
      </c>
      <c r="C2297">
        <f t="shared" si="420"/>
        <v>0.77847596019434417</v>
      </c>
      <c r="D2297" s="2">
        <f t="shared" si="421"/>
        <v>42.29831154059795</v>
      </c>
      <c r="E2297" s="2">
        <f t="shared" si="422"/>
        <v>4.4380340516185024</v>
      </c>
      <c r="F2297" s="2">
        <f t="shared" si="423"/>
        <v>18.545009285358507</v>
      </c>
      <c r="G2297" s="2">
        <f t="shared" si="424"/>
        <v>18.571951146662897</v>
      </c>
      <c r="H2297" s="2">
        <f t="shared" si="425"/>
        <v>8.0610458267801549E-76</v>
      </c>
      <c r="K2297">
        <v>22.71000000000075</v>
      </c>
      <c r="L2297" s="2">
        <f t="shared" si="426"/>
        <v>0.23789605593330521</v>
      </c>
      <c r="M2297" s="2">
        <f t="shared" si="427"/>
        <v>71.972685997826261</v>
      </c>
      <c r="N2297" s="2">
        <f t="shared" si="428"/>
        <v>4.9694821248847028</v>
      </c>
      <c r="O2297" s="2">
        <f t="shared" si="429"/>
        <v>3.3987048386305854</v>
      </c>
      <c r="P2297" s="2">
        <f t="shared" si="430"/>
        <v>3.542766515045968</v>
      </c>
      <c r="Q2297" s="2">
        <f t="shared" si="431"/>
        <v>1.3308119482420523E-4</v>
      </c>
      <c r="Z2297"/>
    </row>
    <row r="2298" spans="2:26" x14ac:dyDescent="0.25">
      <c r="B2298">
        <v>22.720000000000752</v>
      </c>
      <c r="C2298">
        <f t="shared" si="420"/>
        <v>0.77847596019434417</v>
      </c>
      <c r="D2298" s="2">
        <f t="shared" si="421"/>
        <v>42.323880370121998</v>
      </c>
      <c r="E2298" s="2">
        <f t="shared" si="422"/>
        <v>4.4386381884647808</v>
      </c>
      <c r="F2298" s="2">
        <f t="shared" si="423"/>
        <v>18.554695879773732</v>
      </c>
      <c r="G2298" s="2">
        <f t="shared" si="424"/>
        <v>18.581623696299854</v>
      </c>
      <c r="H2298" s="2">
        <f t="shared" si="425"/>
        <v>6.7347124632028528E-76</v>
      </c>
      <c r="K2298">
        <v>22.720000000000752</v>
      </c>
      <c r="L2298" s="2">
        <f t="shared" si="426"/>
        <v>0.23789605593330521</v>
      </c>
      <c r="M2298" s="2">
        <f t="shared" si="427"/>
        <v>72.015447951350779</v>
      </c>
      <c r="N2298" s="2">
        <f t="shared" si="428"/>
        <v>4.9700760325784605</v>
      </c>
      <c r="O2298" s="2">
        <f t="shared" si="429"/>
        <v>3.3997799436978084</v>
      </c>
      <c r="P2298" s="2">
        <f t="shared" si="430"/>
        <v>3.5437979154531192</v>
      </c>
      <c r="Q2298" s="2">
        <f t="shared" si="431"/>
        <v>1.325555923555475E-4</v>
      </c>
      <c r="Z2298"/>
    </row>
    <row r="2299" spans="2:26" x14ac:dyDescent="0.25">
      <c r="B2299">
        <v>22.730000000000754</v>
      </c>
      <c r="C2299">
        <f t="shared" si="420"/>
        <v>0.77847596019434417</v>
      </c>
      <c r="D2299" s="2">
        <f t="shared" si="421"/>
        <v>42.349449199646045</v>
      </c>
      <c r="E2299" s="2">
        <f t="shared" si="422"/>
        <v>4.4392419606517937</v>
      </c>
      <c r="F2299" s="2">
        <f t="shared" si="423"/>
        <v>18.564381667683858</v>
      </c>
      <c r="G2299" s="2">
        <f t="shared" si="424"/>
        <v>18.591295455224106</v>
      </c>
      <c r="H2299" s="2">
        <f t="shared" si="425"/>
        <v>5.6261654728227912E-76</v>
      </c>
      <c r="K2299">
        <v>22.730000000000754</v>
      </c>
      <c r="L2299" s="2">
        <f t="shared" si="426"/>
        <v>0.23789605593330521</v>
      </c>
      <c r="M2299" s="2">
        <f t="shared" si="427"/>
        <v>72.058209904875298</v>
      </c>
      <c r="N2299" s="2">
        <f t="shared" si="428"/>
        <v>4.9706695877891827</v>
      </c>
      <c r="O2299" s="2">
        <f t="shared" si="429"/>
        <v>3.4008547234114017</v>
      </c>
      <c r="P2299" s="2">
        <f t="shared" si="430"/>
        <v>3.5448290296923548</v>
      </c>
      <c r="Q2299" s="2">
        <f t="shared" si="431"/>
        <v>1.3203208391151787E-4</v>
      </c>
      <c r="Z2299"/>
    </row>
    <row r="2300" spans="2:26" x14ac:dyDescent="0.25">
      <c r="B2300">
        <v>22.740000000000755</v>
      </c>
      <c r="C2300">
        <f t="shared" si="420"/>
        <v>0.77847596019434417</v>
      </c>
      <c r="D2300" s="2">
        <f t="shared" si="421"/>
        <v>42.375018029170086</v>
      </c>
      <c r="E2300" s="2">
        <f t="shared" si="422"/>
        <v>4.4398453686193733</v>
      </c>
      <c r="F2300" s="2">
        <f t="shared" si="423"/>
        <v>18.57406664964827</v>
      </c>
      <c r="G2300" s="2">
        <f t="shared" si="424"/>
        <v>18.600966423967762</v>
      </c>
      <c r="H2300" s="2">
        <f t="shared" si="425"/>
        <v>4.6997171852622266E-76</v>
      </c>
      <c r="K2300">
        <v>22.740000000000755</v>
      </c>
      <c r="L2300" s="2">
        <f t="shared" si="426"/>
        <v>0.23789605593330521</v>
      </c>
      <c r="M2300" s="2">
        <f t="shared" si="427"/>
        <v>72.100971858399816</v>
      </c>
      <c r="N2300" s="2">
        <f t="shared" si="428"/>
        <v>4.9712627909349774</v>
      </c>
      <c r="O2300" s="2">
        <f t="shared" si="429"/>
        <v>3.4019291780705685</v>
      </c>
      <c r="P2300" s="2">
        <f t="shared" si="430"/>
        <v>3.5458598580045284</v>
      </c>
      <c r="Q2300" s="2">
        <f t="shared" si="431"/>
        <v>1.3151066105214346E-4</v>
      </c>
      <c r="Z2300"/>
    </row>
    <row r="2301" spans="2:26" x14ac:dyDescent="0.25">
      <c r="B2301">
        <v>22.750000000000757</v>
      </c>
      <c r="C2301">
        <f t="shared" si="420"/>
        <v>0.77847596019434417</v>
      </c>
      <c r="D2301" s="2">
        <f t="shared" si="421"/>
        <v>42.400586858694133</v>
      </c>
      <c r="E2301" s="2">
        <f t="shared" si="422"/>
        <v>4.440448412806556</v>
      </c>
      <c r="F2301" s="2">
        <f t="shared" si="423"/>
        <v>18.583750826225657</v>
      </c>
      <c r="G2301" s="2">
        <f t="shared" si="424"/>
        <v>18.610636603062314</v>
      </c>
      <c r="H2301" s="2">
        <f t="shared" si="425"/>
        <v>3.9255158301197491E-76</v>
      </c>
      <c r="K2301">
        <v>22.750000000000757</v>
      </c>
      <c r="L2301" s="2">
        <f t="shared" si="426"/>
        <v>0.23789605593330521</v>
      </c>
      <c r="M2301" s="2">
        <f t="shared" si="427"/>
        <v>72.143733811924335</v>
      </c>
      <c r="N2301" s="2">
        <f t="shared" si="428"/>
        <v>4.9718556424332077</v>
      </c>
      <c r="O2301" s="2">
        <f t="shared" si="429"/>
        <v>3.4030033079740485</v>
      </c>
      <c r="P2301" s="2">
        <f t="shared" si="430"/>
        <v>3.5468904006301516</v>
      </c>
      <c r="Q2301" s="2">
        <f t="shared" si="431"/>
        <v>1.3099131537200402E-4</v>
      </c>
      <c r="Z2301"/>
    </row>
    <row r="2302" spans="2:26" x14ac:dyDescent="0.25">
      <c r="B2302">
        <v>22.760000000000758</v>
      </c>
      <c r="C2302">
        <f t="shared" si="420"/>
        <v>0.77847596019434417</v>
      </c>
      <c r="D2302" s="2">
        <f t="shared" si="421"/>
        <v>42.426155688218181</v>
      </c>
      <c r="E2302" s="2">
        <f t="shared" si="422"/>
        <v>4.4410510936515841</v>
      </c>
      <c r="F2302" s="2">
        <f t="shared" si="423"/>
        <v>18.593434197973934</v>
      </c>
      <c r="G2302" s="2">
        <f t="shared" si="424"/>
        <v>18.620305993038532</v>
      </c>
      <c r="H2302" s="2">
        <f t="shared" si="425"/>
        <v>3.2785931967028984E-76</v>
      </c>
      <c r="K2302">
        <v>22.760000000000758</v>
      </c>
      <c r="L2302" s="2">
        <f t="shared" si="426"/>
        <v>0.23789605593330521</v>
      </c>
      <c r="M2302" s="2">
        <f t="shared" si="427"/>
        <v>72.186495765448853</v>
      </c>
      <c r="N2302" s="2">
        <f t="shared" si="428"/>
        <v>4.9724481427004967</v>
      </c>
      <c r="O2302" s="2">
        <f t="shared" si="429"/>
        <v>3.4040771134201284</v>
      </c>
      <c r="P2302" s="2">
        <f t="shared" si="430"/>
        <v>3.5479206578094038</v>
      </c>
      <c r="Q2302" s="2">
        <f t="shared" si="431"/>
        <v>1.3047403850008428E-4</v>
      </c>
      <c r="Z2302"/>
    </row>
    <row r="2303" spans="2:26" x14ac:dyDescent="0.25">
      <c r="B2303">
        <v>22.77000000000076</v>
      </c>
      <c r="C2303">
        <f t="shared" si="420"/>
        <v>0.77847596019434417</v>
      </c>
      <c r="D2303" s="2">
        <f t="shared" si="421"/>
        <v>42.451724517742228</v>
      </c>
      <c r="E2303" s="2">
        <f t="shared" si="422"/>
        <v>4.4416534115919113</v>
      </c>
      <c r="F2303" s="2">
        <f t="shared" si="423"/>
        <v>18.603116765450338</v>
      </c>
      <c r="G2303" s="2">
        <f t="shared" si="424"/>
        <v>18.629974594426571</v>
      </c>
      <c r="H2303" s="2">
        <f t="shared" si="425"/>
        <v>2.7380673765051242E-76</v>
      </c>
      <c r="K2303">
        <v>22.77000000000076</v>
      </c>
      <c r="L2303" s="2">
        <f t="shared" si="426"/>
        <v>0.23789605593330521</v>
      </c>
      <c r="M2303" s="2">
        <f t="shared" si="427"/>
        <v>72.229257718973372</v>
      </c>
      <c r="N2303" s="2">
        <f t="shared" si="428"/>
        <v>4.973040292152727</v>
      </c>
      <c r="O2303" s="2">
        <f t="shared" si="429"/>
        <v>3.4051505947066354</v>
      </c>
      <c r="P2303" s="2">
        <f t="shared" si="430"/>
        <v>3.5489506297821265</v>
      </c>
      <c r="Q2303" s="2">
        <f t="shared" si="431"/>
        <v>1.299588220996327E-4</v>
      </c>
      <c r="Z2303"/>
    </row>
    <row r="2304" spans="2:26" x14ac:dyDescent="0.25">
      <c r="B2304">
        <v>22.780000000000761</v>
      </c>
      <c r="C2304">
        <f t="shared" si="420"/>
        <v>0.77847596019434417</v>
      </c>
      <c r="D2304" s="2">
        <f t="shared" si="421"/>
        <v>42.477293347266269</v>
      </c>
      <c r="E2304" s="2">
        <f t="shared" si="422"/>
        <v>4.442255367064198</v>
      </c>
      <c r="F2304" s="2">
        <f t="shared" si="423"/>
        <v>18.612798529211307</v>
      </c>
      <c r="G2304" s="2">
        <f t="shared" si="424"/>
        <v>18.639642407755858</v>
      </c>
      <c r="H2304" s="2">
        <f t="shared" si="425"/>
        <v>2.2864753876673176E-76</v>
      </c>
      <c r="K2304">
        <v>22.780000000000761</v>
      </c>
      <c r="L2304" s="2">
        <f t="shared" si="426"/>
        <v>0.23789605593330521</v>
      </c>
      <c r="M2304" s="2">
        <f t="shared" si="427"/>
        <v>72.27201967249789</v>
      </c>
      <c r="N2304" s="2">
        <f t="shared" si="428"/>
        <v>4.9736320912050429</v>
      </c>
      <c r="O2304" s="2">
        <f t="shared" si="429"/>
        <v>3.4062237521309418</v>
      </c>
      <c r="P2304" s="2">
        <f t="shared" si="430"/>
        <v>3.5499803167878259</v>
      </c>
      <c r="Q2304" s="2">
        <f t="shared" si="431"/>
        <v>1.2944565786801717E-4</v>
      </c>
      <c r="Z2304"/>
    </row>
    <row r="2305" spans="2:26" x14ac:dyDescent="0.25">
      <c r="B2305">
        <v>22.790000000000763</v>
      </c>
      <c r="C2305">
        <f t="shared" si="420"/>
        <v>0.77847596019434417</v>
      </c>
      <c r="D2305" s="2">
        <f t="shared" si="421"/>
        <v>42.502862176790316</v>
      </c>
      <c r="E2305" s="2">
        <f t="shared" si="422"/>
        <v>4.4428569605043204</v>
      </c>
      <c r="F2305" s="2">
        <f t="shared" si="423"/>
        <v>18.622479489812619</v>
      </c>
      <c r="G2305" s="2">
        <f t="shared" si="424"/>
        <v>18.649309433555217</v>
      </c>
      <c r="H2305" s="2">
        <f t="shared" si="425"/>
        <v>1.9092145669553067E-76</v>
      </c>
      <c r="K2305">
        <v>22.790000000000763</v>
      </c>
      <c r="L2305" s="2">
        <f t="shared" si="426"/>
        <v>0.23789605593330521</v>
      </c>
      <c r="M2305" s="2">
        <f t="shared" si="427"/>
        <v>72.314781626022409</v>
      </c>
      <c r="N2305" s="2">
        <f t="shared" si="428"/>
        <v>4.9742235402718515</v>
      </c>
      <c r="O2305" s="2">
        <f t="shared" si="429"/>
        <v>3.407296585989962</v>
      </c>
      <c r="P2305" s="2">
        <f t="shared" si="430"/>
        <v>3.5510097190656702</v>
      </c>
      <c r="Q2305" s="2">
        <f t="shared" si="431"/>
        <v>1.2893453753658364E-4</v>
      </c>
      <c r="Z2305"/>
    </row>
    <row r="2306" spans="2:26" x14ac:dyDescent="0.25">
      <c r="B2306">
        <v>22.800000000000765</v>
      </c>
      <c r="C2306">
        <f t="shared" si="420"/>
        <v>0.77847596019434417</v>
      </c>
      <c r="D2306" s="2">
        <f t="shared" si="421"/>
        <v>42.528431006314364</v>
      </c>
      <c r="E2306" s="2">
        <f t="shared" si="422"/>
        <v>4.4434581923473679</v>
      </c>
      <c r="F2306" s="2">
        <f t="shared" si="423"/>
        <v>18.632159647809296</v>
      </c>
      <c r="G2306" s="2">
        <f t="shared" si="424"/>
        <v>18.658975672352785</v>
      </c>
      <c r="H2306" s="2">
        <f t="shared" si="425"/>
        <v>1.5940750400196582E-76</v>
      </c>
      <c r="K2306">
        <v>22.800000000000765</v>
      </c>
      <c r="L2306" s="2">
        <f t="shared" si="426"/>
        <v>0.23789605593330521</v>
      </c>
      <c r="M2306" s="2">
        <f t="shared" si="427"/>
        <v>72.357543579546928</v>
      </c>
      <c r="N2306" s="2">
        <f t="shared" si="428"/>
        <v>4.9748146397668283</v>
      </c>
      <c r="O2306" s="2">
        <f t="shared" si="429"/>
        <v>3.4083690965801616</v>
      </c>
      <c r="P2306" s="2">
        <f t="shared" si="430"/>
        <v>3.5520388368544995</v>
      </c>
      <c r="Q2306" s="2">
        <f t="shared" si="431"/>
        <v>1.284254528705111E-4</v>
      </c>
      <c r="Z2306"/>
    </row>
    <row r="2307" spans="2:26" x14ac:dyDescent="0.25">
      <c r="B2307">
        <v>22.810000000000766</v>
      </c>
      <c r="C2307">
        <f t="shared" si="420"/>
        <v>0.77847596019434417</v>
      </c>
      <c r="D2307" s="2">
        <f t="shared" si="421"/>
        <v>42.553999835838411</v>
      </c>
      <c r="E2307" s="2">
        <f t="shared" si="422"/>
        <v>4.4440590630276464</v>
      </c>
      <c r="F2307" s="2">
        <f t="shared" si="423"/>
        <v>18.641839003755646</v>
      </c>
      <c r="G2307" s="2">
        <f t="shared" si="424"/>
        <v>18.668641124676036</v>
      </c>
      <c r="H2307" s="2">
        <f t="shared" si="425"/>
        <v>1.3308484513952958E-76</v>
      </c>
      <c r="K2307">
        <v>22.810000000000766</v>
      </c>
      <c r="L2307" s="2">
        <f t="shared" si="426"/>
        <v>0.23789605593330521</v>
      </c>
      <c r="M2307" s="2">
        <f t="shared" si="427"/>
        <v>72.400305533071446</v>
      </c>
      <c r="N2307" s="2">
        <f t="shared" si="428"/>
        <v>4.9754053901029121</v>
      </c>
      <c r="O2307" s="2">
        <f t="shared" si="429"/>
        <v>3.4094412841975466</v>
      </c>
      <c r="P2307" s="2">
        <f t="shared" si="430"/>
        <v>3.5530676703928137</v>
      </c>
      <c r="Q2307" s="2">
        <f t="shared" si="431"/>
        <v>1.2791839566867494E-4</v>
      </c>
      <c r="Z2307"/>
    </row>
    <row r="2308" spans="2:26" x14ac:dyDescent="0.25">
      <c r="B2308">
        <v>22.820000000000768</v>
      </c>
      <c r="C2308">
        <f t="shared" si="420"/>
        <v>0.77847596019434417</v>
      </c>
      <c r="D2308" s="2">
        <f t="shared" si="421"/>
        <v>42.579568665362451</v>
      </c>
      <c r="E2308" s="2">
        <f t="shared" si="422"/>
        <v>4.4446595729786802</v>
      </c>
      <c r="F2308" s="2">
        <f t="shared" si="423"/>
        <v>18.651517558205267</v>
      </c>
      <c r="G2308" s="2">
        <f t="shared" si="424"/>
        <v>18.678305791051805</v>
      </c>
      <c r="H2308" s="2">
        <f t="shared" si="425"/>
        <v>1.1110005415836231E-76</v>
      </c>
      <c r="K2308">
        <v>22.820000000000768</v>
      </c>
      <c r="L2308" s="2">
        <f t="shared" si="426"/>
        <v>0.23789605593330521</v>
      </c>
      <c r="M2308" s="2">
        <f t="shared" si="427"/>
        <v>72.443067486595965</v>
      </c>
      <c r="N2308" s="2">
        <f t="shared" si="428"/>
        <v>4.9759957916923128</v>
      </c>
      <c r="O2308" s="2">
        <f t="shared" si="429"/>
        <v>3.4105131491376754</v>
      </c>
      <c r="P2308" s="2">
        <f t="shared" si="430"/>
        <v>3.5540962199187831</v>
      </c>
      <c r="Q2308" s="2">
        <f t="shared" si="431"/>
        <v>1.2741335776350171E-4</v>
      </c>
      <c r="Z2308"/>
    </row>
    <row r="2309" spans="2:26" x14ac:dyDescent="0.25">
      <c r="B2309">
        <v>22.830000000000769</v>
      </c>
      <c r="C2309">
        <f t="shared" si="420"/>
        <v>0.77847596019434417</v>
      </c>
      <c r="D2309" s="2">
        <f t="shared" si="421"/>
        <v>42.605137494886499</v>
      </c>
      <c r="E2309" s="2">
        <f t="shared" si="422"/>
        <v>4.4452597226332138</v>
      </c>
      <c r="F2309" s="2">
        <f t="shared" si="423"/>
        <v>18.661195311711019</v>
      </c>
      <c r="G2309" s="2">
        <f t="shared" si="424"/>
        <v>18.687969672006247</v>
      </c>
      <c r="H2309" s="2">
        <f t="shared" si="425"/>
        <v>9.2739717464336746E-77</v>
      </c>
      <c r="K2309">
        <v>22.830000000000769</v>
      </c>
      <c r="L2309" s="2">
        <f t="shared" si="426"/>
        <v>0.23789605593330521</v>
      </c>
      <c r="M2309" s="2">
        <f t="shared" si="427"/>
        <v>72.485829440120483</v>
      </c>
      <c r="N2309" s="2">
        <f t="shared" si="428"/>
        <v>4.9765858449465101</v>
      </c>
      <c r="O2309" s="2">
        <f t="shared" si="429"/>
        <v>3.4115846916956558</v>
      </c>
      <c r="P2309" s="2">
        <f t="shared" si="430"/>
        <v>3.5551244856702477</v>
      </c>
      <c r="Q2309" s="2">
        <f t="shared" si="431"/>
        <v>1.2691033102083039E-4</v>
      </c>
      <c r="Z2309"/>
    </row>
    <row r="2310" spans="2:26" x14ac:dyDescent="0.25">
      <c r="B2310">
        <v>22.840000000000771</v>
      </c>
      <c r="C2310">
        <f t="shared" si="420"/>
        <v>0.77847596019434417</v>
      </c>
      <c r="D2310" s="2">
        <f t="shared" si="421"/>
        <v>42.630706324410546</v>
      </c>
      <c r="E2310" s="2">
        <f t="shared" si="422"/>
        <v>4.4458595124232128</v>
      </c>
      <c r="F2310" s="2">
        <f t="shared" si="423"/>
        <v>18.670872264825036</v>
      </c>
      <c r="G2310" s="2">
        <f t="shared" si="424"/>
        <v>18.69763276806486</v>
      </c>
      <c r="H2310" s="2">
        <f t="shared" si="425"/>
        <v>7.7407510905091467E-77</v>
      </c>
      <c r="K2310">
        <v>22.840000000000771</v>
      </c>
      <c r="L2310" s="2">
        <f t="shared" si="426"/>
        <v>0.23789605593330521</v>
      </c>
      <c r="M2310" s="2">
        <f t="shared" si="427"/>
        <v>72.528591393645002</v>
      </c>
      <c r="N2310" s="2">
        <f t="shared" si="428"/>
        <v>4.9771755502762565</v>
      </c>
      <c r="O2310" s="2">
        <f t="shared" si="429"/>
        <v>3.4126559121661431</v>
      </c>
      <c r="P2310" s="2">
        <f t="shared" si="430"/>
        <v>3.5561524678847123</v>
      </c>
      <c r="Q2310" s="2">
        <f t="shared" si="431"/>
        <v>1.2640930733977417E-4</v>
      </c>
      <c r="Z2310"/>
    </row>
    <row r="2311" spans="2:26" x14ac:dyDescent="0.25">
      <c r="B2311">
        <v>22.850000000000772</v>
      </c>
      <c r="C2311">
        <f t="shared" si="420"/>
        <v>0.77847596019434417</v>
      </c>
      <c r="D2311" s="2">
        <f t="shared" si="421"/>
        <v>42.656275153934594</v>
      </c>
      <c r="E2311" s="2">
        <f t="shared" si="422"/>
        <v>4.4464589427798682</v>
      </c>
      <c r="F2311" s="2">
        <f t="shared" si="423"/>
        <v>18.680548418098784</v>
      </c>
      <c r="G2311" s="2">
        <f t="shared" si="424"/>
        <v>18.707295079752523</v>
      </c>
      <c r="H2311" s="2">
        <f t="shared" si="425"/>
        <v>6.4605022002076508E-77</v>
      </c>
      <c r="K2311">
        <v>22.850000000000772</v>
      </c>
      <c r="L2311" s="2">
        <f t="shared" si="426"/>
        <v>0.23789605593330521</v>
      </c>
      <c r="M2311" s="2">
        <f t="shared" si="427"/>
        <v>72.57135334716952</v>
      </c>
      <c r="N2311" s="2">
        <f t="shared" si="428"/>
        <v>4.9777649080915776</v>
      </c>
      <c r="O2311" s="2">
        <f t="shared" si="429"/>
        <v>3.4137268108433414</v>
      </c>
      <c r="P2311" s="2">
        <f t="shared" si="430"/>
        <v>3.5571801667993497</v>
      </c>
      <c r="Q2311" s="2">
        <f t="shared" si="431"/>
        <v>1.259102786525815E-4</v>
      </c>
      <c r="Z2311"/>
    </row>
    <row r="2312" spans="2:26" x14ac:dyDescent="0.25">
      <c r="B2312">
        <v>22.860000000000774</v>
      </c>
      <c r="C2312">
        <f t="shared" si="420"/>
        <v>0.77847596019434417</v>
      </c>
      <c r="D2312" s="2">
        <f t="shared" si="421"/>
        <v>42.681843983458634</v>
      </c>
      <c r="E2312" s="2">
        <f t="shared" si="422"/>
        <v>4.447058014133594</v>
      </c>
      <c r="F2312" s="2">
        <f t="shared" si="423"/>
        <v>18.690223772082931</v>
      </c>
      <c r="G2312" s="2">
        <f t="shared" si="424"/>
        <v>18.716956607593392</v>
      </c>
      <c r="H2312" s="2">
        <f t="shared" si="425"/>
        <v>5.3915706730598144E-77</v>
      </c>
      <c r="K2312">
        <v>22.860000000000774</v>
      </c>
      <c r="L2312" s="2">
        <f t="shared" si="426"/>
        <v>0.23789605593330521</v>
      </c>
      <c r="M2312" s="2">
        <f t="shared" si="427"/>
        <v>72.614115300694039</v>
      </c>
      <c r="N2312" s="2">
        <f t="shared" si="428"/>
        <v>4.9783539188017745</v>
      </c>
      <c r="O2312" s="2">
        <f t="shared" si="429"/>
        <v>3.4147973880210096</v>
      </c>
      <c r="P2312" s="2">
        <f t="shared" si="430"/>
        <v>3.5582075826510051</v>
      </c>
      <c r="Q2312" s="2">
        <f t="shared" si="431"/>
        <v>1.2541323692449516E-4</v>
      </c>
      <c r="Z2312"/>
    </row>
    <row r="2313" spans="2:26" x14ac:dyDescent="0.25">
      <c r="B2313">
        <v>22.870000000000775</v>
      </c>
      <c r="C2313">
        <f t="shared" si="420"/>
        <v>0.77847596019434417</v>
      </c>
      <c r="D2313" s="2">
        <f t="shared" si="421"/>
        <v>42.707412812982682</v>
      </c>
      <c r="E2313" s="2">
        <f t="shared" si="422"/>
        <v>4.4476567269140359</v>
      </c>
      <c r="F2313" s="2">
        <f t="shared" si="423"/>
        <v>18.699898327327521</v>
      </c>
      <c r="G2313" s="2">
        <f t="shared" si="424"/>
        <v>18.726617352111049</v>
      </c>
      <c r="H2313" s="2">
        <f t="shared" si="425"/>
        <v>4.4991469588584705E-77</v>
      </c>
      <c r="K2313">
        <v>22.870000000000775</v>
      </c>
      <c r="L2313" s="2">
        <f t="shared" si="426"/>
        <v>0.23789605593330521</v>
      </c>
      <c r="M2313" s="2">
        <f t="shared" si="427"/>
        <v>72.656877254218557</v>
      </c>
      <c r="N2313" s="2">
        <f t="shared" si="428"/>
        <v>4.9789425828154279</v>
      </c>
      <c r="O2313" s="2">
        <f t="shared" si="429"/>
        <v>3.415867643992462</v>
      </c>
      <c r="P2313" s="2">
        <f t="shared" si="430"/>
        <v>3.5592347156761961</v>
      </c>
      <c r="Q2313" s="2">
        <f t="shared" si="431"/>
        <v>1.249181741536154E-4</v>
      </c>
      <c r="Z2313"/>
    </row>
    <row r="2314" spans="2:26" x14ac:dyDescent="0.25">
      <c r="B2314">
        <v>22.880000000000777</v>
      </c>
      <c r="C2314">
        <f t="shared" si="420"/>
        <v>0.77847596019434417</v>
      </c>
      <c r="D2314" s="2">
        <f t="shared" si="421"/>
        <v>42.732981642506729</v>
      </c>
      <c r="E2314" s="2">
        <f t="shared" si="422"/>
        <v>4.4482550815500659</v>
      </c>
      <c r="F2314" s="2">
        <f t="shared" si="423"/>
        <v>18.709572084381829</v>
      </c>
      <c r="G2314" s="2">
        <f t="shared" si="424"/>
        <v>18.736277313828374</v>
      </c>
      <c r="H2314" s="2">
        <f t="shared" si="425"/>
        <v>3.7541438908599058E-77</v>
      </c>
      <c r="K2314">
        <v>22.880000000000777</v>
      </c>
      <c r="L2314" s="2">
        <f t="shared" si="426"/>
        <v>0.23789605593330521</v>
      </c>
      <c r="M2314" s="2">
        <f t="shared" si="427"/>
        <v>72.699639207743061</v>
      </c>
      <c r="N2314" s="2">
        <f t="shared" si="428"/>
        <v>4.9795309005403947</v>
      </c>
      <c r="O2314" s="2">
        <f t="shared" si="429"/>
        <v>3.4169375790505581</v>
      </c>
      <c r="P2314" s="2">
        <f t="shared" si="430"/>
        <v>3.5602615661111039</v>
      </c>
      <c r="Q2314" s="2">
        <f t="shared" si="431"/>
        <v>1.2442508237076646E-4</v>
      </c>
      <c r="Z2314"/>
    </row>
    <row r="2315" spans="2:26" x14ac:dyDescent="0.25">
      <c r="B2315">
        <v>22.890000000000779</v>
      </c>
      <c r="C2315">
        <f t="shared" si="420"/>
        <v>0.77847596019434417</v>
      </c>
      <c r="D2315" s="2">
        <f t="shared" si="421"/>
        <v>42.758550472030777</v>
      </c>
      <c r="E2315" s="2">
        <f t="shared" si="422"/>
        <v>4.4488530784697868</v>
      </c>
      <c r="F2315" s="2">
        <f t="shared" si="423"/>
        <v>18.71924504379442</v>
      </c>
      <c r="G2315" s="2">
        <f t="shared" si="424"/>
        <v>18.7459364932676</v>
      </c>
      <c r="H2315" s="2">
        <f t="shared" si="425"/>
        <v>3.1322579063675433E-77</v>
      </c>
      <c r="K2315">
        <v>22.890000000000779</v>
      </c>
      <c r="L2315" s="2">
        <f t="shared" si="426"/>
        <v>0.23789605593330521</v>
      </c>
      <c r="M2315" s="2">
        <f t="shared" si="427"/>
        <v>72.74240116126758</v>
      </c>
      <c r="N2315" s="2">
        <f t="shared" si="428"/>
        <v>4.9801188723838132</v>
      </c>
      <c r="O2315" s="2">
        <f t="shared" si="429"/>
        <v>3.4180071934877181</v>
      </c>
      <c r="P2315" s="2">
        <f t="shared" si="430"/>
        <v>3.5612881341915861</v>
      </c>
      <c r="Q2315" s="2">
        <f t="shared" si="431"/>
        <v>1.2393395363935461E-4</v>
      </c>
      <c r="Z2315"/>
    </row>
    <row r="2316" spans="2:26" x14ac:dyDescent="0.25">
      <c r="B2316">
        <v>22.90000000000078</v>
      </c>
      <c r="C2316">
        <f t="shared" si="420"/>
        <v>0.77847596019434417</v>
      </c>
      <c r="D2316" s="2">
        <f t="shared" si="421"/>
        <v>42.784119301554817</v>
      </c>
      <c r="E2316" s="2">
        <f t="shared" si="422"/>
        <v>4.4494507181005361</v>
      </c>
      <c r="F2316" s="2">
        <f t="shared" si="423"/>
        <v>18.728917206113152</v>
      </c>
      <c r="G2316" s="2">
        <f t="shared" si="424"/>
        <v>18.755594890950309</v>
      </c>
      <c r="H2316" s="2">
        <f t="shared" si="425"/>
        <v>2.6131839591665073E-77</v>
      </c>
      <c r="K2316">
        <v>22.90000000000078</v>
      </c>
      <c r="L2316" s="2">
        <f t="shared" si="426"/>
        <v>0.23789605593330521</v>
      </c>
      <c r="M2316" s="2">
        <f t="shared" si="427"/>
        <v>72.785163114792098</v>
      </c>
      <c r="N2316" s="2">
        <f t="shared" si="428"/>
        <v>4.9807064987521068</v>
      </c>
      <c r="O2316" s="2">
        <f t="shared" si="429"/>
        <v>3.4190764875959179</v>
      </c>
      <c r="P2316" s="2">
        <f t="shared" si="430"/>
        <v>3.5623144201531733</v>
      </c>
      <c r="Q2316" s="2">
        <f t="shared" si="431"/>
        <v>1.2344478005523455E-4</v>
      </c>
      <c r="Z2316"/>
    </row>
    <row r="2317" spans="2:26" x14ac:dyDescent="0.25">
      <c r="B2317">
        <v>22.910000000000782</v>
      </c>
      <c r="C2317">
        <f t="shared" si="420"/>
        <v>0.77847596019434417</v>
      </c>
      <c r="D2317" s="2">
        <f t="shared" si="421"/>
        <v>42.809688131078865</v>
      </c>
      <c r="E2317" s="2">
        <f t="shared" si="422"/>
        <v>4.450048000868887</v>
      </c>
      <c r="F2317" s="2">
        <f t="shared" si="423"/>
        <v>18.738588571885231</v>
      </c>
      <c r="G2317" s="2">
        <f t="shared" si="424"/>
        <v>18.765252507397491</v>
      </c>
      <c r="H2317" s="2">
        <f t="shared" si="425"/>
        <v>2.1799590146927867E-77</v>
      </c>
      <c r="K2317">
        <v>22.910000000000782</v>
      </c>
      <c r="L2317" s="2">
        <f t="shared" si="426"/>
        <v>0.23789605593330521</v>
      </c>
      <c r="M2317" s="2">
        <f t="shared" si="427"/>
        <v>72.827925068316617</v>
      </c>
      <c r="N2317" s="2">
        <f t="shared" si="428"/>
        <v>4.9812937800509802</v>
      </c>
      <c r="O2317" s="2">
        <f t="shared" si="429"/>
        <v>3.4201454616666882</v>
      </c>
      <c r="P2317" s="2">
        <f t="shared" si="430"/>
        <v>3.5633404242310673</v>
      </c>
      <c r="Q2317" s="2">
        <f t="shared" si="431"/>
        <v>1.229575537465744E-4</v>
      </c>
      <c r="Z2317"/>
    </row>
    <row r="2318" spans="2:26" x14ac:dyDescent="0.25">
      <c r="B2318">
        <v>22.920000000000783</v>
      </c>
      <c r="C2318">
        <f t="shared" si="420"/>
        <v>0.77847596019434417</v>
      </c>
      <c r="D2318" s="2">
        <f t="shared" si="421"/>
        <v>42.835256960602912</v>
      </c>
      <c r="E2318" s="2">
        <f t="shared" si="422"/>
        <v>4.4506449272006474</v>
      </c>
      <c r="F2318" s="2">
        <f t="shared" si="423"/>
        <v>18.748259141657076</v>
      </c>
      <c r="G2318" s="2">
        <f t="shared" si="424"/>
        <v>18.774909343129412</v>
      </c>
      <c r="H2318" s="2">
        <f t="shared" si="425"/>
        <v>1.8184131123674328E-77</v>
      </c>
      <c r="K2318">
        <v>22.920000000000783</v>
      </c>
      <c r="L2318" s="2">
        <f t="shared" si="426"/>
        <v>0.23789605593330521</v>
      </c>
      <c r="M2318" s="2">
        <f t="shared" si="427"/>
        <v>72.870687021841135</v>
      </c>
      <c r="N2318" s="2">
        <f t="shared" si="428"/>
        <v>4.9818807166854251</v>
      </c>
      <c r="O2318" s="2">
        <f t="shared" si="429"/>
        <v>3.4212141159911198</v>
      </c>
      <c r="P2318" s="2">
        <f t="shared" si="430"/>
        <v>3.5643661466601464</v>
      </c>
      <c r="Q2318" s="2">
        <f t="shared" si="431"/>
        <v>1.2247226687371962E-4</v>
      </c>
      <c r="Z2318"/>
    </row>
    <row r="2319" spans="2:26" x14ac:dyDescent="0.25">
      <c r="B2319">
        <v>22.930000000000785</v>
      </c>
      <c r="C2319">
        <f t="shared" si="420"/>
        <v>0.77847596019434417</v>
      </c>
      <c r="D2319" s="2">
        <f t="shared" si="421"/>
        <v>42.86082579012696</v>
      </c>
      <c r="E2319" s="2">
        <f t="shared" si="422"/>
        <v>4.4512414975208641</v>
      </c>
      <c r="F2319" s="2">
        <f t="shared" si="423"/>
        <v>18.757928915974421</v>
      </c>
      <c r="G2319" s="2">
        <f t="shared" si="424"/>
        <v>18.78456539866572</v>
      </c>
      <c r="H2319" s="2">
        <f t="shared" si="425"/>
        <v>1.5167104070647613E-77</v>
      </c>
      <c r="K2319">
        <v>22.930000000000785</v>
      </c>
      <c r="L2319" s="2">
        <f t="shared" si="426"/>
        <v>0.23789605593330521</v>
      </c>
      <c r="M2319" s="2">
        <f t="shared" si="427"/>
        <v>72.91344897536564</v>
      </c>
      <c r="N2319" s="2">
        <f t="shared" si="428"/>
        <v>4.9824673090597189</v>
      </c>
      <c r="O2319" s="2">
        <f t="shared" si="429"/>
        <v>3.4222824508598517</v>
      </c>
      <c r="P2319" s="2">
        <f t="shared" si="430"/>
        <v>3.5653915876749518</v>
      </c>
      <c r="Q2319" s="2">
        <f t="shared" si="431"/>
        <v>1.2198891162906314E-4</v>
      </c>
      <c r="Z2319"/>
    </row>
    <row r="2320" spans="2:26" x14ac:dyDescent="0.25">
      <c r="B2320">
        <v>22.940000000000786</v>
      </c>
      <c r="C2320">
        <f t="shared" si="420"/>
        <v>0.77847596019434417</v>
      </c>
      <c r="D2320" s="2">
        <f t="shared" si="421"/>
        <v>42.886394619651</v>
      </c>
      <c r="E2320" s="2">
        <f t="shared" si="422"/>
        <v>4.4518377122538251</v>
      </c>
      <c r="F2320" s="2">
        <f t="shared" si="423"/>
        <v>18.767597895382309</v>
      </c>
      <c r="G2320" s="2">
        <f t="shared" si="424"/>
        <v>18.794220674525413</v>
      </c>
      <c r="H2320" s="2">
        <f t="shared" si="425"/>
        <v>1.2649654714563629E-77</v>
      </c>
      <c r="K2320">
        <v>22.940000000000786</v>
      </c>
      <c r="L2320" s="2">
        <f t="shared" si="426"/>
        <v>0.23789605593330521</v>
      </c>
      <c r="M2320" s="2">
        <f t="shared" si="427"/>
        <v>72.956210928890158</v>
      </c>
      <c r="N2320" s="2">
        <f t="shared" si="428"/>
        <v>4.9830535575774313</v>
      </c>
      <c r="O2320" s="2">
        <f t="shared" si="429"/>
        <v>3.4233504665630958</v>
      </c>
      <c r="P2320" s="2">
        <f t="shared" si="430"/>
        <v>3.5664167475097139</v>
      </c>
      <c r="Q2320" s="2">
        <f t="shared" si="431"/>
        <v>1.215074802369032E-4</v>
      </c>
      <c r="Z2320"/>
    </row>
    <row r="2321" spans="2:26" x14ac:dyDescent="0.25">
      <c r="B2321">
        <v>22.950000000000788</v>
      </c>
      <c r="C2321">
        <f t="shared" si="420"/>
        <v>0.77847596019434417</v>
      </c>
      <c r="D2321" s="2">
        <f t="shared" si="421"/>
        <v>42.911963449175047</v>
      </c>
      <c r="E2321" s="2">
        <f t="shared" si="422"/>
        <v>4.4524335718230601</v>
      </c>
      <c r="F2321" s="2">
        <f t="shared" si="423"/>
        <v>18.7772660804251</v>
      </c>
      <c r="G2321" s="2">
        <f t="shared" si="424"/>
        <v>18.803875171226888</v>
      </c>
      <c r="H2321" s="2">
        <f t="shared" si="425"/>
        <v>1.0549225434316624E-77</v>
      </c>
      <c r="K2321">
        <v>22.950000000000788</v>
      </c>
      <c r="L2321" s="2">
        <f t="shared" si="426"/>
        <v>0.23789605593330521</v>
      </c>
      <c r="M2321" s="2">
        <f t="shared" si="427"/>
        <v>72.998972882414677</v>
      </c>
      <c r="N2321" s="2">
        <f t="shared" si="428"/>
        <v>4.9836394626414204</v>
      </c>
      <c r="O2321" s="2">
        <f t="shared" si="429"/>
        <v>3.4244181633906168</v>
      </c>
      <c r="P2321" s="2">
        <f t="shared" si="430"/>
        <v>3.5674416263983306</v>
      </c>
      <c r="Q2321" s="2">
        <f t="shared" si="431"/>
        <v>1.2102796495331746E-4</v>
      </c>
      <c r="Z2321"/>
    </row>
    <row r="2322" spans="2:26" x14ac:dyDescent="0.25">
      <c r="B2322">
        <v>22.96000000000079</v>
      </c>
      <c r="C2322">
        <f t="shared" si="420"/>
        <v>0.77847596019434417</v>
      </c>
      <c r="D2322" s="2">
        <f t="shared" si="421"/>
        <v>42.937532278699095</v>
      </c>
      <c r="E2322" s="2">
        <f t="shared" si="422"/>
        <v>4.453029076651343</v>
      </c>
      <c r="F2322" s="2">
        <f t="shared" si="423"/>
        <v>18.786933471646403</v>
      </c>
      <c r="G2322" s="2">
        <f t="shared" si="424"/>
        <v>18.813528889287834</v>
      </c>
      <c r="H2322" s="2">
        <f t="shared" si="425"/>
        <v>8.7968741395822647E-78</v>
      </c>
      <c r="K2322">
        <v>22.96000000000079</v>
      </c>
      <c r="L2322" s="2">
        <f t="shared" si="426"/>
        <v>0.23789605593330521</v>
      </c>
      <c r="M2322" s="2">
        <f t="shared" si="427"/>
        <v>73.041734835939195</v>
      </c>
      <c r="N2322" s="2">
        <f t="shared" si="428"/>
        <v>4.9842250246538384</v>
      </c>
      <c r="O2322" s="2">
        <f t="shared" si="429"/>
        <v>3.4254855416317422</v>
      </c>
      <c r="P2322" s="2">
        <f t="shared" si="430"/>
        <v>3.5684662245743772</v>
      </c>
      <c r="Q2322" s="2">
        <f t="shared" si="431"/>
        <v>1.2055035806602804E-4</v>
      </c>
      <c r="Z2322"/>
    </row>
    <row r="2323" spans="2:26" x14ac:dyDescent="0.25">
      <c r="B2323">
        <v>22.970000000000791</v>
      </c>
      <c r="C2323">
        <f t="shared" si="420"/>
        <v>0.77847596019434417</v>
      </c>
      <c r="D2323" s="2">
        <f t="shared" si="421"/>
        <v>42.963101108223142</v>
      </c>
      <c r="E2323" s="2">
        <f t="shared" si="422"/>
        <v>4.4536242271606934</v>
      </c>
      <c r="F2323" s="2">
        <f t="shared" si="423"/>
        <v>18.796600069589168</v>
      </c>
      <c r="G2323" s="2">
        <f t="shared" si="424"/>
        <v>18.823181829225351</v>
      </c>
      <c r="H2323" s="2">
        <f t="shared" si="425"/>
        <v>7.3350333416682729E-78</v>
      </c>
      <c r="K2323">
        <v>22.970000000000791</v>
      </c>
      <c r="L2323" s="2">
        <f t="shared" si="426"/>
        <v>0.23789605593330521</v>
      </c>
      <c r="M2323" s="2">
        <f t="shared" si="427"/>
        <v>73.084496789463714</v>
      </c>
      <c r="N2323" s="2">
        <f t="shared" si="428"/>
        <v>4.9848102440161313</v>
      </c>
      <c r="O2323" s="2">
        <f t="shared" si="429"/>
        <v>3.4265526015753616</v>
      </c>
      <c r="P2323" s="2">
        <f t="shared" si="430"/>
        <v>3.5694905422711067</v>
      </c>
      <c r="Q2323" s="2">
        <f t="shared" si="431"/>
        <v>1.2007465189426921E-4</v>
      </c>
      <c r="Z2323"/>
    </row>
    <row r="2324" spans="2:26" x14ac:dyDescent="0.25">
      <c r="B2324">
        <v>22.980000000000793</v>
      </c>
      <c r="C2324">
        <f t="shared" si="420"/>
        <v>0.77847596019434417</v>
      </c>
      <c r="D2324" s="2">
        <f t="shared" si="421"/>
        <v>42.988669937747183</v>
      </c>
      <c r="E2324" s="2">
        <f t="shared" si="422"/>
        <v>4.454219023772378</v>
      </c>
      <c r="F2324" s="2">
        <f t="shared" si="423"/>
        <v>18.806265874795617</v>
      </c>
      <c r="G2324" s="2">
        <f t="shared" si="424"/>
        <v>18.832833991555869</v>
      </c>
      <c r="H2324" s="2">
        <f t="shared" si="425"/>
        <v>6.1156372945025916E-78</v>
      </c>
      <c r="K2324">
        <v>22.980000000000793</v>
      </c>
      <c r="L2324" s="2">
        <f t="shared" si="426"/>
        <v>0.23789605593330521</v>
      </c>
      <c r="M2324" s="2">
        <f t="shared" si="427"/>
        <v>73.127258742988232</v>
      </c>
      <c r="N2324" s="2">
        <f t="shared" si="428"/>
        <v>4.9853951211290379</v>
      </c>
      <c r="O2324" s="2">
        <f t="shared" si="429"/>
        <v>3.4276193435099249</v>
      </c>
      <c r="P2324" s="2">
        <f t="shared" si="430"/>
        <v>3.5705145797214453</v>
      </c>
      <c r="Q2324" s="2">
        <f t="shared" si="431"/>
        <v>1.1960083878865754E-4</v>
      </c>
      <c r="Z2324"/>
    </row>
    <row r="2325" spans="2:26" x14ac:dyDescent="0.25">
      <c r="B2325">
        <v>22.990000000000794</v>
      </c>
      <c r="C2325">
        <f t="shared" si="420"/>
        <v>0.77847596019434417</v>
      </c>
      <c r="D2325" s="2">
        <f t="shared" si="421"/>
        <v>43.01423876727123</v>
      </c>
      <c r="E2325" s="2">
        <f t="shared" si="422"/>
        <v>4.4548134669069137</v>
      </c>
      <c r="F2325" s="2">
        <f t="shared" si="423"/>
        <v>18.815930887807287</v>
      </c>
      <c r="G2325" s="2">
        <f t="shared" si="424"/>
        <v>18.842485376795185</v>
      </c>
      <c r="H2325" s="2">
        <f t="shared" si="425"/>
        <v>5.0985568755529585E-78</v>
      </c>
      <c r="K2325">
        <v>22.990000000000794</v>
      </c>
      <c r="L2325" s="2">
        <f t="shared" si="426"/>
        <v>0.23789605593330521</v>
      </c>
      <c r="M2325" s="2">
        <f t="shared" si="427"/>
        <v>73.170020696512751</v>
      </c>
      <c r="N2325" s="2">
        <f t="shared" si="428"/>
        <v>4.9859796563926002</v>
      </c>
      <c r="O2325" s="2">
        <f t="shared" si="429"/>
        <v>3.4286857677234504</v>
      </c>
      <c r="P2325" s="2">
        <f t="shared" si="430"/>
        <v>3.5715383371580018</v>
      </c>
      <c r="Q2325" s="2">
        <f t="shared" si="431"/>
        <v>1.1912891113105826E-4</v>
      </c>
      <c r="Z2325"/>
    </row>
    <row r="2326" spans="2:26" x14ac:dyDescent="0.25">
      <c r="B2326">
        <v>23.000000000000796</v>
      </c>
      <c r="C2326">
        <f t="shared" si="420"/>
        <v>0.77847596019434417</v>
      </c>
      <c r="D2326" s="2">
        <f t="shared" si="421"/>
        <v>43.039807596795278</v>
      </c>
      <c r="E2326" s="2">
        <f t="shared" si="422"/>
        <v>4.455407556984067</v>
      </c>
      <c r="F2326" s="2">
        <f t="shared" si="423"/>
        <v>18.825595109165018</v>
      </c>
      <c r="G2326" s="2">
        <f t="shared" si="424"/>
        <v>18.85213598545846</v>
      </c>
      <c r="H2326" s="2">
        <f t="shared" si="425"/>
        <v>4.2502917446167781E-78</v>
      </c>
      <c r="K2326">
        <v>23.000000000000796</v>
      </c>
      <c r="L2326" s="2">
        <f t="shared" si="426"/>
        <v>0.23789605593330521</v>
      </c>
      <c r="M2326" s="2">
        <f t="shared" si="427"/>
        <v>73.212782650037269</v>
      </c>
      <c r="N2326" s="2">
        <f t="shared" si="428"/>
        <v>4.9865638502061538</v>
      </c>
      <c r="O2326" s="2">
        <f t="shared" si="429"/>
        <v>3.4297518745035163</v>
      </c>
      <c r="P2326" s="2">
        <f t="shared" si="430"/>
        <v>3.57256181481306</v>
      </c>
      <c r="Q2326" s="2">
        <f t="shared" si="431"/>
        <v>1.1865886133445855E-4</v>
      </c>
      <c r="Z2326"/>
    </row>
    <row r="2327" spans="2:26" x14ac:dyDescent="0.25">
      <c r="B2327">
        <v>23.010000000000797</v>
      </c>
      <c r="C2327">
        <f t="shared" si="420"/>
        <v>0.77847596019434417</v>
      </c>
      <c r="D2327" s="2">
        <f t="shared" si="421"/>
        <v>43.065376426319325</v>
      </c>
      <c r="E2327" s="2">
        <f t="shared" si="422"/>
        <v>4.45600129442286</v>
      </c>
      <c r="F2327" s="2">
        <f t="shared" si="423"/>
        <v>18.835258539408954</v>
      </c>
      <c r="G2327" s="2">
        <f t="shared" si="424"/>
        <v>18.861785818060227</v>
      </c>
      <c r="H2327" s="2">
        <f t="shared" si="425"/>
        <v>3.5428775757553993E-78</v>
      </c>
      <c r="K2327">
        <v>23.010000000000797</v>
      </c>
      <c r="L2327" s="2">
        <f t="shared" si="426"/>
        <v>0.23789605593330521</v>
      </c>
      <c r="M2327" s="2">
        <f t="shared" si="427"/>
        <v>73.255544603561788</v>
      </c>
      <c r="N2327" s="2">
        <f t="shared" si="428"/>
        <v>4.9871477029683398</v>
      </c>
      <c r="O2327" s="2">
        <f t="shared" si="429"/>
        <v>3.4308176641372752</v>
      </c>
      <c r="P2327" s="2">
        <f t="shared" si="430"/>
        <v>3.5735850129185884</v>
      </c>
      <c r="Q2327" s="2">
        <f t="shared" si="431"/>
        <v>1.1819068184283242E-4</v>
      </c>
      <c r="Z2327"/>
    </row>
    <row r="2328" spans="2:26" x14ac:dyDescent="0.25">
      <c r="B2328">
        <v>23.020000000000799</v>
      </c>
      <c r="C2328">
        <f t="shared" si="420"/>
        <v>0.77847596019434417</v>
      </c>
      <c r="D2328" s="2">
        <f t="shared" si="421"/>
        <v>43.090945255843366</v>
      </c>
      <c r="E2328" s="2">
        <f t="shared" si="422"/>
        <v>4.456594679641567</v>
      </c>
      <c r="F2328" s="2">
        <f t="shared" si="423"/>
        <v>18.844921179078554</v>
      </c>
      <c r="G2328" s="2">
        <f t="shared" si="424"/>
        <v>18.871434875114385</v>
      </c>
      <c r="H2328" s="2">
        <f t="shared" si="425"/>
        <v>2.9529730666608892E-78</v>
      </c>
      <c r="K2328">
        <v>23.020000000000799</v>
      </c>
      <c r="L2328" s="2">
        <f t="shared" si="426"/>
        <v>0.23789605593330521</v>
      </c>
      <c r="M2328" s="2">
        <f t="shared" si="427"/>
        <v>73.298306557086306</v>
      </c>
      <c r="N2328" s="2">
        <f t="shared" si="428"/>
        <v>4.9877312150770967</v>
      </c>
      <c r="O2328" s="2">
        <f t="shared" si="429"/>
        <v>3.4318831369114351</v>
      </c>
      <c r="P2328" s="2">
        <f t="shared" si="430"/>
        <v>3.5746079317062271</v>
      </c>
      <c r="Q2328" s="2">
        <f t="shared" si="431"/>
        <v>1.1772436513101949E-4</v>
      </c>
      <c r="Z2328"/>
    </row>
    <row r="2329" spans="2:26" x14ac:dyDescent="0.25">
      <c r="B2329">
        <v>23.0300000000008</v>
      </c>
      <c r="C2329">
        <f t="shared" si="420"/>
        <v>0.77847596019434417</v>
      </c>
      <c r="D2329" s="2">
        <f t="shared" si="421"/>
        <v>43.116514085367413</v>
      </c>
      <c r="E2329" s="2">
        <f t="shared" si="422"/>
        <v>4.4571877130577198</v>
      </c>
      <c r="F2329" s="2">
        <f t="shared" si="423"/>
        <v>18.854583028712558</v>
      </c>
      <c r="G2329" s="2">
        <f t="shared" si="424"/>
        <v>18.881083157134171</v>
      </c>
      <c r="H2329" s="2">
        <f t="shared" si="425"/>
        <v>2.4610972101055723E-78</v>
      </c>
      <c r="K2329">
        <v>23.0300000000008</v>
      </c>
      <c r="L2329" s="2">
        <f t="shared" si="426"/>
        <v>0.23789605593330521</v>
      </c>
      <c r="M2329" s="2">
        <f t="shared" si="427"/>
        <v>73.341068510610825</v>
      </c>
      <c r="N2329" s="2">
        <f t="shared" si="428"/>
        <v>4.9883143869296704</v>
      </c>
      <c r="O2329" s="2">
        <f t="shared" si="429"/>
        <v>3.4329482931122759</v>
      </c>
      <c r="P2329" s="2">
        <f t="shared" si="430"/>
        <v>3.5756305714072991</v>
      </c>
      <c r="Q2329" s="2">
        <f t="shared" si="431"/>
        <v>1.1725990370459035E-4</v>
      </c>
      <c r="Z2329"/>
    </row>
    <row r="2330" spans="2:26" x14ac:dyDescent="0.25">
      <c r="B2330">
        <v>23.040000000000802</v>
      </c>
      <c r="C2330">
        <f t="shared" si="420"/>
        <v>0.77847596019434417</v>
      </c>
      <c r="D2330" s="2">
        <f t="shared" si="421"/>
        <v>43.142082914891461</v>
      </c>
      <c r="E2330" s="2">
        <f t="shared" si="422"/>
        <v>4.4577803950881076</v>
      </c>
      <c r="F2330" s="2">
        <f t="shared" si="423"/>
        <v>18.864244088849034</v>
      </c>
      <c r="G2330" s="2">
        <f t="shared" si="424"/>
        <v>18.890730664632212</v>
      </c>
      <c r="H2330" s="2">
        <f t="shared" si="425"/>
        <v>2.0509921478110024E-78</v>
      </c>
      <c r="K2330">
        <v>23.040000000000802</v>
      </c>
      <c r="L2330" s="2">
        <f t="shared" si="426"/>
        <v>0.23789605593330521</v>
      </c>
      <c r="M2330" s="2">
        <f t="shared" si="427"/>
        <v>73.383830464135343</v>
      </c>
      <c r="N2330" s="2">
        <f t="shared" si="428"/>
        <v>4.9888972189226131</v>
      </c>
      <c r="O2330" s="2">
        <f t="shared" si="429"/>
        <v>3.4340131330256538</v>
      </c>
      <c r="P2330" s="2">
        <f t="shared" si="430"/>
        <v>3.576652932252816</v>
      </c>
      <c r="Q2330" s="2">
        <f t="shared" si="431"/>
        <v>1.1679729009971685E-4</v>
      </c>
      <c r="Z2330"/>
    </row>
    <row r="2331" spans="2:26" x14ac:dyDescent="0.25">
      <c r="B2331">
        <v>23.050000000000804</v>
      </c>
      <c r="C2331">
        <f t="shared" ref="C2331:C2394" si="432">2/SINH(LN(2+SQRT(1+2^2))*$O$5)</f>
        <v>0.77847596019434417</v>
      </c>
      <c r="D2331" s="2">
        <f t="shared" ref="D2331:D2394" si="433">(B2331-$L$5)/($M$5)/C2331</f>
        <v>43.167651744415508</v>
      </c>
      <c r="E2331" s="2">
        <f t="shared" ref="E2331:E2394" si="434">LN(D2331 + SQRT(1 + D2331^2))</f>
        <v>4.4583727261487809</v>
      </c>
      <c r="F2331" s="2">
        <f t="shared" ref="F2331:F2394" si="435">SINH( -$N$5 + E2331 * (1/$O$5))</f>
        <v>18.873904360025353</v>
      </c>
      <c r="G2331" s="2">
        <f t="shared" ref="G2331:G2394" si="436">SQRT(F2331^2 + 1)</f>
        <v>18.900377398120494</v>
      </c>
      <c r="H2331" s="2">
        <f t="shared" ref="H2331:H2394" si="437">(G2331)/($O$5*$M$5*C2331*(SQRT(2*PI()*(1+D2331^2)))) * EXP(- (1/2) * F2331^2)</f>
        <v>1.7090909721767915E-78</v>
      </c>
      <c r="K2331">
        <v>23.050000000000804</v>
      </c>
      <c r="L2331" s="2">
        <f t="shared" ref="L2331:L2394" si="438">2/SINH(LN(2+SQRT(1+2^2))*$S$5)</f>
        <v>0.23789605593330521</v>
      </c>
      <c r="M2331" s="2">
        <f t="shared" ref="M2331:M2394" si="439">(K2331-$P$5)/($Q$5)/L2331</f>
        <v>73.426592417659862</v>
      </c>
      <c r="N2331" s="2">
        <f t="shared" ref="N2331:N2394" si="440">LN(M2331 + SQRT(1 + M2331^2))</f>
        <v>4.9894797114517804</v>
      </c>
      <c r="O2331" s="2">
        <f t="shared" ref="O2331:O2394" si="441">SINH( -$R$5 + N2331 * (1/$S$5))</f>
        <v>3.435077656936981</v>
      </c>
      <c r="P2331" s="2">
        <f t="shared" ref="P2331:P2394" si="442">SQRT(O2331^2 + 1)</f>
        <v>3.5776750144734581</v>
      </c>
      <c r="Q2331" s="2">
        <f t="shared" ref="Q2331:Q2394" si="443">(P2331)/($S$5*$Q$5*L2331*(SQRT(2*PI()*(1+M2331^2)))) * EXP(- (1/2) * O2331^2)</f>
        <v>1.1633651688305306E-4</v>
      </c>
      <c r="Z2331"/>
    </row>
    <row r="2332" spans="2:26" x14ac:dyDescent="0.25">
      <c r="B2332">
        <v>23.060000000000805</v>
      </c>
      <c r="C2332">
        <f t="shared" si="432"/>
        <v>0.77847596019434417</v>
      </c>
      <c r="D2332" s="2">
        <f t="shared" si="433"/>
        <v>43.193220573939549</v>
      </c>
      <c r="E2332" s="2">
        <f t="shared" si="434"/>
        <v>4.4589647066550508</v>
      </c>
      <c r="F2332" s="2">
        <f t="shared" si="435"/>
        <v>18.883563842778212</v>
      </c>
      <c r="G2332" s="2">
        <f t="shared" si="436"/>
        <v>18.910023358110394</v>
      </c>
      <c r="H2332" s="2">
        <f t="shared" si="437"/>
        <v>1.4240732247624145E-78</v>
      </c>
      <c r="K2332">
        <v>23.060000000000805</v>
      </c>
      <c r="L2332" s="2">
        <f t="shared" si="438"/>
        <v>0.23789605593330521</v>
      </c>
      <c r="M2332" s="2">
        <f t="shared" si="439"/>
        <v>73.46935437118438</v>
      </c>
      <c r="N2332" s="2">
        <f t="shared" si="440"/>
        <v>4.9900618649123398</v>
      </c>
      <c r="O2332" s="2">
        <f t="shared" si="441"/>
        <v>3.4361418651312472</v>
      </c>
      <c r="P2332" s="2">
        <f t="shared" si="442"/>
        <v>3.5786968182995951</v>
      </c>
      <c r="Q2332" s="2">
        <f t="shared" si="443"/>
        <v>1.1587757665160032E-4</v>
      </c>
      <c r="Z2332"/>
    </row>
    <row r="2333" spans="2:26" x14ac:dyDescent="0.25">
      <c r="B2333">
        <v>23.070000000000807</v>
      </c>
      <c r="C2333">
        <f t="shared" si="432"/>
        <v>0.77847596019434417</v>
      </c>
      <c r="D2333" s="2">
        <f t="shared" si="433"/>
        <v>43.218789403463596</v>
      </c>
      <c r="E2333" s="2">
        <f t="shared" si="434"/>
        <v>4.4595563370214926</v>
      </c>
      <c r="F2333" s="2">
        <f t="shared" si="435"/>
        <v>18.893222537643602</v>
      </c>
      <c r="G2333" s="2">
        <f t="shared" si="436"/>
        <v>18.919668545112629</v>
      </c>
      <c r="H2333" s="2">
        <f t="shared" si="437"/>
        <v>1.1864936702632286E-78</v>
      </c>
      <c r="K2333">
        <v>23.070000000000807</v>
      </c>
      <c r="L2333" s="2">
        <f t="shared" si="438"/>
        <v>0.23789605593330521</v>
      </c>
      <c r="M2333" s="2">
        <f t="shared" si="439"/>
        <v>73.512116324708899</v>
      </c>
      <c r="N2333" s="2">
        <f t="shared" si="440"/>
        <v>4.9906436796987688</v>
      </c>
      <c r="O2333" s="2">
        <f t="shared" si="441"/>
        <v>3.437205757893016</v>
      </c>
      <c r="P2333" s="2">
        <f t="shared" si="442"/>
        <v>3.5797183439612819</v>
      </c>
      <c r="Q2333" s="2">
        <f t="shared" si="443"/>
        <v>1.1542046203258242E-4</v>
      </c>
      <c r="Z2333"/>
    </row>
    <row r="2334" spans="2:26" x14ac:dyDescent="0.25">
      <c r="B2334">
        <v>23.080000000000808</v>
      </c>
      <c r="C2334">
        <f t="shared" si="432"/>
        <v>0.77847596019434417</v>
      </c>
      <c r="D2334" s="2">
        <f t="shared" si="433"/>
        <v>43.244358232987643</v>
      </c>
      <c r="E2334" s="2">
        <f t="shared" si="434"/>
        <v>4.4601476176619466</v>
      </c>
      <c r="F2334" s="2">
        <f t="shared" si="435"/>
        <v>18.902880445156832</v>
      </c>
      <c r="G2334" s="2">
        <f t="shared" si="436"/>
        <v>18.929312959637297</v>
      </c>
      <c r="H2334" s="2">
        <f t="shared" si="437"/>
        <v>9.8847229131595625E-79</v>
      </c>
      <c r="K2334">
        <v>23.080000000000808</v>
      </c>
      <c r="L2334" s="2">
        <f t="shared" si="438"/>
        <v>0.23789605593330521</v>
      </c>
      <c r="M2334" s="2">
        <f t="shared" si="439"/>
        <v>73.554878278233417</v>
      </c>
      <c r="N2334" s="2">
        <f t="shared" si="440"/>
        <v>4.9912251562048571</v>
      </c>
      <c r="O2334" s="2">
        <f t="shared" si="441"/>
        <v>3.4382693355064204</v>
      </c>
      <c r="P2334" s="2">
        <f t="shared" si="442"/>
        <v>3.5807395916882538</v>
      </c>
      <c r="Q2334" s="2">
        <f t="shared" si="443"/>
        <v>1.1496516568332194E-4</v>
      </c>
      <c r="Z2334"/>
    </row>
    <row r="2335" spans="2:26" x14ac:dyDescent="0.25">
      <c r="B2335">
        <v>23.09000000000081</v>
      </c>
      <c r="C2335">
        <f t="shared" si="432"/>
        <v>0.77847596019434417</v>
      </c>
      <c r="D2335" s="2">
        <f t="shared" si="433"/>
        <v>43.269927062511691</v>
      </c>
      <c r="E2335" s="2">
        <f t="shared" si="434"/>
        <v>4.4607385489895197</v>
      </c>
      <c r="F2335" s="2">
        <f t="shared" si="435"/>
        <v>18.912537565852539</v>
      </c>
      <c r="G2335" s="2">
        <f t="shared" si="436"/>
        <v>18.938956602193887</v>
      </c>
      <c r="H2335" s="2">
        <f t="shared" si="437"/>
        <v>8.234354285167001E-79</v>
      </c>
      <c r="K2335">
        <v>23.09000000000081</v>
      </c>
      <c r="L2335" s="2">
        <f t="shared" si="438"/>
        <v>0.23789605593330521</v>
      </c>
      <c r="M2335" s="2">
        <f t="shared" si="439"/>
        <v>73.597640231757936</v>
      </c>
      <c r="N2335" s="2">
        <f t="shared" si="440"/>
        <v>4.9918062948237063</v>
      </c>
      <c r="O2335" s="2">
        <f t="shared" si="441"/>
        <v>3.4393325982551626</v>
      </c>
      <c r="P2335" s="2">
        <f t="shared" si="442"/>
        <v>3.5817605617099262</v>
      </c>
      <c r="Q2335" s="2">
        <f t="shared" si="443"/>
        <v>1.1451168029111522E-4</v>
      </c>
      <c r="Z2335"/>
    </row>
    <row r="2336" spans="2:26" x14ac:dyDescent="0.25">
      <c r="B2336">
        <v>23.100000000000811</v>
      </c>
      <c r="C2336">
        <f t="shared" si="432"/>
        <v>0.77847596019434417</v>
      </c>
      <c r="D2336" s="2">
        <f t="shared" si="433"/>
        <v>43.295495892035731</v>
      </c>
      <c r="E2336" s="2">
        <f t="shared" si="434"/>
        <v>4.461329131416587</v>
      </c>
      <c r="F2336" s="2">
        <f t="shared" si="435"/>
        <v>18.922193900264649</v>
      </c>
      <c r="G2336" s="2">
        <f t="shared" si="436"/>
        <v>18.948599473291228</v>
      </c>
      <c r="H2336" s="2">
        <f t="shared" si="437"/>
        <v>6.8589964484275828E-79</v>
      </c>
      <c r="K2336">
        <v>23.100000000000811</v>
      </c>
      <c r="L2336" s="2">
        <f t="shared" si="438"/>
        <v>0.23789605593330521</v>
      </c>
      <c r="M2336" s="2">
        <f t="shared" si="439"/>
        <v>73.640402185282454</v>
      </c>
      <c r="N2336" s="2">
        <f t="shared" si="440"/>
        <v>4.9923870959477359</v>
      </c>
      <c r="O2336" s="2">
        <f t="shared" si="441"/>
        <v>3.4403955464225238</v>
      </c>
      <c r="P2336" s="2">
        <f t="shared" si="442"/>
        <v>3.5827812542554054</v>
      </c>
      <c r="Q2336" s="2">
        <f t="shared" si="443"/>
        <v>1.1405999857310405E-4</v>
      </c>
      <c r="Z2336"/>
    </row>
    <row r="2337" spans="2:26" x14ac:dyDescent="0.25">
      <c r="B2337">
        <v>23.110000000000813</v>
      </c>
      <c r="C2337">
        <f t="shared" si="432"/>
        <v>0.77847596019434417</v>
      </c>
      <c r="D2337" s="2">
        <f t="shared" si="433"/>
        <v>43.321064721559779</v>
      </c>
      <c r="E2337" s="2">
        <f t="shared" si="434"/>
        <v>4.4619193653547953</v>
      </c>
      <c r="F2337" s="2">
        <f t="shared" si="435"/>
        <v>18.931849448926428</v>
      </c>
      <c r="G2337" s="2">
        <f t="shared" si="436"/>
        <v>18.958241573437551</v>
      </c>
      <c r="H2337" s="2">
        <f t="shared" si="437"/>
        <v>5.7129127726033415E-79</v>
      </c>
      <c r="K2337">
        <v>23.110000000000813</v>
      </c>
      <c r="L2337" s="2">
        <f t="shared" si="438"/>
        <v>0.23789605593330521</v>
      </c>
      <c r="M2337" s="2">
        <f t="shared" si="439"/>
        <v>73.683164138806973</v>
      </c>
      <c r="N2337" s="2">
        <f t="shared" si="440"/>
        <v>4.9929675599686796</v>
      </c>
      <c r="O2337" s="2">
        <f t="shared" si="441"/>
        <v>3.4414581802913569</v>
      </c>
      <c r="P2337" s="2">
        <f t="shared" si="442"/>
        <v>3.5838016695534782</v>
      </c>
      <c r="Q2337" s="2">
        <f t="shared" si="443"/>
        <v>1.1361011327615497E-4</v>
      </c>
      <c r="Z2337"/>
    </row>
    <row r="2338" spans="2:26" x14ac:dyDescent="0.25">
      <c r="B2338">
        <v>23.120000000000815</v>
      </c>
      <c r="C2338">
        <f t="shared" si="432"/>
        <v>0.77847596019434417</v>
      </c>
      <c r="D2338" s="2">
        <f t="shared" si="433"/>
        <v>43.346633551083826</v>
      </c>
      <c r="E2338" s="2">
        <f t="shared" si="434"/>
        <v>4.4625092512150628</v>
      </c>
      <c r="F2338" s="2">
        <f t="shared" si="435"/>
        <v>18.94150421237045</v>
      </c>
      <c r="G2338" s="2">
        <f t="shared" si="436"/>
        <v>18.967882903140442</v>
      </c>
      <c r="H2338" s="2">
        <f t="shared" si="437"/>
        <v>4.7579579503531676E-79</v>
      </c>
      <c r="K2338">
        <v>23.120000000000815</v>
      </c>
      <c r="L2338" s="2">
        <f t="shared" si="438"/>
        <v>0.23789605593330521</v>
      </c>
      <c r="M2338" s="2">
        <f t="shared" si="439"/>
        <v>73.725926092331491</v>
      </c>
      <c r="N2338" s="2">
        <f t="shared" si="440"/>
        <v>4.9935476872775917</v>
      </c>
      <c r="O2338" s="2">
        <f t="shared" si="441"/>
        <v>3.4425205001440942</v>
      </c>
      <c r="P2338" s="2">
        <f t="shared" si="442"/>
        <v>3.5848218078326215</v>
      </c>
      <c r="Q2338" s="2">
        <f t="shared" si="443"/>
        <v>1.1316201717673241E-4</v>
      </c>
      <c r="Z2338"/>
    </row>
    <row r="2339" spans="2:26" x14ac:dyDescent="0.25">
      <c r="B2339">
        <v>23.130000000000816</v>
      </c>
      <c r="C2339">
        <f t="shared" si="432"/>
        <v>0.77847596019434417</v>
      </c>
      <c r="D2339" s="2">
        <f t="shared" si="433"/>
        <v>43.372202380607874</v>
      </c>
      <c r="E2339" s="2">
        <f t="shared" si="434"/>
        <v>4.4630987894075815</v>
      </c>
      <c r="F2339" s="2">
        <f t="shared" si="435"/>
        <v>18.951158191128624</v>
      </c>
      <c r="G2339" s="2">
        <f t="shared" si="436"/>
        <v>18.977523462906891</v>
      </c>
      <c r="H2339" s="2">
        <f t="shared" si="437"/>
        <v>3.9623205124843633E-79</v>
      </c>
      <c r="K2339">
        <v>23.130000000000816</v>
      </c>
      <c r="L2339" s="2">
        <f t="shared" si="438"/>
        <v>0.23789605593330521</v>
      </c>
      <c r="M2339" s="2">
        <f t="shared" si="439"/>
        <v>73.76868804585601</v>
      </c>
      <c r="N2339" s="2">
        <f t="shared" si="440"/>
        <v>4.9941274782648453</v>
      </c>
      <c r="O2339" s="2">
        <f t="shared" si="441"/>
        <v>3.4435825062627412</v>
      </c>
      <c r="P2339" s="2">
        <f t="shared" si="442"/>
        <v>3.5858416693209954</v>
      </c>
      <c r="Q2339" s="2">
        <f t="shared" si="443"/>
        <v>1.1271570308077846E-4</v>
      </c>
      <c r="Z2339"/>
    </row>
    <row r="2340" spans="2:26" x14ac:dyDescent="0.25">
      <c r="B2340">
        <v>23.140000000000818</v>
      </c>
      <c r="C2340">
        <f t="shared" si="432"/>
        <v>0.77847596019434417</v>
      </c>
      <c r="D2340" s="2">
        <f t="shared" si="433"/>
        <v>43.397771210131914</v>
      </c>
      <c r="E2340" s="2">
        <f t="shared" si="434"/>
        <v>4.4636879803418195</v>
      </c>
      <c r="F2340" s="2">
        <f t="shared" si="435"/>
        <v>18.960811385732178</v>
      </c>
      <c r="G2340" s="2">
        <f t="shared" si="436"/>
        <v>18.987163253243256</v>
      </c>
      <c r="H2340" s="2">
        <f t="shared" si="437"/>
        <v>3.2994732232606199E-79</v>
      </c>
      <c r="K2340">
        <v>23.140000000000818</v>
      </c>
      <c r="L2340" s="2">
        <f t="shared" si="438"/>
        <v>0.23789605593330521</v>
      </c>
      <c r="M2340" s="2">
        <f t="shared" si="439"/>
        <v>73.811449999380528</v>
      </c>
      <c r="N2340" s="2">
        <f t="shared" si="440"/>
        <v>4.9947069333201348</v>
      </c>
      <c r="O2340" s="2">
        <f t="shared" si="441"/>
        <v>3.4446441989288812</v>
      </c>
      <c r="P2340" s="2">
        <f t="shared" si="442"/>
        <v>3.5868612542464469</v>
      </c>
      <c r="Q2340" s="2">
        <f t="shared" si="443"/>
        <v>1.1227116382358845E-4</v>
      </c>
      <c r="Z2340"/>
    </row>
    <row r="2341" spans="2:26" x14ac:dyDescent="0.25">
      <c r="B2341">
        <v>23.150000000000819</v>
      </c>
      <c r="C2341">
        <f t="shared" si="432"/>
        <v>0.77847596019434417</v>
      </c>
      <c r="D2341" s="2">
        <f t="shared" si="433"/>
        <v>43.423340039655962</v>
      </c>
      <c r="E2341" s="2">
        <f t="shared" si="434"/>
        <v>4.4642768244265207</v>
      </c>
      <c r="F2341" s="2">
        <f t="shared" si="435"/>
        <v>18.970463796711623</v>
      </c>
      <c r="G2341" s="2">
        <f t="shared" si="436"/>
        <v>18.996802274655238</v>
      </c>
      <c r="H2341" s="2">
        <f t="shared" si="437"/>
        <v>2.7472970600440012E-79</v>
      </c>
      <c r="K2341">
        <v>23.150000000000819</v>
      </c>
      <c r="L2341" s="2">
        <f t="shared" si="438"/>
        <v>0.23789605593330521</v>
      </c>
      <c r="M2341" s="2">
        <f t="shared" si="439"/>
        <v>73.854211952905047</v>
      </c>
      <c r="N2341" s="2">
        <f t="shared" si="440"/>
        <v>4.9952860528324798</v>
      </c>
      <c r="O2341" s="2">
        <f t="shared" si="441"/>
        <v>3.4457055784236772</v>
      </c>
      <c r="P2341" s="2">
        <f t="shared" si="442"/>
        <v>3.5878805628365122</v>
      </c>
      <c r="Q2341" s="2">
        <f t="shared" si="443"/>
        <v>1.1182839226968908E-4</v>
      </c>
      <c r="Z2341"/>
    </row>
    <row r="2342" spans="2:26" x14ac:dyDescent="0.25">
      <c r="B2342">
        <v>23.160000000000821</v>
      </c>
      <c r="C2342">
        <f t="shared" si="432"/>
        <v>0.77847596019434417</v>
      </c>
      <c r="D2342" s="2">
        <f t="shared" si="433"/>
        <v>43.448908869180016</v>
      </c>
      <c r="E2342" s="2">
        <f t="shared" si="434"/>
        <v>4.4648653220697092</v>
      </c>
      <c r="F2342" s="2">
        <f t="shared" si="435"/>
        <v>18.980115424596843</v>
      </c>
      <c r="G2342" s="2">
        <f t="shared" si="436"/>
        <v>19.006440527647964</v>
      </c>
      <c r="H2342" s="2">
        <f t="shared" si="437"/>
        <v>2.2873501279569578E-79</v>
      </c>
      <c r="K2342">
        <v>23.160000000000821</v>
      </c>
      <c r="L2342" s="2">
        <f t="shared" si="438"/>
        <v>0.23789605593330521</v>
      </c>
      <c r="M2342" s="2">
        <f t="shared" si="439"/>
        <v>73.896973906429565</v>
      </c>
      <c r="N2342" s="2">
        <f t="shared" si="440"/>
        <v>4.9958648371902212</v>
      </c>
      <c r="O2342" s="2">
        <f t="shared" si="441"/>
        <v>3.4467666450278704</v>
      </c>
      <c r="P2342" s="2">
        <f t="shared" si="442"/>
        <v>3.5888995953184151</v>
      </c>
      <c r="Q2342" s="2">
        <f t="shared" si="443"/>
        <v>1.1138738131271691E-4</v>
      </c>
      <c r="Z2342"/>
    </row>
    <row r="2343" spans="2:26" x14ac:dyDescent="0.25">
      <c r="B2343">
        <v>23.170000000000822</v>
      </c>
      <c r="C2343">
        <f t="shared" si="432"/>
        <v>0.77847596019434417</v>
      </c>
      <c r="D2343" s="2">
        <f t="shared" si="433"/>
        <v>43.474477698704064</v>
      </c>
      <c r="E2343" s="2">
        <f t="shared" si="434"/>
        <v>4.4654534736786902</v>
      </c>
      <c r="F2343" s="2">
        <f t="shared" si="435"/>
        <v>18.989766269917041</v>
      </c>
      <c r="G2343" s="2">
        <f t="shared" si="436"/>
        <v>19.016078012725941</v>
      </c>
      <c r="H2343" s="2">
        <f t="shared" si="437"/>
        <v>1.9042575790487901E-79</v>
      </c>
      <c r="K2343">
        <v>23.170000000000822</v>
      </c>
      <c r="L2343" s="2">
        <f t="shared" si="438"/>
        <v>0.23789605593330521</v>
      </c>
      <c r="M2343" s="2">
        <f t="shared" si="439"/>
        <v>73.939735859954084</v>
      </c>
      <c r="N2343" s="2">
        <f t="shared" si="440"/>
        <v>4.9964432867810293</v>
      </c>
      <c r="O2343" s="2">
        <f t="shared" si="441"/>
        <v>3.4478273990217829</v>
      </c>
      <c r="P2343" s="2">
        <f t="shared" si="442"/>
        <v>3.5899183519190676</v>
      </c>
      <c r="Q2343" s="2">
        <f t="shared" si="443"/>
        <v>1.1094812387529701E-4</v>
      </c>
      <c r="Z2343"/>
    </row>
    <row r="2344" spans="2:26" x14ac:dyDescent="0.25">
      <c r="B2344">
        <v>23.180000000000824</v>
      </c>
      <c r="C2344">
        <f t="shared" si="432"/>
        <v>0.77847596019434417</v>
      </c>
      <c r="D2344" s="2">
        <f t="shared" si="433"/>
        <v>43.500046528228111</v>
      </c>
      <c r="E2344" s="2">
        <f t="shared" si="434"/>
        <v>4.4660412796600495</v>
      </c>
      <c r="F2344" s="2">
        <f t="shared" si="435"/>
        <v>18.999416333200724</v>
      </c>
      <c r="G2344" s="2">
        <f t="shared" si="436"/>
        <v>19.025714730393034</v>
      </c>
      <c r="H2344" s="2">
        <f t="shared" si="437"/>
        <v>1.5852025485765746E-79</v>
      </c>
      <c r="K2344">
        <v>23.180000000000824</v>
      </c>
      <c r="L2344" s="2">
        <f t="shared" si="438"/>
        <v>0.23789605593330521</v>
      </c>
      <c r="M2344" s="2">
        <f t="shared" si="439"/>
        <v>73.982497813478602</v>
      </c>
      <c r="N2344" s="2">
        <f t="shared" si="440"/>
        <v>4.9970214019919004</v>
      </c>
      <c r="O2344" s="2">
        <f t="shared" si="441"/>
        <v>3.4488878406853174</v>
      </c>
      <c r="P2344" s="2">
        <f t="shared" si="442"/>
        <v>3.5909368328650717</v>
      </c>
      <c r="Q2344" s="2">
        <f t="shared" si="443"/>
        <v>1.1051061290892271E-4</v>
      </c>
      <c r="Z2344"/>
    </row>
    <row r="2345" spans="2:26" x14ac:dyDescent="0.25">
      <c r="B2345">
        <v>23.190000000000826</v>
      </c>
      <c r="C2345">
        <f t="shared" si="432"/>
        <v>0.77847596019434417</v>
      </c>
      <c r="D2345" s="2">
        <f t="shared" si="433"/>
        <v>43.525615357752152</v>
      </c>
      <c r="E2345" s="2">
        <f t="shared" si="434"/>
        <v>4.466628740419659</v>
      </c>
      <c r="F2345" s="2">
        <f t="shared" si="435"/>
        <v>19.009065614975736</v>
      </c>
      <c r="G2345" s="2">
        <f t="shared" si="436"/>
        <v>19.035350681152497</v>
      </c>
      <c r="H2345" s="2">
        <f t="shared" si="437"/>
        <v>1.3195014157855367E-79</v>
      </c>
      <c r="K2345">
        <v>23.190000000000826</v>
      </c>
      <c r="L2345" s="2">
        <f t="shared" si="438"/>
        <v>0.23789605593330521</v>
      </c>
      <c r="M2345" s="2">
        <f t="shared" si="439"/>
        <v>74.025259767003121</v>
      </c>
      <c r="N2345" s="2">
        <f t="shared" si="440"/>
        <v>4.9975991832091609</v>
      </c>
      <c r="O2345" s="2">
        <f t="shared" si="441"/>
        <v>3.4499479702979579</v>
      </c>
      <c r="P2345" s="2">
        <f t="shared" si="442"/>
        <v>3.5919550383827188</v>
      </c>
      <c r="Q2345" s="2">
        <f t="shared" si="443"/>
        <v>1.1007484139383544E-4</v>
      </c>
      <c r="Z2345"/>
    </row>
    <row r="2346" spans="2:26" x14ac:dyDescent="0.25">
      <c r="B2346">
        <v>23.200000000000827</v>
      </c>
      <c r="C2346">
        <f t="shared" si="432"/>
        <v>0.77847596019434417</v>
      </c>
      <c r="D2346" s="2">
        <f t="shared" si="433"/>
        <v>43.551184187276199</v>
      </c>
      <c r="E2346" s="2">
        <f t="shared" si="434"/>
        <v>4.4672158563626736</v>
      </c>
      <c r="F2346" s="2">
        <f t="shared" si="435"/>
        <v>19.018714115769257</v>
      </c>
      <c r="G2346" s="2">
        <f t="shared" si="436"/>
        <v>19.044985865506984</v>
      </c>
      <c r="H2346" s="2">
        <f t="shared" si="437"/>
        <v>1.0982494493378854E-79</v>
      </c>
      <c r="K2346">
        <v>23.200000000000827</v>
      </c>
      <c r="L2346" s="2">
        <f t="shared" si="438"/>
        <v>0.23789605593330521</v>
      </c>
      <c r="M2346" s="2">
        <f t="shared" si="439"/>
        <v>74.068021720527639</v>
      </c>
      <c r="N2346" s="2">
        <f t="shared" si="440"/>
        <v>4.9981766308184694</v>
      </c>
      <c r="O2346" s="2">
        <f t="shared" si="441"/>
        <v>3.4510077881387762</v>
      </c>
      <c r="P2346" s="2">
        <f t="shared" si="442"/>
        <v>3.5929729686979957</v>
      </c>
      <c r="Q2346" s="2">
        <f t="shared" si="443"/>
        <v>1.0964080233890326E-4</v>
      </c>
      <c r="Z2346"/>
    </row>
    <row r="2347" spans="2:26" x14ac:dyDescent="0.25">
      <c r="B2347">
        <v>23.210000000000829</v>
      </c>
      <c r="C2347">
        <f t="shared" si="432"/>
        <v>0.77847596019434417</v>
      </c>
      <c r="D2347" s="2">
        <f t="shared" si="433"/>
        <v>43.576753016800247</v>
      </c>
      <c r="E2347" s="2">
        <f t="shared" si="434"/>
        <v>4.4678026278935379</v>
      </c>
      <c r="F2347" s="2">
        <f t="shared" si="435"/>
        <v>19.028361836107774</v>
      </c>
      <c r="G2347" s="2">
        <f t="shared" si="436"/>
        <v>19.054620283958503</v>
      </c>
      <c r="H2347" s="2">
        <f t="shared" si="437"/>
        <v>9.1402519727051719E-80</v>
      </c>
      <c r="K2347">
        <v>23.210000000000829</v>
      </c>
      <c r="L2347" s="2">
        <f t="shared" si="438"/>
        <v>0.23789605593330521</v>
      </c>
      <c r="M2347" s="2">
        <f t="shared" si="439"/>
        <v>74.110783674052158</v>
      </c>
      <c r="N2347" s="2">
        <f t="shared" si="440"/>
        <v>4.9987537452048141</v>
      </c>
      <c r="O2347" s="2">
        <f t="shared" si="441"/>
        <v>3.4520672944864179</v>
      </c>
      <c r="P2347" s="2">
        <f t="shared" si="442"/>
        <v>3.5939906240365707</v>
      </c>
      <c r="Q2347" s="2">
        <f t="shared" si="443"/>
        <v>1.0920848878150717E-4</v>
      </c>
      <c r="Z2347"/>
    </row>
    <row r="2348" spans="2:26" x14ac:dyDescent="0.25">
      <c r="B2348">
        <v>23.22000000000083</v>
      </c>
      <c r="C2348">
        <f t="shared" si="432"/>
        <v>0.77847596019434417</v>
      </c>
      <c r="D2348" s="2">
        <f t="shared" si="433"/>
        <v>43.602321846324294</v>
      </c>
      <c r="E2348" s="2">
        <f t="shared" si="434"/>
        <v>4.4683890554159857</v>
      </c>
      <c r="F2348" s="2">
        <f t="shared" si="435"/>
        <v>19.038008776517156</v>
      </c>
      <c r="G2348" s="2">
        <f t="shared" si="436"/>
        <v>19.064253937008505</v>
      </c>
      <c r="H2348" s="2">
        <f t="shared" si="437"/>
        <v>7.6064390247765346E-80</v>
      </c>
      <c r="K2348">
        <v>23.22000000000083</v>
      </c>
      <c r="L2348" s="2">
        <f t="shared" si="438"/>
        <v>0.23789605593330521</v>
      </c>
      <c r="M2348" s="2">
        <f t="shared" si="439"/>
        <v>74.153545627576676</v>
      </c>
      <c r="N2348" s="2">
        <f t="shared" si="440"/>
        <v>4.9993305267525185</v>
      </c>
      <c r="O2348" s="2">
        <f t="shared" si="441"/>
        <v>3.4531264896191201</v>
      </c>
      <c r="P2348" s="2">
        <f t="shared" si="442"/>
        <v>3.5950080046238098</v>
      </c>
      <c r="Q2348" s="2">
        <f t="shared" si="443"/>
        <v>1.0877789378741647E-4</v>
      </c>
      <c r="Z2348"/>
    </row>
    <row r="2349" spans="2:26" x14ac:dyDescent="0.25">
      <c r="B2349">
        <v>23.230000000000832</v>
      </c>
      <c r="C2349">
        <f t="shared" si="432"/>
        <v>0.77847596019434417</v>
      </c>
      <c r="D2349" s="2">
        <f t="shared" si="433"/>
        <v>43.627890675848334</v>
      </c>
      <c r="E2349" s="2">
        <f t="shared" si="434"/>
        <v>4.4689751393330388</v>
      </c>
      <c r="F2349" s="2">
        <f t="shared" si="435"/>
        <v>19.047654937522541</v>
      </c>
      <c r="G2349" s="2">
        <f t="shared" si="436"/>
        <v>19.073886825157761</v>
      </c>
      <c r="H2349" s="2">
        <f t="shared" si="437"/>
        <v>6.3295182942170971E-80</v>
      </c>
      <c r="K2349">
        <v>23.230000000000832</v>
      </c>
      <c r="L2349" s="2">
        <f t="shared" si="438"/>
        <v>0.23789605593330521</v>
      </c>
      <c r="M2349" s="2">
        <f t="shared" si="439"/>
        <v>74.196307581101195</v>
      </c>
      <c r="N2349" s="2">
        <f t="shared" si="440"/>
        <v>4.999906975845243</v>
      </c>
      <c r="O2349" s="2">
        <f t="shared" si="441"/>
        <v>3.4541853738147048</v>
      </c>
      <c r="P2349" s="2">
        <f t="shared" si="442"/>
        <v>3.5960251106847729</v>
      </c>
      <c r="Q2349" s="2">
        <f t="shared" si="443"/>
        <v>1.0834901045067322E-4</v>
      </c>
      <c r="Z2349"/>
    </row>
    <row r="2350" spans="2:26" x14ac:dyDescent="0.25">
      <c r="B2350">
        <v>23.240000000000833</v>
      </c>
      <c r="C2350">
        <f t="shared" si="432"/>
        <v>0.77847596019434417</v>
      </c>
      <c r="D2350" s="2">
        <f t="shared" si="433"/>
        <v>43.653459505372382</v>
      </c>
      <c r="E2350" s="2">
        <f t="shared" si="434"/>
        <v>4.4695608800470135</v>
      </c>
      <c r="F2350" s="2">
        <f t="shared" si="435"/>
        <v>19.057300319648441</v>
      </c>
      <c r="G2350" s="2">
        <f t="shared" si="436"/>
        <v>19.083518948906477</v>
      </c>
      <c r="H2350" s="2">
        <f t="shared" si="437"/>
        <v>5.2665472805192084E-80</v>
      </c>
      <c r="K2350">
        <v>23.240000000000833</v>
      </c>
      <c r="L2350" s="2">
        <f t="shared" si="438"/>
        <v>0.23789605593330521</v>
      </c>
      <c r="M2350" s="2">
        <f t="shared" si="439"/>
        <v>74.239069534625699</v>
      </c>
      <c r="N2350" s="2">
        <f t="shared" si="440"/>
        <v>5.0004830928659825</v>
      </c>
      <c r="O2350" s="2">
        <f t="shared" si="441"/>
        <v>3.4552439473505765</v>
      </c>
      <c r="P2350" s="2">
        <f t="shared" si="442"/>
        <v>3.5970419424442071</v>
      </c>
      <c r="Q2350" s="2">
        <f t="shared" si="443"/>
        <v>1.0792183189347616E-4</v>
      </c>
      <c r="Z2350"/>
    </row>
    <row r="2351" spans="2:26" x14ac:dyDescent="0.25">
      <c r="B2351">
        <v>23.250000000000835</v>
      </c>
      <c r="C2351">
        <f t="shared" si="432"/>
        <v>0.77847596019434417</v>
      </c>
      <c r="D2351" s="2">
        <f t="shared" si="433"/>
        <v>43.679028334896429</v>
      </c>
      <c r="E2351" s="2">
        <f t="shared" si="434"/>
        <v>4.47014627795952</v>
      </c>
      <c r="F2351" s="2">
        <f t="shared" si="435"/>
        <v>19.066944923418696</v>
      </c>
      <c r="G2351" s="2">
        <f t="shared" si="436"/>
        <v>19.093150308754236</v>
      </c>
      <c r="H2351" s="2">
        <f t="shared" si="437"/>
        <v>4.3817478028396963E-80</v>
      </c>
      <c r="K2351">
        <v>23.250000000000835</v>
      </c>
      <c r="L2351" s="2">
        <f t="shared" si="438"/>
        <v>0.23789605593330521</v>
      </c>
      <c r="M2351" s="2">
        <f t="shared" si="439"/>
        <v>74.281831488150218</v>
      </c>
      <c r="N2351" s="2">
        <f t="shared" si="440"/>
        <v>5.0010588781970737</v>
      </c>
      <c r="O2351" s="2">
        <f t="shared" si="441"/>
        <v>3.456302210503734</v>
      </c>
      <c r="P2351" s="2">
        <f t="shared" si="442"/>
        <v>3.598058500126561</v>
      </c>
      <c r="Q2351" s="2">
        <f t="shared" si="443"/>
        <v>1.0749635126605951E-4</v>
      </c>
      <c r="Z2351"/>
    </row>
    <row r="2352" spans="2:26" x14ac:dyDescent="0.25">
      <c r="B2352">
        <v>23.260000000000836</v>
      </c>
      <c r="C2352">
        <f t="shared" si="432"/>
        <v>0.77847596019434417</v>
      </c>
      <c r="D2352" s="2">
        <f t="shared" si="433"/>
        <v>43.704597164420477</v>
      </c>
      <c r="E2352" s="2">
        <f t="shared" si="434"/>
        <v>4.4707313334714645</v>
      </c>
      <c r="F2352" s="2">
        <f t="shared" si="435"/>
        <v>19.076588749356475</v>
      </c>
      <c r="G2352" s="2">
        <f t="shared" si="436"/>
        <v>19.102780905200007</v>
      </c>
      <c r="H2352" s="2">
        <f t="shared" si="437"/>
        <v>3.6453130915261628E-80</v>
      </c>
      <c r="K2352">
        <v>23.260000000000836</v>
      </c>
      <c r="L2352" s="2">
        <f t="shared" si="438"/>
        <v>0.23789605593330521</v>
      </c>
      <c r="M2352" s="2">
        <f t="shared" si="439"/>
        <v>74.324593441674736</v>
      </c>
      <c r="N2352" s="2">
        <f t="shared" si="440"/>
        <v>5.001634332220191</v>
      </c>
      <c r="O2352" s="2">
        <f t="shared" si="441"/>
        <v>3.4573601635507556</v>
      </c>
      <c r="P2352" s="2">
        <f t="shared" si="442"/>
        <v>3.5990747839559694</v>
      </c>
      <c r="Q2352" s="2">
        <f t="shared" si="443"/>
        <v>1.0707256174658219E-4</v>
      </c>
      <c r="Z2352"/>
    </row>
    <row r="2353" spans="2:26" x14ac:dyDescent="0.25">
      <c r="B2353">
        <v>23.270000000000838</v>
      </c>
      <c r="C2353">
        <f t="shared" si="432"/>
        <v>0.77847596019434417</v>
      </c>
      <c r="D2353" s="2">
        <f t="shared" si="433"/>
        <v>43.730165993944517</v>
      </c>
      <c r="E2353" s="2">
        <f t="shared" si="434"/>
        <v>4.4713160469830493</v>
      </c>
      <c r="F2353" s="2">
        <f t="shared" si="435"/>
        <v>19.086231797984311</v>
      </c>
      <c r="G2353" s="2">
        <f t="shared" si="436"/>
        <v>19.112410738742181</v>
      </c>
      <c r="H2353" s="2">
        <f t="shared" si="437"/>
        <v>3.0324131131281603E-80</v>
      </c>
      <c r="K2353">
        <v>23.270000000000838</v>
      </c>
      <c r="L2353" s="2">
        <f t="shared" si="438"/>
        <v>0.23789605593330521</v>
      </c>
      <c r="M2353" s="2">
        <f t="shared" si="439"/>
        <v>74.367355395199255</v>
      </c>
      <c r="N2353" s="2">
        <f t="shared" si="440"/>
        <v>5.0022094553163514</v>
      </c>
      <c r="O2353" s="2">
        <f t="shared" si="441"/>
        <v>3.4584178067678168</v>
      </c>
      <c r="P2353" s="2">
        <f t="shared" si="442"/>
        <v>3.600090794156269</v>
      </c>
      <c r="Q2353" s="2">
        <f t="shared" si="443"/>
        <v>1.0665045654100565E-4</v>
      </c>
      <c r="Z2353"/>
    </row>
    <row r="2354" spans="2:26" x14ac:dyDescent="0.25">
      <c r="B2354">
        <v>23.28000000000084</v>
      </c>
      <c r="C2354">
        <f t="shared" si="432"/>
        <v>0.77847596019434417</v>
      </c>
      <c r="D2354" s="2">
        <f t="shared" si="433"/>
        <v>43.755734823468565</v>
      </c>
      <c r="E2354" s="2">
        <f t="shared" si="434"/>
        <v>4.4719004188937763</v>
      </c>
      <c r="F2354" s="2">
        <f t="shared" si="435"/>
        <v>19.095874069824038</v>
      </c>
      <c r="G2354" s="2">
        <f t="shared" si="436"/>
        <v>19.122039809878498</v>
      </c>
      <c r="H2354" s="2">
        <f t="shared" si="437"/>
        <v>2.5223652529960108E-80</v>
      </c>
      <c r="K2354">
        <v>23.28000000000084</v>
      </c>
      <c r="L2354" s="2">
        <f t="shared" si="438"/>
        <v>0.23789605593330521</v>
      </c>
      <c r="M2354" s="2">
        <f t="shared" si="439"/>
        <v>74.410117348723773</v>
      </c>
      <c r="N2354" s="2">
        <f t="shared" si="440"/>
        <v>5.0027842478659146</v>
      </c>
      <c r="O2354" s="2">
        <f t="shared" si="441"/>
        <v>3.4594751404306736</v>
      </c>
      <c r="P2354" s="2">
        <f t="shared" si="442"/>
        <v>3.6011065309509838</v>
      </c>
      <c r="Q2354" s="2">
        <f t="shared" si="443"/>
        <v>1.0623002888298463E-4</v>
      </c>
      <c r="Z2354"/>
    </row>
    <row r="2355" spans="2:26" x14ac:dyDescent="0.25">
      <c r="B2355">
        <v>23.290000000000841</v>
      </c>
      <c r="C2355">
        <f t="shared" si="432"/>
        <v>0.77847596019434417</v>
      </c>
      <c r="D2355" s="2">
        <f t="shared" si="433"/>
        <v>43.781303652992612</v>
      </c>
      <c r="E2355" s="2">
        <f t="shared" si="434"/>
        <v>4.4724844496024474</v>
      </c>
      <c r="F2355" s="2">
        <f t="shared" si="435"/>
        <v>19.105515565396839</v>
      </c>
      <c r="G2355" s="2">
        <f t="shared" si="436"/>
        <v>19.131668119106106</v>
      </c>
      <c r="H2355" s="2">
        <f t="shared" si="437"/>
        <v>2.0979429208415003E-80</v>
      </c>
      <c r="K2355">
        <v>23.290000000000841</v>
      </c>
      <c r="L2355" s="2">
        <f t="shared" si="438"/>
        <v>0.23789605593330521</v>
      </c>
      <c r="M2355" s="2">
        <f t="shared" si="439"/>
        <v>74.452879302248292</v>
      </c>
      <c r="N2355" s="2">
        <f t="shared" si="440"/>
        <v>5.0033587102485848</v>
      </c>
      <c r="O2355" s="2">
        <f t="shared" si="441"/>
        <v>3.4605321648146803</v>
      </c>
      <c r="P2355" s="2">
        <f t="shared" si="442"/>
        <v>3.6021219945633405</v>
      </c>
      <c r="Q2355" s="2">
        <f t="shared" si="443"/>
        <v>1.058112720337461E-4</v>
      </c>
      <c r="Z2355"/>
    </row>
    <row r="2356" spans="2:26" x14ac:dyDescent="0.25">
      <c r="B2356">
        <v>23.300000000000843</v>
      </c>
      <c r="C2356">
        <f t="shared" si="432"/>
        <v>0.77847596019434417</v>
      </c>
      <c r="D2356" s="2">
        <f t="shared" si="433"/>
        <v>43.80687248251666</v>
      </c>
      <c r="E2356" s="2">
        <f t="shared" si="434"/>
        <v>4.4730681395071681</v>
      </c>
      <c r="F2356" s="2">
        <f t="shared" si="435"/>
        <v>19.115156285223264</v>
      </c>
      <c r="G2356" s="2">
        <f t="shared" si="436"/>
        <v>19.141295666921568</v>
      </c>
      <c r="H2356" s="2">
        <f t="shared" si="437"/>
        <v>1.7447991871976669E-80</v>
      </c>
      <c r="K2356">
        <v>23.300000000000843</v>
      </c>
      <c r="L2356" s="2">
        <f t="shared" si="438"/>
        <v>0.23789605593330521</v>
      </c>
      <c r="M2356" s="2">
        <f t="shared" si="439"/>
        <v>74.49564125577281</v>
      </c>
      <c r="N2356" s="2">
        <f t="shared" si="440"/>
        <v>5.0039328428434136</v>
      </c>
      <c r="O2356" s="2">
        <f t="shared" si="441"/>
        <v>3.4615888801947792</v>
      </c>
      <c r="P2356" s="2">
        <f t="shared" si="442"/>
        <v>3.6031371852162586</v>
      </c>
      <c r="Q2356" s="2">
        <f t="shared" si="443"/>
        <v>1.0539417928197849E-4</v>
      </c>
      <c r="Z2356"/>
    </row>
    <row r="2357" spans="2:26" x14ac:dyDescent="0.25">
      <c r="B2357">
        <v>23.310000000000844</v>
      </c>
      <c r="C2357">
        <f t="shared" si="432"/>
        <v>0.77847596019434417</v>
      </c>
      <c r="D2357" s="2">
        <f t="shared" si="433"/>
        <v>43.8324413120407</v>
      </c>
      <c r="E2357" s="2">
        <f t="shared" si="434"/>
        <v>4.4736514890053458</v>
      </c>
      <c r="F2357" s="2">
        <f t="shared" si="435"/>
        <v>19.124796229823168</v>
      </c>
      <c r="G2357" s="2">
        <f t="shared" si="436"/>
        <v>19.150922453820822</v>
      </c>
      <c r="H2357" s="2">
        <f t="shared" si="437"/>
        <v>1.4509863506213713E-80</v>
      </c>
      <c r="K2357">
        <v>23.310000000000844</v>
      </c>
      <c r="L2357" s="2">
        <f t="shared" si="438"/>
        <v>0.23789605593330521</v>
      </c>
      <c r="M2357" s="2">
        <f t="shared" si="439"/>
        <v>74.538403209297329</v>
      </c>
      <c r="N2357" s="2">
        <f t="shared" si="440"/>
        <v>5.0045066460287986</v>
      </c>
      <c r="O2357" s="2">
        <f t="shared" si="441"/>
        <v>3.4626452868455022</v>
      </c>
      <c r="P2357" s="2">
        <f t="shared" si="442"/>
        <v>3.6041521031323542</v>
      </c>
      <c r="Q2357" s="2">
        <f t="shared" si="443"/>
        <v>1.0497874394371736E-4</v>
      </c>
      <c r="Z2357"/>
    </row>
    <row r="2358" spans="2:26" x14ac:dyDescent="0.25">
      <c r="B2358">
        <v>23.320000000000846</v>
      </c>
      <c r="C2358">
        <f t="shared" si="432"/>
        <v>0.77847596019434417</v>
      </c>
      <c r="D2358" s="2">
        <f t="shared" si="433"/>
        <v>43.858010141564748</v>
      </c>
      <c r="E2358" s="2">
        <f t="shared" si="434"/>
        <v>4.4742344984936953</v>
      </c>
      <c r="F2358" s="2">
        <f t="shared" si="435"/>
        <v>19.134435399715777</v>
      </c>
      <c r="G2358" s="2">
        <f t="shared" si="436"/>
        <v>19.160548480299209</v>
      </c>
      <c r="H2358" s="2">
        <f t="shared" si="437"/>
        <v>1.2065555005679488E-80</v>
      </c>
      <c r="K2358">
        <v>23.320000000000846</v>
      </c>
      <c r="L2358" s="2">
        <f t="shared" si="438"/>
        <v>0.23789605593330521</v>
      </c>
      <c r="M2358" s="2">
        <f t="shared" si="439"/>
        <v>74.581165162821847</v>
      </c>
      <c r="N2358" s="2">
        <f t="shared" si="440"/>
        <v>5.0050801201824875</v>
      </c>
      <c r="O2358" s="2">
        <f t="shared" si="441"/>
        <v>3.4637013850409804</v>
      </c>
      <c r="P2358" s="2">
        <f t="shared" si="442"/>
        <v>3.6051667485339434</v>
      </c>
      <c r="Q2358" s="2">
        <f t="shared" si="443"/>
        <v>1.0456495936222928E-4</v>
      </c>
      <c r="Z2358"/>
    </row>
    <row r="2359" spans="2:26" x14ac:dyDescent="0.25">
      <c r="B2359">
        <v>23.330000000000847</v>
      </c>
      <c r="C2359">
        <f t="shared" si="432"/>
        <v>0.77847596019434417</v>
      </c>
      <c r="D2359" s="2">
        <f t="shared" si="433"/>
        <v>43.883578971088795</v>
      </c>
      <c r="E2359" s="2">
        <f t="shared" si="434"/>
        <v>4.4748171683682374</v>
      </c>
      <c r="F2359" s="2">
        <f t="shared" si="435"/>
        <v>19.144073795419672</v>
      </c>
      <c r="G2359" s="2">
        <f t="shared" si="436"/>
        <v>19.170173746851493</v>
      </c>
      <c r="H2359" s="2">
        <f t="shared" si="437"/>
        <v>1.0032227825455467E-80</v>
      </c>
      <c r="K2359">
        <v>23.330000000000847</v>
      </c>
      <c r="L2359" s="2">
        <f t="shared" si="438"/>
        <v>0.23789605593330521</v>
      </c>
      <c r="M2359" s="2">
        <f t="shared" si="439"/>
        <v>74.623927116346351</v>
      </c>
      <c r="N2359" s="2">
        <f t="shared" si="440"/>
        <v>5.0056532656815786</v>
      </c>
      <c r="O2359" s="2">
        <f t="shared" si="441"/>
        <v>3.4647571750549351</v>
      </c>
      <c r="P2359" s="2">
        <f t="shared" si="442"/>
        <v>3.6061811216430399</v>
      </c>
      <c r="Q2359" s="2">
        <f t="shared" si="443"/>
        <v>1.0415281890790118E-4</v>
      </c>
      <c r="Z2359"/>
    </row>
    <row r="2360" spans="2:26" x14ac:dyDescent="0.25">
      <c r="B2360">
        <v>23.340000000000849</v>
      </c>
      <c r="C2360">
        <f t="shared" si="432"/>
        <v>0.77847596019434417</v>
      </c>
      <c r="D2360" s="2">
        <f t="shared" si="433"/>
        <v>43.909147800612843</v>
      </c>
      <c r="E2360" s="2">
        <f t="shared" si="434"/>
        <v>4.4753994990243022</v>
      </c>
      <c r="F2360" s="2">
        <f t="shared" si="435"/>
        <v>19.15371141745274</v>
      </c>
      <c r="G2360" s="2">
        <f t="shared" si="436"/>
        <v>19.179798253971793</v>
      </c>
      <c r="H2360" s="2">
        <f t="shared" si="437"/>
        <v>8.3409127676937146E-81</v>
      </c>
      <c r="K2360">
        <v>23.340000000000849</v>
      </c>
      <c r="L2360" s="2">
        <f t="shared" si="438"/>
        <v>0.23789605593330521</v>
      </c>
      <c r="M2360" s="2">
        <f t="shared" si="439"/>
        <v>74.66668906987087</v>
      </c>
      <c r="N2360" s="2">
        <f t="shared" si="440"/>
        <v>5.0062260829025229</v>
      </c>
      <c r="O2360" s="2">
        <f t="shared" si="441"/>
        <v>3.4658126571606811</v>
      </c>
      <c r="P2360" s="2">
        <f t="shared" si="442"/>
        <v>3.6071952226813537</v>
      </c>
      <c r="Q2360" s="2">
        <f t="shared" si="443"/>
        <v>1.0374231597812773E-4</v>
      </c>
      <c r="Z2360"/>
    </row>
    <row r="2361" spans="2:26" x14ac:dyDescent="0.25">
      <c r="B2361">
        <v>23.350000000000851</v>
      </c>
      <c r="C2361">
        <f t="shared" si="432"/>
        <v>0.77847596019434417</v>
      </c>
      <c r="D2361" s="2">
        <f t="shared" si="433"/>
        <v>43.934716630136883</v>
      </c>
      <c r="E2361" s="2">
        <f t="shared" si="434"/>
        <v>4.4759814908565279</v>
      </c>
      <c r="F2361" s="2">
        <f t="shared" si="435"/>
        <v>19.163348266332243</v>
      </c>
      <c r="G2361" s="2">
        <f t="shared" si="436"/>
        <v>19.189422002153659</v>
      </c>
      <c r="H2361" s="2">
        <f t="shared" si="437"/>
        <v>6.934192412748071E-81</v>
      </c>
      <c r="K2361">
        <v>23.350000000000851</v>
      </c>
      <c r="L2361" s="2">
        <f t="shared" si="438"/>
        <v>0.23789605593330521</v>
      </c>
      <c r="M2361" s="2">
        <f t="shared" si="439"/>
        <v>74.709451023395388</v>
      </c>
      <c r="N2361" s="2">
        <f t="shared" si="440"/>
        <v>5.0067985722211246</v>
      </c>
      <c r="O2361" s="2">
        <f t="shared" si="441"/>
        <v>3.4668678316311348</v>
      </c>
      <c r="P2361" s="2">
        <f t="shared" si="442"/>
        <v>3.6082090518702996</v>
      </c>
      <c r="Q2361" s="2">
        <f t="shared" si="443"/>
        <v>1.0333344399719621E-4</v>
      </c>
      <c r="Z2361"/>
    </row>
    <row r="2362" spans="2:26" x14ac:dyDescent="0.25">
      <c r="B2362">
        <v>23.360000000000852</v>
      </c>
      <c r="C2362">
        <f t="shared" si="432"/>
        <v>0.77847596019434417</v>
      </c>
      <c r="D2362" s="2">
        <f t="shared" si="433"/>
        <v>43.96028545966093</v>
      </c>
      <c r="E2362" s="2">
        <f t="shared" si="434"/>
        <v>4.4765631442588694</v>
      </c>
      <c r="F2362" s="2">
        <f t="shared" si="435"/>
        <v>19.172984342574811</v>
      </c>
      <c r="G2362" s="2">
        <f t="shared" si="436"/>
        <v>19.199044991890062</v>
      </c>
      <c r="H2362" s="2">
        <f t="shared" si="437"/>
        <v>5.764270055816597E-81</v>
      </c>
      <c r="K2362">
        <v>23.360000000000852</v>
      </c>
      <c r="L2362" s="2">
        <f t="shared" si="438"/>
        <v>0.23789605593330521</v>
      </c>
      <c r="M2362" s="2">
        <f t="shared" si="439"/>
        <v>74.752212976919907</v>
      </c>
      <c r="N2362" s="2">
        <f t="shared" si="440"/>
        <v>5.0073707340125413</v>
      </c>
      <c r="O2362" s="2">
        <f t="shared" si="441"/>
        <v>3.467922698738799</v>
      </c>
      <c r="P2362" s="2">
        <f t="shared" si="442"/>
        <v>3.6092226094309829</v>
      </c>
      <c r="Q2362" s="2">
        <f t="shared" si="443"/>
        <v>1.0292619641618056E-4</v>
      </c>
      <c r="Z2362"/>
    </row>
    <row r="2363" spans="2:26" x14ac:dyDescent="0.25">
      <c r="B2363">
        <v>23.370000000000854</v>
      </c>
      <c r="C2363">
        <f t="shared" si="432"/>
        <v>0.77847596019434417</v>
      </c>
      <c r="D2363" s="2">
        <f t="shared" si="433"/>
        <v>43.985854289184978</v>
      </c>
      <c r="E2363" s="2">
        <f t="shared" si="434"/>
        <v>4.4771444596245891</v>
      </c>
      <c r="F2363" s="2">
        <f t="shared" si="435"/>
        <v>19.182619646696349</v>
      </c>
      <c r="G2363" s="2">
        <f t="shared" si="436"/>
        <v>19.208667223673295</v>
      </c>
      <c r="H2363" s="2">
        <f t="shared" si="437"/>
        <v>4.7913608183780036E-81</v>
      </c>
      <c r="K2363">
        <v>23.370000000000854</v>
      </c>
      <c r="L2363" s="2">
        <f t="shared" si="438"/>
        <v>0.23789605593330521</v>
      </c>
      <c r="M2363" s="2">
        <f t="shared" si="439"/>
        <v>74.794974930444425</v>
      </c>
      <c r="N2363" s="2">
        <f t="shared" si="440"/>
        <v>5.0079425686512904</v>
      </c>
      <c r="O2363" s="2">
        <f t="shared" si="441"/>
        <v>3.4689772587557837</v>
      </c>
      <c r="P2363" s="2">
        <f t="shared" si="442"/>
        <v>3.6102358955842195</v>
      </c>
      <c r="Q2363" s="2">
        <f t="shared" si="443"/>
        <v>1.025205667128232E-4</v>
      </c>
      <c r="Z2363"/>
    </row>
    <row r="2364" spans="2:26" x14ac:dyDescent="0.25">
      <c r="B2364">
        <v>23.380000000000855</v>
      </c>
      <c r="C2364">
        <f t="shared" si="432"/>
        <v>0.77847596019434417</v>
      </c>
      <c r="D2364" s="2">
        <f t="shared" si="433"/>
        <v>44.011423118709025</v>
      </c>
      <c r="E2364" s="2">
        <f t="shared" si="434"/>
        <v>4.4777254373462689</v>
      </c>
      <c r="F2364" s="2">
        <f t="shared" si="435"/>
        <v>19.192254179212199</v>
      </c>
      <c r="G2364" s="2">
        <f t="shared" si="436"/>
        <v>19.218288697995149</v>
      </c>
      <c r="H2364" s="2">
        <f t="shared" si="437"/>
        <v>3.9823512896456371E-81</v>
      </c>
      <c r="K2364">
        <v>23.380000000000855</v>
      </c>
      <c r="L2364" s="2">
        <f t="shared" si="438"/>
        <v>0.23789605593330521</v>
      </c>
      <c r="M2364" s="2">
        <f t="shared" si="439"/>
        <v>74.837736883968944</v>
      </c>
      <c r="N2364" s="2">
        <f t="shared" si="440"/>
        <v>5.0085140765112452</v>
      </c>
      <c r="O2364" s="2">
        <f t="shared" si="441"/>
        <v>3.4700315119537923</v>
      </c>
      <c r="P2364" s="2">
        <f t="shared" si="442"/>
        <v>3.6112489105505206</v>
      </c>
      <c r="Q2364" s="2">
        <f t="shared" si="443"/>
        <v>1.0211654839142955E-4</v>
      </c>
      <c r="Z2364"/>
    </row>
    <row r="2365" spans="2:26" x14ac:dyDescent="0.25">
      <c r="B2365">
        <v>23.390000000000857</v>
      </c>
      <c r="C2365">
        <f t="shared" si="432"/>
        <v>0.77847596019434417</v>
      </c>
      <c r="D2365" s="2">
        <f t="shared" si="433"/>
        <v>44.036991948233066</v>
      </c>
      <c r="E2365" s="2">
        <f t="shared" si="434"/>
        <v>4.478306077815807</v>
      </c>
      <c r="F2365" s="2">
        <f t="shared" si="435"/>
        <v>19.201887940637029</v>
      </c>
      <c r="G2365" s="2">
        <f t="shared" si="436"/>
        <v>19.22790941534679</v>
      </c>
      <c r="H2365" s="2">
        <f t="shared" si="437"/>
        <v>3.3096829678523758E-81</v>
      </c>
      <c r="K2365">
        <v>23.390000000000857</v>
      </c>
      <c r="L2365" s="2">
        <f t="shared" si="438"/>
        <v>0.23789605593330521</v>
      </c>
      <c r="M2365" s="2">
        <f t="shared" si="439"/>
        <v>74.880498837493462</v>
      </c>
      <c r="N2365" s="2">
        <f t="shared" si="440"/>
        <v>5.0090852579656389</v>
      </c>
      <c r="O2365" s="2">
        <f t="shared" si="441"/>
        <v>3.4710854586041258</v>
      </c>
      <c r="P2365" s="2">
        <f t="shared" si="442"/>
        <v>3.6122616545500983</v>
      </c>
      <c r="Q2365" s="2">
        <f t="shared" si="443"/>
        <v>1.0171413498275636E-4</v>
      </c>
      <c r="Z2365"/>
    </row>
    <row r="2366" spans="2:26" x14ac:dyDescent="0.25">
      <c r="B2366">
        <v>23.400000000000858</v>
      </c>
      <c r="C2366">
        <f t="shared" si="432"/>
        <v>0.77847596019434417</v>
      </c>
      <c r="D2366" s="2">
        <f t="shared" si="433"/>
        <v>44.062560777757113</v>
      </c>
      <c r="E2366" s="2">
        <f t="shared" si="434"/>
        <v>4.4788863814244175</v>
      </c>
      <c r="F2366" s="2">
        <f t="shared" si="435"/>
        <v>19.211520931484834</v>
      </c>
      <c r="G2366" s="2">
        <f t="shared" si="436"/>
        <v>19.237529376218763</v>
      </c>
      <c r="H2366" s="2">
        <f t="shared" si="437"/>
        <v>2.7504222071509659E-81</v>
      </c>
      <c r="K2366">
        <v>23.400000000000858</v>
      </c>
      <c r="L2366" s="2">
        <f t="shared" si="438"/>
        <v>0.23789605593330521</v>
      </c>
      <c r="M2366" s="2">
        <f t="shared" si="439"/>
        <v>74.923260791017981</v>
      </c>
      <c r="N2366" s="2">
        <f t="shared" si="440"/>
        <v>5.0096561133870665</v>
      </c>
      <c r="O2366" s="2">
        <f t="shared" si="441"/>
        <v>3.4721390989776904</v>
      </c>
      <c r="P2366" s="2">
        <f t="shared" si="442"/>
        <v>3.6132741278028724</v>
      </c>
      <c r="Q2366" s="2">
        <f t="shared" si="443"/>
        <v>1.0131332004389974E-4</v>
      </c>
      <c r="Z2366"/>
    </row>
    <row r="2367" spans="2:26" x14ac:dyDescent="0.25">
      <c r="B2367">
        <v>23.41000000000086</v>
      </c>
      <c r="C2367">
        <f t="shared" si="432"/>
        <v>0.77847596019434417</v>
      </c>
      <c r="D2367" s="2">
        <f t="shared" si="433"/>
        <v>44.088129607281161</v>
      </c>
      <c r="E2367" s="2">
        <f t="shared" si="434"/>
        <v>4.4794663485626351</v>
      </c>
      <c r="F2367" s="2">
        <f t="shared" si="435"/>
        <v>19.221153152268975</v>
      </c>
      <c r="G2367" s="2">
        <f t="shared" si="436"/>
        <v>19.247148581101037</v>
      </c>
      <c r="H2367" s="2">
        <f t="shared" si="437"/>
        <v>2.2854855783514081E-81</v>
      </c>
      <c r="K2367">
        <v>23.41000000000086</v>
      </c>
      <c r="L2367" s="2">
        <f t="shared" si="438"/>
        <v>0.23789605593330521</v>
      </c>
      <c r="M2367" s="2">
        <f t="shared" si="439"/>
        <v>74.966022744542499</v>
      </c>
      <c r="N2367" s="2">
        <f t="shared" si="440"/>
        <v>5.0102266431474831</v>
      </c>
      <c r="O2367" s="2">
        <f t="shared" si="441"/>
        <v>3.4731924333449844</v>
      </c>
      <c r="P2367" s="2">
        <f t="shared" si="442"/>
        <v>3.6142863305284565</v>
      </c>
      <c r="Q2367" s="2">
        <f t="shared" si="443"/>
        <v>1.009140971581905E-4</v>
      </c>
      <c r="Z2367"/>
    </row>
    <row r="2368" spans="2:26" x14ac:dyDescent="0.25">
      <c r="B2368">
        <v>23.420000000000861</v>
      </c>
      <c r="C2368">
        <f t="shared" si="432"/>
        <v>0.77847596019434417</v>
      </c>
      <c r="D2368" s="2">
        <f t="shared" si="433"/>
        <v>44.113698436805208</v>
      </c>
      <c r="E2368" s="2">
        <f t="shared" si="434"/>
        <v>4.4800459796203187</v>
      </c>
      <c r="F2368" s="2">
        <f t="shared" si="435"/>
        <v>19.23078460350219</v>
      </c>
      <c r="G2368" s="2">
        <f t="shared" si="436"/>
        <v>19.256767030482994</v>
      </c>
      <c r="H2368" s="2">
        <f t="shared" si="437"/>
        <v>1.8989947246291144E-81</v>
      </c>
      <c r="K2368">
        <v>23.420000000000861</v>
      </c>
      <c r="L2368" s="2">
        <f t="shared" si="438"/>
        <v>0.23789605593330521</v>
      </c>
      <c r="M2368" s="2">
        <f t="shared" si="439"/>
        <v>75.008784698067018</v>
      </c>
      <c r="N2368" s="2">
        <f t="shared" si="440"/>
        <v>5.0107968476182112</v>
      </c>
      <c r="O2368" s="2">
        <f t="shared" si="441"/>
        <v>3.4742454619761181</v>
      </c>
      <c r="P2368" s="2">
        <f t="shared" si="442"/>
        <v>3.6152982629461778</v>
      </c>
      <c r="Q2368" s="2">
        <f t="shared" si="443"/>
        <v>1.005164599350792E-4</v>
      </c>
      <c r="Z2368"/>
    </row>
    <row r="2369" spans="2:26" x14ac:dyDescent="0.25">
      <c r="B2369">
        <v>23.430000000000863</v>
      </c>
      <c r="C2369">
        <f t="shared" si="432"/>
        <v>0.77847596019434417</v>
      </c>
      <c r="D2369" s="2">
        <f t="shared" si="433"/>
        <v>44.139267266329249</v>
      </c>
      <c r="E2369" s="2">
        <f t="shared" si="434"/>
        <v>4.4806252749866458</v>
      </c>
      <c r="F2369" s="2">
        <f t="shared" si="435"/>
        <v>19.240415285696546</v>
      </c>
      <c r="G2369" s="2">
        <f t="shared" si="436"/>
        <v>19.266384724853424</v>
      </c>
      <c r="H2369" s="2">
        <f t="shared" si="437"/>
        <v>1.5777391073335369E-81</v>
      </c>
      <c r="K2369">
        <v>23.430000000000863</v>
      </c>
      <c r="L2369" s="2">
        <f t="shared" si="438"/>
        <v>0.23789605593330521</v>
      </c>
      <c r="M2369" s="2">
        <f t="shared" si="439"/>
        <v>75.051546651591536</v>
      </c>
      <c r="N2369" s="2">
        <f t="shared" si="440"/>
        <v>5.0113667271699356</v>
      </c>
      <c r="O2369" s="2">
        <f t="shared" si="441"/>
        <v>3.4752981851407942</v>
      </c>
      <c r="P2369" s="2">
        <f t="shared" si="442"/>
        <v>3.6163099252750586</v>
      </c>
      <c r="Q2369" s="2">
        <f t="shared" si="443"/>
        <v>1.0012040201003417E-4</v>
      </c>
      <c r="Z2369"/>
    </row>
    <row r="2370" spans="2:26" x14ac:dyDescent="0.25">
      <c r="B2370">
        <v>23.440000000000865</v>
      </c>
      <c r="C2370">
        <f t="shared" si="432"/>
        <v>0.77847596019434417</v>
      </c>
      <c r="D2370" s="2">
        <f t="shared" si="433"/>
        <v>44.164836095853296</v>
      </c>
      <c r="E2370" s="2">
        <f t="shared" si="434"/>
        <v>4.4812042350501216</v>
      </c>
      <c r="F2370" s="2">
        <f t="shared" si="435"/>
        <v>19.250045199363477</v>
      </c>
      <c r="G2370" s="2">
        <f t="shared" si="436"/>
        <v>19.276001664700509</v>
      </c>
      <c r="H2370" s="2">
        <f t="shared" si="437"/>
        <v>1.3107286344227306E-81</v>
      </c>
      <c r="K2370">
        <v>23.440000000000865</v>
      </c>
      <c r="L2370" s="2">
        <f t="shared" si="438"/>
        <v>0.23789605593330521</v>
      </c>
      <c r="M2370" s="2">
        <f t="shared" si="439"/>
        <v>75.094308605116055</v>
      </c>
      <c r="N2370" s="2">
        <f t="shared" si="440"/>
        <v>5.0119362821727087</v>
      </c>
      <c r="O2370" s="2">
        <f t="shared" si="441"/>
        <v>3.476350603108322</v>
      </c>
      <c r="P2370" s="2">
        <f t="shared" si="442"/>
        <v>3.6173213177338277</v>
      </c>
      <c r="Q2370" s="2">
        <f t="shared" si="443"/>
        <v>9.9725917044429311E-5</v>
      </c>
      <c r="Z2370"/>
    </row>
    <row r="2371" spans="2:26" x14ac:dyDescent="0.25">
      <c r="B2371">
        <v>23.450000000000866</v>
      </c>
      <c r="C2371">
        <f t="shared" si="432"/>
        <v>0.77847596019434417</v>
      </c>
      <c r="D2371" s="2">
        <f t="shared" si="433"/>
        <v>44.190404925377344</v>
      </c>
      <c r="E2371" s="2">
        <f t="shared" si="434"/>
        <v>4.4817828601985772</v>
      </c>
      <c r="F2371" s="2">
        <f t="shared" si="435"/>
        <v>19.259674345013803</v>
      </c>
      <c r="G2371" s="2">
        <f t="shared" si="436"/>
        <v>19.28561785051189</v>
      </c>
      <c r="H2371" s="2">
        <f t="shared" si="437"/>
        <v>1.0888211636596975E-81</v>
      </c>
      <c r="K2371">
        <v>23.450000000000866</v>
      </c>
      <c r="L2371" s="2">
        <f t="shared" si="438"/>
        <v>0.23789605593330521</v>
      </c>
      <c r="M2371" s="2">
        <f t="shared" si="439"/>
        <v>75.137070558640573</v>
      </c>
      <c r="N2371" s="2">
        <f t="shared" si="440"/>
        <v>5.0125055129959533</v>
      </c>
      <c r="O2371" s="2">
        <f t="shared" si="441"/>
        <v>3.47740271614762</v>
      </c>
      <c r="P2371" s="2">
        <f t="shared" si="442"/>
        <v>3.6183324405409247</v>
      </c>
      <c r="Q2371" s="2">
        <f t="shared" si="443"/>
        <v>9.9332998725436164E-5</v>
      </c>
      <c r="Z2371"/>
    </row>
    <row r="2372" spans="2:26" x14ac:dyDescent="0.25">
      <c r="B2372">
        <v>23.460000000000868</v>
      </c>
      <c r="C2372">
        <f t="shared" si="432"/>
        <v>0.77847596019434417</v>
      </c>
      <c r="D2372" s="2">
        <f t="shared" si="433"/>
        <v>44.215973754901391</v>
      </c>
      <c r="E2372" s="2">
        <f t="shared" si="434"/>
        <v>4.4823611508191696</v>
      </c>
      <c r="F2372" s="2">
        <f t="shared" si="435"/>
        <v>19.269302723157661</v>
      </c>
      <c r="G2372" s="2">
        <f t="shared" si="436"/>
        <v>19.295233282774564</v>
      </c>
      <c r="H2372" s="2">
        <f t="shared" si="437"/>
        <v>9.0441237364052213E-82</v>
      </c>
      <c r="K2372">
        <v>23.460000000000868</v>
      </c>
      <c r="L2372" s="2">
        <f t="shared" si="438"/>
        <v>0.23789605593330521</v>
      </c>
      <c r="M2372" s="2">
        <f t="shared" si="439"/>
        <v>75.179832512165092</v>
      </c>
      <c r="N2372" s="2">
        <f t="shared" si="440"/>
        <v>5.0130744200084587</v>
      </c>
      <c r="O2372" s="2">
        <f t="shared" si="441"/>
        <v>3.4784545245272023</v>
      </c>
      <c r="P2372" s="2">
        <f t="shared" si="442"/>
        <v>3.6193432939144863</v>
      </c>
      <c r="Q2372" s="2">
        <f t="shared" si="443"/>
        <v>9.8941640765921388E-5</v>
      </c>
      <c r="Z2372"/>
    </row>
    <row r="2373" spans="2:26" x14ac:dyDescent="0.25">
      <c r="B2373">
        <v>23.470000000000869</v>
      </c>
      <c r="C2373">
        <f t="shared" si="432"/>
        <v>0.77847596019434417</v>
      </c>
      <c r="D2373" s="2">
        <f t="shared" si="433"/>
        <v>44.241542584425432</v>
      </c>
      <c r="E2373" s="2">
        <f t="shared" si="434"/>
        <v>4.4829391072983871</v>
      </c>
      <c r="F2373" s="2">
        <f t="shared" si="435"/>
        <v>19.278930334304587</v>
      </c>
      <c r="G2373" s="2">
        <f t="shared" si="436"/>
        <v>19.304847961974978</v>
      </c>
      <c r="H2373" s="2">
        <f t="shared" si="437"/>
        <v>7.5117758072319596E-82</v>
      </c>
      <c r="K2373">
        <v>23.470000000000869</v>
      </c>
      <c r="L2373" s="2">
        <f t="shared" si="438"/>
        <v>0.23789605593330521</v>
      </c>
      <c r="M2373" s="2">
        <f t="shared" si="439"/>
        <v>75.22259446568961</v>
      </c>
      <c r="N2373" s="2">
        <f t="shared" si="440"/>
        <v>5.0136430035783874</v>
      </c>
      <c r="O2373" s="2">
        <f t="shared" si="441"/>
        <v>3.4795060285151957</v>
      </c>
      <c r="P2373" s="2">
        <f t="shared" si="442"/>
        <v>3.6203538780723621</v>
      </c>
      <c r="Q2373" s="2">
        <f t="shared" si="443"/>
        <v>9.8551836904335139E-5</v>
      </c>
      <c r="Z2373"/>
    </row>
    <row r="2374" spans="2:26" x14ac:dyDescent="0.25">
      <c r="B2374">
        <v>23.480000000000871</v>
      </c>
      <c r="C2374">
        <f t="shared" si="432"/>
        <v>0.77847596019434417</v>
      </c>
      <c r="D2374" s="2">
        <f t="shared" si="433"/>
        <v>44.267111413949479</v>
      </c>
      <c r="E2374" s="2">
        <f t="shared" si="434"/>
        <v>4.4835167300220471</v>
      </c>
      <c r="F2374" s="2">
        <f t="shared" si="435"/>
        <v>19.288557178963455</v>
      </c>
      <c r="G2374" s="2">
        <f t="shared" si="436"/>
        <v>19.314461888598984</v>
      </c>
      <c r="H2374" s="2">
        <f t="shared" si="437"/>
        <v>6.2385681805180607E-82</v>
      </c>
      <c r="K2374">
        <v>23.480000000000871</v>
      </c>
      <c r="L2374" s="2">
        <f t="shared" si="438"/>
        <v>0.23789605593330521</v>
      </c>
      <c r="M2374" s="2">
        <f t="shared" si="439"/>
        <v>75.265356419214129</v>
      </c>
      <c r="N2374" s="2">
        <f t="shared" si="440"/>
        <v>5.0142112640732739</v>
      </c>
      <c r="O2374" s="2">
        <f t="shared" si="441"/>
        <v>3.4805572283793298</v>
      </c>
      <c r="P2374" s="2">
        <f t="shared" si="442"/>
        <v>3.6213641932321035</v>
      </c>
      <c r="Q2374" s="2">
        <f t="shared" si="443"/>
        <v>9.8163580904608462E-5</v>
      </c>
      <c r="Z2374"/>
    </row>
    <row r="2375" spans="2:26" x14ac:dyDescent="0.25">
      <c r="B2375">
        <v>23.490000000000872</v>
      </c>
      <c r="C2375">
        <f t="shared" si="432"/>
        <v>0.77847596019434417</v>
      </c>
      <c r="D2375" s="2">
        <f t="shared" si="433"/>
        <v>44.292680243473527</v>
      </c>
      <c r="E2375" s="2">
        <f t="shared" si="434"/>
        <v>4.4840940193753003</v>
      </c>
      <c r="F2375" s="2">
        <f t="shared" si="435"/>
        <v>19.298183257642499</v>
      </c>
      <c r="G2375" s="2">
        <f t="shared" si="436"/>
        <v>19.324075063131826</v>
      </c>
      <c r="H2375" s="2">
        <f t="shared" si="437"/>
        <v>5.180759416737361E-82</v>
      </c>
      <c r="K2375">
        <v>23.490000000000872</v>
      </c>
      <c r="L2375" s="2">
        <f t="shared" si="438"/>
        <v>0.23789605593330521</v>
      </c>
      <c r="M2375" s="2">
        <f t="shared" si="439"/>
        <v>75.308118372738647</v>
      </c>
      <c r="N2375" s="2">
        <f t="shared" si="440"/>
        <v>5.0147792018600246</v>
      </c>
      <c r="O2375" s="2">
        <f t="shared" si="441"/>
        <v>3.4816081243869399</v>
      </c>
      <c r="P2375" s="2">
        <f t="shared" si="442"/>
        <v>3.622374239610969</v>
      </c>
      <c r="Q2375" s="2">
        <f t="shared" si="443"/>
        <v>9.7776866556046653E-5</v>
      </c>
      <c r="Z2375"/>
    </row>
    <row r="2376" spans="2:26" x14ac:dyDescent="0.25">
      <c r="B2376">
        <v>23.500000000000874</v>
      </c>
      <c r="C2376">
        <f t="shared" si="432"/>
        <v>0.77847596019434417</v>
      </c>
      <c r="D2376" s="2">
        <f t="shared" si="433"/>
        <v>44.318249072997574</v>
      </c>
      <c r="E2376" s="2">
        <f t="shared" si="434"/>
        <v>4.4846709757426311</v>
      </c>
      <c r="F2376" s="2">
        <f t="shared" si="435"/>
        <v>19.307808570849353</v>
      </c>
      <c r="G2376" s="2">
        <f t="shared" si="436"/>
        <v>19.333687486058206</v>
      </c>
      <c r="H2376" s="2">
        <f t="shared" si="437"/>
        <v>4.301977363272842E-82</v>
      </c>
      <c r="K2376">
        <v>23.500000000000874</v>
      </c>
      <c r="L2376" s="2">
        <f t="shared" si="438"/>
        <v>0.23789605593330521</v>
      </c>
      <c r="M2376" s="2">
        <f t="shared" si="439"/>
        <v>75.350880326263166</v>
      </c>
      <c r="N2376" s="2">
        <f t="shared" si="440"/>
        <v>5.0153468173049252</v>
      </c>
      <c r="O2376" s="2">
        <f t="shared" si="441"/>
        <v>3.4826587168049716</v>
      </c>
      <c r="P2376" s="2">
        <f t="shared" si="442"/>
        <v>3.6233840174259271</v>
      </c>
      <c r="Q2376" s="2">
        <f t="shared" si="443"/>
        <v>9.7391687673223043E-5</v>
      </c>
      <c r="Z2376"/>
    </row>
    <row r="2377" spans="2:26" x14ac:dyDescent="0.25">
      <c r="B2377">
        <v>23.510000000000876</v>
      </c>
      <c r="C2377">
        <f t="shared" si="432"/>
        <v>0.77847596019434417</v>
      </c>
      <c r="D2377" s="2">
        <f t="shared" si="433"/>
        <v>44.343817902521614</v>
      </c>
      <c r="E2377" s="2">
        <f t="shared" si="434"/>
        <v>4.4852475995078587</v>
      </c>
      <c r="F2377" s="2">
        <f t="shared" si="435"/>
        <v>19.317433119090982</v>
      </c>
      <c r="G2377" s="2">
        <f t="shared" si="436"/>
        <v>19.343299157862216</v>
      </c>
      <c r="H2377" s="2">
        <f t="shared" si="437"/>
        <v>3.571979998979459E-82</v>
      </c>
      <c r="K2377">
        <v>23.510000000000876</v>
      </c>
      <c r="L2377" s="2">
        <f t="shared" si="438"/>
        <v>0.23789605593330521</v>
      </c>
      <c r="M2377" s="2">
        <f t="shared" si="439"/>
        <v>75.393642279787684</v>
      </c>
      <c r="N2377" s="2">
        <f t="shared" si="440"/>
        <v>5.015914110773636</v>
      </c>
      <c r="O2377" s="2">
        <f t="shared" si="441"/>
        <v>3.4837090058999833</v>
      </c>
      <c r="P2377" s="2">
        <f t="shared" si="442"/>
        <v>3.624393526893658</v>
      </c>
      <c r="Q2377" s="2">
        <f t="shared" si="443"/>
        <v>9.7008038095873844E-5</v>
      </c>
      <c r="Z2377"/>
    </row>
    <row r="2378" spans="2:26" x14ac:dyDescent="0.25">
      <c r="B2378">
        <v>23.520000000000877</v>
      </c>
      <c r="C2378">
        <f t="shared" si="432"/>
        <v>0.77847596019434417</v>
      </c>
      <c r="D2378" s="2">
        <f t="shared" si="433"/>
        <v>44.369386732045662</v>
      </c>
      <c r="E2378" s="2">
        <f t="shared" si="434"/>
        <v>4.4858238910541406</v>
      </c>
      <c r="F2378" s="2">
        <f t="shared" si="435"/>
        <v>19.327056902873736</v>
      </c>
      <c r="G2378" s="2">
        <f t="shared" si="436"/>
        <v>19.352910079027374</v>
      </c>
      <c r="H2378" s="2">
        <f t="shared" si="437"/>
        <v>2.9656242424570571E-82</v>
      </c>
      <c r="K2378">
        <v>23.520000000000877</v>
      </c>
      <c r="L2378" s="2">
        <f t="shared" si="438"/>
        <v>0.23789605593330521</v>
      </c>
      <c r="M2378" s="2">
        <f t="shared" si="439"/>
        <v>75.436404233312203</v>
      </c>
      <c r="N2378" s="2">
        <f t="shared" si="440"/>
        <v>5.0164810826311941</v>
      </c>
      <c r="O2378" s="2">
        <f t="shared" si="441"/>
        <v>3.4847589919381337</v>
      </c>
      <c r="P2378" s="2">
        <f t="shared" si="442"/>
        <v>3.6254027682305421</v>
      </c>
      <c r="Q2378" s="2">
        <f t="shared" si="443"/>
        <v>9.6625911688798081E-5</v>
      </c>
      <c r="Z2378"/>
    </row>
    <row r="2379" spans="2:26" x14ac:dyDescent="0.25">
      <c r="B2379">
        <v>23.530000000000879</v>
      </c>
      <c r="C2379">
        <f t="shared" si="432"/>
        <v>0.77847596019434417</v>
      </c>
      <c r="D2379" s="2">
        <f t="shared" si="433"/>
        <v>44.394955561569709</v>
      </c>
      <c r="E2379" s="2">
        <f t="shared" si="434"/>
        <v>4.4863998507639709</v>
      </c>
      <c r="F2379" s="2">
        <f t="shared" si="435"/>
        <v>19.336679922703318</v>
      </c>
      <c r="G2379" s="2">
        <f t="shared" si="436"/>
        <v>19.362520250036606</v>
      </c>
      <c r="H2379" s="2">
        <f t="shared" si="437"/>
        <v>2.4620078899802868E-82</v>
      </c>
      <c r="K2379">
        <v>23.530000000000879</v>
      </c>
      <c r="L2379" s="2">
        <f t="shared" si="438"/>
        <v>0.23789605593330521</v>
      </c>
      <c r="M2379" s="2">
        <f t="shared" si="439"/>
        <v>75.479166186836721</v>
      </c>
      <c r="N2379" s="2">
        <f t="shared" si="440"/>
        <v>5.0170477332420198</v>
      </c>
      <c r="O2379" s="2">
        <f t="shared" si="441"/>
        <v>3.4858086751852002</v>
      </c>
      <c r="P2379" s="2">
        <f t="shared" si="442"/>
        <v>3.6264117416526767</v>
      </c>
      <c r="Q2379" s="2">
        <f t="shared" si="443"/>
        <v>9.6245302341747637E-5</v>
      </c>
      <c r="Z2379"/>
    </row>
    <row r="2380" spans="2:26" x14ac:dyDescent="0.25">
      <c r="B2380">
        <v>23.54000000000088</v>
      </c>
      <c r="C2380">
        <f t="shared" si="432"/>
        <v>0.77847596019434417</v>
      </c>
      <c r="D2380" s="2">
        <f t="shared" si="433"/>
        <v>44.420524391093757</v>
      </c>
      <c r="E2380" s="2">
        <f t="shared" si="434"/>
        <v>4.4869754790191863</v>
      </c>
      <c r="F2380" s="2">
        <f t="shared" si="435"/>
        <v>19.346302179084852</v>
      </c>
      <c r="G2380" s="2">
        <f t="shared" si="436"/>
        <v>19.372129671372306</v>
      </c>
      <c r="H2380" s="2">
        <f t="shared" si="437"/>
        <v>2.0437556722956735E-82</v>
      </c>
      <c r="K2380">
        <v>23.54000000000088</v>
      </c>
      <c r="L2380" s="2">
        <f t="shared" si="438"/>
        <v>0.23789605593330521</v>
      </c>
      <c r="M2380" s="2">
        <f t="shared" si="439"/>
        <v>75.52192814036124</v>
      </c>
      <c r="N2380" s="2">
        <f t="shared" si="440"/>
        <v>5.0176140629699102</v>
      </c>
      <c r="O2380" s="2">
        <f t="shared" si="441"/>
        <v>3.4868580559065618</v>
      </c>
      <c r="P2380" s="2">
        <f t="shared" si="442"/>
        <v>3.6274204473758607</v>
      </c>
      <c r="Q2380" s="2">
        <f t="shared" si="443"/>
        <v>9.5866203969330148E-5</v>
      </c>
      <c r="Z2380"/>
    </row>
    <row r="2381" spans="2:26" x14ac:dyDescent="0.25">
      <c r="B2381">
        <v>23.550000000000882</v>
      </c>
      <c r="C2381">
        <f t="shared" si="432"/>
        <v>0.77847596019434417</v>
      </c>
      <c r="D2381" s="2">
        <f t="shared" si="433"/>
        <v>44.446093220617797</v>
      </c>
      <c r="E2381" s="2">
        <f t="shared" si="434"/>
        <v>4.487550776200961</v>
      </c>
      <c r="F2381" s="2">
        <f t="shared" si="435"/>
        <v>19.355923672522739</v>
      </c>
      <c r="G2381" s="2">
        <f t="shared" si="436"/>
        <v>19.381738343516201</v>
      </c>
      <c r="H2381" s="2">
        <f t="shared" si="437"/>
        <v>1.6964252712552791E-82</v>
      </c>
      <c r="K2381">
        <v>23.550000000000882</v>
      </c>
      <c r="L2381" s="2">
        <f t="shared" si="438"/>
        <v>0.23789605593330521</v>
      </c>
      <c r="M2381" s="2">
        <f t="shared" si="439"/>
        <v>75.564690093885758</v>
      </c>
      <c r="N2381" s="2">
        <f t="shared" si="440"/>
        <v>5.0181800721780494</v>
      </c>
      <c r="O2381" s="2">
        <f t="shared" si="441"/>
        <v>3.487907134367223</v>
      </c>
      <c r="P2381" s="2">
        <f t="shared" si="442"/>
        <v>3.6284288856156151</v>
      </c>
      <c r="Q2381" s="2">
        <f t="shared" si="443"/>
        <v>9.5488610510898554E-5</v>
      </c>
      <c r="Z2381"/>
    </row>
    <row r="2382" spans="2:26" x14ac:dyDescent="0.25">
      <c r="B2382">
        <v>23.560000000000883</v>
      </c>
      <c r="C2382">
        <f t="shared" si="432"/>
        <v>0.77847596019434417</v>
      </c>
      <c r="D2382" s="2">
        <f t="shared" si="433"/>
        <v>44.471662050141845</v>
      </c>
      <c r="E2382" s="2">
        <f t="shared" si="434"/>
        <v>4.4881257426898156</v>
      </c>
      <c r="F2382" s="2">
        <f t="shared" si="435"/>
        <v>19.365544403520826</v>
      </c>
      <c r="G2382" s="2">
        <f t="shared" si="436"/>
        <v>19.391346266949512</v>
      </c>
      <c r="H2382" s="2">
        <f t="shared" si="437"/>
        <v>1.4080131791475101E-82</v>
      </c>
      <c r="K2382">
        <v>23.560000000000883</v>
      </c>
      <c r="L2382" s="2">
        <f t="shared" si="438"/>
        <v>0.23789605593330521</v>
      </c>
      <c r="M2382" s="2">
        <f t="shared" si="439"/>
        <v>75.607452047410277</v>
      </c>
      <c r="N2382" s="2">
        <f t="shared" si="440"/>
        <v>5.0187457612290007</v>
      </c>
      <c r="O2382" s="2">
        <f t="shared" si="441"/>
        <v>3.4889559108317902</v>
      </c>
      <c r="P2382" s="2">
        <f t="shared" si="442"/>
        <v>3.6294370565871628</v>
      </c>
      <c r="Q2382" s="2">
        <f t="shared" si="443"/>
        <v>9.5112515930455835E-5</v>
      </c>
      <c r="Z2382"/>
    </row>
    <row r="2383" spans="2:26" x14ac:dyDescent="0.25">
      <c r="B2383">
        <v>23.570000000000885</v>
      </c>
      <c r="C2383">
        <f t="shared" si="432"/>
        <v>0.77847596019434417</v>
      </c>
      <c r="D2383" s="2">
        <f t="shared" si="433"/>
        <v>44.497230879665892</v>
      </c>
      <c r="E2383" s="2">
        <f t="shared" si="434"/>
        <v>4.488700378865615</v>
      </c>
      <c r="F2383" s="2">
        <f t="shared" si="435"/>
        <v>19.375164372582329</v>
      </c>
      <c r="G2383" s="2">
        <f t="shared" si="436"/>
        <v>19.400953442152879</v>
      </c>
      <c r="H2383" s="2">
        <f t="shared" si="437"/>
        <v>1.1685436506605063E-82</v>
      </c>
      <c r="K2383">
        <v>23.570000000000885</v>
      </c>
      <c r="L2383" s="2">
        <f t="shared" si="438"/>
        <v>0.23789605593330521</v>
      </c>
      <c r="M2383" s="2">
        <f t="shared" si="439"/>
        <v>75.650214000934795</v>
      </c>
      <c r="N2383" s="2">
        <f t="shared" si="440"/>
        <v>5.0193111304847164</v>
      </c>
      <c r="O2383" s="2">
        <f t="shared" si="441"/>
        <v>3.4900043855644842</v>
      </c>
      <c r="P2383" s="2">
        <f t="shared" si="442"/>
        <v>3.6304449605054381</v>
      </c>
      <c r="Q2383" s="2">
        <f t="shared" si="443"/>
        <v>9.4737914216549873E-5</v>
      </c>
      <c r="Z2383"/>
    </row>
    <row r="2384" spans="2:26" x14ac:dyDescent="0.25">
      <c r="B2384">
        <v>23.580000000000886</v>
      </c>
      <c r="C2384">
        <f t="shared" si="432"/>
        <v>0.77847596019434417</v>
      </c>
      <c r="D2384" s="2">
        <f t="shared" si="433"/>
        <v>44.52279970918994</v>
      </c>
      <c r="E2384" s="2">
        <f t="shared" si="434"/>
        <v>4.4892746851075689</v>
      </c>
      <c r="F2384" s="2">
        <f t="shared" si="435"/>
        <v>19.38478358020982</v>
      </c>
      <c r="G2384" s="2">
        <f t="shared" si="436"/>
        <v>19.410559869606345</v>
      </c>
      <c r="H2384" s="2">
        <f t="shared" si="437"/>
        <v>9.6972680196937153E-83</v>
      </c>
      <c r="K2384">
        <v>23.580000000000886</v>
      </c>
      <c r="L2384" s="2">
        <f t="shared" si="438"/>
        <v>0.23789605593330521</v>
      </c>
      <c r="M2384" s="2">
        <f t="shared" si="439"/>
        <v>75.692975954459314</v>
      </c>
      <c r="N2384" s="2">
        <f t="shared" si="440"/>
        <v>5.0198761803065333</v>
      </c>
      <c r="O2384" s="2">
        <f t="shared" si="441"/>
        <v>3.4910525588291463</v>
      </c>
      <c r="P2384" s="2">
        <f t="shared" si="442"/>
        <v>3.6314525975850946</v>
      </c>
      <c r="Q2384" s="2">
        <f t="shared" si="443"/>
        <v>9.4364799382169542E-5</v>
      </c>
      <c r="Z2384"/>
    </row>
    <row r="2385" spans="2:26" x14ac:dyDescent="0.25">
      <c r="B2385">
        <v>23.590000000000888</v>
      </c>
      <c r="C2385">
        <f t="shared" si="432"/>
        <v>0.77847596019434417</v>
      </c>
      <c r="D2385" s="2">
        <f t="shared" si="433"/>
        <v>44.54836853871398</v>
      </c>
      <c r="E2385" s="2">
        <f t="shared" si="434"/>
        <v>4.4898486617942348</v>
      </c>
      <c r="F2385" s="2">
        <f t="shared" si="435"/>
        <v>19.394402026905244</v>
      </c>
      <c r="G2385" s="2">
        <f t="shared" si="436"/>
        <v>19.420165549789377</v>
      </c>
      <c r="H2385" s="2">
        <f t="shared" si="437"/>
        <v>8.0467424737631126E-83</v>
      </c>
      <c r="K2385">
        <v>23.590000000000888</v>
      </c>
      <c r="L2385" s="2">
        <f t="shared" si="438"/>
        <v>0.23789605593330521</v>
      </c>
      <c r="M2385" s="2">
        <f t="shared" si="439"/>
        <v>75.735737907983832</v>
      </c>
      <c r="N2385" s="2">
        <f t="shared" si="440"/>
        <v>5.0204409110551769</v>
      </c>
      <c r="O2385" s="2">
        <f t="shared" si="441"/>
        <v>3.4921004308892281</v>
      </c>
      <c r="P2385" s="2">
        <f t="shared" si="442"/>
        <v>3.6324599680404921</v>
      </c>
      <c r="Q2385" s="2">
        <f t="shared" si="443"/>
        <v>9.399316546464732E-5</v>
      </c>
      <c r="Z2385"/>
    </row>
    <row r="2386" spans="2:26" x14ac:dyDescent="0.25">
      <c r="B2386">
        <v>23.60000000000089</v>
      </c>
      <c r="C2386">
        <f t="shared" si="432"/>
        <v>0.77847596019434417</v>
      </c>
      <c r="D2386" s="2">
        <f t="shared" si="433"/>
        <v>44.573937368238028</v>
      </c>
      <c r="E2386" s="2">
        <f t="shared" si="434"/>
        <v>4.4904223093035185</v>
      </c>
      <c r="F2386" s="2">
        <f t="shared" si="435"/>
        <v>19.404019713169916</v>
      </c>
      <c r="G2386" s="2">
        <f t="shared" si="436"/>
        <v>19.429770483180874</v>
      </c>
      <c r="H2386" s="2">
        <f t="shared" si="437"/>
        <v>6.6766260934840685E-83</v>
      </c>
      <c r="K2386">
        <v>23.60000000000089</v>
      </c>
      <c r="L2386" s="2">
        <f t="shared" si="438"/>
        <v>0.23789605593330521</v>
      </c>
      <c r="M2386" s="2">
        <f t="shared" si="439"/>
        <v>75.778499861508337</v>
      </c>
      <c r="N2386" s="2">
        <f t="shared" si="440"/>
        <v>5.021005323090761</v>
      </c>
      <c r="O2386" s="2">
        <f t="shared" si="441"/>
        <v>3.493148002007795</v>
      </c>
      <c r="P2386" s="2">
        <f t="shared" si="442"/>
        <v>3.6334670720857027</v>
      </c>
      <c r="Q2386" s="2">
        <f t="shared" si="443"/>
        <v>9.3623006525557365E-5</v>
      </c>
      <c r="Z2386"/>
    </row>
    <row r="2387" spans="2:26" x14ac:dyDescent="0.25">
      <c r="B2387">
        <v>23.610000000000891</v>
      </c>
      <c r="C2387">
        <f t="shared" si="432"/>
        <v>0.77847596019434417</v>
      </c>
      <c r="D2387" s="2">
        <f t="shared" si="433"/>
        <v>44.599506197762075</v>
      </c>
      <c r="E2387" s="2">
        <f t="shared" si="434"/>
        <v>4.4909956280126782</v>
      </c>
      <c r="F2387" s="2">
        <f t="shared" si="435"/>
        <v>19.413636639504556</v>
      </c>
      <c r="G2387" s="2">
        <f t="shared" si="436"/>
        <v>19.43937467025917</v>
      </c>
      <c r="H2387" s="2">
        <f t="shared" si="437"/>
        <v>5.5393685785543421E-83</v>
      </c>
      <c r="K2387">
        <v>23.610000000000891</v>
      </c>
      <c r="L2387" s="2">
        <f t="shared" si="438"/>
        <v>0.23789605593330521</v>
      </c>
      <c r="M2387" s="2">
        <f t="shared" si="439"/>
        <v>75.821261815032855</v>
      </c>
      <c r="N2387" s="2">
        <f t="shared" si="440"/>
        <v>5.0215694167727927</v>
      </c>
      <c r="O2387" s="2">
        <f t="shared" si="441"/>
        <v>3.4941952724475378</v>
      </c>
      <c r="P2387" s="2">
        <f t="shared" si="442"/>
        <v>3.6344739099345209</v>
      </c>
      <c r="Q2387" s="2">
        <f t="shared" si="443"/>
        <v>9.3254316650611817E-5</v>
      </c>
      <c r="Z2387"/>
    </row>
    <row r="2388" spans="2:26" x14ac:dyDescent="0.25">
      <c r="B2388">
        <v>23.620000000000893</v>
      </c>
      <c r="C2388">
        <f t="shared" si="432"/>
        <v>0.77847596019434417</v>
      </c>
      <c r="D2388" s="2">
        <f t="shared" si="433"/>
        <v>44.625075027286123</v>
      </c>
      <c r="E2388" s="2">
        <f t="shared" si="434"/>
        <v>4.4915686182983237</v>
      </c>
      <c r="F2388" s="2">
        <f t="shared" si="435"/>
        <v>19.423252806409263</v>
      </c>
      <c r="G2388" s="2">
        <f t="shared" si="436"/>
        <v>19.448978111502036</v>
      </c>
      <c r="H2388" s="2">
        <f t="shared" si="437"/>
        <v>4.5954678392558535E-83</v>
      </c>
      <c r="K2388">
        <v>23.620000000000893</v>
      </c>
      <c r="L2388" s="2">
        <f t="shared" si="438"/>
        <v>0.23789605593330521</v>
      </c>
      <c r="M2388" s="2">
        <f t="shared" si="439"/>
        <v>75.864023768557374</v>
      </c>
      <c r="N2388" s="2">
        <f t="shared" si="440"/>
        <v>5.022133192460168</v>
      </c>
      <c r="O2388" s="2">
        <f t="shared" si="441"/>
        <v>3.4952422424707525</v>
      </c>
      <c r="P2388" s="2">
        <f t="shared" si="442"/>
        <v>3.635480481800442</v>
      </c>
      <c r="Q2388" s="2">
        <f t="shared" si="443"/>
        <v>9.2887089949567482E-5</v>
      </c>
      <c r="Z2388"/>
    </row>
    <row r="2389" spans="2:26" x14ac:dyDescent="0.25">
      <c r="B2389">
        <v>23.630000000000894</v>
      </c>
      <c r="C2389">
        <f t="shared" si="432"/>
        <v>0.77847596019434417</v>
      </c>
      <c r="D2389" s="2">
        <f t="shared" si="433"/>
        <v>44.650643856810177</v>
      </c>
      <c r="E2389" s="2">
        <f t="shared" si="434"/>
        <v>4.4921412805364156</v>
      </c>
      <c r="F2389" s="2">
        <f t="shared" si="435"/>
        <v>19.432868214383472</v>
      </c>
      <c r="G2389" s="2">
        <f t="shared" si="436"/>
        <v>19.458580807386632</v>
      </c>
      <c r="H2389" s="2">
        <f t="shared" si="437"/>
        <v>3.8121103555841676E-83</v>
      </c>
      <c r="K2389">
        <v>23.630000000000894</v>
      </c>
      <c r="L2389" s="2">
        <f t="shared" si="438"/>
        <v>0.23789605593330521</v>
      </c>
      <c r="M2389" s="2">
        <f t="shared" si="439"/>
        <v>75.906785722081892</v>
      </c>
      <c r="N2389" s="2">
        <f t="shared" si="440"/>
        <v>5.022696650511179</v>
      </c>
      <c r="O2389" s="2">
        <f t="shared" si="441"/>
        <v>3.4962889123393652</v>
      </c>
      <c r="P2389" s="2">
        <f t="shared" si="442"/>
        <v>3.6364867878966893</v>
      </c>
      <c r="Q2389" s="2">
        <f t="shared" si="443"/>
        <v>9.252132055611883E-5</v>
      </c>
      <c r="Z2389"/>
    </row>
    <row r="2390" spans="2:26" x14ac:dyDescent="0.25">
      <c r="B2390">
        <v>23.640000000000896</v>
      </c>
      <c r="C2390">
        <f t="shared" si="432"/>
        <v>0.77847596019434417</v>
      </c>
      <c r="D2390" s="2">
        <f t="shared" si="433"/>
        <v>44.676212686334217</v>
      </c>
      <c r="E2390" s="2">
        <f t="shared" si="434"/>
        <v>4.4927136151022733</v>
      </c>
      <c r="F2390" s="2">
        <f t="shared" si="435"/>
        <v>19.44248286392606</v>
      </c>
      <c r="G2390" s="2">
        <f t="shared" si="436"/>
        <v>19.468182758389609</v>
      </c>
      <c r="H2390" s="2">
        <f t="shared" si="437"/>
        <v>3.1620407928393155E-83</v>
      </c>
      <c r="K2390">
        <v>23.640000000000896</v>
      </c>
      <c r="L2390" s="2">
        <f t="shared" si="438"/>
        <v>0.23789605593330521</v>
      </c>
      <c r="M2390" s="2">
        <f t="shared" si="439"/>
        <v>75.949547675606411</v>
      </c>
      <c r="N2390" s="2">
        <f t="shared" si="440"/>
        <v>5.0232597912835111</v>
      </c>
      <c r="O2390" s="2">
        <f t="shared" si="441"/>
        <v>3.4973352823149124</v>
      </c>
      <c r="P2390" s="2">
        <f t="shared" si="442"/>
        <v>3.637492828436192</v>
      </c>
      <c r="Q2390" s="2">
        <f t="shared" si="443"/>
        <v>9.2157002627805056E-5</v>
      </c>
      <c r="Z2390"/>
    </row>
    <row r="2391" spans="2:26" x14ac:dyDescent="0.25">
      <c r="B2391">
        <v>23.650000000000897</v>
      </c>
      <c r="C2391">
        <f t="shared" si="432"/>
        <v>0.77847596019434417</v>
      </c>
      <c r="D2391" s="2">
        <f t="shared" si="433"/>
        <v>44.701781515858265</v>
      </c>
      <c r="E2391" s="2">
        <f t="shared" si="434"/>
        <v>4.4932856223705695</v>
      </c>
      <c r="F2391" s="2">
        <f t="shared" si="435"/>
        <v>19.452096755535223</v>
      </c>
      <c r="G2391" s="2">
        <f t="shared" si="436"/>
        <v>19.47778396498698</v>
      </c>
      <c r="H2391" s="2">
        <f t="shared" si="437"/>
        <v>2.622622291676573E-83</v>
      </c>
      <c r="K2391">
        <v>23.650000000000897</v>
      </c>
      <c r="L2391" s="2">
        <f t="shared" si="438"/>
        <v>0.23789605593330521</v>
      </c>
      <c r="M2391" s="2">
        <f t="shared" si="439"/>
        <v>75.992309629130929</v>
      </c>
      <c r="N2391" s="2">
        <f t="shared" si="440"/>
        <v>5.0238226151342458</v>
      </c>
      <c r="O2391" s="2">
        <f t="shared" si="441"/>
        <v>3.4983813526585532</v>
      </c>
      <c r="P2391" s="2">
        <f t="shared" si="442"/>
        <v>3.6384986036315983</v>
      </c>
      <c r="Q2391" s="2">
        <f t="shared" si="443"/>
        <v>9.1794130345907728E-5</v>
      </c>
      <c r="Z2391"/>
    </row>
    <row r="2392" spans="2:26" x14ac:dyDescent="0.25">
      <c r="B2392">
        <v>23.660000000000899</v>
      </c>
      <c r="C2392">
        <f t="shared" si="432"/>
        <v>0.77847596019434417</v>
      </c>
      <c r="D2392" s="2">
        <f t="shared" si="433"/>
        <v>44.727350345382312</v>
      </c>
      <c r="E2392" s="2">
        <f t="shared" si="434"/>
        <v>4.4938573027153375</v>
      </c>
      <c r="F2392" s="2">
        <f t="shared" si="435"/>
        <v>19.461709889708604</v>
      </c>
      <c r="G2392" s="2">
        <f t="shared" si="436"/>
        <v>19.487384427654259</v>
      </c>
      <c r="H2392" s="2">
        <f t="shared" si="437"/>
        <v>2.1750553310404241E-83</v>
      </c>
      <c r="K2392">
        <v>23.660000000000899</v>
      </c>
      <c r="L2392" s="2">
        <f t="shared" si="438"/>
        <v>0.23789605593330521</v>
      </c>
      <c r="M2392" s="2">
        <f t="shared" si="439"/>
        <v>76.035071582655448</v>
      </c>
      <c r="N2392" s="2">
        <f t="shared" si="440"/>
        <v>5.0243851224198641</v>
      </c>
      <c r="O2392" s="2">
        <f t="shared" si="441"/>
        <v>3.4994271236310697</v>
      </c>
      <c r="P2392" s="2">
        <f t="shared" si="442"/>
        <v>3.6395041136952742</v>
      </c>
      <c r="Q2392" s="2">
        <f t="shared" si="443"/>
        <v>9.1432697915353224E-5</v>
      </c>
      <c r="Z2392"/>
    </row>
    <row r="2393" spans="2:26" x14ac:dyDescent="0.25">
      <c r="B2393">
        <v>23.670000000000901</v>
      </c>
      <c r="C2393">
        <f t="shared" si="432"/>
        <v>0.77847596019434417</v>
      </c>
      <c r="D2393" s="2">
        <f t="shared" si="433"/>
        <v>44.75291917490636</v>
      </c>
      <c r="E2393" s="2">
        <f t="shared" si="434"/>
        <v>4.4944286565099674</v>
      </c>
      <c r="F2393" s="2">
        <f t="shared" si="435"/>
        <v>19.471322266943176</v>
      </c>
      <c r="G2393" s="2">
        <f t="shared" si="436"/>
        <v>19.496984146866335</v>
      </c>
      <c r="H2393" s="2">
        <f t="shared" si="437"/>
        <v>1.8037284565873047E-83</v>
      </c>
      <c r="K2393">
        <v>23.670000000000901</v>
      </c>
      <c r="L2393" s="2">
        <f t="shared" si="438"/>
        <v>0.23789605593330521</v>
      </c>
      <c r="M2393" s="2">
        <f t="shared" si="439"/>
        <v>76.077833536179966</v>
      </c>
      <c r="N2393" s="2">
        <f t="shared" si="440"/>
        <v>5.0249473134962441</v>
      </c>
      <c r="O2393" s="2">
        <f t="shared" si="441"/>
        <v>3.5004725954928637</v>
      </c>
      <c r="P2393" s="2">
        <f t="shared" si="442"/>
        <v>3.640509358839302</v>
      </c>
      <c r="Q2393" s="2">
        <f t="shared" si="443"/>
        <v>9.1072699564615503E-5</v>
      </c>
      <c r="Z2393"/>
    </row>
    <row r="2394" spans="2:26" x14ac:dyDescent="0.25">
      <c r="B2394">
        <v>23.680000000000902</v>
      </c>
      <c r="C2394">
        <f t="shared" si="432"/>
        <v>0.77847596019434417</v>
      </c>
      <c r="D2394" s="2">
        <f t="shared" si="433"/>
        <v>44.7784880044304</v>
      </c>
      <c r="E2394" s="2">
        <f t="shared" si="434"/>
        <v>4.4949996841272108</v>
      </c>
      <c r="F2394" s="2">
        <f t="shared" si="435"/>
        <v>19.480933887735318</v>
      </c>
      <c r="G2394" s="2">
        <f t="shared" si="436"/>
        <v>19.506583123097553</v>
      </c>
      <c r="H2394" s="2">
        <f t="shared" si="437"/>
        <v>1.4956786566273103E-83</v>
      </c>
      <c r="K2394">
        <v>23.680000000000902</v>
      </c>
      <c r="L2394" s="2">
        <f t="shared" si="438"/>
        <v>0.23789605593330521</v>
      </c>
      <c r="M2394" s="2">
        <f t="shared" si="439"/>
        <v>76.120595489704485</v>
      </c>
      <c r="N2394" s="2">
        <f t="shared" si="440"/>
        <v>5.0255091887186643</v>
      </c>
      <c r="O2394" s="2">
        <f t="shared" si="441"/>
        <v>3.5015177685039567</v>
      </c>
      <c r="P2394" s="2">
        <f t="shared" si="442"/>
        <v>3.6415143392754787</v>
      </c>
      <c r="Q2394" s="2">
        <f t="shared" si="443"/>
        <v>9.0714129545619294E-5</v>
      </c>
      <c r="Z2394"/>
    </row>
    <row r="2395" spans="2:26" x14ac:dyDescent="0.25">
      <c r="B2395">
        <v>23.690000000000904</v>
      </c>
      <c r="C2395">
        <f t="shared" ref="C2395:C2458" si="444">2/SINH(LN(2+SQRT(1+2^2))*$O$5)</f>
        <v>0.77847596019434417</v>
      </c>
      <c r="D2395" s="2">
        <f t="shared" ref="D2395:D2458" si="445">(B2395-$L$5)/($M$5)/C2395</f>
        <v>44.804056833954448</v>
      </c>
      <c r="E2395" s="2">
        <f t="shared" ref="E2395:E2458" si="446">LN(D2395 + SQRT(1 + D2395^2))</f>
        <v>4.4955703859391845</v>
      </c>
      <c r="F2395" s="2">
        <f t="shared" ref="F2395:F2458" si="447">SINH( -$N$5 + E2395 * (1/$O$5))</f>
        <v>19.490544752580835</v>
      </c>
      <c r="G2395" s="2">
        <f t="shared" ref="G2395:G2458" si="448">SQRT(F2395^2 + 1)</f>
        <v>19.516181356821736</v>
      </c>
      <c r="H2395" s="2">
        <f t="shared" ref="H2395:H2458" si="449">(G2395)/($O$5*$M$5*C2395*(SQRT(2*PI()*(1+D2395^2)))) * EXP(- (1/2) * F2395^2)</f>
        <v>1.2401429039352941E-83</v>
      </c>
      <c r="K2395">
        <v>23.690000000000904</v>
      </c>
      <c r="L2395" s="2">
        <f t="shared" ref="L2395:L2458" si="450">2/SINH(LN(2+SQRT(1+2^2))*$S$5)</f>
        <v>0.23789605593330521</v>
      </c>
      <c r="M2395" s="2">
        <f t="shared" ref="M2395:M2458" si="451">(K2395-$P$5)/($Q$5)/L2395</f>
        <v>76.163357443229003</v>
      </c>
      <c r="N2395" s="2">
        <f t="shared" ref="N2395:N2458" si="452">LN(M2395 + SQRT(1 + M2395^2))</f>
        <v>5.0260707484418052</v>
      </c>
      <c r="O2395" s="2">
        <f t="shared" ref="O2395:O2458" si="453">SINH( -$R$5 + N2395 * (1/$S$5))</f>
        <v>3.5025626429239956</v>
      </c>
      <c r="P2395" s="2">
        <f t="shared" ref="P2395:P2458" si="454">SQRT(O2395^2 + 1)</f>
        <v>3.6425190552153226</v>
      </c>
      <c r="Q2395" s="2">
        <f t="shared" ref="Q2395:Q2458" si="455">(P2395)/($S$5*$Q$5*L2395*(SQRT(2*PI()*(1+M2395^2)))) * EXP(- (1/2) * O2395^2)</f>
        <v>9.0356982133641287E-5</v>
      </c>
      <c r="Z2395"/>
    </row>
    <row r="2396" spans="2:26" x14ac:dyDescent="0.25">
      <c r="B2396">
        <v>23.700000000000905</v>
      </c>
      <c r="C2396">
        <f t="shared" si="444"/>
        <v>0.77847596019434417</v>
      </c>
      <c r="D2396" s="2">
        <f t="shared" si="445"/>
        <v>44.829625663478495</v>
      </c>
      <c r="E2396" s="2">
        <f t="shared" si="446"/>
        <v>4.4961407623173644</v>
      </c>
      <c r="F2396" s="2">
        <f t="shared" si="447"/>
        <v>19.500154861974863</v>
      </c>
      <c r="G2396" s="2">
        <f t="shared" si="448"/>
        <v>19.525778848512086</v>
      </c>
      <c r="H2396" s="2">
        <f t="shared" si="449"/>
        <v>1.0281854909491267E-83</v>
      </c>
      <c r="K2396">
        <v>23.700000000000905</v>
      </c>
      <c r="L2396" s="2">
        <f t="shared" si="450"/>
        <v>0.23789605593330521</v>
      </c>
      <c r="M2396" s="2">
        <f t="shared" si="451"/>
        <v>76.206119396753522</v>
      </c>
      <c r="N2396" s="2">
        <f t="shared" si="452"/>
        <v>5.0266319930197509</v>
      </c>
      <c r="O2396" s="2">
        <f t="shared" si="453"/>
        <v>3.5036072190122498</v>
      </c>
      <c r="P2396" s="2">
        <f t="shared" si="454"/>
        <v>3.6435235068700669</v>
      </c>
      <c r="Q2396" s="2">
        <f t="shared" si="455"/>
        <v>9.0001251627214841E-5</v>
      </c>
      <c r="Z2396"/>
    </row>
    <row r="2397" spans="2:26" x14ac:dyDescent="0.25">
      <c r="B2397">
        <v>23.710000000000907</v>
      </c>
      <c r="C2397">
        <f t="shared" si="444"/>
        <v>0.77847596019434417</v>
      </c>
      <c r="D2397" s="2">
        <f t="shared" si="445"/>
        <v>44.855194493002543</v>
      </c>
      <c r="E2397" s="2">
        <f t="shared" si="446"/>
        <v>4.4967108136325944</v>
      </c>
      <c r="F2397" s="2">
        <f t="shared" si="447"/>
        <v>19.509764216411934</v>
      </c>
      <c r="G2397" s="2">
        <f t="shared" si="448"/>
        <v>19.535375598641242</v>
      </c>
      <c r="H2397" s="2">
        <f t="shared" si="449"/>
        <v>8.5238837300735521E-84</v>
      </c>
      <c r="K2397">
        <v>23.710000000000907</v>
      </c>
      <c r="L2397" s="2">
        <f t="shared" si="450"/>
        <v>0.23789605593330521</v>
      </c>
      <c r="M2397" s="2">
        <f t="shared" si="451"/>
        <v>76.24888135027804</v>
      </c>
      <c r="N2397" s="2">
        <f t="shared" si="452"/>
        <v>5.0271929228059884</v>
      </c>
      <c r="O2397" s="2">
        <f t="shared" si="453"/>
        <v>3.5046514970276132</v>
      </c>
      <c r="P2397" s="2">
        <f t="shared" si="454"/>
        <v>3.6445276944506664</v>
      </c>
      <c r="Q2397" s="2">
        <f t="shared" si="455"/>
        <v>8.9646932348033334E-5</v>
      </c>
      <c r="Z2397"/>
    </row>
    <row r="2398" spans="2:26" x14ac:dyDescent="0.25">
      <c r="B2398">
        <v>23.720000000000908</v>
      </c>
      <c r="C2398">
        <f t="shared" si="444"/>
        <v>0.77847596019434417</v>
      </c>
      <c r="D2398" s="2">
        <f t="shared" si="445"/>
        <v>44.880763322526583</v>
      </c>
      <c r="E2398" s="2">
        <f t="shared" si="446"/>
        <v>4.4972805402550851</v>
      </c>
      <c r="F2398" s="2">
        <f t="shared" si="447"/>
        <v>19.519372816386003</v>
      </c>
      <c r="G2398" s="2">
        <f t="shared" si="448"/>
        <v>19.544971607681319</v>
      </c>
      <c r="H2398" s="2">
        <f t="shared" si="449"/>
        <v>7.0659388686988733E-84</v>
      </c>
      <c r="K2398">
        <v>23.720000000000908</v>
      </c>
      <c r="L2398" s="2">
        <f t="shared" si="450"/>
        <v>0.23789605593330521</v>
      </c>
      <c r="M2398" s="2">
        <f t="shared" si="451"/>
        <v>76.291643303802545</v>
      </c>
      <c r="N2398" s="2">
        <f t="shared" si="452"/>
        <v>5.0277535381534122</v>
      </c>
      <c r="O2398" s="2">
        <f t="shared" si="453"/>
        <v>3.505695477228608</v>
      </c>
      <c r="P2398" s="2">
        <f t="shared" si="454"/>
        <v>3.645531618167797</v>
      </c>
      <c r="Q2398" s="2">
        <f t="shared" si="455"/>
        <v>8.9294018640853512E-5</v>
      </c>
      <c r="Z2398"/>
    </row>
    <row r="2399" spans="2:26" x14ac:dyDescent="0.25">
      <c r="B2399">
        <v>23.73000000000091</v>
      </c>
      <c r="C2399">
        <f t="shared" si="444"/>
        <v>0.77847596019434417</v>
      </c>
      <c r="D2399" s="2">
        <f t="shared" si="445"/>
        <v>44.906332152050631</v>
      </c>
      <c r="E2399" s="2">
        <f t="shared" si="446"/>
        <v>4.4978499425544136</v>
      </c>
      <c r="F2399" s="2">
        <f t="shared" si="447"/>
        <v>19.528980662390399</v>
      </c>
      <c r="G2399" s="2">
        <f t="shared" si="448"/>
        <v>19.554566876103856</v>
      </c>
      <c r="H2399" s="2">
        <f t="shared" si="449"/>
        <v>5.8569100261960392E-84</v>
      </c>
      <c r="K2399">
        <v>23.73000000000091</v>
      </c>
      <c r="L2399" s="2">
        <f t="shared" si="450"/>
        <v>0.23789605593330521</v>
      </c>
      <c r="M2399" s="2">
        <f t="shared" si="451"/>
        <v>76.334405257327063</v>
      </c>
      <c r="N2399" s="2">
        <f t="shared" si="452"/>
        <v>5.0283138394143219</v>
      </c>
      <c r="O2399" s="2">
        <f t="shared" si="453"/>
        <v>3.5067391598733781</v>
      </c>
      <c r="P2399" s="2">
        <f t="shared" si="454"/>
        <v>3.6465352782318514</v>
      </c>
      <c r="Q2399" s="2">
        <f t="shared" si="455"/>
        <v>8.8942504873402067E-5</v>
      </c>
      <c r="Z2399"/>
    </row>
    <row r="2400" spans="2:26" x14ac:dyDescent="0.25">
      <c r="B2400">
        <v>23.740000000000911</v>
      </c>
      <c r="C2400">
        <f t="shared" si="444"/>
        <v>0.77847596019434417</v>
      </c>
      <c r="D2400" s="2">
        <f t="shared" si="445"/>
        <v>44.931900981574678</v>
      </c>
      <c r="E2400" s="2">
        <f t="shared" si="446"/>
        <v>4.4984190208995285</v>
      </c>
      <c r="F2400" s="2">
        <f t="shared" si="447"/>
        <v>19.538587754917845</v>
      </c>
      <c r="G2400" s="2">
        <f t="shared" si="448"/>
        <v>19.564161404379835</v>
      </c>
      <c r="H2400" s="2">
        <f t="shared" si="449"/>
        <v>4.8543775685582219E-84</v>
      </c>
      <c r="K2400">
        <v>23.740000000000911</v>
      </c>
      <c r="L2400" s="2">
        <f t="shared" si="450"/>
        <v>0.23789605593330521</v>
      </c>
      <c r="M2400" s="2">
        <f t="shared" si="451"/>
        <v>76.377167210851582</v>
      </c>
      <c r="N2400" s="2">
        <f t="shared" si="452"/>
        <v>5.0288738269404254</v>
      </c>
      <c r="O2400" s="2">
        <f t="shared" si="453"/>
        <v>3.5077825452196931</v>
      </c>
      <c r="P2400" s="2">
        <f t="shared" si="454"/>
        <v>3.647538674852941</v>
      </c>
      <c r="Q2400" s="2">
        <f t="shared" si="455"/>
        <v>8.8592385436280177E-5</v>
      </c>
      <c r="Z2400"/>
    </row>
    <row r="2401" spans="2:26" x14ac:dyDescent="0.25">
      <c r="B2401">
        <v>23.750000000000913</v>
      </c>
      <c r="C2401">
        <f t="shared" si="444"/>
        <v>0.77847596019434417</v>
      </c>
      <c r="D2401" s="2">
        <f t="shared" si="445"/>
        <v>44.957469811098726</v>
      </c>
      <c r="E2401" s="2">
        <f t="shared" si="446"/>
        <v>4.4989877756587475</v>
      </c>
      <c r="F2401" s="2">
        <f t="shared" si="447"/>
        <v>19.548194094460442</v>
      </c>
      <c r="G2401" s="2">
        <f t="shared" si="448"/>
        <v>19.573755192979657</v>
      </c>
      <c r="H2401" s="2">
        <f t="shared" si="449"/>
        <v>4.0231375436719432E-84</v>
      </c>
      <c r="K2401">
        <v>23.750000000000913</v>
      </c>
      <c r="L2401" s="2">
        <f t="shared" si="450"/>
        <v>0.23789605593330521</v>
      </c>
      <c r="M2401" s="2">
        <f t="shared" si="451"/>
        <v>76.4199291643761</v>
      </c>
      <c r="N2401" s="2">
        <f t="shared" si="452"/>
        <v>5.0294335010828428</v>
      </c>
      <c r="O2401" s="2">
        <f t="shared" si="453"/>
        <v>3.5088256335249537</v>
      </c>
      <c r="P2401" s="2">
        <f t="shared" si="454"/>
        <v>3.648541808240902</v>
      </c>
      <c r="Q2401" s="2">
        <f t="shared" si="455"/>
        <v>8.8243654742866832E-5</v>
      </c>
      <c r="Z2401"/>
    </row>
    <row r="2402" spans="2:26" x14ac:dyDescent="0.25">
      <c r="B2402">
        <v>23.760000000000915</v>
      </c>
      <c r="C2402">
        <f t="shared" si="444"/>
        <v>0.77847596019434417</v>
      </c>
      <c r="D2402" s="2">
        <f t="shared" si="445"/>
        <v>44.983038640622766</v>
      </c>
      <c r="E2402" s="2">
        <f t="shared" si="446"/>
        <v>4.4995562071997615</v>
      </c>
      <c r="F2402" s="2">
        <f t="shared" si="447"/>
        <v>19.55779968150971</v>
      </c>
      <c r="G2402" s="2">
        <f t="shared" si="448"/>
        <v>19.583348242373194</v>
      </c>
      <c r="H2402" s="2">
        <f t="shared" si="449"/>
        <v>3.3339765625166553E-84</v>
      </c>
      <c r="K2402">
        <v>23.760000000000915</v>
      </c>
      <c r="L2402" s="2">
        <f t="shared" si="450"/>
        <v>0.23789605593330521</v>
      </c>
      <c r="M2402" s="2">
        <f t="shared" si="451"/>
        <v>76.462691117900619</v>
      </c>
      <c r="N2402" s="2">
        <f t="shared" si="452"/>
        <v>5.0299928621921026</v>
      </c>
      <c r="O2402" s="2">
        <f t="shared" si="453"/>
        <v>3.5098684250461902</v>
      </c>
      <c r="P2402" s="2">
        <f t="shared" si="454"/>
        <v>3.6495446786052947</v>
      </c>
      <c r="Q2402" s="2">
        <f t="shared" si="455"/>
        <v>8.7896307229226014E-5</v>
      </c>
      <c r="Z2402"/>
    </row>
    <row r="2403" spans="2:26" x14ac:dyDescent="0.25">
      <c r="B2403">
        <v>23.770000000000916</v>
      </c>
      <c r="C2403">
        <f t="shared" si="444"/>
        <v>0.77847596019434417</v>
      </c>
      <c r="D2403" s="2">
        <f t="shared" si="445"/>
        <v>45.008607470146814</v>
      </c>
      <c r="E2403" s="2">
        <f t="shared" si="446"/>
        <v>4.5001243158896358</v>
      </c>
      <c r="F2403" s="2">
        <f t="shared" si="447"/>
        <v>19.56740451655655</v>
      </c>
      <c r="G2403" s="2">
        <f t="shared" si="448"/>
        <v>19.592940553029749</v>
      </c>
      <c r="H2403" s="2">
        <f t="shared" si="449"/>
        <v>2.7626542975418033E-84</v>
      </c>
      <c r="K2403">
        <v>23.770000000000916</v>
      </c>
      <c r="L2403" s="2">
        <f t="shared" si="450"/>
        <v>0.23789605593330521</v>
      </c>
      <c r="M2403" s="2">
        <f t="shared" si="451"/>
        <v>76.505453071425137</v>
      </c>
      <c r="N2403" s="2">
        <f t="shared" si="452"/>
        <v>5.0305519106181462</v>
      </c>
      <c r="O2403" s="2">
        <f t="shared" si="453"/>
        <v>3.5109109200400543</v>
      </c>
      <c r="P2403" s="2">
        <f t="shared" si="454"/>
        <v>3.6505472861553927</v>
      </c>
      <c r="Q2403" s="2">
        <f t="shared" si="455"/>
        <v>8.7550337354015098E-5</v>
      </c>
      <c r="Z2403"/>
    </row>
    <row r="2404" spans="2:26" x14ac:dyDescent="0.25">
      <c r="B2404">
        <v>23.780000000000918</v>
      </c>
      <c r="C2404">
        <f t="shared" si="444"/>
        <v>0.77847596019434417</v>
      </c>
      <c r="D2404" s="2">
        <f t="shared" si="445"/>
        <v>45.034176299670861</v>
      </c>
      <c r="E2404" s="2">
        <f t="shared" si="446"/>
        <v>4.5006921020948099</v>
      </c>
      <c r="F2404" s="2">
        <f t="shared" si="447"/>
        <v>19.577008600091268</v>
      </c>
      <c r="G2404" s="2">
        <f t="shared" si="448"/>
        <v>19.602532125418069</v>
      </c>
      <c r="H2404" s="2">
        <f t="shared" si="449"/>
        <v>2.2890584804835981E-84</v>
      </c>
      <c r="K2404">
        <v>23.780000000000918</v>
      </c>
      <c r="L2404" s="2">
        <f t="shared" si="450"/>
        <v>0.23789605593330521</v>
      </c>
      <c r="M2404" s="2">
        <f t="shared" si="451"/>
        <v>76.548215024949656</v>
      </c>
      <c r="N2404" s="2">
        <f t="shared" si="452"/>
        <v>5.0311106467103279</v>
      </c>
      <c r="O2404" s="2">
        <f t="shared" si="453"/>
        <v>3.5119531187628361</v>
      </c>
      <c r="P2404" s="2">
        <f t="shared" si="454"/>
        <v>3.6515496311002007</v>
      </c>
      <c r="Q2404" s="2">
        <f t="shared" si="455"/>
        <v>8.7205739598386986E-5</v>
      </c>
      <c r="Z2404"/>
    </row>
    <row r="2405" spans="2:26" x14ac:dyDescent="0.25">
      <c r="B2405">
        <v>23.790000000000919</v>
      </c>
      <c r="C2405">
        <f t="shared" si="444"/>
        <v>0.77847596019434417</v>
      </c>
      <c r="D2405" s="2">
        <f t="shared" si="445"/>
        <v>45.059745129194908</v>
      </c>
      <c r="E2405" s="2">
        <f t="shared" si="446"/>
        <v>4.5012595661811003</v>
      </c>
      <c r="F2405" s="2">
        <f t="shared" si="447"/>
        <v>19.586611932603564</v>
      </c>
      <c r="G2405" s="2">
        <f t="shared" si="448"/>
        <v>19.612122960006353</v>
      </c>
      <c r="H2405" s="2">
        <f t="shared" si="449"/>
        <v>1.8965032106314435E-84</v>
      </c>
      <c r="K2405">
        <v>23.790000000000919</v>
      </c>
      <c r="L2405" s="2">
        <f t="shared" si="450"/>
        <v>0.23789605593330521</v>
      </c>
      <c r="M2405" s="2">
        <f t="shared" si="451"/>
        <v>76.590976978474174</v>
      </c>
      <c r="N2405" s="2">
        <f t="shared" si="452"/>
        <v>5.0316690708174194</v>
      </c>
      <c r="O2405" s="2">
        <f t="shared" si="453"/>
        <v>3.5129950214704495</v>
      </c>
      <c r="P2405" s="2">
        <f t="shared" si="454"/>
        <v>3.6525517136484411</v>
      </c>
      <c r="Q2405" s="2">
        <f t="shared" si="455"/>
        <v>8.6862508465901364E-5</v>
      </c>
      <c r="Z2405"/>
    </row>
    <row r="2406" spans="2:26" x14ac:dyDescent="0.25">
      <c r="B2406">
        <v>23.800000000000921</v>
      </c>
      <c r="C2406">
        <f t="shared" si="444"/>
        <v>0.77847596019434417</v>
      </c>
      <c r="D2406" s="2">
        <f t="shared" si="445"/>
        <v>45.085313958718949</v>
      </c>
      <c r="E2406" s="2">
        <f t="shared" si="446"/>
        <v>4.5018267085137014</v>
      </c>
      <c r="F2406" s="2">
        <f t="shared" si="447"/>
        <v>19.59621451458252</v>
      </c>
      <c r="G2406" s="2">
        <f t="shared" si="448"/>
        <v>19.62171305726222</v>
      </c>
      <c r="H2406" s="2">
        <f t="shared" si="449"/>
        <v>1.5711463142729565E-84</v>
      </c>
      <c r="K2406">
        <v>23.800000000000921</v>
      </c>
      <c r="L2406" s="2">
        <f t="shared" si="450"/>
        <v>0.23789605593330521</v>
      </c>
      <c r="M2406" s="2">
        <f t="shared" si="451"/>
        <v>76.633738931998693</v>
      </c>
      <c r="N2406" s="2">
        <f t="shared" si="452"/>
        <v>5.0322271832876062</v>
      </c>
      <c r="O2406" s="2">
        <f t="shared" si="453"/>
        <v>3.5140366284184448</v>
      </c>
      <c r="P2406" s="2">
        <f t="shared" si="454"/>
        <v>3.6535535340085645</v>
      </c>
      <c r="Q2406" s="2">
        <f t="shared" si="455"/>
        <v>8.6520638482428689E-5</v>
      </c>
      <c r="Z2406"/>
    </row>
    <row r="2407" spans="2:26" x14ac:dyDescent="0.25">
      <c r="B2407">
        <v>23.810000000000922</v>
      </c>
      <c r="C2407">
        <f t="shared" si="444"/>
        <v>0.77847596019434417</v>
      </c>
      <c r="D2407" s="2">
        <f t="shared" si="445"/>
        <v>45.110882788242996</v>
      </c>
      <c r="E2407" s="2">
        <f t="shared" si="446"/>
        <v>4.5023935294571871</v>
      </c>
      <c r="F2407" s="2">
        <f t="shared" si="447"/>
        <v>19.605816346516651</v>
      </c>
      <c r="G2407" s="2">
        <f t="shared" si="448"/>
        <v>19.631302417652773</v>
      </c>
      <c r="H2407" s="2">
        <f t="shared" si="449"/>
        <v>1.3015055947947253E-84</v>
      </c>
      <c r="K2407">
        <v>23.810000000000922</v>
      </c>
      <c r="L2407" s="2">
        <f t="shared" si="450"/>
        <v>0.23789605593330521</v>
      </c>
      <c r="M2407" s="2">
        <f t="shared" si="451"/>
        <v>76.676500885523211</v>
      </c>
      <c r="N2407" s="2">
        <f t="shared" si="452"/>
        <v>5.0327849844684911</v>
      </c>
      <c r="O2407" s="2">
        <f t="shared" si="453"/>
        <v>3.5150779398619982</v>
      </c>
      <c r="P2407" s="2">
        <f t="shared" si="454"/>
        <v>3.6545550923887395</v>
      </c>
      <c r="Q2407" s="2">
        <f t="shared" si="455"/>
        <v>8.6180124196061399E-5</v>
      </c>
      <c r="Z2407"/>
    </row>
    <row r="2408" spans="2:26" x14ac:dyDescent="0.25">
      <c r="B2408">
        <v>23.820000000000924</v>
      </c>
      <c r="C2408">
        <f t="shared" si="444"/>
        <v>0.77847596019434417</v>
      </c>
      <c r="D2408" s="2">
        <f t="shared" si="445"/>
        <v>45.136451617767044</v>
      </c>
      <c r="E2408" s="2">
        <f t="shared" si="446"/>
        <v>4.5029600293755134</v>
      </c>
      <c r="F2408" s="2">
        <f t="shared" si="447"/>
        <v>19.615417428893863</v>
      </c>
      <c r="G2408" s="2">
        <f t="shared" si="448"/>
        <v>19.640891041644551</v>
      </c>
      <c r="H2408" s="2">
        <f t="shared" si="449"/>
        <v>1.0780572204880776E-84</v>
      </c>
      <c r="K2408">
        <v>23.820000000000924</v>
      </c>
      <c r="L2408" s="2">
        <f t="shared" si="450"/>
        <v>0.23789605593330521</v>
      </c>
      <c r="M2408" s="2">
        <f t="shared" si="451"/>
        <v>76.71926283904773</v>
      </c>
      <c r="N2408" s="2">
        <f t="shared" si="452"/>
        <v>5.0333424747070978</v>
      </c>
      <c r="O2408" s="2">
        <f t="shared" si="453"/>
        <v>3.5161189560559252</v>
      </c>
      <c r="P2408" s="2">
        <f t="shared" si="454"/>
        <v>3.6555563889968665</v>
      </c>
      <c r="Q2408" s="2">
        <f t="shared" si="455"/>
        <v>8.5840960177018411E-5</v>
      </c>
      <c r="Z2408"/>
    </row>
    <row r="2409" spans="2:26" x14ac:dyDescent="0.25">
      <c r="B2409">
        <v>23.830000000000926</v>
      </c>
      <c r="C2409">
        <f t="shared" si="444"/>
        <v>0.77847596019434417</v>
      </c>
      <c r="D2409" s="2">
        <f t="shared" si="445"/>
        <v>45.162020447291091</v>
      </c>
      <c r="E2409" s="2">
        <f t="shared" si="446"/>
        <v>4.5035262086320156</v>
      </c>
      <c r="F2409" s="2">
        <f t="shared" si="447"/>
        <v>19.625017762201434</v>
      </c>
      <c r="G2409" s="2">
        <f t="shared" si="448"/>
        <v>19.650478929703514</v>
      </c>
      <c r="H2409" s="2">
        <f t="shared" si="449"/>
        <v>8.9290232981557734E-85</v>
      </c>
      <c r="K2409">
        <v>23.830000000000926</v>
      </c>
      <c r="L2409" s="2">
        <f t="shared" si="450"/>
        <v>0.23789605593330521</v>
      </c>
      <c r="M2409" s="2">
        <f t="shared" si="451"/>
        <v>76.762024792572248</v>
      </c>
      <c r="N2409" s="2">
        <f t="shared" si="452"/>
        <v>5.0338996543498684</v>
      </c>
      <c r="O2409" s="2">
        <f t="shared" si="453"/>
        <v>3.5171596772546709</v>
      </c>
      <c r="P2409" s="2">
        <f t="shared" si="454"/>
        <v>3.6565574240405665</v>
      </c>
      <c r="Q2409" s="2">
        <f t="shared" si="455"/>
        <v>8.5503141017556516E-5</v>
      </c>
      <c r="Z2409"/>
    </row>
    <row r="2410" spans="2:26" x14ac:dyDescent="0.25">
      <c r="B2410">
        <v>23.840000000000927</v>
      </c>
      <c r="C2410">
        <f t="shared" si="444"/>
        <v>0.77847596019434417</v>
      </c>
      <c r="D2410" s="2">
        <f t="shared" si="445"/>
        <v>45.187589276815132</v>
      </c>
      <c r="E2410" s="2">
        <f t="shared" si="446"/>
        <v>4.5040920675894167</v>
      </c>
      <c r="F2410" s="2">
        <f t="shared" si="447"/>
        <v>19.634617346926095</v>
      </c>
      <c r="G2410" s="2">
        <f t="shared" si="448"/>
        <v>19.660066082295124</v>
      </c>
      <c r="H2410" s="2">
        <f t="shared" si="449"/>
        <v>7.3949028855156206E-85</v>
      </c>
      <c r="K2410">
        <v>23.840000000000927</v>
      </c>
      <c r="L2410" s="2">
        <f t="shared" si="450"/>
        <v>0.23789605593330521</v>
      </c>
      <c r="M2410" s="2">
        <f t="shared" si="451"/>
        <v>76.804786746096767</v>
      </c>
      <c r="N2410" s="2">
        <f t="shared" si="452"/>
        <v>5.0344565237426666</v>
      </c>
      <c r="O2410" s="2">
        <f t="shared" si="453"/>
        <v>3.5182001037123136</v>
      </c>
      <c r="P2410" s="2">
        <f t="shared" si="454"/>
        <v>3.6575581977271852</v>
      </c>
      <c r="Q2410" s="2">
        <f t="shared" si="455"/>
        <v>8.5166661331878749E-5</v>
      </c>
      <c r="Z2410"/>
    </row>
    <row r="2411" spans="2:26" x14ac:dyDescent="0.25">
      <c r="B2411">
        <v>23.850000000000929</v>
      </c>
      <c r="C2411">
        <f t="shared" si="444"/>
        <v>0.77847596019434417</v>
      </c>
      <c r="D2411" s="2">
        <f t="shared" si="445"/>
        <v>45.213158106339179</v>
      </c>
      <c r="E2411" s="2">
        <f t="shared" si="446"/>
        <v>4.504657606609821</v>
      </c>
      <c r="F2411" s="2">
        <f t="shared" si="447"/>
        <v>19.644216183553944</v>
      </c>
      <c r="G2411" s="2">
        <f t="shared" si="448"/>
        <v>19.669652499884251</v>
      </c>
      <c r="H2411" s="2">
        <f t="shared" si="449"/>
        <v>6.1238899033392827E-85</v>
      </c>
      <c r="K2411">
        <v>23.850000000000929</v>
      </c>
      <c r="L2411" s="2">
        <f t="shared" si="450"/>
        <v>0.23789605593330521</v>
      </c>
      <c r="M2411" s="2">
        <f t="shared" si="451"/>
        <v>76.847548699621285</v>
      </c>
      <c r="N2411" s="2">
        <f t="shared" si="452"/>
        <v>5.0350130832307789</v>
      </c>
      <c r="O2411" s="2">
        <f t="shared" si="453"/>
        <v>3.5192402356825681</v>
      </c>
      <c r="P2411" s="2">
        <f t="shared" si="454"/>
        <v>3.6585587102637969</v>
      </c>
      <c r="Q2411" s="2">
        <f t="shared" si="455"/>
        <v>8.4831515756042869E-5</v>
      </c>
      <c r="Z2411"/>
    </row>
    <row r="2412" spans="2:26" x14ac:dyDescent="0.25">
      <c r="B2412">
        <v>23.86000000000093</v>
      </c>
      <c r="C2412">
        <f t="shared" si="444"/>
        <v>0.77847596019434417</v>
      </c>
      <c r="D2412" s="2">
        <f t="shared" si="445"/>
        <v>45.238726935863227</v>
      </c>
      <c r="E2412" s="2">
        <f t="shared" si="446"/>
        <v>4.5052228260547214</v>
      </c>
      <c r="F2412" s="2">
        <f t="shared" si="447"/>
        <v>19.653814272570497</v>
      </c>
      <c r="G2412" s="2">
        <f t="shared" si="448"/>
        <v>19.679238182935226</v>
      </c>
      <c r="H2412" s="2">
        <f t="shared" si="449"/>
        <v>5.0709421871994346E-85</v>
      </c>
      <c r="K2412">
        <v>23.86000000000093</v>
      </c>
      <c r="L2412" s="2">
        <f t="shared" si="450"/>
        <v>0.23789605593330521</v>
      </c>
      <c r="M2412" s="2">
        <f t="shared" si="451"/>
        <v>76.890310653145804</v>
      </c>
      <c r="N2412" s="2">
        <f t="shared" si="452"/>
        <v>5.0355693331589162</v>
      </c>
      <c r="O2412" s="2">
        <f t="shared" si="453"/>
        <v>3.520280073418784</v>
      </c>
      <c r="P2412" s="2">
        <f t="shared" si="454"/>
        <v>3.6595589618572015</v>
      </c>
      <c r="Q2412" s="2">
        <f t="shared" si="455"/>
        <v>8.4497698947871708E-5</v>
      </c>
      <c r="Z2412"/>
    </row>
    <row r="2413" spans="2:26" x14ac:dyDescent="0.25">
      <c r="B2413">
        <v>23.870000000000932</v>
      </c>
      <c r="C2413">
        <f t="shared" si="444"/>
        <v>0.77847596019434417</v>
      </c>
      <c r="D2413" s="2">
        <f t="shared" si="445"/>
        <v>45.264295765387274</v>
      </c>
      <c r="E2413" s="2">
        <f t="shared" si="446"/>
        <v>4.5057877262849981</v>
      </c>
      <c r="F2413" s="2">
        <f t="shared" si="447"/>
        <v>19.663411614460671</v>
      </c>
      <c r="G2413" s="2">
        <f t="shared" si="448"/>
        <v>19.688823131911843</v>
      </c>
      <c r="H2413" s="2">
        <f t="shared" si="449"/>
        <v>4.1987144058848333E-85</v>
      </c>
      <c r="K2413">
        <v>23.870000000000932</v>
      </c>
      <c r="L2413" s="2">
        <f t="shared" si="450"/>
        <v>0.23789605593330521</v>
      </c>
      <c r="M2413" s="2">
        <f t="shared" si="451"/>
        <v>76.933072606670322</v>
      </c>
      <c r="N2413" s="2">
        <f t="shared" si="452"/>
        <v>5.0361252738712139</v>
      </c>
      <c r="O2413" s="2">
        <f t="shared" si="453"/>
        <v>3.5213196171739498</v>
      </c>
      <c r="P2413" s="2">
        <f t="shared" si="454"/>
        <v>3.6605589527139286</v>
      </c>
      <c r="Q2413" s="2">
        <f t="shared" si="455"/>
        <v>8.4165205586862385E-5</v>
      </c>
      <c r="Z2413"/>
    </row>
    <row r="2414" spans="2:26" x14ac:dyDescent="0.25">
      <c r="B2414">
        <v>23.880000000000933</v>
      </c>
      <c r="C2414">
        <f t="shared" si="444"/>
        <v>0.77847596019434417</v>
      </c>
      <c r="D2414" s="2">
        <f t="shared" si="445"/>
        <v>45.289864594911315</v>
      </c>
      <c r="E2414" s="2">
        <f t="shared" si="446"/>
        <v>4.5063523076609204</v>
      </c>
      <c r="F2414" s="2">
        <f t="shared" si="447"/>
        <v>19.673008209708808</v>
      </c>
      <c r="G2414" s="2">
        <f t="shared" si="448"/>
        <v>19.698407347277346</v>
      </c>
      <c r="H2414" s="2">
        <f t="shared" si="449"/>
        <v>3.4762452398211395E-85</v>
      </c>
      <c r="K2414">
        <v>23.880000000000933</v>
      </c>
      <c r="L2414" s="2">
        <f t="shared" si="450"/>
        <v>0.23789605593330521</v>
      </c>
      <c r="M2414" s="2">
        <f t="shared" si="451"/>
        <v>76.975834560194841</v>
      </c>
      <c r="N2414" s="2">
        <f t="shared" si="452"/>
        <v>5.0366809057112354</v>
      </c>
      <c r="O2414" s="2">
        <f t="shared" si="453"/>
        <v>3.52235886720069</v>
      </c>
      <c r="P2414" s="2">
        <f t="shared" si="454"/>
        <v>3.6615586830402336</v>
      </c>
      <c r="Q2414" s="2">
        <f t="shared" si="455"/>
        <v>8.3834030374098253E-5</v>
      </c>
      <c r="Z2414"/>
    </row>
    <row r="2415" spans="2:26" x14ac:dyDescent="0.25">
      <c r="B2415">
        <v>23.890000000000935</v>
      </c>
      <c r="C2415">
        <f t="shared" si="444"/>
        <v>0.77847596019434417</v>
      </c>
      <c r="D2415" s="2">
        <f t="shared" si="445"/>
        <v>45.315433424435362</v>
      </c>
      <c r="E2415" s="2">
        <f t="shared" si="446"/>
        <v>4.5069165705421481</v>
      </c>
      <c r="F2415" s="2">
        <f t="shared" si="447"/>
        <v>19.682604058798638</v>
      </c>
      <c r="G2415" s="2">
        <f t="shared" si="448"/>
        <v>19.707990829494431</v>
      </c>
      <c r="H2415" s="2">
        <f t="shared" si="449"/>
        <v>2.8778680680610041E-85</v>
      </c>
      <c r="K2415">
        <v>23.890000000000935</v>
      </c>
      <c r="L2415" s="2">
        <f t="shared" si="450"/>
        <v>0.23789605593330521</v>
      </c>
      <c r="M2415" s="2">
        <f t="shared" si="451"/>
        <v>77.018596513719359</v>
      </c>
      <c r="N2415" s="2">
        <f t="shared" si="452"/>
        <v>5.0372362290219694</v>
      </c>
      <c r="O2415" s="2">
        <f t="shared" si="453"/>
        <v>3.5233978237512624</v>
      </c>
      <c r="P2415" s="2">
        <f t="shared" si="454"/>
        <v>3.6625581530420961</v>
      </c>
      <c r="Q2415" s="2">
        <f t="shared" si="455"/>
        <v>8.3504168032159888E-5</v>
      </c>
      <c r="Z2415"/>
    </row>
    <row r="2416" spans="2:26" x14ac:dyDescent="0.25">
      <c r="B2416">
        <v>23.900000000000936</v>
      </c>
      <c r="C2416">
        <f t="shared" si="444"/>
        <v>0.77847596019434417</v>
      </c>
      <c r="D2416" s="2">
        <f t="shared" si="445"/>
        <v>45.34100225395941</v>
      </c>
      <c r="E2416" s="2">
        <f t="shared" si="446"/>
        <v>4.5074805152877335</v>
      </c>
      <c r="F2416" s="2">
        <f t="shared" si="447"/>
        <v>19.69219916221331</v>
      </c>
      <c r="G2416" s="2">
        <f t="shared" si="448"/>
        <v>19.717573579025249</v>
      </c>
      <c r="H2416" s="2">
        <f t="shared" si="449"/>
        <v>2.3823071823951037E-85</v>
      </c>
      <c r="K2416">
        <v>23.900000000000936</v>
      </c>
      <c r="L2416" s="2">
        <f t="shared" si="450"/>
        <v>0.23789605593330521</v>
      </c>
      <c r="M2416" s="2">
        <f t="shared" si="451"/>
        <v>77.061358467243878</v>
      </c>
      <c r="N2416" s="2">
        <f t="shared" si="452"/>
        <v>5.0377912441458355</v>
      </c>
      <c r="O2416" s="2">
        <f t="shared" si="453"/>
        <v>3.5244364870775677</v>
      </c>
      <c r="P2416" s="2">
        <f t="shared" si="454"/>
        <v>3.6635573629252303</v>
      </c>
      <c r="Q2416" s="2">
        <f t="shared" si="455"/>
        <v>8.3175613305034514E-5</v>
      </c>
      <c r="Z2416"/>
    </row>
    <row r="2417" spans="2:26" x14ac:dyDescent="0.25">
      <c r="B2417">
        <v>23.910000000000938</v>
      </c>
      <c r="C2417">
        <f t="shared" si="444"/>
        <v>0.77847596019434417</v>
      </c>
      <c r="D2417" s="2">
        <f t="shared" si="445"/>
        <v>45.366571083483457</v>
      </c>
      <c r="E2417" s="2">
        <f t="shared" si="446"/>
        <v>4.5080441422561206</v>
      </c>
      <c r="F2417" s="2">
        <f t="shared" si="447"/>
        <v>19.70179352043538</v>
      </c>
      <c r="G2417" s="2">
        <f t="shared" si="448"/>
        <v>19.727155596331407</v>
      </c>
      <c r="H2417" s="2">
        <f t="shared" si="449"/>
        <v>1.9719279893128012E-85</v>
      </c>
      <c r="K2417">
        <v>23.910000000000938</v>
      </c>
      <c r="L2417" s="2">
        <f t="shared" si="450"/>
        <v>0.23789605593330521</v>
      </c>
      <c r="M2417" s="2">
        <f t="shared" si="451"/>
        <v>77.104120420768396</v>
      </c>
      <c r="N2417" s="2">
        <f t="shared" si="452"/>
        <v>5.0383459514246836</v>
      </c>
      <c r="O2417" s="2">
        <f t="shared" si="453"/>
        <v>3.5254748574311492</v>
      </c>
      <c r="P2417" s="2">
        <f t="shared" si="454"/>
        <v>3.6645563128950798</v>
      </c>
      <c r="Q2417" s="2">
        <f t="shared" si="455"/>
        <v>8.2848360958027686E-5</v>
      </c>
      <c r="Z2417"/>
    </row>
    <row r="2418" spans="2:26" x14ac:dyDescent="0.25">
      <c r="B2418">
        <v>23.92000000000094</v>
      </c>
      <c r="C2418">
        <f t="shared" si="444"/>
        <v>0.77847596019434417</v>
      </c>
      <c r="D2418" s="2">
        <f t="shared" si="445"/>
        <v>45.392139913007497</v>
      </c>
      <c r="E2418" s="2">
        <f t="shared" si="446"/>
        <v>4.5086074518051511</v>
      </c>
      <c r="F2418" s="2">
        <f t="shared" si="447"/>
        <v>19.711387133946822</v>
      </c>
      <c r="G2418" s="2">
        <f t="shared" si="448"/>
        <v>19.73673688187397</v>
      </c>
      <c r="H2418" s="2">
        <f t="shared" si="449"/>
        <v>1.632115012076612E-85</v>
      </c>
      <c r="K2418">
        <v>23.92000000000094</v>
      </c>
      <c r="L2418" s="2">
        <f t="shared" si="450"/>
        <v>0.23789605593330521</v>
      </c>
      <c r="M2418" s="2">
        <f t="shared" si="451"/>
        <v>77.146882374292915</v>
      </c>
      <c r="N2418" s="2">
        <f t="shared" si="452"/>
        <v>5.0389003511997936</v>
      </c>
      <c r="O2418" s="2">
        <f t="shared" si="453"/>
        <v>3.5265129350631796</v>
      </c>
      <c r="P2418" s="2">
        <f t="shared" si="454"/>
        <v>3.6655550031568103</v>
      </c>
      <c r="Q2418" s="2">
        <f t="shared" si="455"/>
        <v>8.2522405777679124E-5</v>
      </c>
      <c r="Z2418"/>
    </row>
    <row r="2419" spans="2:26" x14ac:dyDescent="0.25">
      <c r="B2419">
        <v>23.930000000000941</v>
      </c>
      <c r="C2419">
        <f t="shared" si="444"/>
        <v>0.77847596019434417</v>
      </c>
      <c r="D2419" s="2">
        <f t="shared" si="445"/>
        <v>45.417708742531545</v>
      </c>
      <c r="E2419" s="2">
        <f t="shared" si="446"/>
        <v>4.5091704442920602</v>
      </c>
      <c r="F2419" s="2">
        <f t="shared" si="447"/>
        <v>19.720980003229027</v>
      </c>
      <c r="G2419" s="2">
        <f t="shared" si="448"/>
        <v>19.746317436113479</v>
      </c>
      <c r="H2419" s="2">
        <f t="shared" si="449"/>
        <v>1.3507559504049003E-85</v>
      </c>
      <c r="K2419">
        <v>23.930000000000941</v>
      </c>
      <c r="L2419" s="2">
        <f t="shared" si="450"/>
        <v>0.23789605593330521</v>
      </c>
      <c r="M2419" s="2">
        <f t="shared" si="451"/>
        <v>77.189644327817433</v>
      </c>
      <c r="N2419" s="2">
        <f t="shared" si="452"/>
        <v>5.0394544438118807</v>
      </c>
      <c r="O2419" s="2">
        <f t="shared" si="453"/>
        <v>3.5275507202244838</v>
      </c>
      <c r="P2419" s="2">
        <f t="shared" si="454"/>
        <v>3.6665534339153267</v>
      </c>
      <c r="Q2419" s="2">
        <f t="shared" si="455"/>
        <v>8.2197742571669098E-5</v>
      </c>
      <c r="Z2419"/>
    </row>
    <row r="2420" spans="2:26" x14ac:dyDescent="0.25">
      <c r="B2420">
        <v>23.940000000000943</v>
      </c>
      <c r="C2420">
        <f t="shared" si="444"/>
        <v>0.77847596019434417</v>
      </c>
      <c r="D2420" s="2">
        <f t="shared" si="445"/>
        <v>45.443277572055592</v>
      </c>
      <c r="E2420" s="2">
        <f t="shared" si="446"/>
        <v>4.5097331200734807</v>
      </c>
      <c r="F2420" s="2">
        <f t="shared" si="447"/>
        <v>19.730572128762777</v>
      </c>
      <c r="G2420" s="2">
        <f t="shared" si="448"/>
        <v>19.755897259509894</v>
      </c>
      <c r="H2420" s="2">
        <f t="shared" si="449"/>
        <v>1.1178137473568768E-85</v>
      </c>
      <c r="K2420">
        <v>23.940000000000943</v>
      </c>
      <c r="L2420" s="2">
        <f t="shared" si="450"/>
        <v>0.23789605593330521</v>
      </c>
      <c r="M2420" s="2">
        <f t="shared" si="451"/>
        <v>77.232406281341952</v>
      </c>
      <c r="N2420" s="2">
        <f t="shared" si="452"/>
        <v>5.0400082296010922</v>
      </c>
      <c r="O2420" s="2">
        <f t="shared" si="453"/>
        <v>3.5285882131655222</v>
      </c>
      <c r="P2420" s="2">
        <f t="shared" si="454"/>
        <v>3.667551605375261</v>
      </c>
      <c r="Q2420" s="2">
        <f t="shared" si="455"/>
        <v>8.1874366168735831E-5</v>
      </c>
      <c r="Z2420"/>
    </row>
    <row r="2421" spans="2:26" x14ac:dyDescent="0.25">
      <c r="B2421">
        <v>23.950000000000944</v>
      </c>
      <c r="C2421">
        <f t="shared" si="444"/>
        <v>0.77847596019434417</v>
      </c>
      <c r="D2421" s="2">
        <f t="shared" si="445"/>
        <v>45.46884640157964</v>
      </c>
      <c r="E2421" s="2">
        <f t="shared" si="446"/>
        <v>4.5102954795054462</v>
      </c>
      <c r="F2421" s="2">
        <f t="shared" si="447"/>
        <v>19.74016351102831</v>
      </c>
      <c r="G2421" s="2">
        <f t="shared" si="448"/>
        <v>19.765476352522686</v>
      </c>
      <c r="H2421" s="2">
        <f t="shared" si="449"/>
        <v>9.249716793335524E-86</v>
      </c>
      <c r="K2421">
        <v>23.950000000000944</v>
      </c>
      <c r="L2421" s="2">
        <f t="shared" si="450"/>
        <v>0.23789605593330521</v>
      </c>
      <c r="M2421" s="2">
        <f t="shared" si="451"/>
        <v>77.27516823486647</v>
      </c>
      <c r="N2421" s="2">
        <f t="shared" si="452"/>
        <v>5.0405617089070107</v>
      </c>
      <c r="O2421" s="2">
        <f t="shared" si="453"/>
        <v>3.5296254141363952</v>
      </c>
      <c r="P2421" s="2">
        <f t="shared" si="454"/>
        <v>3.6685495177409724</v>
      </c>
      <c r="Q2421" s="2">
        <f t="shared" si="455"/>
        <v>8.1552271418587619E-5</v>
      </c>
      <c r="Z2421"/>
    </row>
    <row r="2422" spans="2:26" x14ac:dyDescent="0.25">
      <c r="B2422">
        <v>23.960000000000946</v>
      </c>
      <c r="C2422">
        <f t="shared" si="444"/>
        <v>0.77847596019434417</v>
      </c>
      <c r="D2422" s="2">
        <f t="shared" si="445"/>
        <v>45.49441523110368</v>
      </c>
      <c r="E2422" s="2">
        <f t="shared" si="446"/>
        <v>4.5108575229433869</v>
      </c>
      <c r="F2422" s="2">
        <f t="shared" si="447"/>
        <v>19.749754150505215</v>
      </c>
      <c r="G2422" s="2">
        <f t="shared" si="448"/>
        <v>19.775054715610725</v>
      </c>
      <c r="H2422" s="2">
        <f t="shared" si="449"/>
        <v>7.6533903153527504E-86</v>
      </c>
      <c r="K2422">
        <v>23.960000000000946</v>
      </c>
      <c r="L2422" s="2">
        <f t="shared" si="450"/>
        <v>0.23789605593330521</v>
      </c>
      <c r="M2422" s="2">
        <f t="shared" si="451"/>
        <v>77.317930188390974</v>
      </c>
      <c r="N2422" s="2">
        <f t="shared" si="452"/>
        <v>5.0411148820686575</v>
      </c>
      <c r="O2422" s="2">
        <f t="shared" si="453"/>
        <v>3.5306623233868519</v>
      </c>
      <c r="P2422" s="2">
        <f t="shared" si="454"/>
        <v>3.6695471712165584</v>
      </c>
      <c r="Q2422" s="2">
        <f t="shared" si="455"/>
        <v>8.1231453191814149E-5</v>
      </c>
      <c r="Z2422"/>
    </row>
    <row r="2423" spans="2:26" x14ac:dyDescent="0.25">
      <c r="B2423">
        <v>23.970000000000947</v>
      </c>
      <c r="C2423">
        <f t="shared" si="444"/>
        <v>0.77847596019434417</v>
      </c>
      <c r="D2423" s="2">
        <f t="shared" si="445"/>
        <v>45.519984060627728</v>
      </c>
      <c r="E2423" s="2">
        <f t="shared" si="446"/>
        <v>4.5114192507421391</v>
      </c>
      <c r="F2423" s="2">
        <f t="shared" si="447"/>
        <v>19.759344047672577</v>
      </c>
      <c r="G2423" s="2">
        <f t="shared" si="448"/>
        <v>19.784632349232414</v>
      </c>
      <c r="H2423" s="2">
        <f t="shared" si="449"/>
        <v>6.3320703568836031E-86</v>
      </c>
      <c r="K2423">
        <v>23.970000000000947</v>
      </c>
      <c r="L2423" s="2">
        <f t="shared" si="450"/>
        <v>0.23789605593330521</v>
      </c>
      <c r="M2423" s="2">
        <f t="shared" si="451"/>
        <v>77.360692141915493</v>
      </c>
      <c r="N2423" s="2">
        <f t="shared" si="452"/>
        <v>5.041667749424489</v>
      </c>
      <c r="O2423" s="2">
        <f t="shared" si="453"/>
        <v>3.5316989411662782</v>
      </c>
      <c r="P2423" s="2">
        <f t="shared" si="454"/>
        <v>3.6705445660058413</v>
      </c>
      <c r="Q2423" s="2">
        <f t="shared" si="455"/>
        <v>8.0911906379803688E-5</v>
      </c>
      <c r="Z2423"/>
    </row>
    <row r="2424" spans="2:26" x14ac:dyDescent="0.25">
      <c r="B2424">
        <v>23.980000000000949</v>
      </c>
      <c r="C2424">
        <f t="shared" si="444"/>
        <v>0.77847596019434417</v>
      </c>
      <c r="D2424" s="2">
        <f t="shared" si="445"/>
        <v>45.545552890151775</v>
      </c>
      <c r="E2424" s="2">
        <f t="shared" si="446"/>
        <v>4.5119806632559367</v>
      </c>
      <c r="F2424" s="2">
        <f t="shared" si="447"/>
        <v>19.768933203008821</v>
      </c>
      <c r="G2424" s="2">
        <f t="shared" si="448"/>
        <v>19.794209253845544</v>
      </c>
      <c r="H2424" s="2">
        <f t="shared" si="449"/>
        <v>5.2384650256160148E-86</v>
      </c>
      <c r="K2424">
        <v>23.980000000000949</v>
      </c>
      <c r="L2424" s="2">
        <f t="shared" si="450"/>
        <v>0.23789605593330521</v>
      </c>
      <c r="M2424" s="2">
        <f t="shared" si="451"/>
        <v>77.403454095440011</v>
      </c>
      <c r="N2424" s="2">
        <f t="shared" si="452"/>
        <v>5.0422203113124029</v>
      </c>
      <c r="O2424" s="2">
        <f t="shared" si="453"/>
        <v>3.5327352677237136</v>
      </c>
      <c r="P2424" s="2">
        <f t="shared" si="454"/>
        <v>3.6715417023123869</v>
      </c>
      <c r="Q2424" s="2">
        <f t="shared" si="455"/>
        <v>8.0593625894653006E-5</v>
      </c>
      <c r="Z2424"/>
    </row>
    <row r="2425" spans="2:26" x14ac:dyDescent="0.25">
      <c r="B2425">
        <v>23.990000000000951</v>
      </c>
      <c r="C2425">
        <f t="shared" si="444"/>
        <v>0.77847596019434417</v>
      </c>
      <c r="D2425" s="2">
        <f t="shared" si="445"/>
        <v>45.571121719675823</v>
      </c>
      <c r="E2425" s="2">
        <f t="shared" si="446"/>
        <v>4.5125417608384231</v>
      </c>
      <c r="F2425" s="2">
        <f t="shared" si="447"/>
        <v>19.778521616991881</v>
      </c>
      <c r="G2425" s="2">
        <f t="shared" si="448"/>
        <v>19.803785429907464</v>
      </c>
      <c r="H2425" s="2">
        <f t="shared" si="449"/>
        <v>4.3334003942745154E-86</v>
      </c>
      <c r="K2425">
        <v>23.990000000000951</v>
      </c>
      <c r="L2425" s="2">
        <f t="shared" si="450"/>
        <v>0.23789605593330521</v>
      </c>
      <c r="M2425" s="2">
        <f t="shared" si="451"/>
        <v>77.44621604896453</v>
      </c>
      <c r="N2425" s="2">
        <f t="shared" si="452"/>
        <v>5.0427725680697355</v>
      </c>
      <c r="O2425" s="2">
        <f t="shared" si="453"/>
        <v>3.533771303307832</v>
      </c>
      <c r="P2425" s="2">
        <f t="shared" si="454"/>
        <v>3.6725385803394812</v>
      </c>
      <c r="Q2425" s="2">
        <f t="shared" si="455"/>
        <v>8.0276606669087364E-5</v>
      </c>
      <c r="Z2425"/>
    </row>
    <row r="2426" spans="2:26" x14ac:dyDescent="0.25">
      <c r="B2426">
        <v>24.000000000000952</v>
      </c>
      <c r="C2426">
        <f t="shared" si="444"/>
        <v>0.77847596019434417</v>
      </c>
      <c r="D2426" s="2">
        <f t="shared" si="445"/>
        <v>45.596690549199863</v>
      </c>
      <c r="E2426" s="2">
        <f t="shared" si="446"/>
        <v>4.513102543842642</v>
      </c>
      <c r="F2426" s="2">
        <f t="shared" si="447"/>
        <v>19.788109290099005</v>
      </c>
      <c r="G2426" s="2">
        <f t="shared" si="448"/>
        <v>19.813360877874874</v>
      </c>
      <c r="H2426" s="2">
        <f t="shared" si="449"/>
        <v>3.5844295276133554E-86</v>
      </c>
      <c r="K2426">
        <v>24.000000000000952</v>
      </c>
      <c r="L2426" s="2">
        <f t="shared" si="450"/>
        <v>0.23789605593330521</v>
      </c>
      <c r="M2426" s="2">
        <f t="shared" si="451"/>
        <v>77.488978002489048</v>
      </c>
      <c r="N2426" s="2">
        <f t="shared" si="452"/>
        <v>5.0433245200332664</v>
      </c>
      <c r="O2426" s="2">
        <f t="shared" si="453"/>
        <v>3.5348070481669605</v>
      </c>
      <c r="P2426" s="2">
        <f t="shared" si="454"/>
        <v>3.6735352002901536</v>
      </c>
      <c r="Q2426" s="2">
        <f t="shared" si="455"/>
        <v>7.9960843656370418E-5</v>
      </c>
      <c r="Z2426"/>
    </row>
    <row r="2427" spans="2:26" x14ac:dyDescent="0.25">
      <c r="B2427">
        <v>24.010000000000954</v>
      </c>
      <c r="C2427">
        <f t="shared" si="444"/>
        <v>0.77847596019434417</v>
      </c>
      <c r="D2427" s="2">
        <f t="shared" si="445"/>
        <v>45.622259378723911</v>
      </c>
      <c r="E2427" s="2">
        <f t="shared" si="446"/>
        <v>4.5136630126210484</v>
      </c>
      <c r="F2427" s="2">
        <f t="shared" si="447"/>
        <v>19.797696222806966</v>
      </c>
      <c r="G2427" s="2">
        <f t="shared" si="448"/>
        <v>19.822935598204047</v>
      </c>
      <c r="H2427" s="2">
        <f t="shared" si="449"/>
        <v>2.9646794099251031E-86</v>
      </c>
      <c r="K2427">
        <v>24.010000000000954</v>
      </c>
      <c r="L2427" s="2">
        <f t="shared" si="450"/>
        <v>0.23789605593330521</v>
      </c>
      <c r="M2427" s="2">
        <f t="shared" si="451"/>
        <v>77.531739956013567</v>
      </c>
      <c r="N2427" s="2">
        <f t="shared" si="452"/>
        <v>5.0438761675392172</v>
      </c>
      <c r="O2427" s="2">
        <f t="shared" si="453"/>
        <v>3.5358425025490705</v>
      </c>
      <c r="P2427" s="2">
        <f t="shared" si="454"/>
        <v>3.6745315623671644</v>
      </c>
      <c r="Q2427" s="2">
        <f t="shared" si="455"/>
        <v>7.964633183022213E-5</v>
      </c>
      <c r="Z2427"/>
    </row>
    <row r="2428" spans="2:26" x14ac:dyDescent="0.25">
      <c r="B2428">
        <v>24.020000000000955</v>
      </c>
      <c r="C2428">
        <f t="shared" si="444"/>
        <v>0.77847596019434417</v>
      </c>
      <c r="D2428" s="2">
        <f t="shared" si="445"/>
        <v>45.647828208247958</v>
      </c>
      <c r="E2428" s="2">
        <f t="shared" si="446"/>
        <v>4.5142231675255022</v>
      </c>
      <c r="F2428" s="2">
        <f t="shared" si="447"/>
        <v>19.807282415591882</v>
      </c>
      <c r="G2428" s="2">
        <f t="shared" si="448"/>
        <v>19.832509591350647</v>
      </c>
      <c r="H2428" s="2">
        <f t="shared" si="449"/>
        <v>2.451895159541239E-86</v>
      </c>
      <c r="K2428">
        <v>24.020000000000955</v>
      </c>
      <c r="L2428" s="2">
        <f t="shared" si="450"/>
        <v>0.23789605593330521</v>
      </c>
      <c r="M2428" s="2">
        <f t="shared" si="451"/>
        <v>77.574501909538085</v>
      </c>
      <c r="N2428" s="2">
        <f t="shared" si="452"/>
        <v>5.0444275109232519</v>
      </c>
      <c r="O2428" s="2">
        <f t="shared" si="453"/>
        <v>3.5368776667017769</v>
      </c>
      <c r="P2428" s="2">
        <f t="shared" si="454"/>
        <v>3.6755276667730041</v>
      </c>
      <c r="Q2428" s="2">
        <f t="shared" si="455"/>
        <v>7.9333066184735028E-5</v>
      </c>
      <c r="Z2428"/>
    </row>
    <row r="2429" spans="2:26" x14ac:dyDescent="0.25">
      <c r="B2429">
        <v>24.030000000000957</v>
      </c>
      <c r="C2429">
        <f t="shared" si="444"/>
        <v>0.77847596019434417</v>
      </c>
      <c r="D2429" s="2">
        <f t="shared" si="445"/>
        <v>45.673397037772006</v>
      </c>
      <c r="E2429" s="2">
        <f t="shared" si="446"/>
        <v>4.5147830089072745</v>
      </c>
      <c r="F2429" s="2">
        <f t="shared" si="447"/>
        <v>19.816867868929325</v>
      </c>
      <c r="G2429" s="2">
        <f t="shared" si="448"/>
        <v>19.842082857769832</v>
      </c>
      <c r="H2429" s="2">
        <f t="shared" si="449"/>
        <v>2.0276478372165028E-86</v>
      </c>
      <c r="K2429">
        <v>24.030000000000957</v>
      </c>
      <c r="L2429" s="2">
        <f t="shared" si="450"/>
        <v>0.23789605593330521</v>
      </c>
      <c r="M2429" s="2">
        <f t="shared" si="451"/>
        <v>77.617263863062604</v>
      </c>
      <c r="N2429" s="2">
        <f t="shared" si="452"/>
        <v>5.0449785505204829</v>
      </c>
      <c r="O2429" s="2">
        <f t="shared" si="453"/>
        <v>3.5379125408723513</v>
      </c>
      <c r="P2429" s="2">
        <f t="shared" si="454"/>
        <v>3.6765235137099093</v>
      </c>
      <c r="Q2429" s="2">
        <f t="shared" si="455"/>
        <v>7.9021041734286519E-5</v>
      </c>
      <c r="Z2429"/>
    </row>
    <row r="2430" spans="2:26" x14ac:dyDescent="0.25">
      <c r="B2430">
        <v>24.040000000000958</v>
      </c>
      <c r="C2430">
        <f t="shared" si="444"/>
        <v>0.77847596019434417</v>
      </c>
      <c r="D2430" s="2">
        <f t="shared" si="445"/>
        <v>45.698965867296046</v>
      </c>
      <c r="E2430" s="2">
        <f t="shared" si="446"/>
        <v>4.5153425371170464</v>
      </c>
      <c r="F2430" s="2">
        <f t="shared" si="447"/>
        <v>19.826452583294291</v>
      </c>
      <c r="G2430" s="2">
        <f t="shared" si="448"/>
        <v>19.851655397916236</v>
      </c>
      <c r="H2430" s="2">
        <f t="shared" si="449"/>
        <v>1.6766778988795381E-86</v>
      </c>
      <c r="K2430">
        <v>24.040000000000958</v>
      </c>
      <c r="L2430" s="2">
        <f t="shared" si="450"/>
        <v>0.23789605593330521</v>
      </c>
      <c r="M2430" s="2">
        <f t="shared" si="451"/>
        <v>77.660025816587122</v>
      </c>
      <c r="N2430" s="2">
        <f t="shared" si="452"/>
        <v>5.0455292866654666</v>
      </c>
      <c r="O2430" s="2">
        <f t="shared" si="453"/>
        <v>3.5389471253077014</v>
      </c>
      <c r="P2430" s="2">
        <f t="shared" si="454"/>
        <v>3.6775191033798373</v>
      </c>
      <c r="Q2430" s="2">
        <f t="shared" si="455"/>
        <v>7.8710253513461116E-5</v>
      </c>
      <c r="Z2430"/>
    </row>
    <row r="2431" spans="2:26" x14ac:dyDescent="0.25">
      <c r="B2431">
        <v>24.05000000000096</v>
      </c>
      <c r="C2431">
        <f t="shared" si="444"/>
        <v>0.77847596019434417</v>
      </c>
      <c r="D2431" s="2">
        <f t="shared" si="445"/>
        <v>45.724534696820093</v>
      </c>
      <c r="E2431" s="2">
        <f t="shared" si="446"/>
        <v>4.5159017525049112</v>
      </c>
      <c r="F2431" s="2">
        <f t="shared" si="447"/>
        <v>19.836036559161201</v>
      </c>
      <c r="G2431" s="2">
        <f t="shared" si="448"/>
        <v>19.861227212243953</v>
      </c>
      <c r="H2431" s="2">
        <f t="shared" si="449"/>
        <v>1.3863511094441672E-86</v>
      </c>
      <c r="K2431">
        <v>24.05000000000096</v>
      </c>
      <c r="L2431" s="2">
        <f t="shared" si="450"/>
        <v>0.23789605593330521</v>
      </c>
      <c r="M2431" s="2">
        <f t="shared" si="451"/>
        <v>77.702787770111641</v>
      </c>
      <c r="N2431" s="2">
        <f t="shared" si="452"/>
        <v>5.0460797196922087</v>
      </c>
      <c r="O2431" s="2">
        <f t="shared" si="453"/>
        <v>3.5399814202543962</v>
      </c>
      <c r="P2431" s="2">
        <f t="shared" si="454"/>
        <v>3.6785144359844955</v>
      </c>
      <c r="Q2431" s="2">
        <f t="shared" si="455"/>
        <v>7.8400696576960726E-5</v>
      </c>
      <c r="Z2431"/>
    </row>
    <row r="2432" spans="2:26" x14ac:dyDescent="0.25">
      <c r="B2432">
        <v>24.060000000000962</v>
      </c>
      <c r="C2432">
        <f t="shared" si="444"/>
        <v>0.77847596019434417</v>
      </c>
      <c r="D2432" s="2">
        <f t="shared" si="445"/>
        <v>45.750103526344141</v>
      </c>
      <c r="E2432" s="2">
        <f t="shared" si="446"/>
        <v>4.516460655420377</v>
      </c>
      <c r="F2432" s="2">
        <f t="shared" si="447"/>
        <v>19.845619797003916</v>
      </c>
      <c r="G2432" s="2">
        <f t="shared" si="448"/>
        <v>19.870798301206566</v>
      </c>
      <c r="H2432" s="2">
        <f t="shared" si="449"/>
        <v>1.1462076893714549E-86</v>
      </c>
      <c r="K2432">
        <v>24.060000000000962</v>
      </c>
      <c r="L2432" s="2">
        <f t="shared" si="450"/>
        <v>0.23789605593330521</v>
      </c>
      <c r="M2432" s="2">
        <f t="shared" si="451"/>
        <v>77.745549723636159</v>
      </c>
      <c r="N2432" s="2">
        <f t="shared" si="452"/>
        <v>5.0466298499341615</v>
      </c>
      <c r="O2432" s="2">
        <f t="shared" si="453"/>
        <v>3.541015425958645</v>
      </c>
      <c r="P2432" s="2">
        <f t="shared" si="454"/>
        <v>3.6795095117253176</v>
      </c>
      <c r="Q2432" s="2">
        <f t="shared" si="455"/>
        <v>7.8092365999527083E-5</v>
      </c>
      <c r="Z2432"/>
    </row>
    <row r="2433" spans="2:26" x14ac:dyDescent="0.25">
      <c r="B2433">
        <v>24.070000000000963</v>
      </c>
      <c r="C2433">
        <f t="shared" si="444"/>
        <v>0.77847596019434417</v>
      </c>
      <c r="D2433" s="2">
        <f t="shared" si="445"/>
        <v>45.775672355868188</v>
      </c>
      <c r="E2433" s="2">
        <f t="shared" si="446"/>
        <v>4.5170192462123646</v>
      </c>
      <c r="F2433" s="2">
        <f t="shared" si="447"/>
        <v>19.855202297295687</v>
      </c>
      <c r="G2433" s="2">
        <f t="shared" si="448"/>
        <v>19.880368665257087</v>
      </c>
      <c r="H2433" s="2">
        <f t="shared" si="449"/>
        <v>9.4758874720766923E-87</v>
      </c>
      <c r="K2433">
        <v>24.070000000000963</v>
      </c>
      <c r="L2433" s="2">
        <f t="shared" si="450"/>
        <v>0.23789605593330521</v>
      </c>
      <c r="M2433" s="2">
        <f t="shared" si="451"/>
        <v>77.788311677160678</v>
      </c>
      <c r="N2433" s="2">
        <f t="shared" si="452"/>
        <v>5.0471796777242304</v>
      </c>
      <c r="O2433" s="2">
        <f t="shared" si="453"/>
        <v>3.5420491426663157</v>
      </c>
      <c r="P2433" s="2">
        <f t="shared" si="454"/>
        <v>3.6805043308034815</v>
      </c>
      <c r="Q2433" s="2">
        <f t="shared" si="455"/>
        <v>7.7785256875855048E-5</v>
      </c>
      <c r="Z2433"/>
    </row>
    <row r="2434" spans="2:26" x14ac:dyDescent="0.25">
      <c r="B2434">
        <v>24.080000000000965</v>
      </c>
      <c r="C2434">
        <f t="shared" si="444"/>
        <v>0.77847596019434417</v>
      </c>
      <c r="D2434" s="2">
        <f t="shared" si="445"/>
        <v>45.801241185392229</v>
      </c>
      <c r="E2434" s="2">
        <f t="shared" si="446"/>
        <v>4.5175775252292123</v>
      </c>
      <c r="F2434" s="2">
        <f t="shared" si="447"/>
        <v>19.864784060509251</v>
      </c>
      <c r="G2434" s="2">
        <f t="shared" si="448"/>
        <v>19.889938304848069</v>
      </c>
      <c r="H2434" s="2">
        <f t="shared" si="449"/>
        <v>7.8332677385972004E-87</v>
      </c>
      <c r="K2434">
        <v>24.080000000000965</v>
      </c>
      <c r="L2434" s="2">
        <f t="shared" si="450"/>
        <v>0.23789605593330521</v>
      </c>
      <c r="M2434" s="2">
        <f t="shared" si="451"/>
        <v>77.831073630685196</v>
      </c>
      <c r="N2434" s="2">
        <f t="shared" si="452"/>
        <v>5.0477292033947698</v>
      </c>
      <c r="O2434" s="2">
        <f t="shared" si="453"/>
        <v>3.5430825706229205</v>
      </c>
      <c r="P2434" s="2">
        <f t="shared" si="454"/>
        <v>3.6814988934198962</v>
      </c>
      <c r="Q2434" s="2">
        <f t="shared" si="455"/>
        <v>7.7479364320513829E-5</v>
      </c>
      <c r="Z2434"/>
    </row>
    <row r="2435" spans="2:26" x14ac:dyDescent="0.25">
      <c r="B2435">
        <v>24.090000000000966</v>
      </c>
      <c r="C2435">
        <f t="shared" si="444"/>
        <v>0.77847596019434417</v>
      </c>
      <c r="D2435" s="2">
        <f t="shared" si="445"/>
        <v>45.826810014916276</v>
      </c>
      <c r="E2435" s="2">
        <f t="shared" si="446"/>
        <v>4.5181354928186739</v>
      </c>
      <c r="F2435" s="2">
        <f t="shared" si="447"/>
        <v>19.874365087116686</v>
      </c>
      <c r="G2435" s="2">
        <f t="shared" si="448"/>
        <v>19.899507220431431</v>
      </c>
      <c r="H2435" s="2">
        <f t="shared" si="449"/>
        <v>6.4748923298274634E-87</v>
      </c>
      <c r="K2435">
        <v>24.090000000000966</v>
      </c>
      <c r="L2435" s="2">
        <f t="shared" si="450"/>
        <v>0.23789605593330521</v>
      </c>
      <c r="M2435" s="2">
        <f t="shared" si="451"/>
        <v>77.873835584209715</v>
      </c>
      <c r="N2435" s="2">
        <f t="shared" si="452"/>
        <v>5.0482784272775874</v>
      </c>
      <c r="O2435" s="2">
        <f t="shared" si="453"/>
        <v>3.5441157100736285</v>
      </c>
      <c r="P2435" s="2">
        <f t="shared" si="454"/>
        <v>3.6824931997752146</v>
      </c>
      <c r="Q2435" s="2">
        <f t="shared" si="455"/>
        <v>7.7174683467862184E-5</v>
      </c>
      <c r="Z2435"/>
    </row>
    <row r="2436" spans="2:26" x14ac:dyDescent="0.25">
      <c r="B2436">
        <v>24.100000000000968</v>
      </c>
      <c r="C2436">
        <f t="shared" si="444"/>
        <v>0.77847596019434417</v>
      </c>
      <c r="D2436" s="2">
        <f t="shared" si="445"/>
        <v>45.852378844440324</v>
      </c>
      <c r="E2436" s="2">
        <f t="shared" si="446"/>
        <v>4.5186931493279232</v>
      </c>
      <c r="F2436" s="2">
        <f t="shared" si="447"/>
        <v>19.88394537758959</v>
      </c>
      <c r="G2436" s="2">
        <f t="shared" si="448"/>
        <v>19.909075412458673</v>
      </c>
      <c r="H2436" s="2">
        <f t="shared" si="449"/>
        <v>5.3516615539509582E-87</v>
      </c>
      <c r="K2436">
        <v>24.100000000000968</v>
      </c>
      <c r="L2436" s="2">
        <f t="shared" si="450"/>
        <v>0.23789605593330521</v>
      </c>
      <c r="M2436" s="2">
        <f t="shared" si="451"/>
        <v>77.916597537734233</v>
      </c>
      <c r="N2436" s="2">
        <f t="shared" si="452"/>
        <v>5.0488273497039451</v>
      </c>
      <c r="O2436" s="2">
        <f t="shared" si="453"/>
        <v>3.5451485612632565</v>
      </c>
      <c r="P2436" s="2">
        <f t="shared" si="454"/>
        <v>3.6834872500698217</v>
      </c>
      <c r="Q2436" s="2">
        <f t="shared" si="455"/>
        <v>7.6871209471969409E-5</v>
      </c>
      <c r="Z2436"/>
    </row>
    <row r="2437" spans="2:26" x14ac:dyDescent="0.25">
      <c r="B2437">
        <v>24.110000000000969</v>
      </c>
      <c r="C2437">
        <f t="shared" si="444"/>
        <v>0.77847596019434417</v>
      </c>
      <c r="D2437" s="2">
        <f t="shared" si="445"/>
        <v>45.877947673964378</v>
      </c>
      <c r="E2437" s="2">
        <f t="shared" si="446"/>
        <v>4.5192504951035559</v>
      </c>
      <c r="F2437" s="2">
        <f t="shared" si="447"/>
        <v>19.893524932398968</v>
      </c>
      <c r="G2437" s="2">
        <f t="shared" si="448"/>
        <v>19.918642881380734</v>
      </c>
      <c r="H2437" s="2">
        <f t="shared" si="449"/>
        <v>4.4229419950501888E-87</v>
      </c>
      <c r="K2437">
        <v>24.110000000000969</v>
      </c>
      <c r="L2437" s="2">
        <f t="shared" si="450"/>
        <v>0.23789605593330521</v>
      </c>
      <c r="M2437" s="2">
        <f t="shared" si="451"/>
        <v>77.959359491258738</v>
      </c>
      <c r="N2437" s="2">
        <f t="shared" si="452"/>
        <v>5.0493759710045589</v>
      </c>
      <c r="O2437" s="2">
        <f t="shared" si="453"/>
        <v>3.5461811244362815</v>
      </c>
      <c r="P2437" s="2">
        <f t="shared" si="454"/>
        <v>3.6844810445038485</v>
      </c>
      <c r="Q2437" s="2">
        <f t="shared" si="455"/>
        <v>7.6568937506531258E-5</v>
      </c>
      <c r="Z2437"/>
    </row>
    <row r="2438" spans="2:26" x14ac:dyDescent="0.25">
      <c r="B2438">
        <v>24.120000000000971</v>
      </c>
      <c r="C2438">
        <f t="shared" si="444"/>
        <v>0.77847596019434417</v>
      </c>
      <c r="D2438" s="2">
        <f t="shared" si="445"/>
        <v>45.903516503488426</v>
      </c>
      <c r="E2438" s="2">
        <f t="shared" si="446"/>
        <v>4.5198075304915841</v>
      </c>
      <c r="F2438" s="2">
        <f t="shared" si="447"/>
        <v>19.903103752015209</v>
      </c>
      <c r="G2438" s="2">
        <f t="shared" si="448"/>
        <v>19.928209627647988</v>
      </c>
      <c r="H2438" s="2">
        <f t="shared" si="449"/>
        <v>3.6551092862764989E-87</v>
      </c>
      <c r="K2438">
        <v>24.120000000000971</v>
      </c>
      <c r="L2438" s="2">
        <f t="shared" si="450"/>
        <v>0.23789605593330521</v>
      </c>
      <c r="M2438" s="2">
        <f t="shared" si="451"/>
        <v>78.002121444783256</v>
      </c>
      <c r="N2438" s="2">
        <f t="shared" si="452"/>
        <v>5.0499242915096021</v>
      </c>
      <c r="O2438" s="2">
        <f t="shared" si="453"/>
        <v>3.5472133998368309</v>
      </c>
      <c r="P2438" s="2">
        <f t="shared" si="454"/>
        <v>3.6854745832771618</v>
      </c>
      <c r="Q2438" s="2">
        <f t="shared" si="455"/>
        <v>7.6267862764791325E-5</v>
      </c>
      <c r="Z2438"/>
    </row>
    <row r="2439" spans="2:26" x14ac:dyDescent="0.25">
      <c r="B2439">
        <v>24.130000000000972</v>
      </c>
      <c r="C2439">
        <f t="shared" si="444"/>
        <v>0.77847596019434417</v>
      </c>
      <c r="D2439" s="2">
        <f t="shared" si="445"/>
        <v>45.929085333012466</v>
      </c>
      <c r="E2439" s="2">
        <f t="shared" si="446"/>
        <v>4.5203642558374462</v>
      </c>
      <c r="F2439" s="2">
        <f t="shared" si="447"/>
        <v>19.912681836908185</v>
      </c>
      <c r="G2439" s="2">
        <f t="shared" si="448"/>
        <v>19.937775651710325</v>
      </c>
      <c r="H2439" s="2">
        <f t="shared" si="449"/>
        <v>3.0203412501396954E-87</v>
      </c>
      <c r="K2439">
        <v>24.130000000000972</v>
      </c>
      <c r="L2439" s="2">
        <f t="shared" si="450"/>
        <v>0.23789605593330521</v>
      </c>
      <c r="M2439" s="2">
        <f t="shared" si="451"/>
        <v>78.044883398307775</v>
      </c>
      <c r="N2439" s="2">
        <f t="shared" si="452"/>
        <v>5.0504723115487034</v>
      </c>
      <c r="O2439" s="2">
        <f t="shared" si="453"/>
        <v>3.5482453877086826</v>
      </c>
      <c r="P2439" s="2">
        <f t="shared" si="454"/>
        <v>3.6864678665893642</v>
      </c>
      <c r="Q2439" s="2">
        <f t="shared" si="455"/>
        <v>7.5967980459461083E-5</v>
      </c>
      <c r="Z2439"/>
    </row>
    <row r="2440" spans="2:26" x14ac:dyDescent="0.25">
      <c r="B2440">
        <v>24.140000000000974</v>
      </c>
      <c r="C2440">
        <f t="shared" si="444"/>
        <v>0.77847596019434417</v>
      </c>
      <c r="D2440" s="2">
        <f t="shared" si="445"/>
        <v>45.954654162536514</v>
      </c>
      <c r="E2440" s="2">
        <f t="shared" si="446"/>
        <v>4.5209206714860031</v>
      </c>
      <c r="F2440" s="2">
        <f t="shared" si="447"/>
        <v>19.922259187547194</v>
      </c>
      <c r="G2440" s="2">
        <f t="shared" si="448"/>
        <v>19.947340954017118</v>
      </c>
      <c r="H2440" s="2">
        <f t="shared" si="449"/>
        <v>2.4956184684084194E-87</v>
      </c>
      <c r="K2440">
        <v>24.140000000000974</v>
      </c>
      <c r="L2440" s="2">
        <f t="shared" si="450"/>
        <v>0.23789605593330521</v>
      </c>
      <c r="M2440" s="2">
        <f t="shared" si="451"/>
        <v>78.087645351832293</v>
      </c>
      <c r="N2440" s="2">
        <f t="shared" si="452"/>
        <v>5.0510200314509515</v>
      </c>
      <c r="O2440" s="2">
        <f t="shared" si="453"/>
        <v>3.5492770882952769</v>
      </c>
      <c r="P2440" s="2">
        <f t="shared" si="454"/>
        <v>3.687460894639806</v>
      </c>
      <c r="Q2440" s="2">
        <f t="shared" si="455"/>
        <v>7.5669285822636755E-5</v>
      </c>
      <c r="Z2440"/>
    </row>
    <row r="2441" spans="2:26" x14ac:dyDescent="0.25">
      <c r="B2441">
        <v>24.150000000000976</v>
      </c>
      <c r="C2441">
        <f t="shared" si="444"/>
        <v>0.77847596019434417</v>
      </c>
      <c r="D2441" s="2">
        <f t="shared" si="445"/>
        <v>45.980222992060561</v>
      </c>
      <c r="E2441" s="2">
        <f t="shared" si="446"/>
        <v>4.5214767777815421</v>
      </c>
      <c r="F2441" s="2">
        <f t="shared" si="447"/>
        <v>19.931835804400993</v>
      </c>
      <c r="G2441" s="2">
        <f t="shared" si="448"/>
        <v>19.956905535017231</v>
      </c>
      <c r="H2441" s="2">
        <f t="shared" si="449"/>
        <v>2.0618966942889575E-87</v>
      </c>
      <c r="K2441">
        <v>24.150000000000976</v>
      </c>
      <c r="L2441" s="2">
        <f t="shared" si="450"/>
        <v>0.23789605593330521</v>
      </c>
      <c r="M2441" s="2">
        <f t="shared" si="451"/>
        <v>78.130407305356812</v>
      </c>
      <c r="N2441" s="2">
        <f t="shared" si="452"/>
        <v>5.0515674515448952</v>
      </c>
      <c r="O2441" s="2">
        <f t="shared" si="453"/>
        <v>3.5503085018397078</v>
      </c>
      <c r="P2441" s="2">
        <f t="shared" si="454"/>
        <v>3.688453667627575</v>
      </c>
      <c r="Q2441" s="2">
        <f t="shared" si="455"/>
        <v>7.5371774105721615E-5</v>
      </c>
      <c r="Z2441"/>
    </row>
    <row r="2442" spans="2:26" x14ac:dyDescent="0.25">
      <c r="B2442">
        <v>24.160000000000977</v>
      </c>
      <c r="C2442">
        <f t="shared" si="444"/>
        <v>0.77847596019434417</v>
      </c>
      <c r="D2442" s="2">
        <f t="shared" si="445"/>
        <v>46.005791821584609</v>
      </c>
      <c r="E2442" s="2">
        <f t="shared" si="446"/>
        <v>4.5220325750677741</v>
      </c>
      <c r="F2442" s="2">
        <f t="shared" si="447"/>
        <v>19.941411687937705</v>
      </c>
      <c r="G2442" s="2">
        <f t="shared" si="448"/>
        <v>19.966469395158938</v>
      </c>
      <c r="H2442" s="2">
        <f t="shared" si="449"/>
        <v>1.7034216138922082E-87</v>
      </c>
      <c r="K2442">
        <v>24.160000000000977</v>
      </c>
      <c r="L2442" s="2">
        <f t="shared" si="450"/>
        <v>0.23789605593330521</v>
      </c>
      <c r="M2442" s="2">
        <f t="shared" si="451"/>
        <v>78.17316925888133</v>
      </c>
      <c r="N2442" s="2">
        <f t="shared" si="452"/>
        <v>5.0521145721585423</v>
      </c>
      <c r="O2442" s="2">
        <f t="shared" si="453"/>
        <v>3.5513396285847256</v>
      </c>
      <c r="P2442" s="2">
        <f t="shared" si="454"/>
        <v>3.6894461857515006</v>
      </c>
      <c r="Q2442" s="2">
        <f t="shared" si="455"/>
        <v>7.5075440579346411E-5</v>
      </c>
      <c r="Z2442"/>
    </row>
    <row r="2443" spans="2:26" x14ac:dyDescent="0.25">
      <c r="B2443">
        <v>24.170000000000979</v>
      </c>
      <c r="C2443">
        <f t="shared" si="444"/>
        <v>0.77847596019434417</v>
      </c>
      <c r="D2443" s="2">
        <f t="shared" si="445"/>
        <v>46.031360651108649</v>
      </c>
      <c r="E2443" s="2">
        <f t="shared" si="446"/>
        <v>4.5225880636878397</v>
      </c>
      <c r="F2443" s="2">
        <f t="shared" si="447"/>
        <v>19.950986838624942</v>
      </c>
      <c r="G2443" s="2">
        <f t="shared" si="448"/>
        <v>19.976032534890045</v>
      </c>
      <c r="H2443" s="2">
        <f t="shared" si="449"/>
        <v>1.407161516555547E-87</v>
      </c>
      <c r="K2443">
        <v>24.170000000000979</v>
      </c>
      <c r="L2443" s="2">
        <f t="shared" si="450"/>
        <v>0.23789605593330521</v>
      </c>
      <c r="M2443" s="2">
        <f t="shared" si="451"/>
        <v>78.215931212405849</v>
      </c>
      <c r="N2443" s="2">
        <f t="shared" si="452"/>
        <v>5.0526613936193643</v>
      </c>
      <c r="O2443" s="2">
        <f t="shared" si="453"/>
        <v>3.5523704687727364</v>
      </c>
      <c r="P2443" s="2">
        <f t="shared" si="454"/>
        <v>3.6904384492101521</v>
      </c>
      <c r="Q2443" s="2">
        <f t="shared" si="455"/>
        <v>7.4780280533289956E-5</v>
      </c>
      <c r="Z2443"/>
    </row>
    <row r="2444" spans="2:26" x14ac:dyDescent="0.25">
      <c r="B2444">
        <v>24.18000000000098</v>
      </c>
      <c r="C2444">
        <f t="shared" si="444"/>
        <v>0.77847596019434417</v>
      </c>
      <c r="D2444" s="2">
        <f t="shared" si="445"/>
        <v>46.056929480632697</v>
      </c>
      <c r="E2444" s="2">
        <f t="shared" si="446"/>
        <v>4.5231432439843084</v>
      </c>
      <c r="F2444" s="2">
        <f t="shared" si="447"/>
        <v>19.960561256929765</v>
      </c>
      <c r="G2444" s="2">
        <f t="shared" si="448"/>
        <v>19.985594954657856</v>
      </c>
      <c r="H2444" s="2">
        <f t="shared" si="449"/>
        <v>1.1623376222110019E-87</v>
      </c>
      <c r="K2444">
        <v>24.18000000000098</v>
      </c>
      <c r="L2444" s="2">
        <f t="shared" si="450"/>
        <v>0.23789605593330521</v>
      </c>
      <c r="M2444" s="2">
        <f t="shared" si="451"/>
        <v>78.258693165930367</v>
      </c>
      <c r="N2444" s="2">
        <f t="shared" si="452"/>
        <v>5.0532079162542942</v>
      </c>
      <c r="O2444" s="2">
        <f t="shared" si="453"/>
        <v>3.5534010226458039</v>
      </c>
      <c r="P2444" s="2">
        <f t="shared" si="454"/>
        <v>3.69143045820184</v>
      </c>
      <c r="Q2444" s="2">
        <f t="shared" si="455"/>
        <v>7.4486289276400541E-5</v>
      </c>
      <c r="Z2444"/>
    </row>
    <row r="2445" spans="2:26" x14ac:dyDescent="0.25">
      <c r="B2445">
        <v>24.190000000000982</v>
      </c>
      <c r="C2445">
        <f t="shared" si="444"/>
        <v>0.77847596019434417</v>
      </c>
      <c r="D2445" s="2">
        <f t="shared" si="445"/>
        <v>46.082498310156744</v>
      </c>
      <c r="E2445" s="2">
        <f t="shared" si="446"/>
        <v>4.5236981162991787</v>
      </c>
      <c r="F2445" s="2">
        <f t="shared" si="447"/>
        <v>19.970134943318637</v>
      </c>
      <c r="G2445" s="2">
        <f t="shared" si="448"/>
        <v>19.99515665490911</v>
      </c>
      <c r="H2445" s="2">
        <f t="shared" si="449"/>
        <v>9.6003528604110389E-88</v>
      </c>
      <c r="K2445">
        <v>24.190000000000982</v>
      </c>
      <c r="L2445" s="2">
        <f t="shared" si="450"/>
        <v>0.23789605593330521</v>
      </c>
      <c r="M2445" s="2">
        <f t="shared" si="451"/>
        <v>78.301455119454886</v>
      </c>
      <c r="N2445" s="2">
        <f t="shared" si="452"/>
        <v>5.0537541403897333</v>
      </c>
      <c r="O2445" s="2">
        <f t="shared" si="453"/>
        <v>3.554431290445661</v>
      </c>
      <c r="P2445" s="2">
        <f t="shared" si="454"/>
        <v>3.6924222129246278</v>
      </c>
      <c r="Q2445" s="2">
        <f t="shared" si="455"/>
        <v>7.4193462136514358E-5</v>
      </c>
      <c r="Z2445"/>
    </row>
    <row r="2446" spans="2:26" x14ac:dyDescent="0.25">
      <c r="B2446">
        <v>24.200000000000983</v>
      </c>
      <c r="C2446">
        <f t="shared" si="444"/>
        <v>0.77847596019434417</v>
      </c>
      <c r="D2446" s="2">
        <f t="shared" si="445"/>
        <v>46.108067139680792</v>
      </c>
      <c r="E2446" s="2">
        <f t="shared" si="446"/>
        <v>4.5242526809738823</v>
      </c>
      <c r="F2446" s="2">
        <f t="shared" si="447"/>
        <v>19.979707898257498</v>
      </c>
      <c r="G2446" s="2">
        <f t="shared" si="448"/>
        <v>20.004717636090071</v>
      </c>
      <c r="H2446" s="2">
        <f t="shared" si="449"/>
        <v>7.9288217856898398E-88</v>
      </c>
      <c r="K2446">
        <v>24.200000000000983</v>
      </c>
      <c r="L2446" s="2">
        <f t="shared" si="450"/>
        <v>0.23789605593330521</v>
      </c>
      <c r="M2446" s="2">
        <f t="shared" si="451"/>
        <v>78.344217072979404</v>
      </c>
      <c r="N2446" s="2">
        <f t="shared" si="452"/>
        <v>5.0543000663515425</v>
      </c>
      <c r="O2446" s="2">
        <f t="shared" si="453"/>
        <v>3.5554612724136825</v>
      </c>
      <c r="P2446" s="2">
        <f t="shared" si="454"/>
        <v>3.6934137135763061</v>
      </c>
      <c r="Q2446" s="2">
        <f t="shared" si="455"/>
        <v>7.3901794460384302E-5</v>
      </c>
      <c r="Z2446"/>
    </row>
    <row r="2447" spans="2:26" x14ac:dyDescent="0.25">
      <c r="B2447">
        <v>24.210000000000985</v>
      </c>
      <c r="C2447">
        <f t="shared" si="444"/>
        <v>0.77847596019434417</v>
      </c>
      <c r="D2447" s="2">
        <f t="shared" si="445"/>
        <v>46.133635969204832</v>
      </c>
      <c r="E2447" s="2">
        <f t="shared" si="446"/>
        <v>4.5248069383492808</v>
      </c>
      <c r="F2447" s="2">
        <f t="shared" si="447"/>
        <v>19.989280122211678</v>
      </c>
      <c r="G2447" s="2">
        <f t="shared" si="448"/>
        <v>20.01427789864643</v>
      </c>
      <c r="H2447" s="2">
        <f t="shared" si="449"/>
        <v>6.5478192455405037E-88</v>
      </c>
      <c r="K2447">
        <v>24.210000000000985</v>
      </c>
      <c r="L2447" s="2">
        <f t="shared" si="450"/>
        <v>0.23789605593330521</v>
      </c>
      <c r="M2447" s="2">
        <f t="shared" si="451"/>
        <v>78.386979026503923</v>
      </c>
      <c r="N2447" s="2">
        <f t="shared" si="452"/>
        <v>5.0548456944650546</v>
      </c>
      <c r="O2447" s="2">
        <f t="shared" si="453"/>
        <v>3.5564909687909196</v>
      </c>
      <c r="P2447" s="2">
        <f t="shared" si="454"/>
        <v>3.694404960354424</v>
      </c>
      <c r="Q2447" s="2">
        <f t="shared" si="455"/>
        <v>7.3611281613593851E-5</v>
      </c>
      <c r="Z2447"/>
    </row>
    <row r="2448" spans="2:26" x14ac:dyDescent="0.25">
      <c r="B2448">
        <v>24.220000000000987</v>
      </c>
      <c r="C2448">
        <f t="shared" si="444"/>
        <v>0.77847596019434417</v>
      </c>
      <c r="D2448" s="2">
        <f t="shared" si="445"/>
        <v>46.159204798728879</v>
      </c>
      <c r="E2448" s="2">
        <f t="shared" si="446"/>
        <v>4.5253608887656727</v>
      </c>
      <c r="F2448" s="2">
        <f t="shared" si="447"/>
        <v>19.998851615646018</v>
      </c>
      <c r="G2448" s="2">
        <f t="shared" si="448"/>
        <v>20.023837443023435</v>
      </c>
      <c r="H2448" s="2">
        <f t="shared" si="449"/>
        <v>5.406936607715611E-88</v>
      </c>
      <c r="K2448">
        <v>24.220000000000987</v>
      </c>
      <c r="L2448" s="2">
        <f t="shared" si="450"/>
        <v>0.23789605593330521</v>
      </c>
      <c r="M2448" s="2">
        <f t="shared" si="451"/>
        <v>78.429740980028441</v>
      </c>
      <c r="N2448" s="2">
        <f t="shared" si="452"/>
        <v>5.0553910250550684</v>
      </c>
      <c r="O2448" s="2">
        <f t="shared" si="453"/>
        <v>3.5575203798180732</v>
      </c>
      <c r="P2448" s="2">
        <f t="shared" si="454"/>
        <v>3.6953959534562637</v>
      </c>
      <c r="Q2448" s="2">
        <f t="shared" si="455"/>
        <v>7.3321918980486257E-5</v>
      </c>
      <c r="Z2448"/>
    </row>
    <row r="2449" spans="2:26" x14ac:dyDescent="0.25">
      <c r="B2449">
        <v>24.230000000000988</v>
      </c>
      <c r="C2449">
        <f t="shared" si="444"/>
        <v>0.77847596019434417</v>
      </c>
      <c r="D2449" s="2">
        <f t="shared" si="445"/>
        <v>46.184773628252927</v>
      </c>
      <c r="E2449" s="2">
        <f t="shared" si="446"/>
        <v>4.5259145325627905</v>
      </c>
      <c r="F2449" s="2">
        <f t="shared" si="447"/>
        <v>20.008422379024761</v>
      </c>
      <c r="G2449" s="2">
        <f t="shared" si="448"/>
        <v>20.033396269665783</v>
      </c>
      <c r="H2449" s="2">
        <f t="shared" si="449"/>
        <v>4.4644961082667339E-88</v>
      </c>
      <c r="K2449">
        <v>24.230000000000988</v>
      </c>
      <c r="L2449" s="2">
        <f t="shared" si="450"/>
        <v>0.23789605593330521</v>
      </c>
      <c r="M2449" s="2">
        <f t="shared" si="451"/>
        <v>78.47250293355296</v>
      </c>
      <c r="N2449" s="2">
        <f t="shared" si="452"/>
        <v>5.0559360584458499</v>
      </c>
      <c r="O2449" s="2">
        <f t="shared" si="453"/>
        <v>3.5585495057355105</v>
      </c>
      <c r="P2449" s="2">
        <f t="shared" si="454"/>
        <v>3.6963866930788569</v>
      </c>
      <c r="Q2449" s="2">
        <f t="shared" si="455"/>
        <v>7.3033701964083489E-5</v>
      </c>
      <c r="Z2449"/>
    </row>
    <row r="2450" spans="2:26" x14ac:dyDescent="0.25">
      <c r="B2450">
        <v>24.24000000000099</v>
      </c>
      <c r="C2450">
        <f t="shared" si="444"/>
        <v>0.77847596019434417</v>
      </c>
      <c r="D2450" s="2">
        <f t="shared" si="445"/>
        <v>46.210342457776974</v>
      </c>
      <c r="E2450" s="2">
        <f t="shared" si="446"/>
        <v>4.5264678700798022</v>
      </c>
      <c r="F2450" s="2">
        <f t="shared" si="447"/>
        <v>20.017992412811584</v>
      </c>
      <c r="G2450" s="2">
        <f t="shared" si="448"/>
        <v>20.042954379017633</v>
      </c>
      <c r="H2450" s="2">
        <f t="shared" si="449"/>
        <v>3.6860413244797814E-88</v>
      </c>
      <c r="K2450">
        <v>24.24000000000099</v>
      </c>
      <c r="L2450" s="2">
        <f t="shared" si="450"/>
        <v>0.23789605593330521</v>
      </c>
      <c r="M2450" s="2">
        <f t="shared" si="451"/>
        <v>78.515264887077478</v>
      </c>
      <c r="N2450" s="2">
        <f t="shared" si="452"/>
        <v>5.0564807949611392</v>
      </c>
      <c r="O2450" s="2">
        <f t="shared" si="453"/>
        <v>3.5595783467832631</v>
      </c>
      <c r="P2450" s="2">
        <f t="shared" si="454"/>
        <v>3.6973771794189823</v>
      </c>
      <c r="Q2450" s="2">
        <f t="shared" si="455"/>
        <v>7.2746625986009865E-5</v>
      </c>
      <c r="Z2450"/>
    </row>
    <row r="2451" spans="2:26" x14ac:dyDescent="0.25">
      <c r="B2451">
        <v>24.250000000000991</v>
      </c>
      <c r="C2451">
        <f t="shared" si="444"/>
        <v>0.77847596019434417</v>
      </c>
      <c r="D2451" s="2">
        <f t="shared" si="445"/>
        <v>46.235911287301015</v>
      </c>
      <c r="E2451" s="2">
        <f t="shared" si="446"/>
        <v>4.5270209016553151</v>
      </c>
      <c r="F2451" s="2">
        <f t="shared" si="447"/>
        <v>20.027561717469649</v>
      </c>
      <c r="G2451" s="2">
        <f t="shared" si="448"/>
        <v>20.052511771522685</v>
      </c>
      <c r="H2451" s="2">
        <f t="shared" si="449"/>
        <v>3.0430881730292164E-88</v>
      </c>
      <c r="K2451">
        <v>24.250000000000991</v>
      </c>
      <c r="L2451" s="2">
        <f t="shared" si="450"/>
        <v>0.23789605593330521</v>
      </c>
      <c r="M2451" s="2">
        <f t="shared" si="451"/>
        <v>78.558026840601997</v>
      </c>
      <c r="N2451" s="2">
        <f t="shared" si="452"/>
        <v>5.0570252349241436</v>
      </c>
      <c r="O2451" s="2">
        <f t="shared" si="453"/>
        <v>3.5606069032010166</v>
      </c>
      <c r="P2451" s="2">
        <f t="shared" si="454"/>
        <v>3.6983674126731558</v>
      </c>
      <c r="Q2451" s="2">
        <f t="shared" si="455"/>
        <v>7.246068648641812E-5</v>
      </c>
      <c r="Z2451"/>
    </row>
    <row r="2452" spans="2:26" x14ac:dyDescent="0.25">
      <c r="B2452">
        <v>24.260000000000993</v>
      </c>
      <c r="C2452">
        <f t="shared" si="444"/>
        <v>0.77847596019434417</v>
      </c>
      <c r="D2452" s="2">
        <f t="shared" si="445"/>
        <v>46.261480116825062</v>
      </c>
      <c r="E2452" s="2">
        <f t="shared" si="446"/>
        <v>4.5275736276273735</v>
      </c>
      <c r="F2452" s="2">
        <f t="shared" si="447"/>
        <v>20.037130293461502</v>
      </c>
      <c r="G2452" s="2">
        <f t="shared" si="448"/>
        <v>20.062068447624053</v>
      </c>
      <c r="H2452" s="2">
        <f t="shared" si="449"/>
        <v>2.5120915507206513E-88</v>
      </c>
      <c r="K2452">
        <v>24.260000000000993</v>
      </c>
      <c r="L2452" s="2">
        <f t="shared" si="450"/>
        <v>0.23789605593330521</v>
      </c>
      <c r="M2452" s="2">
        <f t="shared" si="451"/>
        <v>78.600788794126515</v>
      </c>
      <c r="N2452" s="2">
        <f t="shared" si="452"/>
        <v>5.0575693786575471</v>
      </c>
      <c r="O2452" s="2">
        <f t="shared" si="453"/>
        <v>3.5616351752281328</v>
      </c>
      <c r="P2452" s="2">
        <f t="shared" si="454"/>
        <v>3.6993573930376518</v>
      </c>
      <c r="Q2452" s="2">
        <f t="shared" si="455"/>
        <v>7.2175878923908337E-5</v>
      </c>
      <c r="Z2452"/>
    </row>
    <row r="2453" spans="2:26" x14ac:dyDescent="0.25">
      <c r="B2453">
        <v>24.270000000000994</v>
      </c>
      <c r="C2453">
        <f t="shared" si="444"/>
        <v>0.77847596019434417</v>
      </c>
      <c r="D2453" s="2">
        <f t="shared" si="445"/>
        <v>46.28704894634911</v>
      </c>
      <c r="E2453" s="2">
        <f t="shared" si="446"/>
        <v>4.5281260483334647</v>
      </c>
      <c r="F2453" s="2">
        <f t="shared" si="447"/>
        <v>20.046698141249223</v>
      </c>
      <c r="G2453" s="2">
        <f t="shared" si="448"/>
        <v>20.071624407764435</v>
      </c>
      <c r="H2453" s="2">
        <f t="shared" si="449"/>
        <v>2.0735904534409866E-88</v>
      </c>
      <c r="K2453">
        <v>24.270000000000994</v>
      </c>
      <c r="L2453" s="2">
        <f t="shared" si="450"/>
        <v>0.23789605593330521</v>
      </c>
      <c r="M2453" s="2">
        <f t="shared" si="451"/>
        <v>78.643550747651034</v>
      </c>
      <c r="N2453" s="2">
        <f t="shared" si="452"/>
        <v>5.0581132264835027</v>
      </c>
      <c r="O2453" s="2">
        <f t="shared" si="453"/>
        <v>3.5626631631036245</v>
      </c>
      <c r="P2453" s="2">
        <f t="shared" si="454"/>
        <v>3.7003471207084782</v>
      </c>
      <c r="Q2453" s="2">
        <f t="shared" si="455"/>
        <v>7.1892198775457935E-5</v>
      </c>
      <c r="Z2453"/>
    </row>
    <row r="2454" spans="2:26" x14ac:dyDescent="0.25">
      <c r="B2454">
        <v>24.280000000000996</v>
      </c>
      <c r="C2454">
        <f t="shared" si="444"/>
        <v>0.77847596019434417</v>
      </c>
      <c r="D2454" s="2">
        <f t="shared" si="445"/>
        <v>46.312617775873157</v>
      </c>
      <c r="E2454" s="2">
        <f t="shared" si="446"/>
        <v>4.5286781641105138</v>
      </c>
      <c r="F2454" s="2">
        <f t="shared" si="447"/>
        <v>20.056265261294246</v>
      </c>
      <c r="G2454" s="2">
        <f t="shared" si="448"/>
        <v>20.081179652385924</v>
      </c>
      <c r="H2454" s="2">
        <f t="shared" si="449"/>
        <v>1.7115008024268809E-88</v>
      </c>
      <c r="K2454">
        <v>24.280000000000996</v>
      </c>
      <c r="L2454" s="2">
        <f t="shared" si="450"/>
        <v>0.23789605593330521</v>
      </c>
      <c r="M2454" s="2">
        <f t="shared" si="451"/>
        <v>78.686312701175552</v>
      </c>
      <c r="N2454" s="2">
        <f t="shared" si="452"/>
        <v>5.0586567787236429</v>
      </c>
      <c r="O2454" s="2">
        <f t="shared" si="453"/>
        <v>3.5636908670661809</v>
      </c>
      <c r="P2454" s="2">
        <f t="shared" si="454"/>
        <v>3.7013365958813997</v>
      </c>
      <c r="Q2454" s="2">
        <f t="shared" si="455"/>
        <v>7.1609641536340244E-5</v>
      </c>
      <c r="Z2454"/>
    </row>
    <row r="2455" spans="2:26" x14ac:dyDescent="0.25">
      <c r="B2455">
        <v>24.290000000000997</v>
      </c>
      <c r="C2455">
        <f t="shared" si="444"/>
        <v>0.77847596019434417</v>
      </c>
      <c r="D2455" s="2">
        <f t="shared" si="445"/>
        <v>46.338186605397198</v>
      </c>
      <c r="E2455" s="2">
        <f t="shared" si="446"/>
        <v>4.5292299752948919</v>
      </c>
      <c r="F2455" s="2">
        <f t="shared" si="447"/>
        <v>20.065831654057543</v>
      </c>
      <c r="G2455" s="2">
        <f t="shared" si="448"/>
        <v>20.090734181930177</v>
      </c>
      <c r="H2455" s="2">
        <f t="shared" si="449"/>
        <v>1.4125305024442183E-88</v>
      </c>
      <c r="K2455">
        <v>24.290000000000997</v>
      </c>
      <c r="L2455" s="2">
        <f t="shared" si="450"/>
        <v>0.23789605593330521</v>
      </c>
      <c r="M2455" s="2">
        <f t="shared" si="451"/>
        <v>78.729074654700071</v>
      </c>
      <c r="N2455" s="2">
        <f t="shared" si="452"/>
        <v>5.0592000356990736</v>
      </c>
      <c r="O2455" s="2">
        <f t="shared" si="453"/>
        <v>3.564718287354149</v>
      </c>
      <c r="P2455" s="2">
        <f t="shared" si="454"/>
        <v>3.7023258187519232</v>
      </c>
      <c r="Q2455" s="2">
        <f t="shared" si="455"/>
        <v>7.1328202720053816E-5</v>
      </c>
      <c r="Z2455"/>
    </row>
    <row r="2456" spans="2:26" x14ac:dyDescent="0.25">
      <c r="B2456">
        <v>24.300000000000999</v>
      </c>
      <c r="C2456">
        <f t="shared" si="444"/>
        <v>0.77847596019434417</v>
      </c>
      <c r="D2456" s="2">
        <f t="shared" si="445"/>
        <v>46.363755434921245</v>
      </c>
      <c r="E2456" s="2">
        <f t="shared" si="446"/>
        <v>4.5297814822224121</v>
      </c>
      <c r="F2456" s="2">
        <f t="shared" si="447"/>
        <v>20.075397319999475</v>
      </c>
      <c r="G2456" s="2">
        <f t="shared" si="448"/>
        <v>20.100287996838308</v>
      </c>
      <c r="H2456" s="2">
        <f t="shared" si="449"/>
        <v>1.1656956424101966E-88</v>
      </c>
      <c r="K2456">
        <v>24.300000000000999</v>
      </c>
      <c r="L2456" s="2">
        <f t="shared" si="450"/>
        <v>0.23789605593330521</v>
      </c>
      <c r="M2456" s="2">
        <f t="shared" si="451"/>
        <v>78.771836608224589</v>
      </c>
      <c r="N2456" s="2">
        <f t="shared" si="452"/>
        <v>5.0597429977303765</v>
      </c>
      <c r="O2456" s="2">
        <f t="shared" si="453"/>
        <v>3.565745424205542</v>
      </c>
      <c r="P2456" s="2">
        <f t="shared" si="454"/>
        <v>3.7033147895153014</v>
      </c>
      <c r="Q2456" s="2">
        <f t="shared" si="455"/>
        <v>7.1047877858245812E-5</v>
      </c>
      <c r="Z2456"/>
    </row>
    <row r="2457" spans="2:26" x14ac:dyDescent="0.25">
      <c r="B2457">
        <v>24.310000000001001</v>
      </c>
      <c r="C2457">
        <f t="shared" si="444"/>
        <v>0.77847596019434417</v>
      </c>
      <c r="D2457" s="2">
        <f t="shared" si="445"/>
        <v>46.389324264445293</v>
      </c>
      <c r="E2457" s="2">
        <f t="shared" si="446"/>
        <v>4.5303326852283323</v>
      </c>
      <c r="F2457" s="2">
        <f t="shared" si="447"/>
        <v>20.084962259579864</v>
      </c>
      <c r="G2457" s="2">
        <f t="shared" si="448"/>
        <v>20.109841097550909</v>
      </c>
      <c r="H2457" s="2">
        <f t="shared" si="449"/>
        <v>9.6192038109686475E-89</v>
      </c>
      <c r="K2457">
        <v>24.310000000001001</v>
      </c>
      <c r="L2457" s="2">
        <f t="shared" si="450"/>
        <v>0.23789605593330521</v>
      </c>
      <c r="M2457" s="2">
        <f t="shared" si="451"/>
        <v>78.814598561749108</v>
      </c>
      <c r="N2457" s="2">
        <f t="shared" si="452"/>
        <v>5.0602856651376156</v>
      </c>
      <c r="O2457" s="2">
        <f t="shared" si="453"/>
        <v>3.5667722778580475</v>
      </c>
      <c r="P2457" s="2">
        <f t="shared" si="454"/>
        <v>3.7043035083665439</v>
      </c>
      <c r="Q2457" s="2">
        <f t="shared" si="455"/>
        <v>7.0768662500635173E-5</v>
      </c>
      <c r="Z2457"/>
    </row>
    <row r="2458" spans="2:26" x14ac:dyDescent="0.25">
      <c r="B2458">
        <v>24.320000000001002</v>
      </c>
      <c r="C2458">
        <f t="shared" si="444"/>
        <v>0.77847596019434417</v>
      </c>
      <c r="D2458" s="2">
        <f t="shared" si="445"/>
        <v>46.41489309396934</v>
      </c>
      <c r="E2458" s="2">
        <f t="shared" si="446"/>
        <v>4.5308835846473583</v>
      </c>
      <c r="F2458" s="2">
        <f t="shared" si="447"/>
        <v>20.094526473258004</v>
      </c>
      <c r="G2458" s="2">
        <f t="shared" si="448"/>
        <v>20.119393484508095</v>
      </c>
      <c r="H2458" s="2">
        <f t="shared" si="449"/>
        <v>7.9370606833459812E-89</v>
      </c>
      <c r="K2458">
        <v>24.320000000001002</v>
      </c>
      <c r="L2458" s="2">
        <f t="shared" si="450"/>
        <v>0.23789605593330521</v>
      </c>
      <c r="M2458" s="2">
        <f t="shared" si="451"/>
        <v>78.857360515273612</v>
      </c>
      <c r="N2458" s="2">
        <f t="shared" si="452"/>
        <v>5.060828038240329</v>
      </c>
      <c r="O2458" s="2">
        <f t="shared" si="453"/>
        <v>3.5677988485490086</v>
      </c>
      <c r="P2458" s="2">
        <f t="shared" si="454"/>
        <v>3.7052919755003968</v>
      </c>
      <c r="Q2458" s="2">
        <f t="shared" si="455"/>
        <v>7.0490552214943407E-5</v>
      </c>
      <c r="Z2458"/>
    </row>
    <row r="2459" spans="2:26" x14ac:dyDescent="0.25">
      <c r="B2459">
        <v>24.330000000001004</v>
      </c>
      <c r="C2459">
        <f t="shared" ref="C2459:C2522" si="456">2/SINH(LN(2+SQRT(1+2^2))*$O$5)</f>
        <v>0.77847596019434417</v>
      </c>
      <c r="D2459" s="2">
        <f t="shared" ref="D2459:D2522" si="457">(B2459-$L$5)/($M$5)/C2459</f>
        <v>46.44046192349338</v>
      </c>
      <c r="E2459" s="2">
        <f t="shared" ref="E2459:E2522" si="458">LN(D2459 + SQRT(1 + D2459^2))</f>
        <v>4.5314341808136414</v>
      </c>
      <c r="F2459" s="2">
        <f t="shared" ref="F2459:F2522" si="459">SINH( -$N$5 + E2459 * (1/$O$5))</f>
        <v>20.104089961492626</v>
      </c>
      <c r="G2459" s="2">
        <f t="shared" ref="G2459:G2522" si="460">SQRT(F2459^2 + 1)</f>
        <v>20.12894515814946</v>
      </c>
      <c r="H2459" s="2">
        <f t="shared" ref="H2459:H2522" si="461">(G2459)/($O$5*$M$5*C2459*(SQRT(2*PI()*(1+D2459^2)))) * EXP(- (1/2) * F2459^2)</f>
        <v>6.5485764259536411E-89</v>
      </c>
      <c r="K2459">
        <v>24.330000000001004</v>
      </c>
      <c r="L2459" s="2">
        <f t="shared" ref="L2459:L2522" si="462">2/SINH(LN(2+SQRT(1+2^2))*$S$5)</f>
        <v>0.23789605593330521</v>
      </c>
      <c r="M2459" s="2">
        <f t="shared" ref="M2459:M2522" si="463">(K2459-$P$5)/($Q$5)/L2459</f>
        <v>78.900122468798131</v>
      </c>
      <c r="N2459" s="2">
        <f t="shared" ref="N2459:N2522" si="464">LN(M2459 + SQRT(1 + M2459^2))</f>
        <v>5.0613701173575407</v>
      </c>
      <c r="O2459" s="2">
        <f t="shared" ref="O2459:O2522" si="465">SINH( -$R$5 + N2459 * (1/$S$5))</f>
        <v>3.5688251365154477</v>
      </c>
      <c r="P2459" s="2">
        <f t="shared" ref="P2459:P2522" si="466">SQRT(O2459^2 + 1)</f>
        <v>3.7062801911113659</v>
      </c>
      <c r="Q2459" s="2">
        <f t="shared" ref="Q2459:Q2522" si="467">(P2459)/($S$5*$Q$5*L2459*(SQRT(2*PI()*(1+M2459^2)))) * EXP(- (1/2) * O2459^2)</f>
        <v>7.0213542586814779E-5</v>
      </c>
      <c r="Z2459"/>
    </row>
    <row r="2460" spans="2:26" x14ac:dyDescent="0.25">
      <c r="B2460">
        <v>24.340000000001005</v>
      </c>
      <c r="C2460">
        <f t="shared" si="456"/>
        <v>0.77847596019434417</v>
      </c>
      <c r="D2460" s="2">
        <f t="shared" si="457"/>
        <v>46.466030753017428</v>
      </c>
      <c r="E2460" s="2">
        <f t="shared" si="458"/>
        <v>4.531984474060784</v>
      </c>
      <c r="F2460" s="2">
        <f t="shared" si="459"/>
        <v>20.113652724741932</v>
      </c>
      <c r="G2460" s="2">
        <f t="shared" si="460"/>
        <v>20.138496118914105</v>
      </c>
      <c r="H2460" s="2">
        <f t="shared" si="461"/>
        <v>5.402574078395592E-89</v>
      </c>
      <c r="K2460">
        <v>24.340000000001005</v>
      </c>
      <c r="L2460" s="2">
        <f t="shared" si="462"/>
        <v>0.23789605593330521</v>
      </c>
      <c r="M2460" s="2">
        <f t="shared" si="463"/>
        <v>78.942884422322649</v>
      </c>
      <c r="N2460" s="2">
        <f t="shared" si="464"/>
        <v>5.0619119028077524</v>
      </c>
      <c r="O2460" s="2">
        <f t="shared" si="465"/>
        <v>3.5698511419940515</v>
      </c>
      <c r="P2460" s="2">
        <f t="shared" si="466"/>
        <v>3.7072681553937037</v>
      </c>
      <c r="Q2460" s="2">
        <f t="shared" si="467"/>
        <v>6.9937629219746393E-5</v>
      </c>
      <c r="Z2460"/>
    </row>
    <row r="2461" spans="2:26" x14ac:dyDescent="0.25">
      <c r="B2461">
        <v>24.350000000001007</v>
      </c>
      <c r="C2461">
        <f t="shared" si="456"/>
        <v>0.77847596019434417</v>
      </c>
      <c r="D2461" s="2">
        <f t="shared" si="457"/>
        <v>46.491599582541475</v>
      </c>
      <c r="E2461" s="2">
        <f t="shared" si="458"/>
        <v>4.5325344647218371</v>
      </c>
      <c r="F2461" s="2">
        <f t="shared" si="459"/>
        <v>20.123214763463562</v>
      </c>
      <c r="G2461" s="2">
        <f t="shared" si="460"/>
        <v>20.148046367240617</v>
      </c>
      <c r="H2461" s="2">
        <f t="shared" si="461"/>
        <v>4.4567799962792082E-89</v>
      </c>
      <c r="K2461">
        <v>24.350000000001007</v>
      </c>
      <c r="L2461" s="2">
        <f t="shared" si="462"/>
        <v>0.23789605593330521</v>
      </c>
      <c r="M2461" s="2">
        <f t="shared" si="463"/>
        <v>78.985646375847168</v>
      </c>
      <c r="N2461" s="2">
        <f t="shared" si="464"/>
        <v>5.0624533949089496</v>
      </c>
      <c r="O2461" s="2">
        <f t="shared" si="465"/>
        <v>3.5708768652211731</v>
      </c>
      <c r="P2461" s="2">
        <f t="shared" si="466"/>
        <v>3.708255868541408</v>
      </c>
      <c r="Q2461" s="2">
        <f t="shared" si="467"/>
        <v>6.9662807735014533E-5</v>
      </c>
      <c r="Z2461"/>
    </row>
    <row r="2462" spans="2:26" x14ac:dyDescent="0.25">
      <c r="B2462">
        <v>24.360000000001008</v>
      </c>
      <c r="C2462">
        <f t="shared" si="456"/>
        <v>0.77847596019434417</v>
      </c>
      <c r="D2462" s="2">
        <f t="shared" si="457"/>
        <v>46.517168412065523</v>
      </c>
      <c r="E2462" s="2">
        <f t="shared" si="458"/>
        <v>4.5330841531293018</v>
      </c>
      <c r="F2462" s="2">
        <f t="shared" si="459"/>
        <v>20.132776078114613</v>
      </c>
      <c r="G2462" s="2">
        <f t="shared" si="460"/>
        <v>20.157595903567074</v>
      </c>
      <c r="H2462" s="2">
        <f t="shared" si="461"/>
        <v>3.6762776368818552E-89</v>
      </c>
      <c r="K2462">
        <v>24.360000000001008</v>
      </c>
      <c r="L2462" s="2">
        <f t="shared" si="462"/>
        <v>0.23789605593330521</v>
      </c>
      <c r="M2462" s="2">
        <f t="shared" si="463"/>
        <v>79.028408329371686</v>
      </c>
      <c r="N2462" s="2">
        <f t="shared" si="464"/>
        <v>5.062994593978603</v>
      </c>
      <c r="O2462" s="2">
        <f t="shared" si="465"/>
        <v>3.5719023064328392</v>
      </c>
      <c r="P2462" s="2">
        <f t="shared" si="466"/>
        <v>3.7092433307482318</v>
      </c>
      <c r="Q2462" s="2">
        <f t="shared" si="467"/>
        <v>6.9389073771599909E-5</v>
      </c>
      <c r="Z2462"/>
    </row>
    <row r="2463" spans="2:26" x14ac:dyDescent="0.25">
      <c r="B2463">
        <v>24.37000000000101</v>
      </c>
      <c r="C2463">
        <f t="shared" si="456"/>
        <v>0.77847596019434417</v>
      </c>
      <c r="D2463" s="2">
        <f t="shared" si="457"/>
        <v>46.542737241589563</v>
      </c>
      <c r="E2463" s="2">
        <f t="shared" si="458"/>
        <v>4.5336335396151339</v>
      </c>
      <c r="F2463" s="2">
        <f t="shared" si="459"/>
        <v>20.14233666915165</v>
      </c>
      <c r="G2463" s="2">
        <f t="shared" si="460"/>
        <v>20.16714472833106</v>
      </c>
      <c r="H2463" s="2">
        <f t="shared" si="461"/>
        <v>3.0322293991308673E-89</v>
      </c>
      <c r="K2463">
        <v>24.37000000000101</v>
      </c>
      <c r="L2463" s="2">
        <f t="shared" si="462"/>
        <v>0.23789605593330521</v>
      </c>
      <c r="M2463" s="2">
        <f t="shared" si="463"/>
        <v>79.071170282896205</v>
      </c>
      <c r="N2463" s="2">
        <f t="shared" si="464"/>
        <v>5.0635355003336651</v>
      </c>
      <c r="O2463" s="2">
        <f t="shared" si="465"/>
        <v>3.572927465864745</v>
      </c>
      <c r="P2463" s="2">
        <f t="shared" si="466"/>
        <v>3.7102305422076762</v>
      </c>
      <c r="Q2463" s="2">
        <f t="shared" si="467"/>
        <v>6.9116422986116355E-5</v>
      </c>
      <c r="Z2463"/>
    </row>
    <row r="2464" spans="2:26" x14ac:dyDescent="0.25">
      <c r="B2464">
        <v>24.380000000001012</v>
      </c>
      <c r="C2464">
        <f t="shared" si="456"/>
        <v>0.77847596019434417</v>
      </c>
      <c r="D2464" s="2">
        <f t="shared" si="457"/>
        <v>46.568306071113611</v>
      </c>
      <c r="E2464" s="2">
        <f t="shared" si="458"/>
        <v>4.5341826245107404</v>
      </c>
      <c r="F2464" s="2">
        <f t="shared" si="459"/>
        <v>20.151896537030677</v>
      </c>
      <c r="G2464" s="2">
        <f t="shared" si="460"/>
        <v>20.176692841969643</v>
      </c>
      <c r="H2464" s="2">
        <f t="shared" si="461"/>
        <v>2.5008201299010157E-89</v>
      </c>
      <c r="K2464">
        <v>24.380000000001012</v>
      </c>
      <c r="L2464" s="2">
        <f t="shared" si="462"/>
        <v>0.23789605593330521</v>
      </c>
      <c r="M2464" s="2">
        <f t="shared" si="463"/>
        <v>79.113932236420723</v>
      </c>
      <c r="N2464" s="2">
        <f t="shared" si="464"/>
        <v>5.0640761142905788</v>
      </c>
      <c r="O2464" s="2">
        <f t="shared" si="465"/>
        <v>3.5739523437522616</v>
      </c>
      <c r="P2464" s="2">
        <f t="shared" si="466"/>
        <v>3.7112175031129992</v>
      </c>
      <c r="Q2464" s="2">
        <f t="shared" si="467"/>
        <v>6.8844851052736659E-5</v>
      </c>
      <c r="Z2464"/>
    </row>
    <row r="2465" spans="2:26" x14ac:dyDescent="0.25">
      <c r="B2465">
        <v>24.390000000001013</v>
      </c>
      <c r="C2465">
        <f t="shared" si="456"/>
        <v>0.77847596019434417</v>
      </c>
      <c r="D2465" s="2">
        <f t="shared" si="457"/>
        <v>46.593874900637658</v>
      </c>
      <c r="E2465" s="2">
        <f t="shared" si="458"/>
        <v>4.5347314081469854</v>
      </c>
      <c r="F2465" s="2">
        <f t="shared" si="459"/>
        <v>20.16145568220718</v>
      </c>
      <c r="G2465" s="2">
        <f t="shared" si="460"/>
        <v>20.186240244919414</v>
      </c>
      <c r="H2465" s="2">
        <f t="shared" si="461"/>
        <v>2.0623839219503513E-89</v>
      </c>
      <c r="K2465">
        <v>24.390000000001013</v>
      </c>
      <c r="L2465" s="2">
        <f t="shared" si="462"/>
        <v>0.23789605593330521</v>
      </c>
      <c r="M2465" s="2">
        <f t="shared" si="463"/>
        <v>79.156694189945242</v>
      </c>
      <c r="N2465" s="2">
        <f t="shared" si="464"/>
        <v>5.0646164361652701</v>
      </c>
      <c r="O2465" s="2">
        <f t="shared" si="465"/>
        <v>3.5749769403304255</v>
      </c>
      <c r="P2465" s="2">
        <f t="shared" si="466"/>
        <v>3.7122042136572024</v>
      </c>
      <c r="Q2465" s="2">
        <f t="shared" si="467"/>
        <v>6.8574353663123226E-5</v>
      </c>
      <c r="Z2465"/>
    </row>
    <row r="2466" spans="2:26" x14ac:dyDescent="0.25">
      <c r="B2466">
        <v>24.400000000001015</v>
      </c>
      <c r="C2466">
        <f t="shared" si="456"/>
        <v>0.77847596019434417</v>
      </c>
      <c r="D2466" s="2">
        <f t="shared" si="457"/>
        <v>46.619443730161706</v>
      </c>
      <c r="E2466" s="2">
        <f t="shared" si="458"/>
        <v>4.5352798908541878</v>
      </c>
      <c r="F2466" s="2">
        <f t="shared" si="459"/>
        <v>20.171014105136106</v>
      </c>
      <c r="G2466" s="2">
        <f t="shared" si="460"/>
        <v>20.195786937616461</v>
      </c>
      <c r="H2466" s="2">
        <f t="shared" si="461"/>
        <v>1.7006824603720242E-89</v>
      </c>
      <c r="K2466">
        <v>24.400000000001015</v>
      </c>
      <c r="L2466" s="2">
        <f t="shared" si="462"/>
        <v>0.23789605593330521</v>
      </c>
      <c r="M2466" s="2">
        <f t="shared" si="463"/>
        <v>79.19945614346976</v>
      </c>
      <c r="N2466" s="2">
        <f t="shared" si="464"/>
        <v>5.0651564662731552</v>
      </c>
      <c r="O2466" s="2">
        <f t="shared" si="465"/>
        <v>3.5760012558339485</v>
      </c>
      <c r="P2466" s="2">
        <f t="shared" si="466"/>
        <v>3.7131906740330449</v>
      </c>
      <c r="Q2466" s="2">
        <f t="shared" si="467"/>
        <v>6.8304926526353688E-5</v>
      </c>
      <c r="Z2466"/>
    </row>
    <row r="2467" spans="2:26" x14ac:dyDescent="0.25">
      <c r="B2467">
        <v>24.410000000001016</v>
      </c>
      <c r="C2467">
        <f t="shared" si="456"/>
        <v>0.77847596019434417</v>
      </c>
      <c r="D2467" s="2">
        <f t="shared" si="457"/>
        <v>46.645012559685746</v>
      </c>
      <c r="E2467" s="2">
        <f t="shared" si="458"/>
        <v>4.5358280729621221</v>
      </c>
      <c r="F2467" s="2">
        <f t="shared" si="459"/>
        <v>20.180571806271821</v>
      </c>
      <c r="G2467" s="2">
        <f t="shared" si="460"/>
        <v>20.205332920496339</v>
      </c>
      <c r="H2467" s="2">
        <f t="shared" si="461"/>
        <v>1.4023086620291615E-89</v>
      </c>
      <c r="K2467">
        <v>24.410000000001016</v>
      </c>
      <c r="L2467" s="2">
        <f t="shared" si="462"/>
        <v>0.23789605593330521</v>
      </c>
      <c r="M2467" s="2">
        <f t="shared" si="463"/>
        <v>79.242218096994279</v>
      </c>
      <c r="N2467" s="2">
        <f t="shared" si="464"/>
        <v>5.0656962049291403</v>
      </c>
      <c r="O2467" s="2">
        <f t="shared" si="465"/>
        <v>3.5770252904972182</v>
      </c>
      <c r="P2467" s="2">
        <f t="shared" si="466"/>
        <v>3.7141768844330381</v>
      </c>
      <c r="Q2467" s="2">
        <f t="shared" si="467"/>
        <v>6.803656536884977E-5</v>
      </c>
      <c r="Z2467"/>
    </row>
    <row r="2468" spans="2:26" x14ac:dyDescent="0.25">
      <c r="B2468">
        <v>24.420000000001018</v>
      </c>
      <c r="C2468">
        <f t="shared" si="456"/>
        <v>0.77847596019434417</v>
      </c>
      <c r="D2468" s="2">
        <f t="shared" si="457"/>
        <v>46.670581389209794</v>
      </c>
      <c r="E2468" s="2">
        <f t="shared" si="458"/>
        <v>4.5363759548000244</v>
      </c>
      <c r="F2468" s="2">
        <f t="shared" si="459"/>
        <v>20.190128786068204</v>
      </c>
      <c r="G2468" s="2">
        <f t="shared" si="460"/>
        <v>20.214878193994146</v>
      </c>
      <c r="H2468" s="2">
        <f t="shared" si="461"/>
        <v>1.1561938930753457E-89</v>
      </c>
      <c r="K2468">
        <v>24.420000000001018</v>
      </c>
      <c r="L2468" s="2">
        <f t="shared" si="462"/>
        <v>0.23789605593330521</v>
      </c>
      <c r="M2468" s="2">
        <f t="shared" si="463"/>
        <v>79.284980050518797</v>
      </c>
      <c r="N2468" s="2">
        <f t="shared" si="464"/>
        <v>5.0662356524476211</v>
      </c>
      <c r="O2468" s="2">
        <f t="shared" si="465"/>
        <v>3.5780490445542923</v>
      </c>
      <c r="P2468" s="2">
        <f t="shared" si="466"/>
        <v>3.7151628450494445</v>
      </c>
      <c r="Q2468" s="2">
        <f t="shared" si="467"/>
        <v>6.7769265934307285E-5</v>
      </c>
      <c r="Z2468"/>
    </row>
    <row r="2469" spans="2:26" x14ac:dyDescent="0.25">
      <c r="B2469">
        <v>24.430000000001019</v>
      </c>
      <c r="C2469">
        <f t="shared" si="456"/>
        <v>0.77847596019434417</v>
      </c>
      <c r="D2469" s="2">
        <f t="shared" si="457"/>
        <v>46.696150218733841</v>
      </c>
      <c r="E2469" s="2">
        <f t="shared" si="458"/>
        <v>4.5369235366965874</v>
      </c>
      <c r="F2469" s="2">
        <f t="shared" si="459"/>
        <v>20.199685044978558</v>
      </c>
      <c r="G2469" s="2">
        <f t="shared" si="460"/>
        <v>20.224422758544442</v>
      </c>
      <c r="H2469" s="2">
        <f t="shared" si="461"/>
        <v>9.5320080645915552E-90</v>
      </c>
      <c r="K2469">
        <v>24.430000000001019</v>
      </c>
      <c r="L2469" s="2">
        <f t="shared" si="462"/>
        <v>0.23789605593330521</v>
      </c>
      <c r="M2469" s="2">
        <f t="shared" si="463"/>
        <v>79.327742004043316</v>
      </c>
      <c r="N2469" s="2">
        <f t="shared" si="464"/>
        <v>5.066774809142486</v>
      </c>
      <c r="O2469" s="2">
        <f t="shared" si="465"/>
        <v>3.5790725182389083</v>
      </c>
      <c r="P2469" s="2">
        <f t="shared" si="466"/>
        <v>3.7161485560742862</v>
      </c>
      <c r="Q2469" s="2">
        <f t="shared" si="467"/>
        <v>6.7503023983623065E-5</v>
      </c>
      <c r="Z2469"/>
    </row>
    <row r="2470" spans="2:26" x14ac:dyDescent="0.25">
      <c r="B2470">
        <v>24.440000000001021</v>
      </c>
      <c r="C2470">
        <f t="shared" si="456"/>
        <v>0.77847596019434417</v>
      </c>
      <c r="D2470" s="2">
        <f t="shared" si="457"/>
        <v>46.721719048257889</v>
      </c>
      <c r="E2470" s="2">
        <f t="shared" si="458"/>
        <v>4.5374708189799673</v>
      </c>
      <c r="F2470" s="2">
        <f t="shared" si="459"/>
        <v>20.209240583455703</v>
      </c>
      <c r="G2470" s="2">
        <f t="shared" si="460"/>
        <v>20.233966614581359</v>
      </c>
      <c r="H2470" s="2">
        <f t="shared" si="461"/>
        <v>7.8578694929547848E-90</v>
      </c>
      <c r="K2470">
        <v>24.440000000001021</v>
      </c>
      <c r="L2470" s="2">
        <f t="shared" si="462"/>
        <v>0.23789605593330521</v>
      </c>
      <c r="M2470" s="2">
        <f t="shared" si="463"/>
        <v>79.370503957567834</v>
      </c>
      <c r="N2470" s="2">
        <f t="shared" si="464"/>
        <v>5.0673136753271129</v>
      </c>
      <c r="O2470" s="2">
        <f t="shared" si="465"/>
        <v>3.5800957117844705</v>
      </c>
      <c r="P2470" s="2">
        <f t="shared" si="466"/>
        <v>3.7171340176993288</v>
      </c>
      <c r="Q2470" s="2">
        <f t="shared" si="467"/>
        <v>6.7237835294827521E-5</v>
      </c>
      <c r="Z2470"/>
    </row>
    <row r="2471" spans="2:26" x14ac:dyDescent="0.25">
      <c r="B2471">
        <v>24.450000000001022</v>
      </c>
      <c r="C2471">
        <f t="shared" si="456"/>
        <v>0.77847596019434417</v>
      </c>
      <c r="D2471" s="2">
        <f t="shared" si="457"/>
        <v>46.747287877781929</v>
      </c>
      <c r="E2471" s="2">
        <f t="shared" si="458"/>
        <v>4.5380178019777784</v>
      </c>
      <c r="F2471" s="2">
        <f t="shared" si="459"/>
        <v>20.218795401951823</v>
      </c>
      <c r="G2471" s="2">
        <f t="shared" si="460"/>
        <v>20.243509762538416</v>
      </c>
      <c r="H2471" s="2">
        <f t="shared" si="461"/>
        <v>6.4772686107232469E-90</v>
      </c>
      <c r="K2471">
        <v>24.450000000001022</v>
      </c>
      <c r="L2471" s="2">
        <f t="shared" si="462"/>
        <v>0.23789605593330521</v>
      </c>
      <c r="M2471" s="2">
        <f t="shared" si="463"/>
        <v>79.413265911092353</v>
      </c>
      <c r="N2471" s="2">
        <f t="shared" si="464"/>
        <v>5.0678522513143776</v>
      </c>
      <c r="O2471" s="2">
        <f t="shared" si="465"/>
        <v>3.5811186254240646</v>
      </c>
      <c r="P2471" s="2">
        <f t="shared" si="466"/>
        <v>3.7181192301161001</v>
      </c>
      <c r="Q2471" s="2">
        <f t="shared" si="467"/>
        <v>6.6973695663011121E-5</v>
      </c>
      <c r="Z2471"/>
    </row>
    <row r="2472" spans="2:26" x14ac:dyDescent="0.25">
      <c r="B2472">
        <v>24.460000000001024</v>
      </c>
      <c r="C2472">
        <f t="shared" si="456"/>
        <v>0.77847596019434417</v>
      </c>
      <c r="D2472" s="2">
        <f t="shared" si="457"/>
        <v>46.772856707305976</v>
      </c>
      <c r="E2472" s="2">
        <f t="shared" si="458"/>
        <v>4.5385644860171022</v>
      </c>
      <c r="F2472" s="2">
        <f t="shared" si="459"/>
        <v>20.228349500918696</v>
      </c>
      <c r="G2472" s="2">
        <f t="shared" si="460"/>
        <v>20.253052202848774</v>
      </c>
      <c r="H2472" s="2">
        <f t="shared" si="461"/>
        <v>5.3388251036108183E-90</v>
      </c>
      <c r="K2472">
        <v>24.460000000001024</v>
      </c>
      <c r="L2472" s="2">
        <f t="shared" si="462"/>
        <v>0.23789605593330521</v>
      </c>
      <c r="M2472" s="2">
        <f t="shared" si="463"/>
        <v>79.456027864616871</v>
      </c>
      <c r="N2472" s="2">
        <f t="shared" si="464"/>
        <v>5.0683905374166489</v>
      </c>
      <c r="O2472" s="2">
        <f t="shared" si="465"/>
        <v>3.582141259390454</v>
      </c>
      <c r="P2472" s="2">
        <f t="shared" si="466"/>
        <v>3.7191041935158831</v>
      </c>
      <c r="Q2472" s="2">
        <f t="shared" si="467"/>
        <v>6.6710600900255054E-5</v>
      </c>
      <c r="Z2472"/>
    </row>
    <row r="2473" spans="2:26" x14ac:dyDescent="0.25">
      <c r="B2473">
        <v>24.470000000001026</v>
      </c>
      <c r="C2473">
        <f t="shared" si="456"/>
        <v>0.77847596019434417</v>
      </c>
      <c r="D2473" s="2">
        <f t="shared" si="457"/>
        <v>46.798425536830024</v>
      </c>
      <c r="E2473" s="2">
        <f t="shared" si="458"/>
        <v>4.5391108714244819</v>
      </c>
      <c r="F2473" s="2">
        <f t="shared" si="459"/>
        <v>20.237902880807468</v>
      </c>
      <c r="G2473" s="2">
        <f t="shared" si="460"/>
        <v>20.262593935945002</v>
      </c>
      <c r="H2473" s="2">
        <f t="shared" si="461"/>
        <v>4.4001367675447931E-90</v>
      </c>
      <c r="K2473">
        <v>24.470000000001026</v>
      </c>
      <c r="L2473" s="2">
        <f t="shared" si="462"/>
        <v>0.23789605593330521</v>
      </c>
      <c r="M2473" s="2">
        <f t="shared" si="463"/>
        <v>79.49878981814139</v>
      </c>
      <c r="N2473" s="2">
        <f t="shared" si="464"/>
        <v>5.0689285339457912</v>
      </c>
      <c r="O2473" s="2">
        <f t="shared" si="465"/>
        <v>3.5831636139160739</v>
      </c>
      <c r="P2473" s="2">
        <f t="shared" si="466"/>
        <v>3.720088908089711</v>
      </c>
      <c r="Q2473" s="2">
        <f t="shared" si="467"/>
        <v>6.6448546835563374E-5</v>
      </c>
      <c r="Z2473"/>
    </row>
    <row r="2474" spans="2:26" x14ac:dyDescent="0.25">
      <c r="B2474">
        <v>24.480000000001027</v>
      </c>
      <c r="C2474">
        <f t="shared" si="456"/>
        <v>0.77847596019434417</v>
      </c>
      <c r="D2474" s="2">
        <f t="shared" si="457"/>
        <v>46.823994366354071</v>
      </c>
      <c r="E2474" s="2">
        <f t="shared" si="458"/>
        <v>4.5396569585259261</v>
      </c>
      <c r="F2474" s="2">
        <f t="shared" si="459"/>
        <v>20.247455542068792</v>
      </c>
      <c r="G2474" s="2">
        <f t="shared" si="460"/>
        <v>20.272134962259212</v>
      </c>
      <c r="H2474" s="2">
        <f t="shared" si="461"/>
        <v>3.6262133952841787E-90</v>
      </c>
      <c r="K2474">
        <v>24.480000000001027</v>
      </c>
      <c r="L2474" s="2">
        <f t="shared" si="462"/>
        <v>0.23789605593330521</v>
      </c>
      <c r="M2474" s="2">
        <f t="shared" si="463"/>
        <v>79.541551771665908</v>
      </c>
      <c r="N2474" s="2">
        <f t="shared" si="464"/>
        <v>5.069466241213167</v>
      </c>
      <c r="O2474" s="2">
        <f t="shared" si="465"/>
        <v>3.5841856892330415</v>
      </c>
      <c r="P2474" s="2">
        <f t="shared" si="466"/>
        <v>3.7210733740283772</v>
      </c>
      <c r="Q2474" s="2">
        <f t="shared" si="467"/>
        <v>6.6187529314790927E-5</v>
      </c>
      <c r="Z2474"/>
    </row>
    <row r="2475" spans="2:26" x14ac:dyDescent="0.25">
      <c r="B2475">
        <v>24.490000000001029</v>
      </c>
      <c r="C2475">
        <f t="shared" si="456"/>
        <v>0.77847596019434417</v>
      </c>
      <c r="D2475" s="2">
        <f t="shared" si="457"/>
        <v>46.849563195878112</v>
      </c>
      <c r="E2475" s="2">
        <f t="shared" si="458"/>
        <v>4.5402027476469105</v>
      </c>
      <c r="F2475" s="2">
        <f t="shared" si="459"/>
        <v>20.257007485152769</v>
      </c>
      <c r="G2475" s="2">
        <f t="shared" si="460"/>
        <v>20.281675282222999</v>
      </c>
      <c r="H2475" s="2">
        <f t="shared" si="461"/>
        <v>2.9881833763316228E-90</v>
      </c>
      <c r="K2475">
        <v>24.490000000001029</v>
      </c>
      <c r="L2475" s="2">
        <f t="shared" si="462"/>
        <v>0.23789605593330521</v>
      </c>
      <c r="M2475" s="2">
        <f t="shared" si="463"/>
        <v>79.584313725190427</v>
      </c>
      <c r="N2475" s="2">
        <f t="shared" si="464"/>
        <v>5.0700036595296352</v>
      </c>
      <c r="O2475" s="2">
        <f t="shared" si="465"/>
        <v>3.5852074855731497</v>
      </c>
      <c r="P2475" s="2">
        <f t="shared" si="466"/>
        <v>3.7220575915224292</v>
      </c>
      <c r="Q2475" s="2">
        <f t="shared" si="467"/>
        <v>6.5927544200575873E-5</v>
      </c>
      <c r="Z2475"/>
    </row>
    <row r="2476" spans="2:26" x14ac:dyDescent="0.25">
      <c r="B2476">
        <v>24.50000000000103</v>
      </c>
      <c r="C2476">
        <f t="shared" si="456"/>
        <v>0.77847596019434417</v>
      </c>
      <c r="D2476" s="2">
        <f t="shared" si="457"/>
        <v>46.875132025402159</v>
      </c>
      <c r="E2476" s="2">
        <f t="shared" si="458"/>
        <v>4.5407482391123803</v>
      </c>
      <c r="F2476" s="2">
        <f t="shared" si="459"/>
        <v>20.26655871050902</v>
      </c>
      <c r="G2476" s="2">
        <f t="shared" si="460"/>
        <v>20.291214896267523</v>
      </c>
      <c r="H2476" s="2">
        <f t="shared" si="461"/>
        <v>2.4622256045941796E-90</v>
      </c>
      <c r="K2476">
        <v>24.50000000000103</v>
      </c>
      <c r="L2476" s="2">
        <f t="shared" si="462"/>
        <v>0.23789605593330521</v>
      </c>
      <c r="M2476" s="2">
        <f t="shared" si="463"/>
        <v>79.627075678714931</v>
      </c>
      <c r="N2476" s="2">
        <f t="shared" si="464"/>
        <v>5.0705407892055554</v>
      </c>
      <c r="O2476" s="2">
        <f t="shared" si="465"/>
        <v>3.5862290031678712</v>
      </c>
      <c r="P2476" s="2">
        <f t="shared" si="466"/>
        <v>3.7230415607621712</v>
      </c>
      <c r="Q2476" s="2">
        <f t="shared" si="467"/>
        <v>6.5668587372270284E-5</v>
      </c>
      <c r="Z2476"/>
    </row>
    <row r="2477" spans="2:26" x14ac:dyDescent="0.25">
      <c r="B2477">
        <v>24.510000000001032</v>
      </c>
      <c r="C2477">
        <f t="shared" si="456"/>
        <v>0.77847596019434417</v>
      </c>
      <c r="D2477" s="2">
        <f t="shared" si="457"/>
        <v>46.900700854926207</v>
      </c>
      <c r="E2477" s="2">
        <f t="shared" si="458"/>
        <v>4.5412934332467456</v>
      </c>
      <c r="F2477" s="2">
        <f t="shared" si="459"/>
        <v>20.276109218586544</v>
      </c>
      <c r="G2477" s="2">
        <f t="shared" si="460"/>
        <v>20.300753804823362</v>
      </c>
      <c r="H2477" s="2">
        <f t="shared" si="461"/>
        <v>2.0286875142484689E-90</v>
      </c>
      <c r="K2477">
        <v>24.510000000001032</v>
      </c>
      <c r="L2477" s="2">
        <f t="shared" si="462"/>
        <v>0.23789605593330521</v>
      </c>
      <c r="M2477" s="2">
        <f t="shared" si="463"/>
        <v>79.669837632239449</v>
      </c>
      <c r="N2477" s="2">
        <f t="shared" si="464"/>
        <v>5.0710776305507874</v>
      </c>
      <c r="O2477" s="2">
        <f t="shared" si="465"/>
        <v>3.5872502422483596</v>
      </c>
      <c r="P2477" s="2">
        <f t="shared" si="466"/>
        <v>3.7240252819376662</v>
      </c>
      <c r="Q2477" s="2">
        <f t="shared" si="467"/>
        <v>6.5410654725870767E-5</v>
      </c>
      <c r="Z2477"/>
    </row>
    <row r="2478" spans="2:26" x14ac:dyDescent="0.25">
      <c r="B2478">
        <v>24.520000000001033</v>
      </c>
      <c r="C2478">
        <f t="shared" si="456"/>
        <v>0.77847596019434417</v>
      </c>
      <c r="D2478" s="2">
        <f t="shared" si="457"/>
        <v>46.926269684450254</v>
      </c>
      <c r="E2478" s="2">
        <f t="shared" si="458"/>
        <v>4.5418383303738903</v>
      </c>
      <c r="F2478" s="2">
        <f t="shared" si="459"/>
        <v>20.285659009833918</v>
      </c>
      <c r="G2478" s="2">
        <f t="shared" si="460"/>
        <v>20.310292008320708</v>
      </c>
      <c r="H2478" s="2">
        <f t="shared" si="461"/>
        <v>1.6713568652891843E-90</v>
      </c>
      <c r="K2478">
        <v>24.520000000001033</v>
      </c>
      <c r="L2478" s="2">
        <f t="shared" si="462"/>
        <v>0.23789605593330521</v>
      </c>
      <c r="M2478" s="2">
        <f t="shared" si="463"/>
        <v>79.712599585763968</v>
      </c>
      <c r="N2478" s="2">
        <f t="shared" si="464"/>
        <v>5.0716141838746926</v>
      </c>
      <c r="O2478" s="2">
        <f t="shared" si="465"/>
        <v>3.5882712030454478</v>
      </c>
      <c r="P2478" s="2">
        <f t="shared" si="466"/>
        <v>3.7250087552387345</v>
      </c>
      <c r="Q2478" s="2">
        <f t="shared" si="467"/>
        <v>6.5153742173951437E-5</v>
      </c>
      <c r="Z2478"/>
    </row>
    <row r="2479" spans="2:26" x14ac:dyDescent="0.25">
      <c r="B2479">
        <v>24.530000000001035</v>
      </c>
      <c r="C2479">
        <f t="shared" si="456"/>
        <v>0.77847596019434417</v>
      </c>
      <c r="D2479" s="2">
        <f t="shared" si="457"/>
        <v>46.951838513974295</v>
      </c>
      <c r="E2479" s="2">
        <f t="shared" si="458"/>
        <v>4.5423829308171682</v>
      </c>
      <c r="F2479" s="2">
        <f t="shared" si="459"/>
        <v>20.295208084699116</v>
      </c>
      <c r="G2479" s="2">
        <f t="shared" si="460"/>
        <v>20.319829507189187</v>
      </c>
      <c r="H2479" s="2">
        <f t="shared" si="461"/>
        <v>1.3768605229047486E-90</v>
      </c>
      <c r="K2479">
        <v>24.530000000001035</v>
      </c>
      <c r="L2479" s="2">
        <f t="shared" si="462"/>
        <v>0.23789605593330521</v>
      </c>
      <c r="M2479" s="2">
        <f t="shared" si="463"/>
        <v>79.755361539288486</v>
      </c>
      <c r="N2479" s="2">
        <f t="shared" si="464"/>
        <v>5.0721504494861334</v>
      </c>
      <c r="O2479" s="2">
        <f t="shared" si="465"/>
        <v>3.589291885789649</v>
      </c>
      <c r="P2479" s="2">
        <f t="shared" si="466"/>
        <v>3.7259919808549529</v>
      </c>
      <c r="Q2479" s="2">
        <f t="shared" si="467"/>
        <v>6.4897845645595147E-5</v>
      </c>
      <c r="Z2479"/>
    </row>
    <row r="2480" spans="2:26" x14ac:dyDescent="0.25">
      <c r="B2480">
        <v>24.540000000001037</v>
      </c>
      <c r="C2480">
        <f t="shared" si="456"/>
        <v>0.77847596019434417</v>
      </c>
      <c r="D2480" s="2">
        <f t="shared" si="457"/>
        <v>46.977407343498342</v>
      </c>
      <c r="E2480" s="2">
        <f t="shared" si="458"/>
        <v>4.5429272348994045</v>
      </c>
      <c r="F2480" s="2">
        <f t="shared" si="459"/>
        <v>20.304756443629611</v>
      </c>
      <c r="G2480" s="2">
        <f t="shared" si="460"/>
        <v>20.329366301857966</v>
      </c>
      <c r="H2480" s="2">
        <f t="shared" si="461"/>
        <v>1.1341681226977277E-90</v>
      </c>
      <c r="K2480">
        <v>24.540000000001037</v>
      </c>
      <c r="L2480" s="2">
        <f t="shared" si="462"/>
        <v>0.23789605593330521</v>
      </c>
      <c r="M2480" s="2">
        <f t="shared" si="463"/>
        <v>79.798123492813005</v>
      </c>
      <c r="N2480" s="2">
        <f t="shared" si="464"/>
        <v>5.0726864276934762</v>
      </c>
      <c r="O2480" s="2">
        <f t="shared" si="465"/>
        <v>3.5903122907111547</v>
      </c>
      <c r="P2480" s="2">
        <f t="shared" si="466"/>
        <v>3.7269749589756542</v>
      </c>
      <c r="Q2480" s="2">
        <f t="shared" si="467"/>
        <v>6.4642961086326689E-5</v>
      </c>
      <c r="Z2480"/>
    </row>
    <row r="2481" spans="2:26" x14ac:dyDescent="0.25">
      <c r="B2481">
        <v>24.550000000001038</v>
      </c>
      <c r="C2481">
        <f t="shared" si="456"/>
        <v>0.77847596019434417</v>
      </c>
      <c r="D2481" s="2">
        <f t="shared" si="457"/>
        <v>47.00297617302239</v>
      </c>
      <c r="E2481" s="2">
        <f t="shared" si="458"/>
        <v>4.5434712429428989</v>
      </c>
      <c r="F2481" s="2">
        <f t="shared" si="459"/>
        <v>20.314304087072337</v>
      </c>
      <c r="G2481" s="2">
        <f t="shared" si="460"/>
        <v>20.338902392755706</v>
      </c>
      <c r="H2481" s="2">
        <f t="shared" si="461"/>
        <v>9.3418235576927181E-91</v>
      </c>
      <c r="K2481">
        <v>24.550000000001038</v>
      </c>
      <c r="L2481" s="2">
        <f t="shared" si="462"/>
        <v>0.23789605593330521</v>
      </c>
      <c r="M2481" s="2">
        <f t="shared" si="463"/>
        <v>79.840885446337523</v>
      </c>
      <c r="N2481" s="2">
        <f t="shared" si="464"/>
        <v>5.0732221188045932</v>
      </c>
      <c r="O2481" s="2">
        <f t="shared" si="465"/>
        <v>3.5913324180398436</v>
      </c>
      <c r="P2481" s="2">
        <f t="shared" si="466"/>
        <v>3.7279576897899349</v>
      </c>
      <c r="Q2481" s="2">
        <f t="shared" si="467"/>
        <v>6.4389084458043257E-5</v>
      </c>
      <c r="Z2481"/>
    </row>
    <row r="2482" spans="2:26" x14ac:dyDescent="0.25">
      <c r="B2482">
        <v>24.56000000000104</v>
      </c>
      <c r="C2482">
        <f t="shared" si="456"/>
        <v>0.77847596019434417</v>
      </c>
      <c r="D2482" s="2">
        <f t="shared" si="457"/>
        <v>47.028545002546437</v>
      </c>
      <c r="E2482" s="2">
        <f t="shared" si="458"/>
        <v>4.5440149552694251</v>
      </c>
      <c r="F2482" s="2">
        <f t="shared" si="459"/>
        <v>20.323851015473718</v>
      </c>
      <c r="G2482" s="2">
        <f t="shared" si="460"/>
        <v>20.348437780310608</v>
      </c>
      <c r="H2482" s="2">
        <f t="shared" si="461"/>
        <v>7.694007831308652E-91</v>
      </c>
      <c r="K2482">
        <v>24.56000000000104</v>
      </c>
      <c r="L2482" s="2">
        <f t="shared" si="462"/>
        <v>0.23789605593330521</v>
      </c>
      <c r="M2482" s="2">
        <f t="shared" si="463"/>
        <v>79.883647399862042</v>
      </c>
      <c r="N2482" s="2">
        <f t="shared" si="464"/>
        <v>5.0737575231268615</v>
      </c>
      <c r="O2482" s="2">
        <f t="shared" si="465"/>
        <v>3.5923522680052762</v>
      </c>
      <c r="P2482" s="2">
        <f t="shared" si="466"/>
        <v>3.7289401734866505</v>
      </c>
      <c r="Q2482" s="2">
        <f t="shared" si="467"/>
        <v>6.4136211738948868E-5</v>
      </c>
      <c r="Z2482"/>
    </row>
    <row r="2483" spans="2:26" x14ac:dyDescent="0.25">
      <c r="B2483">
        <v>24.570000000001041</v>
      </c>
      <c r="C2483">
        <f t="shared" si="456"/>
        <v>0.77847596019434417</v>
      </c>
      <c r="D2483" s="2">
        <f t="shared" si="457"/>
        <v>47.054113832070477</v>
      </c>
      <c r="E2483" s="2">
        <f t="shared" si="458"/>
        <v>4.5445583722002336</v>
      </c>
      <c r="F2483" s="2">
        <f t="shared" si="459"/>
        <v>20.33339722927964</v>
      </c>
      <c r="G2483" s="2">
        <f t="shared" si="460"/>
        <v>20.357972464950358</v>
      </c>
      <c r="H2483" s="2">
        <f t="shared" si="461"/>
        <v>6.3363671331831406E-91</v>
      </c>
      <c r="K2483">
        <v>24.570000000001041</v>
      </c>
      <c r="L2483" s="2">
        <f t="shared" si="462"/>
        <v>0.23789605593330521</v>
      </c>
      <c r="M2483" s="2">
        <f t="shared" si="463"/>
        <v>79.92640935338656</v>
      </c>
      <c r="N2483" s="2">
        <f t="shared" si="464"/>
        <v>5.0742926409671636</v>
      </c>
      <c r="O2483" s="2">
        <f t="shared" si="465"/>
        <v>3.5933718408366944</v>
      </c>
      <c r="P2483" s="2">
        <f t="shared" si="466"/>
        <v>3.7299224102544137</v>
      </c>
      <c r="Q2483" s="2">
        <f t="shared" si="467"/>
        <v>6.3884338923487352E-5</v>
      </c>
      <c r="Z2483"/>
    </row>
    <row r="2484" spans="2:26" x14ac:dyDescent="0.25">
      <c r="B2484">
        <v>24.580000000001043</v>
      </c>
      <c r="C2484">
        <f t="shared" si="456"/>
        <v>0.77847596019434417</v>
      </c>
      <c r="D2484" s="2">
        <f t="shared" si="457"/>
        <v>47.079682661594525</v>
      </c>
      <c r="E2484" s="2">
        <f t="shared" si="458"/>
        <v>4.5451014940560519</v>
      </c>
      <c r="F2484" s="2">
        <f t="shared" si="459"/>
        <v>20.342942728935501</v>
      </c>
      <c r="G2484" s="2">
        <f t="shared" si="460"/>
        <v>20.367506447102201</v>
      </c>
      <c r="H2484" s="2">
        <f t="shared" si="461"/>
        <v>5.2178884587392872E-91</v>
      </c>
      <c r="K2484">
        <v>24.580000000001043</v>
      </c>
      <c r="L2484" s="2">
        <f t="shared" si="462"/>
        <v>0.23789605593330521</v>
      </c>
      <c r="M2484" s="2">
        <f t="shared" si="463"/>
        <v>79.969171306911079</v>
      </c>
      <c r="N2484" s="2">
        <f t="shared" si="464"/>
        <v>5.0748274726318909</v>
      </c>
      <c r="O2484" s="2">
        <f t="shared" si="465"/>
        <v>3.5943911367630212</v>
      </c>
      <c r="P2484" s="2">
        <f t="shared" si="466"/>
        <v>3.7309044002815943</v>
      </c>
      <c r="Q2484" s="2">
        <f t="shared" si="467"/>
        <v>6.363346202227621E-5</v>
      </c>
      <c r="Z2484"/>
    </row>
    <row r="2485" spans="2:26" x14ac:dyDescent="0.25">
      <c r="B2485">
        <v>24.590000000001044</v>
      </c>
      <c r="C2485">
        <f t="shared" si="456"/>
        <v>0.77847596019434417</v>
      </c>
      <c r="D2485" s="2">
        <f t="shared" si="457"/>
        <v>47.10525149111858</v>
      </c>
      <c r="E2485" s="2">
        <f t="shared" si="458"/>
        <v>4.5456443211570834</v>
      </c>
      <c r="F2485" s="2">
        <f t="shared" si="459"/>
        <v>20.352487514886107</v>
      </c>
      <c r="G2485" s="2">
        <f t="shared" si="460"/>
        <v>20.37703972719283</v>
      </c>
      <c r="H2485" s="2">
        <f t="shared" si="461"/>
        <v>4.2965117551217258E-91</v>
      </c>
      <c r="K2485">
        <v>24.590000000001044</v>
      </c>
      <c r="L2485" s="2">
        <f t="shared" si="462"/>
        <v>0.23789605593330521</v>
      </c>
      <c r="M2485" s="2">
        <f t="shared" si="463"/>
        <v>80.011933260435598</v>
      </c>
      <c r="N2485" s="2">
        <f t="shared" si="464"/>
        <v>5.0753620184269446</v>
      </c>
      <c r="O2485" s="2">
        <f t="shared" si="465"/>
        <v>3.5954101560128726</v>
      </c>
      <c r="P2485" s="2">
        <f t="shared" si="466"/>
        <v>3.7318861437563324</v>
      </c>
      <c r="Q2485" s="2">
        <f t="shared" si="467"/>
        <v>6.3383577062037721E-5</v>
      </c>
      <c r="Z2485"/>
    </row>
    <row r="2486" spans="2:26" x14ac:dyDescent="0.25">
      <c r="B2486">
        <v>24.600000000001046</v>
      </c>
      <c r="C2486">
        <f t="shared" si="456"/>
        <v>0.77847596019434417</v>
      </c>
      <c r="D2486" s="2">
        <f t="shared" si="457"/>
        <v>47.130820320642627</v>
      </c>
      <c r="E2486" s="2">
        <f t="shared" si="458"/>
        <v>4.5461868538230137</v>
      </c>
      <c r="F2486" s="2">
        <f t="shared" si="459"/>
        <v>20.362031587575817</v>
      </c>
      <c r="G2486" s="2">
        <f t="shared" si="460"/>
        <v>20.386572305648524</v>
      </c>
      <c r="H2486" s="2">
        <f t="shared" si="461"/>
        <v>3.5375613256522252E-91</v>
      </c>
      <c r="K2486">
        <v>24.600000000001046</v>
      </c>
      <c r="L2486" s="2">
        <f t="shared" si="462"/>
        <v>0.23789605593330521</v>
      </c>
      <c r="M2486" s="2">
        <f t="shared" si="463"/>
        <v>80.054695213960116</v>
      </c>
      <c r="N2486" s="2">
        <f t="shared" si="464"/>
        <v>5.0758962786577335</v>
      </c>
      <c r="O2486" s="2">
        <f t="shared" si="465"/>
        <v>3.5964288988145383</v>
      </c>
      <c r="P2486" s="2">
        <f t="shared" si="466"/>
        <v>3.7328676408665165</v>
      </c>
      <c r="Q2486" s="2">
        <f t="shared" si="467"/>
        <v>6.3134680085537022E-5</v>
      </c>
      <c r="Z2486"/>
    </row>
    <row r="2487" spans="2:26" x14ac:dyDescent="0.25">
      <c r="B2487">
        <v>24.610000000001047</v>
      </c>
      <c r="C2487">
        <f t="shared" si="456"/>
        <v>0.77847596019434417</v>
      </c>
      <c r="D2487" s="2">
        <f t="shared" si="457"/>
        <v>47.156389150166675</v>
      </c>
      <c r="E2487" s="2">
        <f t="shared" si="458"/>
        <v>4.5467290923730053</v>
      </c>
      <c r="F2487" s="2">
        <f t="shared" si="459"/>
        <v>20.371574947448416</v>
      </c>
      <c r="G2487" s="2">
        <f t="shared" si="460"/>
        <v>20.396104182895026</v>
      </c>
      <c r="H2487" s="2">
        <f t="shared" si="461"/>
        <v>2.9124515874585288E-91</v>
      </c>
      <c r="K2487">
        <v>24.610000000001047</v>
      </c>
      <c r="L2487" s="2">
        <f t="shared" si="462"/>
        <v>0.23789605593330521</v>
      </c>
      <c r="M2487" s="2">
        <f t="shared" si="463"/>
        <v>80.097457167484635</v>
      </c>
      <c r="N2487" s="2">
        <f t="shared" si="464"/>
        <v>5.0764302536291783</v>
      </c>
      <c r="O2487" s="2">
        <f t="shared" si="465"/>
        <v>3.597447365396004</v>
      </c>
      <c r="P2487" s="2">
        <f t="shared" si="466"/>
        <v>3.7338488917998074</v>
      </c>
      <c r="Q2487" s="2">
        <f t="shared" si="467"/>
        <v>6.288676715151196E-5</v>
      </c>
      <c r="Z2487"/>
    </row>
    <row r="2488" spans="2:26" x14ac:dyDescent="0.25">
      <c r="B2488">
        <v>24.620000000001049</v>
      </c>
      <c r="C2488">
        <f t="shared" si="456"/>
        <v>0.77847596019434417</v>
      </c>
      <c r="D2488" s="2">
        <f t="shared" si="457"/>
        <v>47.181957979690715</v>
      </c>
      <c r="E2488" s="2">
        <f t="shared" si="458"/>
        <v>4.5472710371257063</v>
      </c>
      <c r="F2488" s="2">
        <f t="shared" si="459"/>
        <v>20.381117594947199</v>
      </c>
      <c r="G2488" s="2">
        <f t="shared" si="460"/>
        <v>20.405635359357628</v>
      </c>
      <c r="H2488" s="2">
        <f t="shared" si="461"/>
        <v>2.3976192797532995E-91</v>
      </c>
      <c r="K2488">
        <v>24.620000000001049</v>
      </c>
      <c r="L2488" s="2">
        <f t="shared" si="462"/>
        <v>0.23789605593330521</v>
      </c>
      <c r="M2488" s="2">
        <f t="shared" si="463"/>
        <v>80.140219121009153</v>
      </c>
      <c r="N2488" s="2">
        <f t="shared" si="464"/>
        <v>5.0769639436457128</v>
      </c>
      <c r="O2488" s="2">
        <f t="shared" si="465"/>
        <v>3.5984655559849372</v>
      </c>
      <c r="P2488" s="2">
        <f t="shared" si="466"/>
        <v>3.7348298967436233</v>
      </c>
      <c r="Q2488" s="2">
        <f t="shared" si="467"/>
        <v>6.2639834334610495E-5</v>
      </c>
      <c r="Z2488"/>
    </row>
    <row r="2489" spans="2:26" x14ac:dyDescent="0.25">
      <c r="B2489">
        <v>24.630000000001051</v>
      </c>
      <c r="C2489">
        <f t="shared" si="456"/>
        <v>0.77847596019434417</v>
      </c>
      <c r="D2489" s="2">
        <f t="shared" si="457"/>
        <v>47.207526809214762</v>
      </c>
      <c r="E2489" s="2">
        <f t="shared" si="458"/>
        <v>4.5478126883992429</v>
      </c>
      <c r="F2489" s="2">
        <f t="shared" si="459"/>
        <v>20.39065953051491</v>
      </c>
      <c r="G2489" s="2">
        <f t="shared" si="460"/>
        <v>20.41516583546111</v>
      </c>
      <c r="H2489" s="2">
        <f t="shared" si="461"/>
        <v>1.9736425696188477E-91</v>
      </c>
      <c r="K2489">
        <v>24.630000000001051</v>
      </c>
      <c r="L2489" s="2">
        <f t="shared" si="462"/>
        <v>0.23789605593330521</v>
      </c>
      <c r="M2489" s="2">
        <f t="shared" si="463"/>
        <v>80.182981074533672</v>
      </c>
      <c r="N2489" s="2">
        <f t="shared" si="464"/>
        <v>5.0774973490112814</v>
      </c>
      <c r="O2489" s="2">
        <f t="shared" si="465"/>
        <v>3.5994834708086891</v>
      </c>
      <c r="P2489" s="2">
        <f t="shared" si="466"/>
        <v>3.7358106558851412</v>
      </c>
      <c r="Q2489" s="2">
        <f t="shared" si="467"/>
        <v>6.2393877725325239E-5</v>
      </c>
      <c r="Z2489"/>
    </row>
    <row r="2490" spans="2:26" x14ac:dyDescent="0.25">
      <c r="B2490">
        <v>24.640000000001052</v>
      </c>
      <c r="C2490">
        <f t="shared" si="456"/>
        <v>0.77847596019434417</v>
      </c>
      <c r="D2490" s="2">
        <f t="shared" si="457"/>
        <v>47.23309563873881</v>
      </c>
      <c r="E2490" s="2">
        <f t="shared" si="458"/>
        <v>4.5483540465112284</v>
      </c>
      <c r="F2490" s="2">
        <f t="shared" si="459"/>
        <v>20.400200754593804</v>
      </c>
      <c r="G2490" s="2">
        <f t="shared" si="460"/>
        <v>20.424695611629801</v>
      </c>
      <c r="H2490" s="2">
        <f t="shared" si="461"/>
        <v>1.6245143986748193E-91</v>
      </c>
      <c r="K2490">
        <v>24.640000000001052</v>
      </c>
      <c r="L2490" s="2">
        <f t="shared" si="462"/>
        <v>0.23789605593330521</v>
      </c>
      <c r="M2490" s="2">
        <f t="shared" si="463"/>
        <v>80.22574302805819</v>
      </c>
      <c r="N2490" s="2">
        <f t="shared" si="464"/>
        <v>5.0780304700293444</v>
      </c>
      <c r="O2490" s="2">
        <f t="shared" si="465"/>
        <v>3.6005011100943052</v>
      </c>
      <c r="P2490" s="2">
        <f t="shared" si="466"/>
        <v>3.736791169411307</v>
      </c>
      <c r="Q2490" s="2">
        <f t="shared" si="467"/>
        <v>6.2148893429926478E-5</v>
      </c>
      <c r="Z2490"/>
    </row>
    <row r="2491" spans="2:26" x14ac:dyDescent="0.25">
      <c r="B2491">
        <v>24.650000000001054</v>
      </c>
      <c r="C2491">
        <f t="shared" si="456"/>
        <v>0.77847596019434417</v>
      </c>
      <c r="D2491" s="2">
        <f t="shared" si="457"/>
        <v>47.258664468262857</v>
      </c>
      <c r="E2491" s="2">
        <f t="shared" si="458"/>
        <v>4.5488951117787604</v>
      </c>
      <c r="F2491" s="2">
        <f t="shared" si="459"/>
        <v>20.409741267625641</v>
      </c>
      <c r="G2491" s="2">
        <f t="shared" si="460"/>
        <v>20.434224688287568</v>
      </c>
      <c r="H2491" s="2">
        <f t="shared" si="461"/>
        <v>1.3370431102219569E-91</v>
      </c>
      <c r="K2491">
        <v>24.650000000001054</v>
      </c>
      <c r="L2491" s="2">
        <f t="shared" si="462"/>
        <v>0.23789605593330521</v>
      </c>
      <c r="M2491" s="2">
        <f t="shared" si="463"/>
        <v>80.268504981582709</v>
      </c>
      <c r="N2491" s="2">
        <f t="shared" si="464"/>
        <v>5.0785633070028773</v>
      </c>
      <c r="O2491" s="2">
        <f t="shared" si="465"/>
        <v>3.6015184740685151</v>
      </c>
      <c r="P2491" s="2">
        <f t="shared" si="466"/>
        <v>3.7377714375088273</v>
      </c>
      <c r="Q2491" s="2">
        <f t="shared" si="467"/>
        <v>6.1904877570399645E-5</v>
      </c>
      <c r="Z2491"/>
    </row>
    <row r="2492" spans="2:26" x14ac:dyDescent="0.25">
      <c r="B2492">
        <v>24.660000000001055</v>
      </c>
      <c r="C2492">
        <f t="shared" si="456"/>
        <v>0.77847596019434417</v>
      </c>
      <c r="D2492" s="2">
        <f t="shared" si="457"/>
        <v>47.284233297786898</v>
      </c>
      <c r="E2492" s="2">
        <f t="shared" si="458"/>
        <v>4.5494358845184202</v>
      </c>
      <c r="F2492" s="2">
        <f t="shared" si="459"/>
        <v>20.419281070051603</v>
      </c>
      <c r="G2492" s="2">
        <f t="shared" si="460"/>
        <v>20.443753065857742</v>
      </c>
      <c r="H2492" s="2">
        <f t="shared" si="461"/>
        <v>1.1003581007898304E-91</v>
      </c>
      <c r="K2492">
        <v>24.660000000001055</v>
      </c>
      <c r="L2492" s="2">
        <f t="shared" si="462"/>
        <v>0.23789605593330521</v>
      </c>
      <c r="M2492" s="2">
        <f t="shared" si="463"/>
        <v>80.311266935107227</v>
      </c>
      <c r="N2492" s="2">
        <f t="shared" si="464"/>
        <v>5.0790958602343688</v>
      </c>
      <c r="O2492" s="2">
        <f t="shared" si="465"/>
        <v>3.6025355629577338</v>
      </c>
      <c r="P2492" s="2">
        <f t="shared" si="466"/>
        <v>3.7387514603641678</v>
      </c>
      <c r="Q2492" s="2">
        <f t="shared" si="467"/>
        <v>6.1661826284380766E-5</v>
      </c>
      <c r="Z2492"/>
    </row>
    <row r="2493" spans="2:26" x14ac:dyDescent="0.25">
      <c r="B2493">
        <v>24.670000000001057</v>
      </c>
      <c r="C2493">
        <f t="shared" si="456"/>
        <v>0.77847596019434417</v>
      </c>
      <c r="D2493" s="2">
        <f t="shared" si="457"/>
        <v>47.309802127310945</v>
      </c>
      <c r="E2493" s="2">
        <f t="shared" si="458"/>
        <v>4.5499763650462777</v>
      </c>
      <c r="F2493" s="2">
        <f t="shared" si="459"/>
        <v>20.42882016231238</v>
      </c>
      <c r="G2493" s="2">
        <f t="shared" si="460"/>
        <v>20.453280744763195</v>
      </c>
      <c r="H2493" s="2">
        <f t="shared" si="461"/>
        <v>9.0550212493461437E-92</v>
      </c>
      <c r="K2493">
        <v>24.670000000001057</v>
      </c>
      <c r="L2493" s="2">
        <f t="shared" si="462"/>
        <v>0.23789605593330521</v>
      </c>
      <c r="M2493" s="2">
        <f t="shared" si="463"/>
        <v>80.354028888631746</v>
      </c>
      <c r="N2493" s="2">
        <f t="shared" si="464"/>
        <v>5.0796281300258279</v>
      </c>
      <c r="O2493" s="2">
        <f t="shared" si="465"/>
        <v>3.6035523769880733</v>
      </c>
      <c r="P2493" s="2">
        <f t="shared" si="466"/>
        <v>3.7397312381635652</v>
      </c>
      <c r="Q2493" s="2">
        <f t="shared" si="467"/>
        <v>6.1419735725090174E-5</v>
      </c>
      <c r="Z2493"/>
    </row>
    <row r="2494" spans="2:26" x14ac:dyDescent="0.25">
      <c r="B2494">
        <v>24.680000000001058</v>
      </c>
      <c r="C2494">
        <f t="shared" si="456"/>
        <v>0.77847596019434417</v>
      </c>
      <c r="D2494" s="2">
        <f t="shared" si="457"/>
        <v>47.335370956834993</v>
      </c>
      <c r="E2494" s="2">
        <f t="shared" si="458"/>
        <v>4.550516553677892</v>
      </c>
      <c r="F2494" s="2">
        <f t="shared" si="459"/>
        <v>20.438358544848178</v>
      </c>
      <c r="G2494" s="2">
        <f t="shared" si="460"/>
        <v>20.462807725426355</v>
      </c>
      <c r="H2494" s="2">
        <f t="shared" si="461"/>
        <v>7.4509509011488332E-92</v>
      </c>
      <c r="K2494">
        <v>24.680000000001058</v>
      </c>
      <c r="L2494" s="2">
        <f t="shared" si="462"/>
        <v>0.23789605593330521</v>
      </c>
      <c r="M2494" s="2">
        <f t="shared" si="463"/>
        <v>80.39679084215625</v>
      </c>
      <c r="N2494" s="2">
        <f t="shared" si="464"/>
        <v>5.0801601166787798</v>
      </c>
      <c r="O2494" s="2">
        <f t="shared" si="465"/>
        <v>3.6045689163853289</v>
      </c>
      <c r="P2494" s="2">
        <f t="shared" si="466"/>
        <v>3.7407107710930156</v>
      </c>
      <c r="Q2494" s="2">
        <f t="shared" si="467"/>
        <v>6.1178602061271283E-5</v>
      </c>
      <c r="Z2494"/>
    </row>
    <row r="2495" spans="2:26" x14ac:dyDescent="0.25">
      <c r="B2495">
        <v>24.69000000000106</v>
      </c>
      <c r="C2495">
        <f t="shared" si="456"/>
        <v>0.77847596019434417</v>
      </c>
      <c r="D2495" s="2">
        <f t="shared" si="457"/>
        <v>47.36093978635904</v>
      </c>
      <c r="E2495" s="2">
        <f t="shared" si="458"/>
        <v>4.5510564507283098</v>
      </c>
      <c r="F2495" s="2">
        <f t="shared" si="459"/>
        <v>20.447896218098659</v>
      </c>
      <c r="G2495" s="2">
        <f t="shared" si="460"/>
        <v>20.472334008269147</v>
      </c>
      <c r="H2495" s="2">
        <f t="shared" si="461"/>
        <v>6.130568272323121E-92</v>
      </c>
      <c r="K2495">
        <v>24.69000000000106</v>
      </c>
      <c r="L2495" s="2">
        <f t="shared" si="462"/>
        <v>0.23789605593330521</v>
      </c>
      <c r="M2495" s="2">
        <f t="shared" si="463"/>
        <v>80.439552795680768</v>
      </c>
      <c r="N2495" s="2">
        <f t="shared" si="464"/>
        <v>5.0806918204942706</v>
      </c>
      <c r="O2495" s="2">
        <f t="shared" si="465"/>
        <v>3.6055851813749902</v>
      </c>
      <c r="P2495" s="2">
        <f t="shared" si="466"/>
        <v>3.7416900593382825</v>
      </c>
      <c r="Q2495" s="2">
        <f t="shared" si="467"/>
        <v>6.0938421477125036E-5</v>
      </c>
      <c r="Z2495"/>
    </row>
    <row r="2496" spans="2:26" x14ac:dyDescent="0.25">
      <c r="B2496">
        <v>24.700000000001062</v>
      </c>
      <c r="C2496">
        <f t="shared" si="456"/>
        <v>0.77847596019434417</v>
      </c>
      <c r="D2496" s="2">
        <f t="shared" si="457"/>
        <v>47.386508615883081</v>
      </c>
      <c r="E2496" s="2">
        <f t="shared" si="458"/>
        <v>4.5515960565120679</v>
      </c>
      <c r="F2496" s="2">
        <f t="shared" si="459"/>
        <v>20.457433182502967</v>
      </c>
      <c r="G2496" s="2">
        <f t="shared" si="460"/>
        <v>20.481859593713004</v>
      </c>
      <c r="H2496" s="2">
        <f t="shared" si="461"/>
        <v>5.0437850930052583E-92</v>
      </c>
      <c r="K2496">
        <v>24.700000000001062</v>
      </c>
      <c r="L2496" s="2">
        <f t="shared" si="462"/>
        <v>0.23789605593330521</v>
      </c>
      <c r="M2496" s="2">
        <f t="shared" si="463"/>
        <v>80.482314749205287</v>
      </c>
      <c r="N2496" s="2">
        <f t="shared" si="464"/>
        <v>5.0812232417728653</v>
      </c>
      <c r="O2496" s="2">
        <f t="shared" si="465"/>
        <v>3.6066011721822377</v>
      </c>
      <c r="P2496" s="2">
        <f t="shared" si="466"/>
        <v>3.7426691030848946</v>
      </c>
      <c r="Q2496" s="2">
        <f t="shared" si="467"/>
        <v>6.0699190172247344E-5</v>
      </c>
      <c r="Z2496"/>
    </row>
    <row r="2497" spans="2:26" x14ac:dyDescent="0.25">
      <c r="B2497">
        <v>24.710000000001063</v>
      </c>
      <c r="C2497">
        <f t="shared" si="456"/>
        <v>0.77847596019434417</v>
      </c>
      <c r="D2497" s="2">
        <f t="shared" si="457"/>
        <v>47.412077445407128</v>
      </c>
      <c r="E2497" s="2">
        <f t="shared" si="458"/>
        <v>4.552135371343196</v>
      </c>
      <c r="F2497" s="2">
        <f t="shared" si="459"/>
        <v>20.46696943849976</v>
      </c>
      <c r="G2497" s="2">
        <f t="shared" si="460"/>
        <v>20.491384482178923</v>
      </c>
      <c r="H2497" s="2">
        <f t="shared" si="461"/>
        <v>4.1493419609855013E-92</v>
      </c>
      <c r="K2497">
        <v>24.710000000001063</v>
      </c>
      <c r="L2497" s="2">
        <f t="shared" si="462"/>
        <v>0.23789605593330521</v>
      </c>
      <c r="M2497" s="2">
        <f t="shared" si="463"/>
        <v>80.525076702729805</v>
      </c>
      <c r="N2497" s="2">
        <f t="shared" si="464"/>
        <v>5.0817543808146501</v>
      </c>
      <c r="O2497" s="2">
        <f t="shared" si="465"/>
        <v>3.6076168890319398</v>
      </c>
      <c r="P2497" s="2">
        <f t="shared" si="466"/>
        <v>3.7436479025181431</v>
      </c>
      <c r="Q2497" s="2">
        <f t="shared" si="467"/>
        <v>6.0460904361566795E-5</v>
      </c>
      <c r="Z2497"/>
    </row>
    <row r="2498" spans="2:26" x14ac:dyDescent="0.25">
      <c r="B2498">
        <v>24.720000000001065</v>
      </c>
      <c r="C2498">
        <f t="shared" si="456"/>
        <v>0.77847596019434417</v>
      </c>
      <c r="D2498" s="2">
        <f t="shared" si="457"/>
        <v>47.437646274931176</v>
      </c>
      <c r="E2498" s="2">
        <f t="shared" si="458"/>
        <v>4.5526743955352158</v>
      </c>
      <c r="F2498" s="2">
        <f t="shared" si="459"/>
        <v>20.476504986527171</v>
      </c>
      <c r="G2498" s="2">
        <f t="shared" si="460"/>
        <v>20.500908674087402</v>
      </c>
      <c r="H2498" s="2">
        <f t="shared" si="461"/>
        <v>3.4132547299344187E-92</v>
      </c>
      <c r="K2498">
        <v>24.720000000001065</v>
      </c>
      <c r="L2498" s="2">
        <f t="shared" si="462"/>
        <v>0.23789605593330521</v>
      </c>
      <c r="M2498" s="2">
        <f t="shared" si="463"/>
        <v>80.567838656254324</v>
      </c>
      <c r="N2498" s="2">
        <f t="shared" si="464"/>
        <v>5.0822852379192334</v>
      </c>
      <c r="O2498" s="2">
        <f t="shared" si="465"/>
        <v>3.6086323321486602</v>
      </c>
      <c r="P2498" s="2">
        <f t="shared" si="466"/>
        <v>3.7446264578230868</v>
      </c>
      <c r="Q2498" s="2">
        <f t="shared" si="467"/>
        <v>6.0223560275280281E-5</v>
      </c>
      <c r="Z2498"/>
    </row>
    <row r="2499" spans="2:26" x14ac:dyDescent="0.25">
      <c r="B2499">
        <v>24.730000000001066</v>
      </c>
      <c r="C2499">
        <f t="shared" si="456"/>
        <v>0.77847596019434417</v>
      </c>
      <c r="D2499" s="2">
        <f t="shared" si="457"/>
        <v>47.463215104455223</v>
      </c>
      <c r="E2499" s="2">
        <f t="shared" si="458"/>
        <v>4.5532131294011418</v>
      </c>
      <c r="F2499" s="2">
        <f t="shared" si="459"/>
        <v>20.486039827022815</v>
      </c>
      <c r="G2499" s="2">
        <f t="shared" si="460"/>
        <v>20.510432169858461</v>
      </c>
      <c r="H2499" s="2">
        <f t="shared" si="461"/>
        <v>2.8075338227330486E-92</v>
      </c>
      <c r="K2499">
        <v>24.730000000001066</v>
      </c>
      <c r="L2499" s="2">
        <f t="shared" si="462"/>
        <v>0.23789605593330521</v>
      </c>
      <c r="M2499" s="2">
        <f t="shared" si="463"/>
        <v>80.610600609778842</v>
      </c>
      <c r="N2499" s="2">
        <f t="shared" si="464"/>
        <v>5.0828158133857473</v>
      </c>
      <c r="O2499" s="2">
        <f t="shared" si="465"/>
        <v>3.6096475017566543</v>
      </c>
      <c r="P2499" s="2">
        <f t="shared" si="466"/>
        <v>3.7456047691845513</v>
      </c>
      <c r="Q2499" s="2">
        <f t="shared" si="467"/>
        <v>5.9987154158791472E-5</v>
      </c>
      <c r="Z2499"/>
    </row>
    <row r="2500" spans="2:26" x14ac:dyDescent="0.25">
      <c r="B2500">
        <v>24.740000000001068</v>
      </c>
      <c r="C2500">
        <f t="shared" si="456"/>
        <v>0.77847596019434417</v>
      </c>
      <c r="D2500" s="2">
        <f t="shared" si="457"/>
        <v>47.488783933979263</v>
      </c>
      <c r="E2500" s="2">
        <f t="shared" si="458"/>
        <v>4.5537515732534848</v>
      </c>
      <c r="F2500" s="2">
        <f t="shared" si="459"/>
        <v>20.495573960423812</v>
      </c>
      <c r="G2500" s="2">
        <f t="shared" si="460"/>
        <v>20.519954969911669</v>
      </c>
      <c r="H2500" s="2">
        <f t="shared" si="461"/>
        <v>2.3091286065858863E-92</v>
      </c>
      <c r="K2500">
        <v>24.740000000001068</v>
      </c>
      <c r="L2500" s="2">
        <f t="shared" si="462"/>
        <v>0.23789605593330521</v>
      </c>
      <c r="M2500" s="2">
        <f t="shared" si="463"/>
        <v>80.653362563303361</v>
      </c>
      <c r="N2500" s="2">
        <f t="shared" si="464"/>
        <v>5.0833461075128481</v>
      </c>
      <c r="O2500" s="2">
        <f t="shared" si="465"/>
        <v>3.610662398079874</v>
      </c>
      <c r="P2500" s="2">
        <f t="shared" si="466"/>
        <v>3.7465828367871308</v>
      </c>
      <c r="Q2500" s="2">
        <f t="shared" si="467"/>
        <v>5.9751682272647427E-5</v>
      </c>
      <c r="Z2500"/>
    </row>
    <row r="2501" spans="2:26" x14ac:dyDescent="0.25">
      <c r="B2501">
        <v>24.750000000001069</v>
      </c>
      <c r="C2501">
        <f t="shared" si="456"/>
        <v>0.77847596019434417</v>
      </c>
      <c r="D2501" s="2">
        <f t="shared" si="457"/>
        <v>47.514352763503311</v>
      </c>
      <c r="E2501" s="2">
        <f t="shared" si="458"/>
        <v>4.5542897274042486</v>
      </c>
      <c r="F2501" s="2">
        <f t="shared" si="459"/>
        <v>20.505107387166746</v>
      </c>
      <c r="G2501" s="2">
        <f t="shared" si="460"/>
        <v>20.529477074666083</v>
      </c>
      <c r="H2501" s="2">
        <f t="shared" si="461"/>
        <v>1.8990573460478151E-92</v>
      </c>
      <c r="K2501">
        <v>24.750000000001069</v>
      </c>
      <c r="L2501" s="2">
        <f t="shared" si="462"/>
        <v>0.23789605593330521</v>
      </c>
      <c r="M2501" s="2">
        <f t="shared" si="463"/>
        <v>80.696124516827879</v>
      </c>
      <c r="N2501" s="2">
        <f t="shared" si="464"/>
        <v>5.083876120598716</v>
      </c>
      <c r="O2501" s="2">
        <f t="shared" si="465"/>
        <v>3.61167702134196</v>
      </c>
      <c r="P2501" s="2">
        <f t="shared" si="466"/>
        <v>3.747560660815183</v>
      </c>
      <c r="Q2501" s="2">
        <f t="shared" si="467"/>
        <v>5.9517140892478524E-5</v>
      </c>
      <c r="Z2501"/>
    </row>
    <row r="2502" spans="2:26" x14ac:dyDescent="0.25">
      <c r="B2502">
        <v>24.760000000001071</v>
      </c>
      <c r="C2502">
        <f t="shared" si="456"/>
        <v>0.77847596019434417</v>
      </c>
      <c r="D2502" s="2">
        <f t="shared" si="457"/>
        <v>47.539921593027358</v>
      </c>
      <c r="E2502" s="2">
        <f t="shared" si="458"/>
        <v>4.5548275921649379</v>
      </c>
      <c r="F2502" s="2">
        <f t="shared" si="459"/>
        <v>20.514640107687754</v>
      </c>
      <c r="G2502" s="2">
        <f t="shared" si="460"/>
        <v>20.538998484540354</v>
      </c>
      <c r="H2502" s="2">
        <f t="shared" si="461"/>
        <v>1.5616901650687956E-92</v>
      </c>
      <c r="K2502">
        <v>24.760000000001071</v>
      </c>
      <c r="L2502" s="2">
        <f t="shared" si="462"/>
        <v>0.23789605593330521</v>
      </c>
      <c r="M2502" s="2">
        <f t="shared" si="463"/>
        <v>80.738886470352398</v>
      </c>
      <c r="N2502" s="2">
        <f t="shared" si="464"/>
        <v>5.0844058529410603</v>
      </c>
      <c r="O2502" s="2">
        <f t="shared" si="465"/>
        <v>3.6126913717662541</v>
      </c>
      <c r="P2502" s="2">
        <f t="shared" si="466"/>
        <v>3.7485382414528385</v>
      </c>
      <c r="Q2502" s="2">
        <f t="shared" si="467"/>
        <v>5.9283526308934133E-5</v>
      </c>
      <c r="Z2502"/>
    </row>
    <row r="2503" spans="2:26" x14ac:dyDescent="0.25">
      <c r="B2503">
        <v>24.770000000001072</v>
      </c>
      <c r="C2503">
        <f t="shared" si="456"/>
        <v>0.77847596019434417</v>
      </c>
      <c r="D2503" s="2">
        <f t="shared" si="457"/>
        <v>47.565490422551406</v>
      </c>
      <c r="E2503" s="2">
        <f t="shared" si="458"/>
        <v>4.555365167846551</v>
      </c>
      <c r="F2503" s="2">
        <f t="shared" si="459"/>
        <v>20.524172122422378</v>
      </c>
      <c r="G2503" s="2">
        <f t="shared" si="460"/>
        <v>20.548519199952583</v>
      </c>
      <c r="H2503" s="2">
        <f t="shared" si="461"/>
        <v>1.2841581552238983E-92</v>
      </c>
      <c r="K2503">
        <v>24.770000000001072</v>
      </c>
      <c r="L2503" s="2">
        <f t="shared" si="462"/>
        <v>0.23789605593330521</v>
      </c>
      <c r="M2503" s="2">
        <f t="shared" si="463"/>
        <v>80.781648423876916</v>
      </c>
      <c r="N2503" s="2">
        <f t="shared" si="464"/>
        <v>5.0849353048371144</v>
      </c>
      <c r="O2503" s="2">
        <f t="shared" si="465"/>
        <v>3.6137054495757841</v>
      </c>
      <c r="P2503" s="2">
        <f t="shared" si="466"/>
        <v>3.7495155788839867</v>
      </c>
      <c r="Q2503" s="2">
        <f t="shared" si="467"/>
        <v>5.9050834827624292E-5</v>
      </c>
      <c r="Z2503"/>
    </row>
    <row r="2504" spans="2:26" x14ac:dyDescent="0.25">
      <c r="B2504">
        <v>24.780000000001074</v>
      </c>
      <c r="C2504">
        <f t="shared" si="456"/>
        <v>0.77847596019434417</v>
      </c>
      <c r="D2504" s="2">
        <f t="shared" si="457"/>
        <v>47.591059252075446</v>
      </c>
      <c r="E2504" s="2">
        <f t="shared" si="458"/>
        <v>4.5559024547595897</v>
      </c>
      <c r="F2504" s="2">
        <f t="shared" si="459"/>
        <v>20.533703431805755</v>
      </c>
      <c r="G2504" s="2">
        <f t="shared" si="460"/>
        <v>20.558039221320488</v>
      </c>
      <c r="H2504" s="2">
        <f t="shared" si="461"/>
        <v>1.0558664753230551E-92</v>
      </c>
      <c r="K2504">
        <v>24.780000000001074</v>
      </c>
      <c r="L2504" s="2">
        <f t="shared" si="462"/>
        <v>0.23789605593330521</v>
      </c>
      <c r="M2504" s="2">
        <f t="shared" si="463"/>
        <v>80.824410377401435</v>
      </c>
      <c r="N2504" s="2">
        <f t="shared" si="464"/>
        <v>5.0854644765836419</v>
      </c>
      <c r="O2504" s="2">
        <f t="shared" si="465"/>
        <v>3.6147192549932812</v>
      </c>
      <c r="P2504" s="2">
        <f t="shared" si="466"/>
        <v>3.7504926732922943</v>
      </c>
      <c r="Q2504" s="2">
        <f t="shared" si="467"/>
        <v>5.881906276905507E-5</v>
      </c>
      <c r="Z2504"/>
    </row>
    <row r="2505" spans="2:26" x14ac:dyDescent="0.25">
      <c r="B2505">
        <v>24.790000000001076</v>
      </c>
      <c r="C2505">
        <f t="shared" si="456"/>
        <v>0.77847596019434417</v>
      </c>
      <c r="D2505" s="2">
        <f t="shared" si="457"/>
        <v>47.616628081599494</v>
      </c>
      <c r="E2505" s="2">
        <f t="shared" si="458"/>
        <v>4.5564394532140513</v>
      </c>
      <c r="F2505" s="2">
        <f t="shared" si="459"/>
        <v>20.543234036272402</v>
      </c>
      <c r="G2505" s="2">
        <f t="shared" si="460"/>
        <v>20.567558549061211</v>
      </c>
      <c r="H2505" s="2">
        <f t="shared" si="461"/>
        <v>8.6809317198240021E-93</v>
      </c>
      <c r="K2505">
        <v>24.790000000001076</v>
      </c>
      <c r="L2505" s="2">
        <f t="shared" si="462"/>
        <v>0.23789605593330521</v>
      </c>
      <c r="M2505" s="2">
        <f t="shared" si="463"/>
        <v>80.867172330925953</v>
      </c>
      <c r="N2505" s="2">
        <f t="shared" si="464"/>
        <v>5.0859933684769354</v>
      </c>
      <c r="O2505" s="2">
        <f t="shared" si="465"/>
        <v>3.6157327882411736</v>
      </c>
      <c r="P2505" s="2">
        <f t="shared" si="466"/>
        <v>3.7514695248611964</v>
      </c>
      <c r="Q2505" s="2">
        <f t="shared" si="467"/>
        <v>5.8588206468568983E-5</v>
      </c>
      <c r="Z2505"/>
    </row>
    <row r="2506" spans="2:26" x14ac:dyDescent="0.25">
      <c r="B2506">
        <v>24.800000000001077</v>
      </c>
      <c r="C2506">
        <f t="shared" si="456"/>
        <v>0.77847596019434417</v>
      </c>
      <c r="D2506" s="2">
        <f t="shared" si="457"/>
        <v>47.642196911123541</v>
      </c>
      <c r="E2506" s="2">
        <f t="shared" si="458"/>
        <v>4.5569761635194386</v>
      </c>
      <c r="F2506" s="2">
        <f t="shared" si="459"/>
        <v>20.552763936256451</v>
      </c>
      <c r="G2506" s="2">
        <f t="shared" si="460"/>
        <v>20.577077183591545</v>
      </c>
      <c r="H2506" s="2">
        <f t="shared" si="461"/>
        <v>7.1365865517240011E-93</v>
      </c>
      <c r="K2506">
        <v>24.800000000001077</v>
      </c>
      <c r="L2506" s="2">
        <f t="shared" si="462"/>
        <v>0.23789605593330521</v>
      </c>
      <c r="M2506" s="2">
        <f t="shared" si="463"/>
        <v>80.909934284450472</v>
      </c>
      <c r="N2506" s="2">
        <f t="shared" si="464"/>
        <v>5.0865219808128161</v>
      </c>
      <c r="O2506" s="2">
        <f t="shared" si="465"/>
        <v>3.6167460495415793</v>
      </c>
      <c r="P2506" s="2">
        <f t="shared" si="466"/>
        <v>3.7524461337738906</v>
      </c>
      <c r="Q2506" s="2">
        <f t="shared" si="467"/>
        <v>5.8358262276285765E-5</v>
      </c>
      <c r="Z2506"/>
    </row>
    <row r="2507" spans="2:26" x14ac:dyDescent="0.25">
      <c r="B2507">
        <v>24.810000000001079</v>
      </c>
      <c r="C2507">
        <f t="shared" si="456"/>
        <v>0.77847596019434417</v>
      </c>
      <c r="D2507" s="2">
        <f t="shared" si="457"/>
        <v>47.667765740647589</v>
      </c>
      <c r="E2507" s="2">
        <f t="shared" si="458"/>
        <v>4.5575125859847541</v>
      </c>
      <c r="F2507" s="2">
        <f t="shared" si="459"/>
        <v>20.562293132191449</v>
      </c>
      <c r="G2507" s="2">
        <f t="shared" si="460"/>
        <v>20.586595125327737</v>
      </c>
      <c r="H2507" s="2">
        <f t="shared" si="461"/>
        <v>5.8665340621392876E-93</v>
      </c>
      <c r="K2507">
        <v>24.810000000001079</v>
      </c>
      <c r="L2507" s="2">
        <f t="shared" si="462"/>
        <v>0.23789605593330521</v>
      </c>
      <c r="M2507" s="2">
        <f t="shared" si="463"/>
        <v>80.95269623797499</v>
      </c>
      <c r="N2507" s="2">
        <f t="shared" si="464"/>
        <v>5.087050313886639</v>
      </c>
      <c r="O2507" s="2">
        <f t="shared" si="465"/>
        <v>3.6177590391163181</v>
      </c>
      <c r="P2507" s="2">
        <f t="shared" si="466"/>
        <v>3.7534225002133486</v>
      </c>
      <c r="Q2507" s="2">
        <f t="shared" si="467"/>
        <v>5.8129226557039661E-5</v>
      </c>
      <c r="Z2507"/>
    </row>
    <row r="2508" spans="2:26" x14ac:dyDescent="0.25">
      <c r="B2508">
        <v>24.82000000000108</v>
      </c>
      <c r="C2508">
        <f t="shared" si="456"/>
        <v>0.77847596019434417</v>
      </c>
      <c r="D2508" s="2">
        <f t="shared" si="457"/>
        <v>47.693334570171629</v>
      </c>
      <c r="E2508" s="2">
        <f t="shared" si="458"/>
        <v>4.5580487209185039</v>
      </c>
      <c r="F2508" s="2">
        <f t="shared" si="459"/>
        <v>20.57182162451047</v>
      </c>
      <c r="G2508" s="2">
        <f t="shared" si="460"/>
        <v>20.596112374685582</v>
      </c>
      <c r="H2508" s="2">
        <f t="shared" si="461"/>
        <v>4.8221367606136155E-93</v>
      </c>
      <c r="K2508">
        <v>24.82000000000108</v>
      </c>
      <c r="L2508" s="2">
        <f t="shared" si="462"/>
        <v>0.23789605593330521</v>
      </c>
      <c r="M2508" s="2">
        <f t="shared" si="463"/>
        <v>80.995458191499509</v>
      </c>
      <c r="N2508" s="2">
        <f t="shared" si="464"/>
        <v>5.0875783679932898</v>
      </c>
      <c r="O2508" s="2">
        <f t="shared" si="465"/>
        <v>3.6187717571869107</v>
      </c>
      <c r="P2508" s="2">
        <f t="shared" si="466"/>
        <v>3.7543986243623149</v>
      </c>
      <c r="Q2508" s="2">
        <f t="shared" si="467"/>
        <v>5.790109569031937E-5</v>
      </c>
      <c r="Z2508"/>
    </row>
    <row r="2509" spans="2:26" x14ac:dyDescent="0.25">
      <c r="B2509">
        <v>24.830000000001082</v>
      </c>
      <c r="C2509">
        <f t="shared" si="456"/>
        <v>0.77847596019434417</v>
      </c>
      <c r="D2509" s="2">
        <f t="shared" si="457"/>
        <v>47.718903399695677</v>
      </c>
      <c r="E2509" s="2">
        <f t="shared" si="458"/>
        <v>4.5585845686286985</v>
      </c>
      <c r="F2509" s="2">
        <f t="shared" si="459"/>
        <v>20.581349413646066</v>
      </c>
      <c r="G2509" s="2">
        <f t="shared" si="460"/>
        <v>20.60562893208041</v>
      </c>
      <c r="H2509" s="2">
        <f t="shared" si="461"/>
        <v>3.9633673009615291E-93</v>
      </c>
      <c r="K2509">
        <v>24.830000000001082</v>
      </c>
      <c r="L2509" s="2">
        <f t="shared" si="462"/>
        <v>0.23789605593330521</v>
      </c>
      <c r="M2509" s="2">
        <f t="shared" si="463"/>
        <v>81.038220145024027</v>
      </c>
      <c r="N2509" s="2">
        <f t="shared" si="464"/>
        <v>5.0881061434271873</v>
      </c>
      <c r="O2509" s="2">
        <f t="shared" si="465"/>
        <v>3.6197842039745707</v>
      </c>
      <c r="P2509" s="2">
        <f t="shared" si="466"/>
        <v>3.7553745064032982</v>
      </c>
      <c r="Q2509" s="2">
        <f t="shared" si="467"/>
        <v>5.7673866070209826E-5</v>
      </c>
      <c r="Z2509"/>
    </row>
    <row r="2510" spans="2:26" x14ac:dyDescent="0.25">
      <c r="B2510">
        <v>24.840000000001083</v>
      </c>
      <c r="C2510">
        <f t="shared" si="456"/>
        <v>0.77847596019434417</v>
      </c>
      <c r="D2510" s="2">
        <f t="shared" si="457"/>
        <v>47.744472229219724</v>
      </c>
      <c r="E2510" s="2">
        <f t="shared" si="458"/>
        <v>4.5591201294228556</v>
      </c>
      <c r="F2510" s="2">
        <f t="shared" si="459"/>
        <v>20.590876500030333</v>
      </c>
      <c r="G2510" s="2">
        <f t="shared" si="460"/>
        <v>20.615144797927115</v>
      </c>
      <c r="H2510" s="2">
        <f t="shared" si="461"/>
        <v>3.2572867877768197E-93</v>
      </c>
      <c r="K2510">
        <v>24.840000000001083</v>
      </c>
      <c r="L2510" s="2">
        <f t="shared" si="462"/>
        <v>0.23789605593330521</v>
      </c>
      <c r="M2510" s="2">
        <f t="shared" si="463"/>
        <v>81.080982098548546</v>
      </c>
      <c r="N2510" s="2">
        <f t="shared" si="464"/>
        <v>5.0886336404822847</v>
      </c>
      <c r="O2510" s="2">
        <f t="shared" si="465"/>
        <v>3.6207963797002152</v>
      </c>
      <c r="P2510" s="2">
        <f t="shared" si="466"/>
        <v>3.7563501465185838</v>
      </c>
      <c r="Q2510" s="2">
        <f t="shared" si="467"/>
        <v>5.7447534105330459E-5</v>
      </c>
      <c r="Z2510"/>
    </row>
    <row r="2511" spans="2:26" x14ac:dyDescent="0.25">
      <c r="B2511">
        <v>24.850000000001085</v>
      </c>
      <c r="C2511">
        <f t="shared" si="456"/>
        <v>0.77847596019434417</v>
      </c>
      <c r="D2511" s="2">
        <f t="shared" si="457"/>
        <v>47.770041058743772</v>
      </c>
      <c r="E2511" s="2">
        <f t="shared" si="458"/>
        <v>4.5596554036079961</v>
      </c>
      <c r="F2511" s="2">
        <f t="shared" si="459"/>
        <v>20.600402884094809</v>
      </c>
      <c r="G2511" s="2">
        <f t="shared" si="460"/>
        <v>20.624659972640075</v>
      </c>
      <c r="H2511" s="2">
        <f t="shared" si="461"/>
        <v>2.6767915657766186E-93</v>
      </c>
      <c r="K2511">
        <v>24.850000000001085</v>
      </c>
      <c r="L2511" s="2">
        <f t="shared" si="462"/>
        <v>0.23789605593330521</v>
      </c>
      <c r="M2511" s="2">
        <f t="shared" si="463"/>
        <v>81.123744052073064</v>
      </c>
      <c r="N2511" s="2">
        <f t="shared" si="464"/>
        <v>5.089160859452071</v>
      </c>
      <c r="O2511" s="2">
        <f t="shared" si="465"/>
        <v>3.6218082845844579</v>
      </c>
      <c r="P2511" s="2">
        <f t="shared" si="466"/>
        <v>3.7573255448902234</v>
      </c>
      <c r="Q2511" s="2">
        <f t="shared" si="467"/>
        <v>5.7222096218777177E-5</v>
      </c>
      <c r="Z2511"/>
    </row>
    <row r="2512" spans="2:26" x14ac:dyDescent="0.25">
      <c r="B2512">
        <v>24.860000000001087</v>
      </c>
      <c r="C2512">
        <f t="shared" si="456"/>
        <v>0.77847596019434417</v>
      </c>
      <c r="D2512" s="2">
        <f t="shared" si="457"/>
        <v>47.795609888267812</v>
      </c>
      <c r="E2512" s="2">
        <f t="shared" si="458"/>
        <v>4.560190391490651</v>
      </c>
      <c r="F2512" s="2">
        <f t="shared" si="459"/>
        <v>20.609928566270572</v>
      </c>
      <c r="G2512" s="2">
        <f t="shared" si="460"/>
        <v>20.634174456633243</v>
      </c>
      <c r="H2512" s="2">
        <f t="shared" si="461"/>
        <v>2.1995812015058942E-93</v>
      </c>
      <c r="K2512">
        <v>24.860000000001087</v>
      </c>
      <c r="L2512" s="2">
        <f t="shared" si="462"/>
        <v>0.23789605593330521</v>
      </c>
      <c r="M2512" s="2">
        <f t="shared" si="463"/>
        <v>81.166506005597583</v>
      </c>
      <c r="N2512" s="2">
        <f t="shared" si="464"/>
        <v>5.0896878006295712</v>
      </c>
      <c r="O2512" s="2">
        <f t="shared" si="465"/>
        <v>3.6228199188476156</v>
      </c>
      <c r="P2512" s="2">
        <f t="shared" si="466"/>
        <v>3.758300701700044</v>
      </c>
      <c r="Q2512" s="2">
        <f t="shared" si="467"/>
        <v>5.6997548848062007E-5</v>
      </c>
      <c r="Z2512"/>
    </row>
    <row r="2513" spans="2:26" x14ac:dyDescent="0.25">
      <c r="B2513">
        <v>24.870000000001088</v>
      </c>
      <c r="C2513">
        <f t="shared" si="456"/>
        <v>0.77847596019434417</v>
      </c>
      <c r="D2513" s="2">
        <f t="shared" si="457"/>
        <v>47.821178717791859</v>
      </c>
      <c r="E2513" s="2">
        <f t="shared" si="458"/>
        <v>4.5607250933768606</v>
      </c>
      <c r="F2513" s="2">
        <f t="shared" si="459"/>
        <v>20.619453546988218</v>
      </c>
      <c r="G2513" s="2">
        <f t="shared" si="460"/>
        <v>20.643688250320121</v>
      </c>
      <c r="H2513" s="2">
        <f t="shared" si="461"/>
        <v>1.8073086825675039E-93</v>
      </c>
      <c r="K2513">
        <v>24.870000000001088</v>
      </c>
      <c r="L2513" s="2">
        <f t="shared" si="462"/>
        <v>0.23789605593330521</v>
      </c>
      <c r="M2513" s="2">
        <f t="shared" si="463"/>
        <v>81.209267959122101</v>
      </c>
      <c r="N2513" s="2">
        <f t="shared" si="464"/>
        <v>5.0902144643073468</v>
      </c>
      <c r="O2513" s="2">
        <f t="shared" si="465"/>
        <v>3.6238312827097054</v>
      </c>
      <c r="P2513" s="2">
        <f t="shared" si="466"/>
        <v>3.7592756171296444</v>
      </c>
      <c r="Q2513" s="2">
        <f t="shared" si="467"/>
        <v>5.6773888445054586E-5</v>
      </c>
      <c r="Z2513"/>
    </row>
    <row r="2514" spans="2:26" x14ac:dyDescent="0.25">
      <c r="B2514">
        <v>24.88000000000109</v>
      </c>
      <c r="C2514">
        <f t="shared" si="456"/>
        <v>0.77847596019434417</v>
      </c>
      <c r="D2514" s="2">
        <f t="shared" si="457"/>
        <v>47.846747547315907</v>
      </c>
      <c r="E2514" s="2">
        <f t="shared" si="458"/>
        <v>4.5612595095721717</v>
      </c>
      <c r="F2514" s="2">
        <f t="shared" si="459"/>
        <v>20.628977826677776</v>
      </c>
      <c r="G2514" s="2">
        <f t="shared" si="460"/>
        <v>20.653201354113683</v>
      </c>
      <c r="H2514" s="2">
        <f t="shared" si="461"/>
        <v>1.4848807153738942E-93</v>
      </c>
      <c r="K2514">
        <v>24.88000000000109</v>
      </c>
      <c r="L2514" s="2">
        <f t="shared" si="462"/>
        <v>0.23789605593330521</v>
      </c>
      <c r="M2514" s="2">
        <f t="shared" si="463"/>
        <v>81.25202991264662</v>
      </c>
      <c r="N2514" s="2">
        <f t="shared" si="464"/>
        <v>5.0907408507774976</v>
      </c>
      <c r="O2514" s="2">
        <f t="shared" si="465"/>
        <v>3.624842376390446</v>
      </c>
      <c r="P2514" s="2">
        <f t="shared" si="466"/>
        <v>3.760250291360395</v>
      </c>
      <c r="Q2514" s="2">
        <f t="shared" si="467"/>
        <v>5.6551111475923566E-5</v>
      </c>
      <c r="Z2514"/>
    </row>
    <row r="2515" spans="2:26" x14ac:dyDescent="0.25">
      <c r="B2515">
        <v>24.890000000001091</v>
      </c>
      <c r="C2515">
        <f t="shared" si="456"/>
        <v>0.77847596019434417</v>
      </c>
      <c r="D2515" s="2">
        <f t="shared" si="457"/>
        <v>47.872316376839954</v>
      </c>
      <c r="E2515" s="2">
        <f t="shared" si="458"/>
        <v>4.5617936403816444</v>
      </c>
      <c r="F2515" s="2">
        <f t="shared" si="459"/>
        <v>20.638501405768839</v>
      </c>
      <c r="G2515" s="2">
        <f t="shared" si="460"/>
        <v>20.662713768426507</v>
      </c>
      <c r="H2515" s="2">
        <f t="shared" si="461"/>
        <v>1.2198816543584836E-93</v>
      </c>
      <c r="K2515">
        <v>24.890000000001091</v>
      </c>
      <c r="L2515" s="2">
        <f t="shared" si="462"/>
        <v>0.23789605593330521</v>
      </c>
      <c r="M2515" s="2">
        <f t="shared" si="463"/>
        <v>81.294791866171124</v>
      </c>
      <c r="N2515" s="2">
        <f t="shared" si="464"/>
        <v>5.0912669603316614</v>
      </c>
      <c r="O2515" s="2">
        <f t="shared" si="465"/>
        <v>3.6258532001092538</v>
      </c>
      <c r="P2515" s="2">
        <f t="shared" si="466"/>
        <v>3.7612247245734358</v>
      </c>
      <c r="Q2515" s="2">
        <f t="shared" si="467"/>
        <v>5.632921442107868E-5</v>
      </c>
      <c r="Z2515"/>
    </row>
    <row r="2516" spans="2:26" x14ac:dyDescent="0.25">
      <c r="B2516">
        <v>24.900000000001093</v>
      </c>
      <c r="C2516">
        <f t="shared" si="456"/>
        <v>0.77847596019434417</v>
      </c>
      <c r="D2516" s="2">
        <f t="shared" si="457"/>
        <v>47.897885206363995</v>
      </c>
      <c r="E2516" s="2">
        <f t="shared" si="458"/>
        <v>4.5623274861098491</v>
      </c>
      <c r="F2516" s="2">
        <f t="shared" si="459"/>
        <v>20.648024284690486</v>
      </c>
      <c r="G2516" s="2">
        <f t="shared" si="460"/>
        <v>20.67222549367068</v>
      </c>
      <c r="H2516" s="2">
        <f t="shared" si="461"/>
        <v>1.0020992546882013E-93</v>
      </c>
      <c r="K2516">
        <v>24.900000000001093</v>
      </c>
      <c r="L2516" s="2">
        <f t="shared" si="462"/>
        <v>0.23789605593330521</v>
      </c>
      <c r="M2516" s="2">
        <f t="shared" si="463"/>
        <v>81.337553819695643</v>
      </c>
      <c r="N2516" s="2">
        <f t="shared" si="464"/>
        <v>5.0917927932610194</v>
      </c>
      <c r="O2516" s="2">
        <f t="shared" si="465"/>
        <v>3.6268637540852544</v>
      </c>
      <c r="P2516" s="2">
        <f t="shared" si="466"/>
        <v>3.7621989169496852</v>
      </c>
      <c r="Q2516" s="2">
        <f t="shared" si="467"/>
        <v>5.6108193775110479E-5</v>
      </c>
      <c r="Z2516"/>
    </row>
    <row r="2517" spans="2:26" x14ac:dyDescent="0.25">
      <c r="B2517">
        <v>24.910000000001094</v>
      </c>
      <c r="C2517">
        <f t="shared" si="456"/>
        <v>0.77847596019434417</v>
      </c>
      <c r="D2517" s="2">
        <f t="shared" si="457"/>
        <v>47.923454035888042</v>
      </c>
      <c r="E2517" s="2">
        <f t="shared" si="458"/>
        <v>4.5628610470608706</v>
      </c>
      <c r="F2517" s="2">
        <f t="shared" si="459"/>
        <v>20.657546463871309</v>
      </c>
      <c r="G2517" s="2">
        <f t="shared" si="460"/>
        <v>20.681736530257851</v>
      </c>
      <c r="H2517" s="2">
        <f t="shared" si="461"/>
        <v>8.2313428080352796E-94</v>
      </c>
      <c r="K2517">
        <v>24.910000000001094</v>
      </c>
      <c r="L2517" s="2">
        <f t="shared" si="462"/>
        <v>0.23789605593330521</v>
      </c>
      <c r="M2517" s="2">
        <f t="shared" si="463"/>
        <v>81.380315773220161</v>
      </c>
      <c r="N2517" s="2">
        <f t="shared" si="464"/>
        <v>5.0923183498562903</v>
      </c>
      <c r="O2517" s="2">
        <f t="shared" si="465"/>
        <v>3.6278740385372727</v>
      </c>
      <c r="P2517" s="2">
        <f t="shared" si="466"/>
        <v>3.7631728686698329</v>
      </c>
      <c r="Q2517" s="2">
        <f t="shared" si="467"/>
        <v>5.588804604673443E-5</v>
      </c>
      <c r="Z2517"/>
    </row>
    <row r="2518" spans="2:26" x14ac:dyDescent="0.25">
      <c r="B2518">
        <v>24.920000000001096</v>
      </c>
      <c r="C2518">
        <f t="shared" si="456"/>
        <v>0.77847596019434417</v>
      </c>
      <c r="D2518" s="2">
        <f t="shared" si="457"/>
        <v>47.94902286541209</v>
      </c>
      <c r="E2518" s="2">
        <f t="shared" si="458"/>
        <v>4.5633943235383061</v>
      </c>
      <c r="F2518" s="2">
        <f t="shared" si="459"/>
        <v>20.66706794373939</v>
      </c>
      <c r="G2518" s="2">
        <f t="shared" si="460"/>
        <v>20.691246878599181</v>
      </c>
      <c r="H2518" s="2">
        <f t="shared" si="461"/>
        <v>6.7607916833602316E-94</v>
      </c>
      <c r="K2518">
        <v>24.920000000001096</v>
      </c>
      <c r="L2518" s="2">
        <f t="shared" si="462"/>
        <v>0.23789605593330521</v>
      </c>
      <c r="M2518" s="2">
        <f t="shared" si="463"/>
        <v>81.42307772674468</v>
      </c>
      <c r="N2518" s="2">
        <f t="shared" si="464"/>
        <v>5.0928436304077369</v>
      </c>
      <c r="O2518" s="2">
        <f t="shared" si="465"/>
        <v>3.6288840536838411</v>
      </c>
      <c r="P2518" s="2">
        <f t="shared" si="466"/>
        <v>3.7641465799143461</v>
      </c>
      <c r="Q2518" s="2">
        <f t="shared" si="467"/>
        <v>5.5668767758731573E-5</v>
      </c>
      <c r="Z2518"/>
    </row>
    <row r="2519" spans="2:26" x14ac:dyDescent="0.25">
      <c r="B2519">
        <v>24.930000000001098</v>
      </c>
      <c r="C2519">
        <f t="shared" si="456"/>
        <v>0.77847596019434417</v>
      </c>
      <c r="D2519" s="2">
        <f t="shared" si="457"/>
        <v>47.974591694936137</v>
      </c>
      <c r="E2519" s="2">
        <f t="shared" si="458"/>
        <v>4.5639273158452687</v>
      </c>
      <c r="F2519" s="2">
        <f t="shared" si="459"/>
        <v>20.676588724722343</v>
      </c>
      <c r="G2519" s="2">
        <f t="shared" si="460"/>
        <v>20.700756539105402</v>
      </c>
      <c r="H2519" s="2">
        <f t="shared" si="461"/>
        <v>5.5525354550658584E-94</v>
      </c>
      <c r="K2519">
        <v>24.930000000001098</v>
      </c>
      <c r="L2519" s="2">
        <f t="shared" si="462"/>
        <v>0.23789605593330521</v>
      </c>
      <c r="M2519" s="2">
        <f t="shared" si="463"/>
        <v>81.465839680269198</v>
      </c>
      <c r="N2519" s="2">
        <f t="shared" si="464"/>
        <v>5.093368635205163</v>
      </c>
      <c r="O2519" s="2">
        <f t="shared" si="465"/>
        <v>3.6298937997431886</v>
      </c>
      <c r="P2519" s="2">
        <f t="shared" si="466"/>
        <v>3.7651200508634575</v>
      </c>
      <c r="Q2519" s="2">
        <f t="shared" si="467"/>
        <v>5.5450355447893144E-5</v>
      </c>
      <c r="Z2519"/>
    </row>
    <row r="2520" spans="2:26" x14ac:dyDescent="0.25">
      <c r="B2520">
        <v>24.940000000001099</v>
      </c>
      <c r="C2520">
        <f t="shared" si="456"/>
        <v>0.77847596019434417</v>
      </c>
      <c r="D2520" s="2">
        <f t="shared" si="457"/>
        <v>48.000160524460178</v>
      </c>
      <c r="E2520" s="2">
        <f t="shared" si="458"/>
        <v>4.5644600242843865</v>
      </c>
      <c r="F2520" s="2">
        <f t="shared" si="459"/>
        <v>20.686108807247262</v>
      </c>
      <c r="G2520" s="2">
        <f t="shared" si="460"/>
        <v>20.710265512186769</v>
      </c>
      <c r="H2520" s="2">
        <f t="shared" si="461"/>
        <v>4.5598656976438417E-94</v>
      </c>
      <c r="K2520">
        <v>24.940000000001099</v>
      </c>
      <c r="L2520" s="2">
        <f t="shared" si="462"/>
        <v>0.23789605593330521</v>
      </c>
      <c r="M2520" s="2">
        <f t="shared" si="463"/>
        <v>81.508601633793717</v>
      </c>
      <c r="N2520" s="2">
        <f t="shared" si="464"/>
        <v>5.0938933645379194</v>
      </c>
      <c r="O2520" s="2">
        <f t="shared" si="465"/>
        <v>3.6309032769332616</v>
      </c>
      <c r="P2520" s="2">
        <f t="shared" si="466"/>
        <v>3.7660932816971884</v>
      </c>
      <c r="Q2520" s="2">
        <f t="shared" si="467"/>
        <v>5.5232805664959506E-5</v>
      </c>
      <c r="Z2520"/>
    </row>
    <row r="2521" spans="2:26" x14ac:dyDescent="0.25">
      <c r="B2521">
        <v>24.950000000001101</v>
      </c>
      <c r="C2521">
        <f t="shared" si="456"/>
        <v>0.77847596019434417</v>
      </c>
      <c r="D2521" s="2">
        <f t="shared" si="457"/>
        <v>48.025729353984225</v>
      </c>
      <c r="E2521" s="2">
        <f t="shared" si="458"/>
        <v>4.5649924491578044</v>
      </c>
      <c r="F2521" s="2">
        <f t="shared" si="459"/>
        <v>20.695628191740749</v>
      </c>
      <c r="G2521" s="2">
        <f t="shared" si="460"/>
        <v>20.719773798253069</v>
      </c>
      <c r="H2521" s="2">
        <f t="shared" si="461"/>
        <v>3.7443780675292812E-94</v>
      </c>
      <c r="K2521">
        <v>24.950000000001101</v>
      </c>
      <c r="L2521" s="2">
        <f t="shared" si="462"/>
        <v>0.23789605593330521</v>
      </c>
      <c r="M2521" s="2">
        <f t="shared" si="463"/>
        <v>81.551363587318235</v>
      </c>
      <c r="N2521" s="2">
        <f t="shared" si="464"/>
        <v>5.0944178186948976</v>
      </c>
      <c r="O2521" s="2">
        <f t="shared" si="465"/>
        <v>3.6319124854716955</v>
      </c>
      <c r="P2521" s="2">
        <f t="shared" si="466"/>
        <v>3.7670662725953186</v>
      </c>
      <c r="Q2521" s="2">
        <f t="shared" si="467"/>
        <v>5.5016114974568579E-5</v>
      </c>
      <c r="Z2521"/>
    </row>
    <row r="2522" spans="2:26" x14ac:dyDescent="0.25">
      <c r="B2522">
        <v>24.960000000001102</v>
      </c>
      <c r="C2522">
        <f t="shared" si="456"/>
        <v>0.77847596019434417</v>
      </c>
      <c r="D2522" s="2">
        <f t="shared" si="457"/>
        <v>48.051298183508273</v>
      </c>
      <c r="E2522" s="2">
        <f t="shared" si="458"/>
        <v>4.5655245907671871</v>
      </c>
      <c r="F2522" s="2">
        <f t="shared" si="459"/>
        <v>20.705146878628955</v>
      </c>
      <c r="G2522" s="2">
        <f t="shared" si="460"/>
        <v>20.729281397713677</v>
      </c>
      <c r="H2522" s="2">
        <f t="shared" si="461"/>
        <v>3.0744983817673227E-94</v>
      </c>
      <c r="K2522">
        <v>24.960000000001102</v>
      </c>
      <c r="L2522" s="2">
        <f t="shared" si="462"/>
        <v>0.23789605593330521</v>
      </c>
      <c r="M2522" s="2">
        <f t="shared" si="463"/>
        <v>81.594125540842754</v>
      </c>
      <c r="N2522" s="2">
        <f t="shared" si="464"/>
        <v>5.0949419979645381</v>
      </c>
      <c r="O2522" s="2">
        <f t="shared" si="465"/>
        <v>3.6329214255758453</v>
      </c>
      <c r="P2522" s="2">
        <f t="shared" si="466"/>
        <v>3.7680390237374177</v>
      </c>
      <c r="Q2522" s="2">
        <f t="shared" si="467"/>
        <v>5.4800279955193322E-5</v>
      </c>
      <c r="Z2522"/>
    </row>
    <row r="2523" spans="2:26" x14ac:dyDescent="0.25">
      <c r="B2523">
        <v>24.970000000001104</v>
      </c>
      <c r="C2523">
        <f t="shared" ref="C2523:C2586" si="468">2/SINH(LN(2+SQRT(1+2^2))*$O$5)</f>
        <v>0.77847596019434417</v>
      </c>
      <c r="D2523" s="2">
        <f t="shared" ref="D2523:D2586" si="469">(B2523-$L$5)/($M$5)/C2523</f>
        <v>48.07686701303232</v>
      </c>
      <c r="E2523" s="2">
        <f t="shared" ref="E2523:E2586" si="470">LN(D2523 + SQRT(1 + D2523^2))</f>
        <v>4.5660564494137166</v>
      </c>
      <c r="F2523" s="2">
        <f t="shared" ref="F2523:F2586" si="471">SINH( -$N$5 + E2523 * (1/$O$5))</f>
        <v>20.714664868337511</v>
      </c>
      <c r="G2523" s="2">
        <f t="shared" ref="G2523:G2586" si="472">SQRT(F2523^2 + 1)</f>
        <v>20.738788310977483</v>
      </c>
      <c r="H2523" s="2">
        <f t="shared" ref="H2523:H2586" si="473">(G2523)/($O$5*$M$5*C2523*(SQRT(2*PI()*(1+D2523^2)))) * EXP(- (1/2) * F2523^2)</f>
        <v>2.524269875813562E-94</v>
      </c>
      <c r="K2523">
        <v>24.970000000001104</v>
      </c>
      <c r="L2523" s="2">
        <f t="shared" ref="L2523:L2586" si="474">2/SINH(LN(2+SQRT(1+2^2))*$S$5)</f>
        <v>0.23789605593330521</v>
      </c>
      <c r="M2523" s="2">
        <f t="shared" ref="M2523:M2586" si="475">(K2523-$P$5)/($Q$5)/L2523</f>
        <v>81.636887494367272</v>
      </c>
      <c r="N2523" s="2">
        <f t="shared" ref="N2523:N2586" si="476">LN(M2523 + SQRT(1 + M2523^2))</f>
        <v>5.0954659026348272</v>
      </c>
      <c r="O2523" s="2">
        <f t="shared" ref="O2523:O2586" si="477">SINH( -$R$5 + N2523 * (1/$S$5))</f>
        <v>3.6339300974627688</v>
      </c>
      <c r="P2523" s="2">
        <f t="shared" ref="P2523:P2586" si="478">SQRT(O2523^2 + 1)</f>
        <v>3.7690115353028264</v>
      </c>
      <c r="Q2523" s="2">
        <f t="shared" ref="Q2523:Q2586" si="479">(P2523)/($S$5*$Q$5*L2523*(SQRT(2*PI()*(1+M2523^2)))) * EXP(- (1/2) * O2523^2)</f>
        <v>5.4585297199088432E-5</v>
      </c>
      <c r="Z2523"/>
    </row>
    <row r="2524" spans="2:26" x14ac:dyDescent="0.25">
      <c r="B2524">
        <v>24.980000000001105</v>
      </c>
      <c r="C2524">
        <f t="shared" si="468"/>
        <v>0.77847596019434417</v>
      </c>
      <c r="D2524" s="2">
        <f t="shared" si="469"/>
        <v>48.102435842556361</v>
      </c>
      <c r="E2524" s="2">
        <f t="shared" si="470"/>
        <v>4.5665880253980937</v>
      </c>
      <c r="F2524" s="2">
        <f t="shared" si="471"/>
        <v>20.724182161291523</v>
      </c>
      <c r="G2524" s="2">
        <f t="shared" si="472"/>
        <v>20.748294538452885</v>
      </c>
      <c r="H2524" s="2">
        <f t="shared" si="473"/>
        <v>2.072355436488319E-94</v>
      </c>
      <c r="K2524">
        <v>24.980000000001105</v>
      </c>
      <c r="L2524" s="2">
        <f t="shared" si="474"/>
        <v>0.23789605593330521</v>
      </c>
      <c r="M2524" s="2">
        <f t="shared" si="475"/>
        <v>81.679649447891791</v>
      </c>
      <c r="N2524" s="2">
        <f t="shared" si="476"/>
        <v>5.0959895329932987</v>
      </c>
      <c r="O2524" s="2">
        <f t="shared" si="477"/>
        <v>3.6349385013492288</v>
      </c>
      <c r="P2524" s="2">
        <f t="shared" si="478"/>
        <v>3.7699838074706604</v>
      </c>
      <c r="Q2524" s="2">
        <f t="shared" si="479"/>
        <v>5.4371163312233676E-5</v>
      </c>
      <c r="Z2524"/>
    </row>
    <row r="2525" spans="2:26" x14ac:dyDescent="0.25">
      <c r="B2525">
        <v>24.990000000001107</v>
      </c>
      <c r="C2525">
        <f t="shared" si="468"/>
        <v>0.77847596019434417</v>
      </c>
      <c r="D2525" s="2">
        <f t="shared" si="469"/>
        <v>48.128004672080408</v>
      </c>
      <c r="E2525" s="2">
        <f t="shared" si="470"/>
        <v>4.5671193190205432</v>
      </c>
      <c r="F2525" s="2">
        <f t="shared" si="471"/>
        <v>20.733698757915686</v>
      </c>
      <c r="G2525" s="2">
        <f t="shared" si="472"/>
        <v>20.757800080547902</v>
      </c>
      <c r="H2525" s="2">
        <f t="shared" si="473"/>
        <v>1.7012167661537659E-94</v>
      </c>
      <c r="K2525">
        <v>24.990000000001107</v>
      </c>
      <c r="L2525" s="2">
        <f t="shared" si="474"/>
        <v>0.23789605593330521</v>
      </c>
      <c r="M2525" s="2">
        <f t="shared" si="475"/>
        <v>81.722411401416309</v>
      </c>
      <c r="N2525" s="2">
        <f t="shared" si="476"/>
        <v>5.0965128893270348</v>
      </c>
      <c r="O2525" s="2">
        <f t="shared" si="477"/>
        <v>3.6359466374516942</v>
      </c>
      <c r="P2525" s="2">
        <f t="shared" si="478"/>
        <v>3.7709558404198109</v>
      </c>
      <c r="Q2525" s="2">
        <f t="shared" si="479"/>
        <v>5.4157874914277755E-5</v>
      </c>
      <c r="Z2525"/>
    </row>
    <row r="2526" spans="2:26" x14ac:dyDescent="0.25">
      <c r="B2526">
        <v>25.000000000001108</v>
      </c>
      <c r="C2526">
        <f t="shared" si="468"/>
        <v>0.77847596019434417</v>
      </c>
      <c r="D2526" s="2">
        <f t="shared" si="469"/>
        <v>48.153573501604455</v>
      </c>
      <c r="E2526" s="2">
        <f t="shared" si="470"/>
        <v>4.5676503305808112</v>
      </c>
      <c r="F2526" s="2">
        <f t="shared" si="471"/>
        <v>20.743214658634162</v>
      </c>
      <c r="G2526" s="2">
        <f t="shared" si="472"/>
        <v>20.767304937670058</v>
      </c>
      <c r="H2526" s="2">
        <f t="shared" si="473"/>
        <v>1.3964391555206235E-94</v>
      </c>
      <c r="K2526">
        <v>25.000000000001108</v>
      </c>
      <c r="L2526" s="2">
        <f t="shared" si="474"/>
        <v>0.23789605593330521</v>
      </c>
      <c r="M2526" s="2">
        <f t="shared" si="475"/>
        <v>81.765173354940828</v>
      </c>
      <c r="N2526" s="2">
        <f t="shared" si="476"/>
        <v>5.0970359719226686</v>
      </c>
      <c r="O2526" s="2">
        <f t="shared" si="477"/>
        <v>3.6369545059863482</v>
      </c>
      <c r="P2526" s="2">
        <f t="shared" si="478"/>
        <v>3.7719276343289518</v>
      </c>
      <c r="Q2526" s="2">
        <f t="shared" si="479"/>
        <v>5.3945428638480829E-5</v>
      </c>
      <c r="Z2526"/>
    </row>
    <row r="2527" spans="2:26" x14ac:dyDescent="0.25">
      <c r="B2527">
        <v>25.01000000000111</v>
      </c>
      <c r="C2527">
        <f t="shared" si="468"/>
        <v>0.77847596019434417</v>
      </c>
      <c r="D2527" s="2">
        <f t="shared" si="469"/>
        <v>48.179142331128503</v>
      </c>
      <c r="E2527" s="2">
        <f t="shared" si="470"/>
        <v>4.5681810603781647</v>
      </c>
      <c r="F2527" s="2">
        <f t="shared" si="471"/>
        <v>20.752729863870631</v>
      </c>
      <c r="G2527" s="2">
        <f t="shared" si="472"/>
        <v>20.776809110226431</v>
      </c>
      <c r="H2527" s="2">
        <f t="shared" si="473"/>
        <v>1.1461760783077965E-94</v>
      </c>
      <c r="K2527">
        <v>25.01000000000111</v>
      </c>
      <c r="L2527" s="2">
        <f t="shared" si="474"/>
        <v>0.23789605593330521</v>
      </c>
      <c r="M2527" s="2">
        <f t="shared" si="475"/>
        <v>81.807935308465346</v>
      </c>
      <c r="N2527" s="2">
        <f t="shared" si="476"/>
        <v>5.0975587810663834</v>
      </c>
      <c r="O2527" s="2">
        <f t="shared" si="477"/>
        <v>3.6379621071690798</v>
      </c>
      <c r="P2527" s="2">
        <f t="shared" si="478"/>
        <v>3.7728991893765316</v>
      </c>
      <c r="Q2527" s="2">
        <f t="shared" si="479"/>
        <v>5.3733821131660797E-5</v>
      </c>
      <c r="Z2527"/>
    </row>
    <row r="2528" spans="2:26" x14ac:dyDescent="0.25">
      <c r="B2528">
        <v>25.020000000001112</v>
      </c>
      <c r="C2528">
        <f t="shared" si="468"/>
        <v>0.77847596019434417</v>
      </c>
      <c r="D2528" s="2">
        <f t="shared" si="469"/>
        <v>48.204711160652543</v>
      </c>
      <c r="E2528" s="2">
        <f t="shared" si="470"/>
        <v>4.568711508711397</v>
      </c>
      <c r="F2528" s="2">
        <f t="shared" si="471"/>
        <v>20.762244374048276</v>
      </c>
      <c r="G2528" s="2">
        <f t="shared" si="472"/>
        <v>20.786312598623624</v>
      </c>
      <c r="H2528" s="2">
        <f t="shared" si="473"/>
        <v>9.4069238012419759E-95</v>
      </c>
      <c r="K2528">
        <v>25.020000000001112</v>
      </c>
      <c r="L2528" s="2">
        <f t="shared" si="474"/>
        <v>0.23789605593330521</v>
      </c>
      <c r="M2528" s="2">
        <f t="shared" si="475"/>
        <v>81.850697261989865</v>
      </c>
      <c r="N2528" s="2">
        <f t="shared" si="476"/>
        <v>5.0980813170439117</v>
      </c>
      <c r="O2528" s="2">
        <f t="shared" si="477"/>
        <v>3.6389694412154845</v>
      </c>
      <c r="P2528" s="2">
        <f t="shared" si="478"/>
        <v>3.7738705057407751</v>
      </c>
      <c r="Q2528" s="2">
        <f t="shared" si="479"/>
        <v>5.352304905413766E-5</v>
      </c>
      <c r="Z2528"/>
    </row>
    <row r="2529" spans="2:26" x14ac:dyDescent="0.25">
      <c r="B2529">
        <v>25.030000000001113</v>
      </c>
      <c r="C2529">
        <f t="shared" si="468"/>
        <v>0.77847596019434417</v>
      </c>
      <c r="D2529" s="2">
        <f t="shared" si="469"/>
        <v>48.230279990176591</v>
      </c>
      <c r="E2529" s="2">
        <f t="shared" si="470"/>
        <v>4.5692416758788257</v>
      </c>
      <c r="F2529" s="2">
        <f t="shared" si="471"/>
        <v>20.771758189589828</v>
      </c>
      <c r="G2529" s="2">
        <f t="shared" si="472"/>
        <v>20.795815403267845</v>
      </c>
      <c r="H2529" s="2">
        <f t="shared" si="473"/>
        <v>7.7198858833839592E-95</v>
      </c>
      <c r="K2529">
        <v>25.030000000001113</v>
      </c>
      <c r="L2529" s="2">
        <f t="shared" si="474"/>
        <v>0.23789605593330521</v>
      </c>
      <c r="M2529" s="2">
        <f t="shared" si="475"/>
        <v>81.893459215514369</v>
      </c>
      <c r="N2529" s="2">
        <f t="shared" si="476"/>
        <v>5.0986035801405407</v>
      </c>
      <c r="O2529" s="2">
        <f t="shared" si="477"/>
        <v>3.6399765083408697</v>
      </c>
      <c r="P2529" s="2">
        <f t="shared" si="478"/>
        <v>3.7748415835996867</v>
      </c>
      <c r="Q2529" s="2">
        <f t="shared" si="479"/>
        <v>5.3313109079677544E-5</v>
      </c>
      <c r="Z2529"/>
    </row>
    <row r="2530" spans="2:26" x14ac:dyDescent="0.25">
      <c r="B2530">
        <v>25.040000000001115</v>
      </c>
      <c r="C2530">
        <f t="shared" si="468"/>
        <v>0.77847596019434417</v>
      </c>
      <c r="D2530" s="2">
        <f t="shared" si="469"/>
        <v>48.255848819700638</v>
      </c>
      <c r="E2530" s="2">
        <f t="shared" si="470"/>
        <v>4.5697715621782944</v>
      </c>
      <c r="F2530" s="2">
        <f t="shared" si="471"/>
        <v>20.781271310917507</v>
      </c>
      <c r="G2530" s="2">
        <f t="shared" si="472"/>
        <v>20.805317524564796</v>
      </c>
      <c r="H2530" s="2">
        <f t="shared" si="473"/>
        <v>6.3349196121863528E-95</v>
      </c>
      <c r="K2530">
        <v>25.040000000001115</v>
      </c>
      <c r="L2530" s="2">
        <f t="shared" si="474"/>
        <v>0.23789605593330521</v>
      </c>
      <c r="M2530" s="2">
        <f t="shared" si="475"/>
        <v>81.936221169038888</v>
      </c>
      <c r="N2530" s="2">
        <f t="shared" si="476"/>
        <v>5.0991255706411112</v>
      </c>
      <c r="O2530" s="2">
        <f t="shared" si="477"/>
        <v>3.6409833087602568</v>
      </c>
      <c r="P2530" s="2">
        <f t="shared" si="478"/>
        <v>3.7758124231310521</v>
      </c>
      <c r="Q2530" s="2">
        <f t="shared" si="479"/>
        <v>5.3103997895437536E-5</v>
      </c>
      <c r="Z2530"/>
    </row>
    <row r="2531" spans="2:26" x14ac:dyDescent="0.25">
      <c r="B2531">
        <v>25.050000000001116</v>
      </c>
      <c r="C2531">
        <f t="shared" si="468"/>
        <v>0.77847596019434417</v>
      </c>
      <c r="D2531" s="2">
        <f t="shared" si="469"/>
        <v>48.281417649224686</v>
      </c>
      <c r="E2531" s="2">
        <f t="shared" si="470"/>
        <v>4.5703011679071741</v>
      </c>
      <c r="F2531" s="2">
        <f t="shared" si="471"/>
        <v>20.790783738453054</v>
      </c>
      <c r="G2531" s="2">
        <f t="shared" si="472"/>
        <v>20.814818962919759</v>
      </c>
      <c r="H2531" s="2">
        <f t="shared" si="473"/>
        <v>5.198024400674538E-95</v>
      </c>
      <c r="K2531">
        <v>25.050000000001116</v>
      </c>
      <c r="L2531" s="2">
        <f t="shared" si="474"/>
        <v>0.23789605593330521</v>
      </c>
      <c r="M2531" s="2">
        <f t="shared" si="475"/>
        <v>81.978983122563406</v>
      </c>
      <c r="N2531" s="2">
        <f t="shared" si="476"/>
        <v>5.0996472888300168</v>
      </c>
      <c r="O2531" s="2">
        <f t="shared" si="477"/>
        <v>3.6419898426883703</v>
      </c>
      <c r="P2531" s="2">
        <f t="shared" si="478"/>
        <v>3.7767830245124303</v>
      </c>
      <c r="Q2531" s="2">
        <f t="shared" si="479"/>
        <v>5.2895712201912761E-5</v>
      </c>
      <c r="Z2531"/>
    </row>
    <row r="2532" spans="2:26" x14ac:dyDescent="0.25">
      <c r="B2532">
        <v>25.060000000001118</v>
      </c>
      <c r="C2532">
        <f t="shared" si="468"/>
        <v>0.77847596019434417</v>
      </c>
      <c r="D2532" s="2">
        <f t="shared" si="469"/>
        <v>48.30698647874874</v>
      </c>
      <c r="E2532" s="2">
        <f t="shared" si="470"/>
        <v>4.5708304933623634</v>
      </c>
      <c r="F2532" s="2">
        <f t="shared" si="471"/>
        <v>20.800295472617741</v>
      </c>
      <c r="G2532" s="2">
        <f t="shared" si="472"/>
        <v>20.824319718737563</v>
      </c>
      <c r="H2532" s="2">
        <f t="shared" si="473"/>
        <v>4.2648376376501164E-95</v>
      </c>
      <c r="K2532">
        <v>25.060000000001118</v>
      </c>
      <c r="L2532" s="2">
        <f t="shared" si="474"/>
        <v>0.23789605593330521</v>
      </c>
      <c r="M2532" s="2">
        <f t="shared" si="475"/>
        <v>82.021745076087925</v>
      </c>
      <c r="N2532" s="2">
        <f t="shared" si="476"/>
        <v>5.1001687349912066</v>
      </c>
      <c r="O2532" s="2">
        <f t="shared" si="477"/>
        <v>3.642996110339654</v>
      </c>
      <c r="P2532" s="2">
        <f t="shared" si="478"/>
        <v>3.777753387921166</v>
      </c>
      <c r="Q2532" s="2">
        <f t="shared" si="479"/>
        <v>5.2688248712879503E-5</v>
      </c>
      <c r="Z2532"/>
    </row>
    <row r="2533" spans="2:26" x14ac:dyDescent="0.25">
      <c r="B2533">
        <v>25.070000000001119</v>
      </c>
      <c r="C2533">
        <f t="shared" si="468"/>
        <v>0.77847596019434417</v>
      </c>
      <c r="D2533" s="2">
        <f t="shared" si="469"/>
        <v>48.332555308272788</v>
      </c>
      <c r="E2533" s="2">
        <f t="shared" si="470"/>
        <v>4.5713595388402908</v>
      </c>
      <c r="F2533" s="2">
        <f t="shared" si="471"/>
        <v>20.809806513832349</v>
      </c>
      <c r="G2533" s="2">
        <f t="shared" si="472"/>
        <v>20.833819792422592</v>
      </c>
      <c r="H2533" s="2">
        <f t="shared" si="473"/>
        <v>3.498917303811864E-95</v>
      </c>
      <c r="K2533">
        <v>25.070000000001119</v>
      </c>
      <c r="L2533" s="2">
        <f t="shared" si="474"/>
        <v>0.23789605593330521</v>
      </c>
      <c r="M2533" s="2">
        <f t="shared" si="475"/>
        <v>82.064507029612443</v>
      </c>
      <c r="N2533" s="2">
        <f t="shared" si="476"/>
        <v>5.100689909408187</v>
      </c>
      <c r="O2533" s="2">
        <f t="shared" si="477"/>
        <v>3.6440021119282591</v>
      </c>
      <c r="P2533" s="2">
        <f t="shared" si="478"/>
        <v>3.7787235135343802</v>
      </c>
      <c r="Q2533" s="2">
        <f t="shared" si="479"/>
        <v>5.2481604155342759E-5</v>
      </c>
      <c r="Z2533"/>
    </row>
    <row r="2534" spans="2:26" x14ac:dyDescent="0.25">
      <c r="B2534">
        <v>25.080000000001121</v>
      </c>
      <c r="C2534">
        <f t="shared" si="468"/>
        <v>0.77847596019434417</v>
      </c>
      <c r="D2534" s="2">
        <f t="shared" si="469"/>
        <v>48.358124137796828</v>
      </c>
      <c r="E2534" s="2">
        <f t="shared" si="470"/>
        <v>4.5718883046369143</v>
      </c>
      <c r="F2534" s="2">
        <f t="shared" si="471"/>
        <v>20.819316862517166</v>
      </c>
      <c r="G2534" s="2">
        <f t="shared" si="472"/>
        <v>20.843319184378757</v>
      </c>
      <c r="H2534" s="2">
        <f t="shared" si="473"/>
        <v>2.8703301070268572E-95</v>
      </c>
      <c r="K2534">
        <v>25.080000000001121</v>
      </c>
      <c r="L2534" s="2">
        <f t="shared" si="474"/>
        <v>0.23789605593330521</v>
      </c>
      <c r="M2534" s="2">
        <f t="shared" si="475"/>
        <v>82.107268983136962</v>
      </c>
      <c r="N2534" s="2">
        <f t="shared" si="476"/>
        <v>5.1012108123640214</v>
      </c>
      <c r="O2534" s="2">
        <f t="shared" si="477"/>
        <v>3.6450078476680523</v>
      </c>
      <c r="P2534" s="2">
        <f t="shared" si="478"/>
        <v>3.7796934015289767</v>
      </c>
      <c r="Q2534" s="2">
        <f t="shared" si="479"/>
        <v>5.2275775269481123E-5</v>
      </c>
      <c r="Z2534"/>
    </row>
    <row r="2535" spans="2:26" x14ac:dyDescent="0.25">
      <c r="B2535">
        <v>25.090000000001123</v>
      </c>
      <c r="C2535">
        <f t="shared" si="468"/>
        <v>0.77847596019434417</v>
      </c>
      <c r="D2535" s="2">
        <f t="shared" si="469"/>
        <v>48.383692967320876</v>
      </c>
      <c r="E2535" s="2">
        <f t="shared" si="470"/>
        <v>4.572416791047722</v>
      </c>
      <c r="F2535" s="2">
        <f t="shared" si="471"/>
        <v>20.828826519092019</v>
      </c>
      <c r="G2535" s="2">
        <f t="shared" si="472"/>
        <v>20.852817895009558</v>
      </c>
      <c r="H2535" s="2">
        <f t="shared" si="473"/>
        <v>2.3544908749446472E-95</v>
      </c>
      <c r="K2535">
        <v>25.090000000001123</v>
      </c>
      <c r="L2535" s="2">
        <f t="shared" si="474"/>
        <v>0.23789605593330521</v>
      </c>
      <c r="M2535" s="2">
        <f t="shared" si="475"/>
        <v>82.15003093666148</v>
      </c>
      <c r="N2535" s="2">
        <f t="shared" si="476"/>
        <v>5.1017314441413291</v>
      </c>
      <c r="O2535" s="2">
        <f t="shared" si="477"/>
        <v>3.6460133177726104</v>
      </c>
      <c r="P2535" s="2">
        <f t="shared" si="478"/>
        <v>3.7806630520816369</v>
      </c>
      <c r="Q2535" s="2">
        <f t="shared" si="479"/>
        <v>5.2070758808593916E-5</v>
      </c>
      <c r="Z2535"/>
    </row>
    <row r="2536" spans="2:26" x14ac:dyDescent="0.25">
      <c r="B2536">
        <v>25.100000000001124</v>
      </c>
      <c r="C2536">
        <f t="shared" si="468"/>
        <v>0.77847596019434417</v>
      </c>
      <c r="D2536" s="2">
        <f t="shared" si="469"/>
        <v>48.409261796844923</v>
      </c>
      <c r="E2536" s="2">
        <f t="shared" si="470"/>
        <v>4.5729449983677366</v>
      </c>
      <c r="F2536" s="2">
        <f t="shared" si="471"/>
        <v>20.838335483976238</v>
      </c>
      <c r="G2536" s="2">
        <f t="shared" si="472"/>
        <v>20.862315924718022</v>
      </c>
      <c r="H2536" s="2">
        <f t="shared" si="473"/>
        <v>1.9312085643754791E-95</v>
      </c>
      <c r="K2536">
        <v>25.100000000001124</v>
      </c>
      <c r="L2536" s="2">
        <f t="shared" si="474"/>
        <v>0.23789605593330521</v>
      </c>
      <c r="M2536" s="2">
        <f t="shared" si="475"/>
        <v>82.192792890185999</v>
      </c>
      <c r="N2536" s="2">
        <f t="shared" si="476"/>
        <v>5.1022518050222896</v>
      </c>
      <c r="O2536" s="2">
        <f t="shared" si="477"/>
        <v>3.6470185224552254</v>
      </c>
      <c r="P2536" s="2">
        <f t="shared" si="478"/>
        <v>3.7816324653688249</v>
      </c>
      <c r="Q2536" s="2">
        <f t="shared" si="479"/>
        <v>5.1866551539046728E-5</v>
      </c>
      <c r="Z2536"/>
    </row>
    <row r="2537" spans="2:26" x14ac:dyDescent="0.25">
      <c r="B2537">
        <v>25.110000000001126</v>
      </c>
      <c r="C2537">
        <f t="shared" si="468"/>
        <v>0.77847596019434417</v>
      </c>
      <c r="D2537" s="2">
        <f t="shared" si="469"/>
        <v>48.434830626368971</v>
      </c>
      <c r="E2537" s="2">
        <f t="shared" si="470"/>
        <v>4.5734729268915117</v>
      </c>
      <c r="F2537" s="2">
        <f t="shared" si="471"/>
        <v>20.847843757588713</v>
      </c>
      <c r="G2537" s="2">
        <f t="shared" si="472"/>
        <v>20.871813273906763</v>
      </c>
      <c r="H2537" s="2">
        <f t="shared" si="473"/>
        <v>1.5839021649424431E-95</v>
      </c>
      <c r="K2537">
        <v>25.110000000001126</v>
      </c>
      <c r="L2537" s="2">
        <f t="shared" si="474"/>
        <v>0.23789605593330521</v>
      </c>
      <c r="M2537" s="2">
        <f t="shared" si="475"/>
        <v>82.235554843710517</v>
      </c>
      <c r="N2537" s="2">
        <f t="shared" si="476"/>
        <v>5.1027718952886429</v>
      </c>
      <c r="O2537" s="2">
        <f t="shared" si="477"/>
        <v>3.6480234619289029</v>
      </c>
      <c r="P2537" s="2">
        <f t="shared" si="478"/>
        <v>3.7826016415667851</v>
      </c>
      <c r="Q2537" s="2">
        <f t="shared" si="479"/>
        <v>5.1663150240218659E-5</v>
      </c>
      <c r="Z2537"/>
    </row>
    <row r="2538" spans="2:26" x14ac:dyDescent="0.25">
      <c r="B2538">
        <v>25.120000000001127</v>
      </c>
      <c r="C2538">
        <f t="shared" si="468"/>
        <v>0.77847596019434417</v>
      </c>
      <c r="D2538" s="2">
        <f t="shared" si="469"/>
        <v>48.460399455893011</v>
      </c>
      <c r="E2538" s="2">
        <f t="shared" si="470"/>
        <v>4.5740005769131349</v>
      </c>
      <c r="F2538" s="2">
        <f t="shared" si="471"/>
        <v>20.85735134034779</v>
      </c>
      <c r="G2538" s="2">
        <f t="shared" si="472"/>
        <v>20.881309942977904</v>
      </c>
      <c r="H2538" s="2">
        <f t="shared" si="473"/>
        <v>1.2989562905258504E-95</v>
      </c>
      <c r="K2538">
        <v>25.120000000001127</v>
      </c>
      <c r="L2538" s="2">
        <f t="shared" si="474"/>
        <v>0.23789605593330521</v>
      </c>
      <c r="M2538" s="2">
        <f t="shared" si="475"/>
        <v>82.278316797235036</v>
      </c>
      <c r="N2538" s="2">
        <f t="shared" si="476"/>
        <v>5.1032917152216895</v>
      </c>
      <c r="O2538" s="2">
        <f t="shared" si="477"/>
        <v>3.6490281364063653</v>
      </c>
      <c r="P2538" s="2">
        <f t="shared" si="478"/>
        <v>3.7835705808515465</v>
      </c>
      <c r="Q2538" s="2">
        <f t="shared" si="479"/>
        <v>5.1460551704448502E-5</v>
      </c>
      <c r="Z2538"/>
    </row>
    <row r="2539" spans="2:26" x14ac:dyDescent="0.25">
      <c r="B2539">
        <v>25.130000000001129</v>
      </c>
      <c r="C2539">
        <f t="shared" si="468"/>
        <v>0.77847596019434417</v>
      </c>
      <c r="D2539" s="2">
        <f t="shared" si="469"/>
        <v>48.485968285417059</v>
      </c>
      <c r="E2539" s="2">
        <f t="shared" si="470"/>
        <v>4.5745279487262307</v>
      </c>
      <c r="F2539" s="2">
        <f t="shared" si="471"/>
        <v>20.866858232671404</v>
      </c>
      <c r="G2539" s="2">
        <f t="shared" si="472"/>
        <v>20.890805932333159</v>
      </c>
      <c r="H2539" s="2">
        <f t="shared" si="473"/>
        <v>1.0651916137070871E-95</v>
      </c>
      <c r="K2539">
        <v>25.130000000001129</v>
      </c>
      <c r="L2539" s="2">
        <f t="shared" si="474"/>
        <v>0.23789605593330521</v>
      </c>
      <c r="M2539" s="2">
        <f t="shared" si="475"/>
        <v>82.321078750759554</v>
      </c>
      <c r="N2539" s="2">
        <f t="shared" si="476"/>
        <v>5.1038112651022907</v>
      </c>
      <c r="O2539" s="2">
        <f t="shared" si="477"/>
        <v>3.6500325461000478</v>
      </c>
      <c r="P2539" s="2">
        <f t="shared" si="478"/>
        <v>3.7845392833989182</v>
      </c>
      <c r="Q2539" s="2">
        <f t="shared" si="479"/>
        <v>5.1258752736982564E-5</v>
      </c>
      <c r="Z2539"/>
    </row>
    <row r="2540" spans="2:26" x14ac:dyDescent="0.25">
      <c r="B2540">
        <v>25.14000000000113</v>
      </c>
      <c r="C2540">
        <f t="shared" si="468"/>
        <v>0.77847596019434417</v>
      </c>
      <c r="D2540" s="2">
        <f t="shared" si="469"/>
        <v>48.511537114941106</v>
      </c>
      <c r="E2540" s="2">
        <f t="shared" si="470"/>
        <v>4.5750550426239576</v>
      </c>
      <c r="F2540" s="2">
        <f t="shared" si="471"/>
        <v>20.876364434976988</v>
      </c>
      <c r="G2540" s="2">
        <f t="shared" si="472"/>
        <v>20.900301242373807</v>
      </c>
      <c r="H2540" s="2">
        <f t="shared" si="473"/>
        <v>8.7342971003658346E-96</v>
      </c>
      <c r="K2540">
        <v>25.14000000000113</v>
      </c>
      <c r="L2540" s="2">
        <f t="shared" si="474"/>
        <v>0.23789605593330521</v>
      </c>
      <c r="M2540" s="2">
        <f t="shared" si="475"/>
        <v>82.363840704284073</v>
      </c>
      <c r="N2540" s="2">
        <f t="shared" si="476"/>
        <v>5.1043305452108703</v>
      </c>
      <c r="O2540" s="2">
        <f t="shared" si="477"/>
        <v>3.6510366912221013</v>
      </c>
      <c r="P2540" s="2">
        <f t="shared" si="478"/>
        <v>3.7855077493844904</v>
      </c>
      <c r="Q2540" s="2">
        <f t="shared" si="479"/>
        <v>5.1057750155921846E-5</v>
      </c>
      <c r="Z2540"/>
    </row>
    <row r="2541" spans="2:26" x14ac:dyDescent="0.25">
      <c r="B2541">
        <v>25.150000000001132</v>
      </c>
      <c r="C2541">
        <f t="shared" si="468"/>
        <v>0.77847596019434417</v>
      </c>
      <c r="D2541" s="2">
        <f t="shared" si="469"/>
        <v>48.537105944465154</v>
      </c>
      <c r="E2541" s="2">
        <f t="shared" si="470"/>
        <v>4.575581858899012</v>
      </c>
      <c r="F2541" s="2">
        <f t="shared" si="471"/>
        <v>20.885869947681474</v>
      </c>
      <c r="G2541" s="2">
        <f t="shared" si="472"/>
        <v>20.909795873500634</v>
      </c>
      <c r="H2541" s="2">
        <f t="shared" si="473"/>
        <v>7.1613550846226482E-96</v>
      </c>
      <c r="K2541">
        <v>25.150000000001132</v>
      </c>
      <c r="L2541" s="2">
        <f t="shared" si="474"/>
        <v>0.23789605593330521</v>
      </c>
      <c r="M2541" s="2">
        <f t="shared" si="475"/>
        <v>82.406602657808591</v>
      </c>
      <c r="N2541" s="2">
        <f t="shared" si="476"/>
        <v>5.1048495558274176</v>
      </c>
      <c r="O2541" s="2">
        <f t="shared" si="477"/>
        <v>3.6520405719843949</v>
      </c>
      <c r="P2541" s="2">
        <f t="shared" si="478"/>
        <v>3.7864759789836389</v>
      </c>
      <c r="Q2541" s="2">
        <f t="shared" si="479"/>
        <v>5.0857540792168911E-5</v>
      </c>
      <c r="Z2541"/>
    </row>
    <row r="2542" spans="2:26" x14ac:dyDescent="0.25">
      <c r="B2542">
        <v>25.160000000001133</v>
      </c>
      <c r="C2542">
        <f t="shared" si="468"/>
        <v>0.77847596019434417</v>
      </c>
      <c r="D2542" s="2">
        <f t="shared" si="469"/>
        <v>48.562674773989194</v>
      </c>
      <c r="E2542" s="2">
        <f t="shared" si="470"/>
        <v>4.5761083978436288</v>
      </c>
      <c r="F2542" s="2">
        <f t="shared" si="471"/>
        <v>20.895374771201375</v>
      </c>
      <c r="G2542" s="2">
        <f t="shared" si="472"/>
        <v>20.919289826114053</v>
      </c>
      <c r="H2542" s="2">
        <f t="shared" si="473"/>
        <v>5.8712353016303515E-96</v>
      </c>
      <c r="K2542">
        <v>25.160000000001133</v>
      </c>
      <c r="L2542" s="2">
        <f t="shared" si="474"/>
        <v>0.23789605593330521</v>
      </c>
      <c r="M2542" s="2">
        <f t="shared" si="475"/>
        <v>82.44936461133311</v>
      </c>
      <c r="N2542" s="2">
        <f t="shared" si="476"/>
        <v>5.1053682972314833</v>
      </c>
      <c r="O2542" s="2">
        <f t="shared" si="477"/>
        <v>3.6530441885985137</v>
      </c>
      <c r="P2542" s="2">
        <f t="shared" si="478"/>
        <v>3.7874439723715216</v>
      </c>
      <c r="Q2542" s="2">
        <f t="shared" si="479"/>
        <v>5.0658121489376273E-5</v>
      </c>
      <c r="Z2542"/>
    </row>
    <row r="2543" spans="2:26" x14ac:dyDescent="0.25">
      <c r="B2543">
        <v>25.170000000001135</v>
      </c>
      <c r="C2543">
        <f t="shared" si="468"/>
        <v>0.77847596019434417</v>
      </c>
      <c r="D2543" s="2">
        <f t="shared" si="469"/>
        <v>48.588243603513241</v>
      </c>
      <c r="E2543" s="2">
        <f t="shared" si="470"/>
        <v>4.5766346597495797</v>
      </c>
      <c r="F2543" s="2">
        <f t="shared" si="471"/>
        <v>20.904878905952668</v>
      </c>
      <c r="G2543" s="2">
        <f t="shared" si="472"/>
        <v>20.928783100613966</v>
      </c>
      <c r="H2543" s="2">
        <f t="shared" si="473"/>
        <v>4.8131655423620814E-96</v>
      </c>
      <c r="K2543">
        <v>25.170000000001135</v>
      </c>
      <c r="L2543" s="2">
        <f t="shared" si="474"/>
        <v>0.23789605593330521</v>
      </c>
      <c r="M2543" s="2">
        <f t="shared" si="475"/>
        <v>82.492126564857628</v>
      </c>
      <c r="N2543" s="2">
        <f t="shared" si="476"/>
        <v>5.1058867697021855</v>
      </c>
      <c r="O2543" s="2">
        <f t="shared" si="477"/>
        <v>3.6540475412757583</v>
      </c>
      <c r="P2543" s="2">
        <f t="shared" si="478"/>
        <v>3.7884117297230793</v>
      </c>
      <c r="Q2543" s="2">
        <f t="shared" si="479"/>
        <v>5.0459489103894422E-5</v>
      </c>
      <c r="Z2543"/>
    </row>
    <row r="2544" spans="2:26" x14ac:dyDescent="0.25">
      <c r="B2544">
        <v>25.180000000001137</v>
      </c>
      <c r="C2544">
        <f t="shared" si="468"/>
        <v>0.77847596019434417</v>
      </c>
      <c r="D2544" s="2">
        <f t="shared" si="469"/>
        <v>48.613812433037289</v>
      </c>
      <c r="E2544" s="2">
        <f t="shared" si="470"/>
        <v>4.5771606449081794</v>
      </c>
      <c r="F2544" s="2">
        <f t="shared" si="471"/>
        <v>20.91438235235092</v>
      </c>
      <c r="G2544" s="2">
        <f t="shared" si="472"/>
        <v>20.938275697399909</v>
      </c>
      <c r="H2544" s="2">
        <f t="shared" si="473"/>
        <v>3.9454736899346147E-96</v>
      </c>
      <c r="K2544">
        <v>25.180000000001137</v>
      </c>
      <c r="L2544" s="2">
        <f t="shared" si="474"/>
        <v>0.23789605593330521</v>
      </c>
      <c r="M2544" s="2">
        <f t="shared" si="475"/>
        <v>82.534888518382147</v>
      </c>
      <c r="N2544" s="2">
        <f t="shared" si="476"/>
        <v>5.1064049735182078</v>
      </c>
      <c r="O2544" s="2">
        <f t="shared" si="477"/>
        <v>3.655050630227151</v>
      </c>
      <c r="P2544" s="2">
        <f t="shared" si="478"/>
        <v>3.7893792512130391</v>
      </c>
      <c r="Q2544" s="2">
        <f t="shared" si="479"/>
        <v>5.0261640504719126E-5</v>
      </c>
      <c r="Z2544"/>
    </row>
    <row r="2545" spans="2:26" x14ac:dyDescent="0.25">
      <c r="B2545">
        <v>25.190000000001138</v>
      </c>
      <c r="C2545">
        <f t="shared" si="468"/>
        <v>0.77847596019434417</v>
      </c>
      <c r="D2545" s="2">
        <f t="shared" si="469"/>
        <v>48.639381262561336</v>
      </c>
      <c r="E2545" s="2">
        <f t="shared" si="470"/>
        <v>4.5776863536102805</v>
      </c>
      <c r="F2545" s="2">
        <f t="shared" si="471"/>
        <v>20.923885110811167</v>
      </c>
      <c r="G2545" s="2">
        <f t="shared" si="472"/>
        <v>20.947767616870902</v>
      </c>
      <c r="H2545" s="2">
        <f t="shared" si="473"/>
        <v>3.2339592929206674E-96</v>
      </c>
      <c r="K2545">
        <v>25.190000000001138</v>
      </c>
      <c r="L2545" s="2">
        <f t="shared" si="474"/>
        <v>0.23789605593330521</v>
      </c>
      <c r="M2545" s="2">
        <f t="shared" si="475"/>
        <v>82.577650471906665</v>
      </c>
      <c r="N2545" s="2">
        <f t="shared" si="476"/>
        <v>5.1069229089578014</v>
      </c>
      <c r="O2545" s="2">
        <f t="shared" si="477"/>
        <v>3.6560534556634328</v>
      </c>
      <c r="P2545" s="2">
        <f t="shared" si="478"/>
        <v>3.7903465370159135</v>
      </c>
      <c r="Q2545" s="2">
        <f t="shared" si="479"/>
        <v>5.0064572573440321E-5</v>
      </c>
      <c r="Z2545"/>
    </row>
    <row r="2546" spans="2:26" x14ac:dyDescent="0.25">
      <c r="B2546">
        <v>25.20000000000114</v>
      </c>
      <c r="C2546">
        <f t="shared" si="468"/>
        <v>0.77847596019434417</v>
      </c>
      <c r="D2546" s="2">
        <f t="shared" si="469"/>
        <v>48.664950092085377</v>
      </c>
      <c r="E2546" s="2">
        <f t="shared" si="470"/>
        <v>4.5782117861462792</v>
      </c>
      <c r="F2546" s="2">
        <f t="shared" si="471"/>
        <v>20.93338718174801</v>
      </c>
      <c r="G2546" s="2">
        <f t="shared" si="472"/>
        <v>20.957258859425579</v>
      </c>
      <c r="H2546" s="2">
        <f t="shared" si="473"/>
        <v>2.6505560687977156E-96</v>
      </c>
      <c r="K2546">
        <v>25.20000000000114</v>
      </c>
      <c r="L2546" s="2">
        <f t="shared" si="474"/>
        <v>0.23789605593330521</v>
      </c>
      <c r="M2546" s="2">
        <f t="shared" si="475"/>
        <v>82.620412425431184</v>
      </c>
      <c r="N2546" s="2">
        <f t="shared" si="476"/>
        <v>5.1074405762987842</v>
      </c>
      <c r="O2546" s="2">
        <f t="shared" si="477"/>
        <v>3.6570560177950573</v>
      </c>
      <c r="P2546" s="2">
        <f t="shared" si="478"/>
        <v>3.7913135873059938</v>
      </c>
      <c r="Q2546" s="2">
        <f t="shared" si="479"/>
        <v>4.9868282204192012E-5</v>
      </c>
      <c r="Z2546"/>
    </row>
    <row r="2547" spans="2:26" x14ac:dyDescent="0.25">
      <c r="B2547">
        <v>25.210000000001141</v>
      </c>
      <c r="C2547">
        <f t="shared" si="468"/>
        <v>0.77847596019434417</v>
      </c>
      <c r="D2547" s="2">
        <f t="shared" si="469"/>
        <v>48.690518921609424</v>
      </c>
      <c r="E2547" s="2">
        <f t="shared" si="470"/>
        <v>4.5787369428061142</v>
      </c>
      <c r="F2547" s="2">
        <f t="shared" si="471"/>
        <v>20.942888565575586</v>
      </c>
      <c r="G2547" s="2">
        <f t="shared" si="472"/>
        <v>20.96674942546213</v>
      </c>
      <c r="H2547" s="2">
        <f t="shared" si="473"/>
        <v>2.1722334452936398E-96</v>
      </c>
      <c r="K2547">
        <v>25.210000000001141</v>
      </c>
      <c r="L2547" s="2">
        <f t="shared" si="474"/>
        <v>0.23789605593330521</v>
      </c>
      <c r="M2547" s="2">
        <f t="shared" si="475"/>
        <v>82.663174378955702</v>
      </c>
      <c r="N2547" s="2">
        <f t="shared" si="476"/>
        <v>5.1079579758185432</v>
      </c>
      <c r="O2547" s="2">
        <f t="shared" si="477"/>
        <v>3.6580583168322005</v>
      </c>
      <c r="P2547" s="2">
        <f t="shared" si="478"/>
        <v>3.7922804022573584</v>
      </c>
      <c r="Q2547" s="2">
        <f t="shared" si="479"/>
        <v>4.9672766303599245E-5</v>
      </c>
      <c r="Z2547"/>
    </row>
    <row r="2548" spans="2:26" x14ac:dyDescent="0.25">
      <c r="B2548">
        <v>25.220000000001143</v>
      </c>
      <c r="C2548">
        <f t="shared" si="468"/>
        <v>0.77847596019434417</v>
      </c>
      <c r="D2548" s="2">
        <f t="shared" si="469"/>
        <v>48.716087751133472</v>
      </c>
      <c r="E2548" s="2">
        <f t="shared" si="470"/>
        <v>4.5792618238792677</v>
      </c>
      <c r="F2548" s="2">
        <f t="shared" si="471"/>
        <v>20.952389262707545</v>
      </c>
      <c r="G2548" s="2">
        <f t="shared" si="472"/>
        <v>20.976239315378301</v>
      </c>
      <c r="H2548" s="2">
        <f t="shared" si="473"/>
        <v>1.7800944880464748E-96</v>
      </c>
      <c r="K2548">
        <v>25.220000000001143</v>
      </c>
      <c r="L2548" s="2">
        <f t="shared" si="474"/>
        <v>0.23789605593330521</v>
      </c>
      <c r="M2548" s="2">
        <f t="shared" si="475"/>
        <v>82.705936332480221</v>
      </c>
      <c r="N2548" s="2">
        <f t="shared" si="476"/>
        <v>5.108475107794038</v>
      </c>
      <c r="O2548" s="2">
        <f t="shared" si="477"/>
        <v>3.6590603529847652</v>
      </c>
      <c r="P2548" s="2">
        <f t="shared" si="478"/>
        <v>3.793246982043879</v>
      </c>
      <c r="Q2548" s="2">
        <f t="shared" si="479"/>
        <v>4.9478021790726649E-5</v>
      </c>
      <c r="Z2548"/>
    </row>
    <row r="2549" spans="2:26" x14ac:dyDescent="0.25">
      <c r="B2549">
        <v>25.230000000001144</v>
      </c>
      <c r="C2549">
        <f t="shared" si="468"/>
        <v>0.77847596019434417</v>
      </c>
      <c r="D2549" s="2">
        <f t="shared" si="469"/>
        <v>48.741656580657519</v>
      </c>
      <c r="E2549" s="2">
        <f t="shared" si="470"/>
        <v>4.5797864296547655</v>
      </c>
      <c r="F2549" s="2">
        <f t="shared" si="471"/>
        <v>20.961889273557038</v>
      </c>
      <c r="G2549" s="2">
        <f t="shared" si="472"/>
        <v>20.985728529571368</v>
      </c>
      <c r="H2549" s="2">
        <f t="shared" si="473"/>
        <v>1.4586351609003604E-96</v>
      </c>
      <c r="K2549">
        <v>25.230000000001144</v>
      </c>
      <c r="L2549" s="2">
        <f t="shared" si="474"/>
        <v>0.23789605593330521</v>
      </c>
      <c r="M2549" s="2">
        <f t="shared" si="475"/>
        <v>82.748698286004739</v>
      </c>
      <c r="N2549" s="2">
        <f t="shared" si="476"/>
        <v>5.1089919725017943</v>
      </c>
      <c r="O2549" s="2">
        <f t="shared" si="477"/>
        <v>3.6600621264623636</v>
      </c>
      <c r="P2549" s="2">
        <f t="shared" si="478"/>
        <v>3.7942133268392011</v>
      </c>
      <c r="Q2549" s="2">
        <f t="shared" si="479"/>
        <v>4.9284045597030754E-5</v>
      </c>
      <c r="Z2549"/>
    </row>
    <row r="2550" spans="2:26" x14ac:dyDescent="0.25">
      <c r="B2550">
        <v>25.240000000001146</v>
      </c>
      <c r="C2550">
        <f t="shared" si="468"/>
        <v>0.77847596019434417</v>
      </c>
      <c r="D2550" s="2">
        <f t="shared" si="469"/>
        <v>48.76722541018156</v>
      </c>
      <c r="E2550" s="2">
        <f t="shared" si="470"/>
        <v>4.580310760421181</v>
      </c>
      <c r="F2550" s="2">
        <f t="shared" si="471"/>
        <v>20.971388598536805</v>
      </c>
      <c r="G2550" s="2">
        <f t="shared" si="472"/>
        <v>20.995217068438219</v>
      </c>
      <c r="H2550" s="2">
        <f t="shared" si="473"/>
        <v>1.1951361117909696E-96</v>
      </c>
      <c r="K2550">
        <v>25.240000000001146</v>
      </c>
      <c r="L2550" s="2">
        <f t="shared" si="474"/>
        <v>0.23789605593330521</v>
      </c>
      <c r="M2550" s="2">
        <f t="shared" si="475"/>
        <v>82.791460239529258</v>
      </c>
      <c r="N2550" s="2">
        <f t="shared" si="476"/>
        <v>5.1095085702179119</v>
      </c>
      <c r="O2550" s="2">
        <f t="shared" si="477"/>
        <v>3.6610636374743368</v>
      </c>
      <c r="P2550" s="2">
        <f t="shared" si="478"/>
        <v>3.7951794368167655</v>
      </c>
      <c r="Q2550" s="2">
        <f t="shared" si="479"/>
        <v>4.9090834666306082E-5</v>
      </c>
      <c r="Z2550"/>
    </row>
    <row r="2551" spans="2:26" x14ac:dyDescent="0.25">
      <c r="B2551">
        <v>25.250000000001148</v>
      </c>
      <c r="C2551">
        <f t="shared" si="468"/>
        <v>0.77847596019434417</v>
      </c>
      <c r="D2551" s="2">
        <f t="shared" si="469"/>
        <v>48.792794239705607</v>
      </c>
      <c r="E2551" s="2">
        <f t="shared" si="470"/>
        <v>4.5808348164666333</v>
      </c>
      <c r="F2551" s="2">
        <f t="shared" si="471"/>
        <v>20.980887238059083</v>
      </c>
      <c r="G2551" s="2">
        <f t="shared" si="472"/>
        <v>21.004704932375279</v>
      </c>
      <c r="H2551" s="2">
        <f t="shared" si="473"/>
        <v>9.7916331248859014E-97</v>
      </c>
      <c r="K2551">
        <v>25.250000000001148</v>
      </c>
      <c r="L2551" s="2">
        <f t="shared" si="474"/>
        <v>0.23789605593330521</v>
      </c>
      <c r="M2551" s="2">
        <f t="shared" si="475"/>
        <v>82.834222193053776</v>
      </c>
      <c r="N2551" s="2">
        <f t="shared" si="476"/>
        <v>5.1100249012180639</v>
      </c>
      <c r="O2551" s="2">
        <f t="shared" si="477"/>
        <v>3.6620648862297465</v>
      </c>
      <c r="P2551" s="2">
        <f t="shared" si="478"/>
        <v>3.7961453121497977</v>
      </c>
      <c r="Q2551" s="2">
        <f t="shared" si="479"/>
        <v>4.8898385954636467E-5</v>
      </c>
      <c r="Z2551"/>
    </row>
    <row r="2552" spans="2:26" x14ac:dyDescent="0.25">
      <c r="B2552">
        <v>25.260000000001149</v>
      </c>
      <c r="C2552">
        <f t="shared" si="468"/>
        <v>0.77847596019434417</v>
      </c>
      <c r="D2552" s="2">
        <f t="shared" si="469"/>
        <v>48.818363069229655</v>
      </c>
      <c r="E2552" s="2">
        <f t="shared" si="470"/>
        <v>4.5813585980787899</v>
      </c>
      <c r="F2552" s="2">
        <f t="shared" si="471"/>
        <v>20.99038519253568</v>
      </c>
      <c r="G2552" s="2">
        <f t="shared" si="472"/>
        <v>21.014192121778585</v>
      </c>
      <c r="H2552" s="2">
        <f t="shared" si="473"/>
        <v>8.0215810180405876E-97</v>
      </c>
      <c r="K2552">
        <v>25.260000000001149</v>
      </c>
      <c r="L2552" s="2">
        <f t="shared" si="474"/>
        <v>0.23789605593330521</v>
      </c>
      <c r="M2552" s="2">
        <f t="shared" si="475"/>
        <v>82.876984146578295</v>
      </c>
      <c r="N2552" s="2">
        <f t="shared" si="476"/>
        <v>5.1105409657774947</v>
      </c>
      <c r="O2552" s="2">
        <f t="shared" si="477"/>
        <v>3.6630658729373735</v>
      </c>
      <c r="P2552" s="2">
        <f t="shared" si="478"/>
        <v>3.7971109530113081</v>
      </c>
      <c r="Q2552" s="2">
        <f t="shared" si="479"/>
        <v>4.8706696430345065E-5</v>
      </c>
      <c r="Z2552"/>
    </row>
    <row r="2553" spans="2:26" x14ac:dyDescent="0.25">
      <c r="B2553">
        <v>25.270000000001151</v>
      </c>
      <c r="C2553">
        <f t="shared" si="468"/>
        <v>0.77847596019434417</v>
      </c>
      <c r="D2553" s="2">
        <f t="shared" si="469"/>
        <v>48.843931898753702</v>
      </c>
      <c r="E2553" s="2">
        <f t="shared" si="470"/>
        <v>4.5818821055448646</v>
      </c>
      <c r="F2553" s="2">
        <f t="shared" si="471"/>
        <v>20.999882462377876</v>
      </c>
      <c r="G2553" s="2">
        <f t="shared" si="472"/>
        <v>21.023678637043659</v>
      </c>
      <c r="H2553" s="2">
        <f t="shared" si="473"/>
        <v>6.5710065168908303E-97</v>
      </c>
      <c r="K2553">
        <v>25.270000000001151</v>
      </c>
      <c r="L2553" s="2">
        <f t="shared" si="474"/>
        <v>0.23789605593330521</v>
      </c>
      <c r="M2553" s="2">
        <f t="shared" si="475"/>
        <v>82.919746100102813</v>
      </c>
      <c r="N2553" s="2">
        <f t="shared" si="476"/>
        <v>5.1110567641710238</v>
      </c>
      <c r="O2553" s="2">
        <f t="shared" si="477"/>
        <v>3.6640665978057254</v>
      </c>
      <c r="P2553" s="2">
        <f t="shared" si="478"/>
        <v>3.7980763595740967</v>
      </c>
      <c r="Q2553" s="2">
        <f t="shared" si="479"/>
        <v>4.8515763073943489E-5</v>
      </c>
      <c r="Z2553"/>
    </row>
    <row r="2554" spans="2:26" x14ac:dyDescent="0.25">
      <c r="B2554">
        <v>25.280000000001152</v>
      </c>
      <c r="C2554">
        <f t="shared" si="468"/>
        <v>0.77847596019434417</v>
      </c>
      <c r="D2554" s="2">
        <f t="shared" si="469"/>
        <v>48.869500728277742</v>
      </c>
      <c r="E2554" s="2">
        <f t="shared" si="470"/>
        <v>4.5824053391516228</v>
      </c>
      <c r="F2554" s="2">
        <f t="shared" si="471"/>
        <v>21.009379047996539</v>
      </c>
      <c r="G2554" s="2">
        <f t="shared" si="472"/>
        <v>21.033164478565652</v>
      </c>
      <c r="H2554" s="2">
        <f t="shared" si="473"/>
        <v>5.3823372747341378E-97</v>
      </c>
      <c r="K2554">
        <v>25.280000000001152</v>
      </c>
      <c r="L2554" s="2">
        <f t="shared" si="474"/>
        <v>0.23789605593330521</v>
      </c>
      <c r="M2554" s="2">
        <f t="shared" si="475"/>
        <v>82.962508053627332</v>
      </c>
      <c r="N2554" s="2">
        <f t="shared" si="476"/>
        <v>5.111572296673045</v>
      </c>
      <c r="O2554" s="2">
        <f t="shared" si="477"/>
        <v>3.6650670610430254</v>
      </c>
      <c r="P2554" s="2">
        <f t="shared" si="478"/>
        <v>3.7990415320107465</v>
      </c>
      <c r="Q2554" s="2">
        <f t="shared" si="479"/>
        <v>4.8325582878083767E-5</v>
      </c>
      <c r="Z2554"/>
    </row>
    <row r="2555" spans="2:26" x14ac:dyDescent="0.25">
      <c r="B2555">
        <v>25.290000000001154</v>
      </c>
      <c r="C2555">
        <f t="shared" si="468"/>
        <v>0.77847596019434417</v>
      </c>
      <c r="D2555" s="2">
        <f t="shared" si="469"/>
        <v>48.89506955780179</v>
      </c>
      <c r="E2555" s="2">
        <f t="shared" si="470"/>
        <v>4.5829282991853804</v>
      </c>
      <c r="F2555" s="2">
        <f t="shared" si="471"/>
        <v>21.018874949802075</v>
      </c>
      <c r="G2555" s="2">
        <f t="shared" si="472"/>
        <v>21.042649646739292</v>
      </c>
      <c r="H2555" s="2">
        <f t="shared" si="473"/>
        <v>4.4083595723633923E-97</v>
      </c>
      <c r="K2555">
        <v>25.290000000001154</v>
      </c>
      <c r="L2555" s="2">
        <f t="shared" si="474"/>
        <v>0.23789605593330521</v>
      </c>
      <c r="M2555" s="2">
        <f t="shared" si="475"/>
        <v>83.005270007151836</v>
      </c>
      <c r="N2555" s="2">
        <f t="shared" si="476"/>
        <v>5.1120875635575294</v>
      </c>
      <c r="O2555" s="2">
        <f t="shared" si="477"/>
        <v>3.6660672628572271</v>
      </c>
      <c r="P2555" s="2">
        <f t="shared" si="478"/>
        <v>3.8000064704936336</v>
      </c>
      <c r="Q2555" s="2">
        <f t="shared" si="479"/>
        <v>4.8136152847506659E-5</v>
      </c>
      <c r="Z2555"/>
    </row>
    <row r="2556" spans="2:26" x14ac:dyDescent="0.25">
      <c r="B2556">
        <v>25.300000000001155</v>
      </c>
      <c r="C2556">
        <f t="shared" si="468"/>
        <v>0.77847596019434417</v>
      </c>
      <c r="D2556" s="2">
        <f t="shared" si="469"/>
        <v>48.920638387325837</v>
      </c>
      <c r="E2556" s="2">
        <f t="shared" si="470"/>
        <v>4.5834509859320018</v>
      </c>
      <c r="F2556" s="2">
        <f t="shared" si="471"/>
        <v>21.028370168204368</v>
      </c>
      <c r="G2556" s="2">
        <f t="shared" si="472"/>
        <v>21.052134141958803</v>
      </c>
      <c r="H2556" s="2">
        <f t="shared" si="473"/>
        <v>3.6103575131625962E-97</v>
      </c>
      <c r="K2556">
        <v>25.300000000001155</v>
      </c>
      <c r="L2556" s="2">
        <f t="shared" si="474"/>
        <v>0.23789605593330521</v>
      </c>
      <c r="M2556" s="2">
        <f t="shared" si="475"/>
        <v>83.048031960676354</v>
      </c>
      <c r="N2556" s="2">
        <f t="shared" si="476"/>
        <v>5.1126025650980242</v>
      </c>
      <c r="O2556" s="2">
        <f t="shared" si="477"/>
        <v>3.6670672034560092</v>
      </c>
      <c r="P2556" s="2">
        <f t="shared" si="478"/>
        <v>3.8009711751949231</v>
      </c>
      <c r="Q2556" s="2">
        <f t="shared" si="479"/>
        <v>4.794746999899325E-5</v>
      </c>
      <c r="Z2556"/>
    </row>
    <row r="2557" spans="2:26" x14ac:dyDescent="0.25">
      <c r="B2557">
        <v>25.310000000001157</v>
      </c>
      <c r="C2557">
        <f t="shared" si="468"/>
        <v>0.77847596019434417</v>
      </c>
      <c r="D2557" s="2">
        <f t="shared" si="469"/>
        <v>48.946207216849885</v>
      </c>
      <c r="E2557" s="2">
        <f t="shared" si="470"/>
        <v>4.583973399676907</v>
      </c>
      <c r="F2557" s="2">
        <f t="shared" si="471"/>
        <v>21.0378647036129</v>
      </c>
      <c r="G2557" s="2">
        <f t="shared" si="472"/>
        <v>21.061617964618044</v>
      </c>
      <c r="H2557" s="2">
        <f t="shared" si="473"/>
        <v>2.9565859559289701E-97</v>
      </c>
      <c r="K2557">
        <v>25.310000000001157</v>
      </c>
      <c r="L2557" s="2">
        <f t="shared" si="474"/>
        <v>0.23789605593330521</v>
      </c>
      <c r="M2557" s="2">
        <f t="shared" si="475"/>
        <v>83.090793914200873</v>
      </c>
      <c r="N2557" s="2">
        <f t="shared" si="476"/>
        <v>5.1131173015676543</v>
      </c>
      <c r="O2557" s="2">
        <f t="shared" si="477"/>
        <v>3.6680668830467722</v>
      </c>
      <c r="P2557" s="2">
        <f t="shared" si="478"/>
        <v>3.8019356462865677</v>
      </c>
      <c r="Q2557" s="2">
        <f t="shared" si="479"/>
        <v>4.7759531361316548E-5</v>
      </c>
      <c r="Z2557"/>
    </row>
    <row r="2558" spans="2:26" x14ac:dyDescent="0.25">
      <c r="B2558">
        <v>25.320000000001158</v>
      </c>
      <c r="C2558">
        <f t="shared" si="468"/>
        <v>0.77847596019434417</v>
      </c>
      <c r="D2558" s="2">
        <f t="shared" si="469"/>
        <v>48.971776046373925</v>
      </c>
      <c r="E2558" s="2">
        <f t="shared" si="470"/>
        <v>4.5844955407050669</v>
      </c>
      <c r="F2558" s="2">
        <f t="shared" si="471"/>
        <v>21.047358556436649</v>
      </c>
      <c r="G2558" s="2">
        <f t="shared" si="472"/>
        <v>21.071101115110405</v>
      </c>
      <c r="H2558" s="2">
        <f t="shared" si="473"/>
        <v>2.421017425387573E-97</v>
      </c>
      <c r="K2558">
        <v>25.320000000001158</v>
      </c>
      <c r="L2558" s="2">
        <f t="shared" si="474"/>
        <v>0.23789605593330521</v>
      </c>
      <c r="M2558" s="2">
        <f t="shared" si="475"/>
        <v>83.133555867725391</v>
      </c>
      <c r="N2558" s="2">
        <f t="shared" si="476"/>
        <v>5.1136317732391232</v>
      </c>
      <c r="O2558" s="2">
        <f t="shared" si="477"/>
        <v>3.6690663018366392</v>
      </c>
      <c r="P2558" s="2">
        <f t="shared" si="478"/>
        <v>3.8028998839403059</v>
      </c>
      <c r="Q2558" s="2">
        <f t="shared" si="479"/>
        <v>4.7572333975192341E-5</v>
      </c>
      <c r="Z2558"/>
    </row>
    <row r="2559" spans="2:26" x14ac:dyDescent="0.25">
      <c r="B2559">
        <v>25.33000000000116</v>
      </c>
      <c r="C2559">
        <f t="shared" si="468"/>
        <v>0.77847596019434417</v>
      </c>
      <c r="D2559" s="2">
        <f t="shared" si="469"/>
        <v>48.997344875897973</v>
      </c>
      <c r="E2559" s="2">
        <f t="shared" si="470"/>
        <v>4.5850174093010079</v>
      </c>
      <c r="F2559" s="2">
        <f t="shared" si="471"/>
        <v>21.056851727084176</v>
      </c>
      <c r="G2559" s="2">
        <f t="shared" si="472"/>
        <v>21.080583593828891</v>
      </c>
      <c r="H2559" s="2">
        <f t="shared" si="473"/>
        <v>1.98231392379031E-97</v>
      </c>
      <c r="K2559">
        <v>25.33000000000116</v>
      </c>
      <c r="L2559" s="2">
        <f t="shared" si="474"/>
        <v>0.23789605593330521</v>
      </c>
      <c r="M2559" s="2">
        <f t="shared" si="475"/>
        <v>83.17631782124991</v>
      </c>
      <c r="N2559" s="2">
        <f t="shared" si="476"/>
        <v>5.1141459803847136</v>
      </c>
      <c r="O2559" s="2">
        <f t="shared" si="477"/>
        <v>3.6700654600324638</v>
      </c>
      <c r="P2559" s="2">
        <f t="shared" si="478"/>
        <v>3.8038638883276699</v>
      </c>
      <c r="Q2559" s="2">
        <f t="shared" si="479"/>
        <v>4.7385874893229621E-5</v>
      </c>
      <c r="Z2559"/>
    </row>
    <row r="2560" spans="2:26" x14ac:dyDescent="0.25">
      <c r="B2560">
        <v>25.340000000001162</v>
      </c>
      <c r="C2560">
        <f t="shared" si="468"/>
        <v>0.77847596019434417</v>
      </c>
      <c r="D2560" s="2">
        <f t="shared" si="469"/>
        <v>49.02291370542202</v>
      </c>
      <c r="E2560" s="2">
        <f t="shared" si="470"/>
        <v>4.5855390057488119</v>
      </c>
      <c r="F2560" s="2">
        <f t="shared" si="471"/>
        <v>21.066344215963564</v>
      </c>
      <c r="G2560" s="2">
        <f t="shared" si="472"/>
        <v>21.090065401166054</v>
      </c>
      <c r="H2560" s="2">
        <f t="shared" si="473"/>
        <v>1.6229833437435766E-97</v>
      </c>
      <c r="K2560">
        <v>25.340000000001162</v>
      </c>
      <c r="L2560" s="2">
        <f t="shared" si="474"/>
        <v>0.23789605593330521</v>
      </c>
      <c r="M2560" s="2">
        <f t="shared" si="475"/>
        <v>83.219079774774428</v>
      </c>
      <c r="N2560" s="2">
        <f t="shared" si="476"/>
        <v>5.1146599232762879</v>
      </c>
      <c r="O2560" s="2">
        <f t="shared" si="477"/>
        <v>3.6710643578408213</v>
      </c>
      <c r="P2560" s="2">
        <f t="shared" si="478"/>
        <v>3.8048276596199782</v>
      </c>
      <c r="Q2560" s="2">
        <f t="shared" si="479"/>
        <v>4.7200151179883345E-5</v>
      </c>
      <c r="Z2560"/>
    </row>
    <row r="2561" spans="2:26" x14ac:dyDescent="0.25">
      <c r="B2561">
        <v>25.350000000001163</v>
      </c>
      <c r="C2561">
        <f t="shared" si="468"/>
        <v>0.77847596019434417</v>
      </c>
      <c r="D2561" s="2">
        <f t="shared" si="469"/>
        <v>49.048482534946068</v>
      </c>
      <c r="E2561" s="2">
        <f t="shared" si="470"/>
        <v>4.5860603303321144</v>
      </c>
      <c r="F2561" s="2">
        <f t="shared" si="471"/>
        <v>21.075836023482388</v>
      </c>
      <c r="G2561" s="2">
        <f t="shared" si="472"/>
        <v>21.099546537513973</v>
      </c>
      <c r="H2561" s="2">
        <f t="shared" si="473"/>
        <v>1.3286873920143788E-97</v>
      </c>
      <c r="K2561">
        <v>25.350000000001163</v>
      </c>
      <c r="L2561" s="2">
        <f t="shared" si="474"/>
        <v>0.23789605593330521</v>
      </c>
      <c r="M2561" s="2">
        <f t="shared" si="475"/>
        <v>83.261841728298947</v>
      </c>
      <c r="N2561" s="2">
        <f t="shared" si="476"/>
        <v>5.1151736021852905</v>
      </c>
      <c r="O2561" s="2">
        <f t="shared" si="477"/>
        <v>3.6720629954680164</v>
      </c>
      <c r="P2561" s="2">
        <f t="shared" si="478"/>
        <v>3.8057911979883423</v>
      </c>
      <c r="Q2561" s="2">
        <f t="shared" si="479"/>
        <v>4.7015159911405064E-5</v>
      </c>
      <c r="Z2561"/>
    </row>
    <row r="2562" spans="2:26" x14ac:dyDescent="0.25">
      <c r="B2562">
        <v>25.360000000001165</v>
      </c>
      <c r="C2562">
        <f t="shared" si="468"/>
        <v>0.77847596019434417</v>
      </c>
      <c r="D2562" s="2">
        <f t="shared" si="469"/>
        <v>49.074051364470108</v>
      </c>
      <c r="E2562" s="2">
        <f t="shared" si="470"/>
        <v>4.5865813833341091</v>
      </c>
      <c r="F2562" s="2">
        <f t="shared" si="471"/>
        <v>21.085327150047828</v>
      </c>
      <c r="G2562" s="2">
        <f t="shared" si="472"/>
        <v>21.109027003264362</v>
      </c>
      <c r="H2562" s="2">
        <f t="shared" si="473"/>
        <v>1.0876738560220203E-97</v>
      </c>
      <c r="K2562">
        <v>25.360000000001165</v>
      </c>
      <c r="L2562" s="2">
        <f t="shared" si="474"/>
        <v>0.23789605593330521</v>
      </c>
      <c r="M2562" s="2">
        <f t="shared" si="475"/>
        <v>83.304603681823465</v>
      </c>
      <c r="N2562" s="2">
        <f t="shared" si="476"/>
        <v>5.115687017382748</v>
      </c>
      <c r="O2562" s="2">
        <f t="shared" si="477"/>
        <v>3.6730613731200825</v>
      </c>
      <c r="P2562" s="2">
        <f t="shared" si="478"/>
        <v>3.8067545036036647</v>
      </c>
      <c r="Q2562" s="2">
        <f t="shared" si="479"/>
        <v>4.6830898175795102E-5</v>
      </c>
      <c r="Z2562"/>
    </row>
    <row r="2563" spans="2:26" x14ac:dyDescent="0.25">
      <c r="B2563">
        <v>25.370000000001166</v>
      </c>
      <c r="C2563">
        <f t="shared" si="468"/>
        <v>0.77847596019434417</v>
      </c>
      <c r="D2563" s="2">
        <f t="shared" si="469"/>
        <v>49.099620193994156</v>
      </c>
      <c r="E2563" s="2">
        <f t="shared" si="470"/>
        <v>4.5871021650375496</v>
      </c>
      <c r="F2563" s="2">
        <f t="shared" si="471"/>
        <v>21.094817596066605</v>
      </c>
      <c r="G2563" s="2">
        <f t="shared" si="472"/>
        <v>21.118506798808511</v>
      </c>
      <c r="H2563" s="2">
        <f t="shared" si="473"/>
        <v>8.9031090857956803E-98</v>
      </c>
      <c r="K2563">
        <v>25.370000000001166</v>
      </c>
      <c r="L2563" s="2">
        <f t="shared" si="474"/>
        <v>0.23789605593330521</v>
      </c>
      <c r="M2563" s="2">
        <f t="shared" si="475"/>
        <v>83.347365635347984</v>
      </c>
      <c r="N2563" s="2">
        <f t="shared" si="476"/>
        <v>5.1162001691392698</v>
      </c>
      <c r="O2563" s="2">
        <f t="shared" si="477"/>
        <v>3.6740594910027782</v>
      </c>
      <c r="P2563" s="2">
        <f t="shared" si="478"/>
        <v>3.8077175766366382</v>
      </c>
      <c r="Q2563" s="2">
        <f t="shared" si="479"/>
        <v>4.664736307275522E-5</v>
      </c>
      <c r="Z2563"/>
    </row>
    <row r="2564" spans="2:26" x14ac:dyDescent="0.25">
      <c r="B2564">
        <v>25.380000000001168</v>
      </c>
      <c r="C2564">
        <f t="shared" si="468"/>
        <v>0.77847596019434417</v>
      </c>
      <c r="D2564" s="2">
        <f t="shared" si="469"/>
        <v>49.125189023518203</v>
      </c>
      <c r="E2564" s="2">
        <f t="shared" si="470"/>
        <v>4.5876226757247451</v>
      </c>
      <c r="F2564" s="2">
        <f t="shared" si="471"/>
        <v>21.104307361944951</v>
      </c>
      <c r="G2564" s="2">
        <f t="shared" si="472"/>
        <v>21.127985924537242</v>
      </c>
      <c r="H2564" s="2">
        <f t="shared" si="473"/>
        <v>7.2870514093586022E-98</v>
      </c>
      <c r="K2564">
        <v>25.380000000001168</v>
      </c>
      <c r="L2564" s="2">
        <f t="shared" si="474"/>
        <v>0.23789605593330521</v>
      </c>
      <c r="M2564" s="2">
        <f t="shared" si="475"/>
        <v>83.390127588872502</v>
      </c>
      <c r="N2564" s="2">
        <f t="shared" si="476"/>
        <v>5.1167130577250486</v>
      </c>
      <c r="O2564" s="2">
        <f t="shared" si="477"/>
        <v>3.6750573493215928</v>
      </c>
      <c r="P2564" s="2">
        <f t="shared" si="478"/>
        <v>3.8086804172577478</v>
      </c>
      <c r="Q2564" s="2">
        <f t="shared" si="479"/>
        <v>4.6464551713640215E-5</v>
      </c>
      <c r="Z2564"/>
    </row>
    <row r="2565" spans="2:26" x14ac:dyDescent="0.25">
      <c r="B2565">
        <v>25.390000000001169</v>
      </c>
      <c r="C2565">
        <f t="shared" si="468"/>
        <v>0.77847596019434417</v>
      </c>
      <c r="D2565" s="2">
        <f t="shared" si="469"/>
        <v>49.150757853042251</v>
      </c>
      <c r="E2565" s="2">
        <f t="shared" si="470"/>
        <v>4.5881429156775662</v>
      </c>
      <c r="F2565" s="2">
        <f t="shared" si="471"/>
        <v>21.113796448088642</v>
      </c>
      <c r="G2565" s="2">
        <f t="shared" si="472"/>
        <v>21.137464380840967</v>
      </c>
      <c r="H2565" s="2">
        <f t="shared" si="473"/>
        <v>5.9638829446441299E-98</v>
      </c>
      <c r="K2565">
        <v>25.390000000001169</v>
      </c>
      <c r="L2565" s="2">
        <f t="shared" si="474"/>
        <v>0.23789605593330521</v>
      </c>
      <c r="M2565" s="2">
        <f t="shared" si="475"/>
        <v>83.432889542397007</v>
      </c>
      <c r="N2565" s="2">
        <f t="shared" si="476"/>
        <v>5.1172256834098615</v>
      </c>
      <c r="O2565" s="2">
        <f t="shared" si="477"/>
        <v>3.6760549482817391</v>
      </c>
      <c r="P2565" s="2">
        <f t="shared" si="478"/>
        <v>3.8096430256372655</v>
      </c>
      <c r="Q2565" s="2">
        <f t="shared" si="479"/>
        <v>4.6282461221411617E-5</v>
      </c>
      <c r="Z2565"/>
    </row>
    <row r="2566" spans="2:26" x14ac:dyDescent="0.25">
      <c r="B2566">
        <v>25.400000000001171</v>
      </c>
      <c r="C2566">
        <f t="shared" si="468"/>
        <v>0.77847596019434417</v>
      </c>
      <c r="D2566" s="2">
        <f t="shared" si="469"/>
        <v>49.176326682566291</v>
      </c>
      <c r="E2566" s="2">
        <f t="shared" si="470"/>
        <v>4.5886628851774427</v>
      </c>
      <c r="F2566" s="2">
        <f t="shared" si="471"/>
        <v>21.123284854902995</v>
      </c>
      <c r="G2566" s="2">
        <f t="shared" si="472"/>
        <v>21.146942168109653</v>
      </c>
      <c r="H2566" s="2">
        <f t="shared" si="473"/>
        <v>4.8806035491307218E-98</v>
      </c>
      <c r="K2566">
        <v>25.400000000001171</v>
      </c>
      <c r="L2566" s="2">
        <f t="shared" si="474"/>
        <v>0.23789605593330521</v>
      </c>
      <c r="M2566" s="2">
        <f t="shared" si="475"/>
        <v>83.475651495921525</v>
      </c>
      <c r="N2566" s="2">
        <f t="shared" si="476"/>
        <v>5.1177380464630708</v>
      </c>
      <c r="O2566" s="2">
        <f t="shared" si="477"/>
        <v>3.6770522880881642</v>
      </c>
      <c r="P2566" s="2">
        <f t="shared" si="478"/>
        <v>3.8106054019452609</v>
      </c>
      <c r="Q2566" s="2">
        <f t="shared" si="479"/>
        <v>4.6101088730588677E-5</v>
      </c>
      <c r="Z2566"/>
    </row>
    <row r="2567" spans="2:26" x14ac:dyDescent="0.25">
      <c r="B2567">
        <v>25.410000000001173</v>
      </c>
      <c r="C2567">
        <f t="shared" si="468"/>
        <v>0.77847596019434417</v>
      </c>
      <c r="D2567" s="2">
        <f t="shared" si="469"/>
        <v>49.201895512090339</v>
      </c>
      <c r="E2567" s="2">
        <f t="shared" si="470"/>
        <v>4.5891825845053669</v>
      </c>
      <c r="F2567" s="2">
        <f t="shared" si="471"/>
        <v>21.132772582792906</v>
      </c>
      <c r="G2567" s="2">
        <f t="shared" si="472"/>
        <v>21.156419286732895</v>
      </c>
      <c r="H2567" s="2">
        <f t="shared" si="473"/>
        <v>3.993788847357226E-98</v>
      </c>
      <c r="K2567">
        <v>25.410000000001173</v>
      </c>
      <c r="L2567" s="2">
        <f t="shared" si="474"/>
        <v>0.23789605593330521</v>
      </c>
      <c r="M2567" s="2">
        <f t="shared" si="475"/>
        <v>83.518413449446044</v>
      </c>
      <c r="N2567" s="2">
        <f t="shared" si="476"/>
        <v>5.1182501471536268</v>
      </c>
      <c r="O2567" s="2">
        <f t="shared" si="477"/>
        <v>3.6780493689455453</v>
      </c>
      <c r="P2567" s="2">
        <f t="shared" si="478"/>
        <v>3.8115675463515957</v>
      </c>
      <c r="Q2567" s="2">
        <f t="shared" si="479"/>
        <v>4.5920431387202247E-5</v>
      </c>
      <c r="Z2567"/>
    </row>
    <row r="2568" spans="2:26" x14ac:dyDescent="0.25">
      <c r="B2568">
        <v>25.420000000001174</v>
      </c>
      <c r="C2568">
        <f t="shared" si="468"/>
        <v>0.77847596019434417</v>
      </c>
      <c r="D2568" s="2">
        <f t="shared" si="469"/>
        <v>49.227464341614386</v>
      </c>
      <c r="E2568" s="2">
        <f t="shared" si="470"/>
        <v>4.5897020139418947</v>
      </c>
      <c r="F2568" s="2">
        <f t="shared" si="471"/>
        <v>21.142259632162798</v>
      </c>
      <c r="G2568" s="2">
        <f t="shared" si="472"/>
        <v>21.165895737099827</v>
      </c>
      <c r="H2568" s="2">
        <f t="shared" si="473"/>
        <v>3.2678628478826472E-98</v>
      </c>
      <c r="K2568">
        <v>25.420000000001174</v>
      </c>
      <c r="L2568" s="2">
        <f t="shared" si="474"/>
        <v>0.23789605593330521</v>
      </c>
      <c r="M2568" s="2">
        <f t="shared" si="475"/>
        <v>83.561175402970562</v>
      </c>
      <c r="N2568" s="2">
        <f t="shared" si="476"/>
        <v>5.1187619857500639</v>
      </c>
      <c r="O2568" s="2">
        <f t="shared" si="477"/>
        <v>3.6790461910582817</v>
      </c>
      <c r="P2568" s="2">
        <f t="shared" si="478"/>
        <v>3.8125294590259169</v>
      </c>
      <c r="Q2568" s="2">
        <f t="shared" si="479"/>
        <v>4.5740486348748979E-5</v>
      </c>
      <c r="Z2568"/>
    </row>
    <row r="2569" spans="2:26" x14ac:dyDescent="0.25">
      <c r="B2569">
        <v>25.430000000001176</v>
      </c>
      <c r="C2569">
        <f t="shared" si="468"/>
        <v>0.77847596019434417</v>
      </c>
      <c r="D2569" s="2">
        <f t="shared" si="469"/>
        <v>49.253033171138433</v>
      </c>
      <c r="E2569" s="2">
        <f t="shared" si="470"/>
        <v>4.5902211737671426</v>
      </c>
      <c r="F2569" s="2">
        <f t="shared" si="471"/>
        <v>21.151746003416612</v>
      </c>
      <c r="G2569" s="2">
        <f t="shared" si="472"/>
        <v>21.175371519599146</v>
      </c>
      <c r="H2569" s="2">
        <f t="shared" si="473"/>
        <v>2.6736816730410962E-98</v>
      </c>
      <c r="K2569">
        <v>25.430000000001176</v>
      </c>
      <c r="L2569" s="2">
        <f t="shared" si="474"/>
        <v>0.23789605593330521</v>
      </c>
      <c r="M2569" s="2">
        <f t="shared" si="475"/>
        <v>83.603937356495081</v>
      </c>
      <c r="N2569" s="2">
        <f t="shared" si="476"/>
        <v>5.1192735625205081</v>
      </c>
      <c r="O2569" s="2">
        <f t="shared" si="477"/>
        <v>3.6800427546305166</v>
      </c>
      <c r="P2569" s="2">
        <f t="shared" si="478"/>
        <v>3.813491140137677</v>
      </c>
      <c r="Q2569" s="2">
        <f t="shared" si="479"/>
        <v>4.5561250784141391E-5</v>
      </c>
      <c r="Z2569"/>
    </row>
    <row r="2570" spans="2:26" x14ac:dyDescent="0.25">
      <c r="B2570">
        <v>25.440000000001177</v>
      </c>
      <c r="C2570">
        <f t="shared" si="468"/>
        <v>0.77847596019434417</v>
      </c>
      <c r="D2570" s="2">
        <f t="shared" si="469"/>
        <v>49.278602000662474</v>
      </c>
      <c r="E2570" s="2">
        <f t="shared" si="470"/>
        <v>4.5907400642607934</v>
      </c>
      <c r="F2570" s="2">
        <f t="shared" si="471"/>
        <v>21.161231696957895</v>
      </c>
      <c r="G2570" s="2">
        <f t="shared" si="472"/>
        <v>21.184846634619177</v>
      </c>
      <c r="H2570" s="2">
        <f t="shared" si="473"/>
        <v>2.187372457077154E-98</v>
      </c>
      <c r="K2570">
        <v>25.440000000001177</v>
      </c>
      <c r="L2570" s="2">
        <f t="shared" si="474"/>
        <v>0.23789605593330521</v>
      </c>
      <c r="M2570" s="2">
        <f t="shared" si="475"/>
        <v>83.646699310019599</v>
      </c>
      <c r="N2570" s="2">
        <f t="shared" si="476"/>
        <v>5.1197848777326715</v>
      </c>
      <c r="O2570" s="2">
        <f t="shared" si="477"/>
        <v>3.681039059866114</v>
      </c>
      <c r="P2570" s="2">
        <f t="shared" si="478"/>
        <v>3.8144525898561126</v>
      </c>
      <c r="Q2570" s="2">
        <f t="shared" si="479"/>
        <v>4.5382721873665004E-5</v>
      </c>
      <c r="Z2570"/>
    </row>
    <row r="2571" spans="2:26" x14ac:dyDescent="0.25">
      <c r="B2571">
        <v>25.450000000001179</v>
      </c>
      <c r="C2571">
        <f t="shared" si="468"/>
        <v>0.77847596019434417</v>
      </c>
      <c r="D2571" s="2">
        <f t="shared" si="469"/>
        <v>49.304170830186521</v>
      </c>
      <c r="E2571" s="2">
        <f t="shared" si="470"/>
        <v>4.5912586857020949</v>
      </c>
      <c r="F2571" s="2">
        <f t="shared" si="471"/>
        <v>21.170716713189695</v>
      </c>
      <c r="G2571" s="2">
        <f t="shared" si="472"/>
        <v>21.194321082547784</v>
      </c>
      <c r="H2571" s="2">
        <f t="shared" si="473"/>
        <v>1.7893815121109E-98</v>
      </c>
      <c r="K2571">
        <v>25.450000000001179</v>
      </c>
      <c r="L2571" s="2">
        <f t="shared" si="474"/>
        <v>0.23789605593330521</v>
      </c>
      <c r="M2571" s="2">
        <f t="shared" si="475"/>
        <v>83.689461263544118</v>
      </c>
      <c r="N2571" s="2">
        <f t="shared" si="476"/>
        <v>5.1202959316538568</v>
      </c>
      <c r="O2571" s="2">
        <f t="shared" si="477"/>
        <v>3.682035106968673</v>
      </c>
      <c r="P2571" s="2">
        <f t="shared" si="478"/>
        <v>3.8154138083502565</v>
      </c>
      <c r="Q2571" s="2">
        <f t="shared" si="479"/>
        <v>4.5204896808929991E-5</v>
      </c>
      <c r="Z2571"/>
    </row>
    <row r="2572" spans="2:26" x14ac:dyDescent="0.25">
      <c r="B2572">
        <v>25.46000000000118</v>
      </c>
      <c r="C2572">
        <f t="shared" si="468"/>
        <v>0.77847596019434417</v>
      </c>
      <c r="D2572" s="2">
        <f t="shared" si="469"/>
        <v>49.329739659710569</v>
      </c>
      <c r="E2572" s="2">
        <f t="shared" si="470"/>
        <v>4.5917770383698597</v>
      </c>
      <c r="F2572" s="2">
        <f t="shared" si="471"/>
        <v>21.180201052514626</v>
      </c>
      <c r="G2572" s="2">
        <f t="shared" si="472"/>
        <v>21.203794863772419</v>
      </c>
      <c r="H2572" s="2">
        <f t="shared" si="473"/>
        <v>1.4636941049176833E-98</v>
      </c>
      <c r="K2572">
        <v>25.46000000000118</v>
      </c>
      <c r="L2572" s="2">
        <f t="shared" si="474"/>
        <v>0.23789605593330521</v>
      </c>
      <c r="M2572" s="2">
        <f t="shared" si="475"/>
        <v>83.732223217068636</v>
      </c>
      <c r="N2572" s="2">
        <f t="shared" si="476"/>
        <v>5.1208067245509561</v>
      </c>
      <c r="O2572" s="2">
        <f t="shared" si="477"/>
        <v>3.6830308961415232</v>
      </c>
      <c r="P2572" s="2">
        <f t="shared" si="478"/>
        <v>3.8163747957889345</v>
      </c>
      <c r="Q2572" s="2">
        <f t="shared" si="479"/>
        <v>4.5027772792825677E-5</v>
      </c>
      <c r="Z2572"/>
    </row>
    <row r="2573" spans="2:26" x14ac:dyDescent="0.25">
      <c r="B2573">
        <v>25.470000000001182</v>
      </c>
      <c r="C2573">
        <f t="shared" si="468"/>
        <v>0.77847596019434417</v>
      </c>
      <c r="D2573" s="2">
        <f t="shared" si="469"/>
        <v>49.355308489234616</v>
      </c>
      <c r="E2573" s="2">
        <f t="shared" si="470"/>
        <v>4.5922951225424677</v>
      </c>
      <c r="F2573" s="2">
        <f t="shared" si="471"/>
        <v>21.189684715334838</v>
      </c>
      <c r="G2573" s="2">
        <f t="shared" si="472"/>
        <v>21.213267978680108</v>
      </c>
      <c r="H2573" s="2">
        <f t="shared" si="473"/>
        <v>1.1971949529718339E-98</v>
      </c>
      <c r="K2573">
        <v>25.470000000001182</v>
      </c>
      <c r="L2573" s="2">
        <f t="shared" si="474"/>
        <v>0.23789605593330521</v>
      </c>
      <c r="M2573" s="2">
        <f t="shared" si="475"/>
        <v>83.774985170593155</v>
      </c>
      <c r="N2573" s="2">
        <f t="shared" si="476"/>
        <v>5.121317256690455</v>
      </c>
      <c r="O2573" s="2">
        <f t="shared" si="477"/>
        <v>3.6840264275877321</v>
      </c>
      <c r="P2573" s="2">
        <f t="shared" si="478"/>
        <v>3.8173355523407722</v>
      </c>
      <c r="Q2573" s="2">
        <f t="shared" si="479"/>
        <v>4.4851347039473657E-5</v>
      </c>
      <c r="Z2573"/>
    </row>
    <row r="2574" spans="2:26" x14ac:dyDescent="0.25">
      <c r="B2574">
        <v>25.480000000001183</v>
      </c>
      <c r="C2574">
        <f t="shared" si="468"/>
        <v>0.77847596019434417</v>
      </c>
      <c r="D2574" s="2">
        <f t="shared" si="469"/>
        <v>49.380877318758657</v>
      </c>
      <c r="E2574" s="2">
        <f t="shared" si="470"/>
        <v>4.5928129384978664</v>
      </c>
      <c r="F2574" s="2">
        <f t="shared" si="471"/>
        <v>21.19916770205203</v>
      </c>
      <c r="G2574" s="2">
        <f t="shared" si="472"/>
        <v>21.222740427657452</v>
      </c>
      <c r="H2574" s="2">
        <f t="shared" si="473"/>
        <v>9.7914410009352219E-99</v>
      </c>
      <c r="K2574">
        <v>25.480000000001183</v>
      </c>
      <c r="L2574" s="2">
        <f t="shared" si="474"/>
        <v>0.23789605593330521</v>
      </c>
      <c r="M2574" s="2">
        <f t="shared" si="475"/>
        <v>83.817747124117673</v>
      </c>
      <c r="N2574" s="2">
        <f t="shared" si="476"/>
        <v>5.1218275283384296</v>
      </c>
      <c r="O2574" s="2">
        <f t="shared" si="477"/>
        <v>3.6850217015100939</v>
      </c>
      <c r="P2574" s="2">
        <f t="shared" si="478"/>
        <v>3.8182960781741833</v>
      </c>
      <c r="Q2574" s="2">
        <f t="shared" si="479"/>
        <v>4.4675616774183831E-5</v>
      </c>
      <c r="Z2574"/>
    </row>
    <row r="2575" spans="2:26" x14ac:dyDescent="0.25">
      <c r="B2575">
        <v>25.490000000001185</v>
      </c>
      <c r="C2575">
        <f t="shared" si="468"/>
        <v>0.77847596019434417</v>
      </c>
      <c r="D2575" s="2">
        <f t="shared" si="469"/>
        <v>49.406446148282704</v>
      </c>
      <c r="E2575" s="2">
        <f t="shared" si="470"/>
        <v>4.5933304865135751</v>
      </c>
      <c r="F2575" s="2">
        <f t="shared" si="471"/>
        <v>21.208650013067505</v>
      </c>
      <c r="G2575" s="2">
        <f t="shared" si="472"/>
        <v>21.232212211090683</v>
      </c>
      <c r="H2575" s="2">
        <f t="shared" si="473"/>
        <v>8.0074738775313566E-99</v>
      </c>
      <c r="K2575">
        <v>25.490000000001185</v>
      </c>
      <c r="L2575" s="2">
        <f t="shared" si="474"/>
        <v>0.23789605593330521</v>
      </c>
      <c r="M2575" s="2">
        <f t="shared" si="475"/>
        <v>83.860509077642192</v>
      </c>
      <c r="N2575" s="2">
        <f t="shared" si="476"/>
        <v>5.12233753976055</v>
      </c>
      <c r="O2575" s="2">
        <f t="shared" si="477"/>
        <v>3.6860167181111425</v>
      </c>
      <c r="P2575" s="2">
        <f t="shared" si="478"/>
        <v>3.8192563734573826</v>
      </c>
      <c r="Q2575" s="2">
        <f t="shared" si="479"/>
        <v>4.4500579233406815E-5</v>
      </c>
      <c r="Z2575"/>
    </row>
    <row r="2576" spans="2:26" x14ac:dyDescent="0.25">
      <c r="B2576">
        <v>25.500000000001187</v>
      </c>
      <c r="C2576">
        <f t="shared" si="468"/>
        <v>0.77847596019434417</v>
      </c>
      <c r="D2576" s="2">
        <f t="shared" si="469"/>
        <v>49.432014977806752</v>
      </c>
      <c r="E2576" s="2">
        <f t="shared" si="470"/>
        <v>4.5938477668666771</v>
      </c>
      <c r="F2576" s="2">
        <f t="shared" si="471"/>
        <v>21.218131648782034</v>
      </c>
      <c r="G2576" s="2">
        <f t="shared" si="472"/>
        <v>21.241683329365536</v>
      </c>
      <c r="H2576" s="2">
        <f t="shared" si="473"/>
        <v>6.5480447605938106E-99</v>
      </c>
      <c r="K2576">
        <v>25.500000000001187</v>
      </c>
      <c r="L2576" s="2">
        <f t="shared" si="474"/>
        <v>0.23789605593330521</v>
      </c>
      <c r="M2576" s="2">
        <f t="shared" si="475"/>
        <v>83.90327103116671</v>
      </c>
      <c r="N2576" s="2">
        <f t="shared" si="476"/>
        <v>5.1228472912220777</v>
      </c>
      <c r="O2576" s="2">
        <f t="shared" si="477"/>
        <v>3.6870114775931389</v>
      </c>
      <c r="P2576" s="2">
        <f t="shared" si="478"/>
        <v>3.8202164383583739</v>
      </c>
      <c r="Q2576" s="2">
        <f t="shared" si="479"/>
        <v>4.4326231664690783E-5</v>
      </c>
      <c r="Z2576"/>
    </row>
    <row r="2577" spans="2:26" x14ac:dyDescent="0.25">
      <c r="B2577">
        <v>25.510000000001188</v>
      </c>
      <c r="C2577">
        <f t="shared" si="468"/>
        <v>0.77847596019434417</v>
      </c>
      <c r="D2577" s="2">
        <f t="shared" si="469"/>
        <v>49.457583807330799</v>
      </c>
      <c r="E2577" s="2">
        <f t="shared" si="470"/>
        <v>4.594364779833831</v>
      </c>
      <c r="F2577" s="2">
        <f t="shared" si="471"/>
        <v>21.227612609596008</v>
      </c>
      <c r="G2577" s="2">
        <f t="shared" si="472"/>
        <v>21.251153782867402</v>
      </c>
      <c r="H2577" s="2">
        <f t="shared" si="473"/>
        <v>5.3542043521961691E-99</v>
      </c>
      <c r="K2577">
        <v>25.510000000001188</v>
      </c>
      <c r="L2577" s="2">
        <f t="shared" si="474"/>
        <v>0.23789605593330521</v>
      </c>
      <c r="M2577" s="2">
        <f t="shared" si="475"/>
        <v>83.946032984691229</v>
      </c>
      <c r="N2577" s="2">
        <f t="shared" si="476"/>
        <v>5.123356782987873</v>
      </c>
      <c r="O2577" s="2">
        <f t="shared" si="477"/>
        <v>3.6880059801580871</v>
      </c>
      <c r="P2577" s="2">
        <f t="shared" si="478"/>
        <v>3.8211762730449652</v>
      </c>
      <c r="Q2577" s="2">
        <f t="shared" si="479"/>
        <v>4.4152571326633742E-5</v>
      </c>
      <c r="Z2577"/>
    </row>
    <row r="2578" spans="2:26" x14ac:dyDescent="0.25">
      <c r="B2578">
        <v>25.52000000000119</v>
      </c>
      <c r="C2578">
        <f t="shared" si="468"/>
        <v>0.77847596019434417</v>
      </c>
      <c r="D2578" s="2">
        <f t="shared" si="469"/>
        <v>49.48315263685484</v>
      </c>
      <c r="E2578" s="2">
        <f t="shared" si="470"/>
        <v>4.5948815256912647</v>
      </c>
      <c r="F2578" s="2">
        <f t="shared" si="471"/>
        <v>21.237092895909331</v>
      </c>
      <c r="G2578" s="2">
        <f t="shared" si="472"/>
        <v>21.260623571981199</v>
      </c>
      <c r="H2578" s="2">
        <f t="shared" si="473"/>
        <v>4.3776944418970852E-99</v>
      </c>
      <c r="K2578">
        <v>25.52000000000119</v>
      </c>
      <c r="L2578" s="2">
        <f t="shared" si="474"/>
        <v>0.23789605593330521</v>
      </c>
      <c r="M2578" s="2">
        <f t="shared" si="475"/>
        <v>83.988794938215747</v>
      </c>
      <c r="N2578" s="2">
        <f t="shared" si="476"/>
        <v>5.1238660153223874</v>
      </c>
      <c r="O2578" s="2">
        <f t="shared" si="477"/>
        <v>3.6890002260077184</v>
      </c>
      <c r="P2578" s="2">
        <f t="shared" si="478"/>
        <v>3.8221358776847532</v>
      </c>
      <c r="Q2578" s="2">
        <f t="shared" si="479"/>
        <v>4.3979595488841207E-5</v>
      </c>
      <c r="Z2578"/>
    </row>
    <row r="2579" spans="2:26" x14ac:dyDescent="0.25">
      <c r="B2579">
        <v>25.530000000001191</v>
      </c>
      <c r="C2579">
        <f t="shared" si="468"/>
        <v>0.77847596019434417</v>
      </c>
      <c r="D2579" s="2">
        <f t="shared" si="469"/>
        <v>49.508721466378887</v>
      </c>
      <c r="E2579" s="2">
        <f t="shared" si="470"/>
        <v>4.5953980047147782</v>
      </c>
      <c r="F2579" s="2">
        <f t="shared" si="471"/>
        <v>21.246572508121481</v>
      </c>
      <c r="G2579" s="2">
        <f t="shared" si="472"/>
        <v>21.270092697091464</v>
      </c>
      <c r="H2579" s="2">
        <f t="shared" si="473"/>
        <v>3.5790119704296119E-99</v>
      </c>
      <c r="K2579">
        <v>25.530000000001191</v>
      </c>
      <c r="L2579" s="2">
        <f t="shared" si="474"/>
        <v>0.23789605593330521</v>
      </c>
      <c r="M2579" s="2">
        <f t="shared" si="475"/>
        <v>84.031556891740266</v>
      </c>
      <c r="N2579" s="2">
        <f t="shared" si="476"/>
        <v>5.124374988489671</v>
      </c>
      <c r="O2579" s="2">
        <f t="shared" si="477"/>
        <v>3.6899942153435008</v>
      </c>
      <c r="P2579" s="2">
        <f t="shared" si="478"/>
        <v>3.8230952524451309</v>
      </c>
      <c r="Q2579" s="2">
        <f t="shared" si="479"/>
        <v>4.3807301431879839E-5</v>
      </c>
      <c r="Z2579"/>
    </row>
    <row r="2580" spans="2:26" x14ac:dyDescent="0.25">
      <c r="B2580">
        <v>25.540000000001193</v>
      </c>
      <c r="C2580">
        <f t="shared" si="468"/>
        <v>0.77847596019434417</v>
      </c>
      <c r="D2580" s="2">
        <f t="shared" si="469"/>
        <v>49.534290295902942</v>
      </c>
      <c r="E2580" s="2">
        <f t="shared" si="470"/>
        <v>4.5959142171797458</v>
      </c>
      <c r="F2580" s="2">
        <f t="shared" si="471"/>
        <v>21.256051446631488</v>
      </c>
      <c r="G2580" s="2">
        <f t="shared" si="472"/>
        <v>21.279561158582304</v>
      </c>
      <c r="H2580" s="2">
        <f t="shared" si="473"/>
        <v>2.9258231045559737E-99</v>
      </c>
      <c r="K2580">
        <v>25.540000000001193</v>
      </c>
      <c r="L2580" s="2">
        <f t="shared" si="474"/>
        <v>0.23789605593330521</v>
      </c>
      <c r="M2580" s="2">
        <f t="shared" si="475"/>
        <v>84.074318845264784</v>
      </c>
      <c r="N2580" s="2">
        <f t="shared" si="476"/>
        <v>5.1248837027533716</v>
      </c>
      <c r="O2580" s="2">
        <f t="shared" si="477"/>
        <v>3.6909879483666481</v>
      </c>
      <c r="P2580" s="2">
        <f t="shared" si="478"/>
        <v>3.824054397493299</v>
      </c>
      <c r="Q2580" s="2">
        <f t="shared" si="479"/>
        <v>4.3635686447231717E-5</v>
      </c>
      <c r="Z2580"/>
    </row>
    <row r="2581" spans="2:26" x14ac:dyDescent="0.25">
      <c r="B2581">
        <v>25.550000000001194</v>
      </c>
      <c r="C2581">
        <f t="shared" si="468"/>
        <v>0.77847596019434417</v>
      </c>
      <c r="D2581" s="2">
        <f t="shared" si="469"/>
        <v>49.559859125426989</v>
      </c>
      <c r="E2581" s="2">
        <f t="shared" si="470"/>
        <v>4.5964301633611138</v>
      </c>
      <c r="F2581" s="2">
        <f t="shared" si="471"/>
        <v>21.265529711837907</v>
      </c>
      <c r="G2581" s="2">
        <f t="shared" si="472"/>
        <v>21.289028956837388</v>
      </c>
      <c r="H2581" s="2">
        <f t="shared" si="473"/>
        <v>2.3916641415629703E-99</v>
      </c>
      <c r="K2581">
        <v>25.550000000001194</v>
      </c>
      <c r="L2581" s="2">
        <f t="shared" si="474"/>
        <v>0.23789605593330521</v>
      </c>
      <c r="M2581" s="2">
        <f t="shared" si="475"/>
        <v>84.117080798789303</v>
      </c>
      <c r="N2581" s="2">
        <f t="shared" si="476"/>
        <v>5.1253921583767328</v>
      </c>
      <c r="O2581" s="2">
        <f t="shared" si="477"/>
        <v>3.6919814252780987</v>
      </c>
      <c r="P2581" s="2">
        <f t="shared" si="478"/>
        <v>3.8250133129962438</v>
      </c>
      <c r="Q2581" s="2">
        <f t="shared" si="479"/>
        <v>4.3464747837252982E-5</v>
      </c>
      <c r="Z2581"/>
    </row>
    <row r="2582" spans="2:26" x14ac:dyDescent="0.25">
      <c r="B2582">
        <v>25.560000000001196</v>
      </c>
      <c r="C2582">
        <f t="shared" si="468"/>
        <v>0.77847596019434417</v>
      </c>
      <c r="D2582" s="2">
        <f t="shared" si="469"/>
        <v>49.585427954951037</v>
      </c>
      <c r="E2582" s="2">
        <f t="shared" si="470"/>
        <v>4.5969458435334065</v>
      </c>
      <c r="F2582" s="2">
        <f t="shared" si="471"/>
        <v>21.27500730413891</v>
      </c>
      <c r="G2582" s="2">
        <f t="shared" si="472"/>
        <v>21.298496092240033</v>
      </c>
      <c r="H2582" s="2">
        <f t="shared" si="473"/>
        <v>1.9548774489318091E-99</v>
      </c>
      <c r="K2582">
        <v>25.560000000001196</v>
      </c>
      <c r="L2582" s="2">
        <f t="shared" si="474"/>
        <v>0.23789605593330521</v>
      </c>
      <c r="M2582" s="2">
        <f t="shared" si="475"/>
        <v>84.159842752313821</v>
      </c>
      <c r="N2582" s="2">
        <f t="shared" si="476"/>
        <v>5.1259003556225986</v>
      </c>
      <c r="O2582" s="2">
        <f t="shared" si="477"/>
        <v>3.692974646278532</v>
      </c>
      <c r="P2582" s="2">
        <f t="shared" si="478"/>
        <v>3.8259719991207528</v>
      </c>
      <c r="Q2582" s="2">
        <f t="shared" si="479"/>
        <v>4.329448291512735E-5</v>
      </c>
      <c r="Z2582"/>
    </row>
    <row r="2583" spans="2:26" x14ac:dyDescent="0.25">
      <c r="B2583">
        <v>25.570000000001198</v>
      </c>
      <c r="C2583">
        <f t="shared" si="468"/>
        <v>0.77847596019434417</v>
      </c>
      <c r="D2583" s="2">
        <f t="shared" si="469"/>
        <v>49.610996784475077</v>
      </c>
      <c r="E2583" s="2">
        <f t="shared" si="470"/>
        <v>4.5974612579707212</v>
      </c>
      <c r="F2583" s="2">
        <f t="shared" si="471"/>
        <v>21.284484223932175</v>
      </c>
      <c r="G2583" s="2">
        <f t="shared" si="472"/>
        <v>21.307962565173085</v>
      </c>
      <c r="H2583" s="2">
        <f t="shared" si="473"/>
        <v>1.5977399827851155E-99</v>
      </c>
      <c r="K2583">
        <v>25.570000000001198</v>
      </c>
      <c r="L2583" s="2">
        <f t="shared" si="474"/>
        <v>0.23789605593330521</v>
      </c>
      <c r="M2583" s="2">
        <f t="shared" si="475"/>
        <v>84.20260470583834</v>
      </c>
      <c r="N2583" s="2">
        <f t="shared" si="476"/>
        <v>5.1264082947534124</v>
      </c>
      <c r="O2583" s="2">
        <f t="shared" si="477"/>
        <v>3.6939676115683695</v>
      </c>
      <c r="P2583" s="2">
        <f t="shared" si="478"/>
        <v>3.8269304560334154</v>
      </c>
      <c r="Q2583" s="2">
        <f t="shared" si="479"/>
        <v>4.3124889004821943E-5</v>
      </c>
      <c r="Z2583"/>
    </row>
    <row r="2584" spans="2:26" x14ac:dyDescent="0.25">
      <c r="B2584">
        <v>25.580000000001199</v>
      </c>
      <c r="C2584">
        <f t="shared" si="468"/>
        <v>0.77847596019434417</v>
      </c>
      <c r="D2584" s="2">
        <f t="shared" si="469"/>
        <v>49.636565613999124</v>
      </c>
      <c r="E2584" s="2">
        <f t="shared" si="470"/>
        <v>4.5979764069467333</v>
      </c>
      <c r="F2584" s="2">
        <f t="shared" si="471"/>
        <v>21.293960471614962</v>
      </c>
      <c r="G2584" s="2">
        <f t="shared" si="472"/>
        <v>21.317428376019009</v>
      </c>
      <c r="H2584" s="2">
        <f t="shared" si="473"/>
        <v>1.3057495858400665E-99</v>
      </c>
      <c r="K2584">
        <v>25.580000000001199</v>
      </c>
      <c r="L2584" s="2">
        <f t="shared" si="474"/>
        <v>0.23789605593330521</v>
      </c>
      <c r="M2584" s="2">
        <f t="shared" si="475"/>
        <v>84.245366659362858</v>
      </c>
      <c r="N2584" s="2">
        <f t="shared" si="476"/>
        <v>5.1269159760312162</v>
      </c>
      <c r="O2584" s="2">
        <f t="shared" si="477"/>
        <v>3.6949603213477618</v>
      </c>
      <c r="P2584" s="2">
        <f t="shared" si="478"/>
        <v>3.8278886839006114</v>
      </c>
      <c r="Q2584" s="2">
        <f t="shared" si="479"/>
        <v>4.2955963441045318E-5</v>
      </c>
      <c r="Z2584"/>
    </row>
    <row r="2585" spans="2:26" x14ac:dyDescent="0.25">
      <c r="B2585">
        <v>25.590000000001201</v>
      </c>
      <c r="C2585">
        <f t="shared" si="468"/>
        <v>0.77847596019434417</v>
      </c>
      <c r="D2585" s="2">
        <f t="shared" si="469"/>
        <v>49.662134443523172</v>
      </c>
      <c r="E2585" s="2">
        <f t="shared" si="470"/>
        <v>4.5984912907346951</v>
      </c>
      <c r="F2585" s="2">
        <f t="shared" si="471"/>
        <v>21.303436047584071</v>
      </c>
      <c r="G2585" s="2">
        <f t="shared" si="472"/>
        <v>21.326893525159836</v>
      </c>
      <c r="H2585" s="2">
        <f t="shared" si="473"/>
        <v>1.0670405439958366E-99</v>
      </c>
      <c r="K2585">
        <v>25.590000000001201</v>
      </c>
      <c r="L2585" s="2">
        <f t="shared" si="474"/>
        <v>0.23789605593330521</v>
      </c>
      <c r="M2585" s="2">
        <f t="shared" si="475"/>
        <v>84.288128612887377</v>
      </c>
      <c r="N2585" s="2">
        <f t="shared" si="476"/>
        <v>5.1274233997176557</v>
      </c>
      <c r="O2585" s="2">
        <f t="shared" si="477"/>
        <v>3.6959527758166062</v>
      </c>
      <c r="P2585" s="2">
        <f t="shared" si="478"/>
        <v>3.828846682888527</v>
      </c>
      <c r="Q2585" s="2">
        <f t="shared" si="479"/>
        <v>4.2787703569201274E-5</v>
      </c>
      <c r="Z2585"/>
    </row>
    <row r="2586" spans="2:26" x14ac:dyDescent="0.25">
      <c r="B2586">
        <v>25.600000000001202</v>
      </c>
      <c r="C2586">
        <f t="shared" si="468"/>
        <v>0.77847596019434417</v>
      </c>
      <c r="D2586" s="2">
        <f t="shared" si="469"/>
        <v>49.687703273047219</v>
      </c>
      <c r="E2586" s="2">
        <f t="shared" si="470"/>
        <v>4.5990059096074374</v>
      </c>
      <c r="F2586" s="2">
        <f t="shared" si="471"/>
        <v>21.312910952235889</v>
      </c>
      <c r="G2586" s="2">
        <f t="shared" si="472"/>
        <v>21.336358012977204</v>
      </c>
      <c r="H2586" s="2">
        <f t="shared" si="473"/>
        <v>8.7190502809585243E-100</v>
      </c>
      <c r="K2586">
        <v>25.600000000001202</v>
      </c>
      <c r="L2586" s="2">
        <f t="shared" si="474"/>
        <v>0.23789605593330521</v>
      </c>
      <c r="M2586" s="2">
        <f t="shared" si="475"/>
        <v>84.330890566411895</v>
      </c>
      <c r="N2586" s="2">
        <f t="shared" si="476"/>
        <v>5.127930566073978</v>
      </c>
      <c r="O2586" s="2">
        <f t="shared" si="477"/>
        <v>3.6969449751745387</v>
      </c>
      <c r="P2586" s="2">
        <f t="shared" si="478"/>
        <v>3.8298044531631468</v>
      </c>
      <c r="Q2586" s="2">
        <f t="shared" si="479"/>
        <v>4.2620106745346735E-5</v>
      </c>
      <c r="Z2586"/>
    </row>
    <row r="2587" spans="2:26" x14ac:dyDescent="0.25">
      <c r="B2587">
        <v>25.610000000001204</v>
      </c>
      <c r="C2587">
        <f t="shared" ref="C2587:C2650" si="480">2/SINH(LN(2+SQRT(1+2^2))*$O$5)</f>
        <v>0.77847596019434417</v>
      </c>
      <c r="D2587" s="2">
        <f t="shared" ref="D2587:D2650" si="481">(B2587-$L$5)/($M$5)/C2587</f>
        <v>49.71327210257126</v>
      </c>
      <c r="E2587" s="2">
        <f t="shared" ref="E2587:E2650" si="482">LN(D2587 + SQRT(1 + D2587^2))</f>
        <v>4.5995202638373698</v>
      </c>
      <c r="F2587" s="2">
        <f t="shared" ref="F2587:F2650" si="483">SINH( -$N$5 + E2587 * (1/$O$5))</f>
        <v>21.322385185966297</v>
      </c>
      <c r="G2587" s="2">
        <f t="shared" ref="G2587:G2650" si="484">SQRT(F2587^2 + 1)</f>
        <v>21.345821839852292</v>
      </c>
      <c r="H2587" s="2">
        <f t="shared" ref="H2587:H2650" si="485">(G2587)/($O$5*$M$5*C2587*(SQRT(2*PI()*(1+D2587^2)))) * EXP(- (1/2) * F2587^2)</f>
        <v>7.1240126732329476E-100</v>
      </c>
      <c r="K2587">
        <v>25.610000000001204</v>
      </c>
      <c r="L2587" s="2">
        <f t="shared" ref="L2587:L2650" si="486">2/SINH(LN(2+SQRT(1+2^2))*$S$5)</f>
        <v>0.23789605593330521</v>
      </c>
      <c r="M2587" s="2">
        <f t="shared" ref="M2587:M2650" si="487">(K2587-$P$5)/($Q$5)/L2587</f>
        <v>84.373652519936414</v>
      </c>
      <c r="N2587" s="2">
        <f t="shared" ref="N2587:N2650" si="488">LN(M2587 + SQRT(1 + M2587^2))</f>
        <v>5.1284374753610313</v>
      </c>
      <c r="O2587" s="2">
        <f t="shared" ref="O2587:O2650" si="489">SINH( -$R$5 + N2587 * (1/$S$5))</f>
        <v>3.6979369196209269</v>
      </c>
      <c r="P2587" s="2">
        <f t="shared" ref="P2587:P2650" si="490">SQRT(O2587^2 + 1)</f>
        <v>3.8307619948902474</v>
      </c>
      <c r="Q2587" s="2">
        <f t="shared" ref="Q2587:Q2650" si="491">(P2587)/($S$5*$Q$5*L2587*(SQRT(2*PI()*(1+M2587^2)))) * EXP(- (1/2) * O2587^2)</f>
        <v>4.2453170336149192E-5</v>
      </c>
      <c r="Z2587"/>
    </row>
    <row r="2588" spans="2:26" x14ac:dyDescent="0.25">
      <c r="B2588">
        <v>25.620000000001205</v>
      </c>
      <c r="C2588">
        <f t="shared" si="480"/>
        <v>0.77847596019434417</v>
      </c>
      <c r="D2588" s="2">
        <f t="shared" si="481"/>
        <v>49.738840932095307</v>
      </c>
      <c r="E2588" s="2">
        <f t="shared" si="482"/>
        <v>4.6000343536964836</v>
      </c>
      <c r="F2588" s="2">
        <f t="shared" si="483"/>
        <v>21.331858749170845</v>
      </c>
      <c r="G2588" s="2">
        <f t="shared" si="484"/>
        <v>21.35528500616596</v>
      </c>
      <c r="H2588" s="2">
        <f t="shared" si="485"/>
        <v>5.8203275991064138E-100</v>
      </c>
      <c r="K2588">
        <v>25.620000000001205</v>
      </c>
      <c r="L2588" s="2">
        <f t="shared" si="486"/>
        <v>0.23789605593330521</v>
      </c>
      <c r="M2588" s="2">
        <f t="shared" si="487"/>
        <v>84.416414473460932</v>
      </c>
      <c r="N2588" s="2">
        <f t="shared" si="488"/>
        <v>5.1289441278392687</v>
      </c>
      <c r="O2588" s="2">
        <f t="shared" si="489"/>
        <v>3.6989286093548861</v>
      </c>
      <c r="P2588" s="2">
        <f t="shared" si="490"/>
        <v>3.8317193082354128</v>
      </c>
      <c r="Q2588" s="2">
        <f t="shared" si="491"/>
        <v>4.2286891718841624E-5</v>
      </c>
      <c r="Z2588"/>
    </row>
    <row r="2589" spans="2:26" x14ac:dyDescent="0.25">
      <c r="B2589">
        <v>25.630000000001207</v>
      </c>
      <c r="C2589">
        <f t="shared" si="480"/>
        <v>0.77847596019434417</v>
      </c>
      <c r="D2589" s="2">
        <f t="shared" si="481"/>
        <v>49.764409761619355</v>
      </c>
      <c r="E2589" s="2">
        <f t="shared" si="482"/>
        <v>4.6005481794563501</v>
      </c>
      <c r="F2589" s="2">
        <f t="shared" si="483"/>
        <v>21.341331642244555</v>
      </c>
      <c r="G2589" s="2">
        <f t="shared" si="484"/>
        <v>21.364747512298589</v>
      </c>
      <c r="H2589" s="2">
        <f t="shared" si="485"/>
        <v>4.754856623306235E-100</v>
      </c>
      <c r="K2589">
        <v>25.630000000001207</v>
      </c>
      <c r="L2589" s="2">
        <f t="shared" si="486"/>
        <v>0.23789605593330521</v>
      </c>
      <c r="M2589" s="2">
        <f t="shared" si="487"/>
        <v>84.459176426985451</v>
      </c>
      <c r="N2589" s="2">
        <f t="shared" si="488"/>
        <v>5.1294505237687487</v>
      </c>
      <c r="O2589" s="2">
        <f t="shared" si="489"/>
        <v>3.6999200445752698</v>
      </c>
      <c r="P2589" s="2">
        <f t="shared" si="490"/>
        <v>3.8326763933640247</v>
      </c>
      <c r="Q2589" s="2">
        <f t="shared" si="491"/>
        <v>4.212126828118071E-5</v>
      </c>
      <c r="Z2589"/>
    </row>
    <row r="2590" spans="2:26" x14ac:dyDescent="0.25">
      <c r="B2590">
        <v>25.640000000001208</v>
      </c>
      <c r="C2590">
        <f t="shared" si="480"/>
        <v>0.77847596019434417</v>
      </c>
      <c r="D2590" s="2">
        <f t="shared" si="481"/>
        <v>49.789978591143402</v>
      </c>
      <c r="E2590" s="2">
        <f t="shared" si="482"/>
        <v>4.6010617413881221</v>
      </c>
      <c r="F2590" s="2">
        <f t="shared" si="483"/>
        <v>21.350803865582041</v>
      </c>
      <c r="G2590" s="2">
        <f t="shared" si="484"/>
        <v>21.374209358630157</v>
      </c>
      <c r="H2590" s="2">
        <f t="shared" si="485"/>
        <v>3.8841382211111977E-100</v>
      </c>
      <c r="K2590">
        <v>25.640000000001208</v>
      </c>
      <c r="L2590" s="2">
        <f t="shared" si="486"/>
        <v>0.23789605593330521</v>
      </c>
      <c r="M2590" s="2">
        <f t="shared" si="487"/>
        <v>84.501938380509969</v>
      </c>
      <c r="N2590" s="2">
        <f t="shared" si="488"/>
        <v>5.1299566634091329</v>
      </c>
      <c r="O2590" s="2">
        <f t="shared" si="489"/>
        <v>3.7009112254806724</v>
      </c>
      <c r="P2590" s="2">
        <f t="shared" si="490"/>
        <v>3.833633250441264</v>
      </c>
      <c r="Q2590" s="2">
        <f t="shared" si="491"/>
        <v>4.1956297421403874E-5</v>
      </c>
      <c r="Z2590"/>
    </row>
    <row r="2591" spans="2:26" x14ac:dyDescent="0.25">
      <c r="B2591">
        <v>25.65000000000121</v>
      </c>
      <c r="C2591">
        <f t="shared" si="480"/>
        <v>0.77847596019434417</v>
      </c>
      <c r="D2591" s="2">
        <f t="shared" si="481"/>
        <v>49.815547420667443</v>
      </c>
      <c r="E2591" s="2">
        <f t="shared" si="482"/>
        <v>4.6015750397625341</v>
      </c>
      <c r="F2591" s="2">
        <f t="shared" si="483"/>
        <v>21.360275419577448</v>
      </c>
      <c r="G2591" s="2">
        <f t="shared" si="484"/>
        <v>21.383670545540223</v>
      </c>
      <c r="H2591" s="2">
        <f t="shared" si="485"/>
        <v>3.1726282407657765E-100</v>
      </c>
      <c r="K2591">
        <v>25.65000000000121</v>
      </c>
      <c r="L2591" s="2">
        <f t="shared" si="486"/>
        <v>0.23789605593330521</v>
      </c>
      <c r="M2591" s="2">
        <f t="shared" si="487"/>
        <v>84.544700334034488</v>
      </c>
      <c r="N2591" s="2">
        <f t="shared" si="488"/>
        <v>5.1304625470196896</v>
      </c>
      <c r="O2591" s="2">
        <f t="shared" si="489"/>
        <v>3.7019021522694255</v>
      </c>
      <c r="P2591" s="2">
        <f t="shared" si="490"/>
        <v>3.834589879632111</v>
      </c>
      <c r="Q2591" s="2">
        <f t="shared" si="491"/>
        <v>4.1791976548187123E-5</v>
      </c>
      <c r="Z2591"/>
    </row>
    <row r="2592" spans="2:26" x14ac:dyDescent="0.25">
      <c r="B2592">
        <v>25.660000000001212</v>
      </c>
      <c r="C2592">
        <f t="shared" si="480"/>
        <v>0.77847596019434417</v>
      </c>
      <c r="D2592" s="2">
        <f t="shared" si="481"/>
        <v>49.84111625019149</v>
      </c>
      <c r="E2592" s="2">
        <f t="shared" si="482"/>
        <v>4.6020880748499078</v>
      </c>
      <c r="F2592" s="2">
        <f t="shared" si="483"/>
        <v>21.369746304624563</v>
      </c>
      <c r="G2592" s="2">
        <f t="shared" si="484"/>
        <v>21.393131073408004</v>
      </c>
      <c r="H2592" s="2">
        <f t="shared" si="485"/>
        <v>2.5912598064192513E-100</v>
      </c>
      <c r="K2592">
        <v>25.660000000001212</v>
      </c>
      <c r="L2592" s="2">
        <f t="shared" si="486"/>
        <v>0.23789605593330521</v>
      </c>
      <c r="M2592" s="2">
        <f t="shared" si="487"/>
        <v>84.587462287559006</v>
      </c>
      <c r="N2592" s="2">
        <f t="shared" si="488"/>
        <v>5.1309681748592944</v>
      </c>
      <c r="O2592" s="2">
        <f t="shared" si="489"/>
        <v>3.7028928251396098</v>
      </c>
      <c r="P2592" s="2">
        <f t="shared" si="490"/>
        <v>3.8355462811013505</v>
      </c>
      <c r="Q2592" s="2">
        <f t="shared" si="491"/>
        <v>4.1628303080601091E-5</v>
      </c>
      <c r="Z2592"/>
    </row>
    <row r="2593" spans="2:26" x14ac:dyDescent="0.25">
      <c r="B2593">
        <v>25.670000000001213</v>
      </c>
      <c r="C2593">
        <f t="shared" si="480"/>
        <v>0.77847596019434417</v>
      </c>
      <c r="D2593" s="2">
        <f t="shared" si="481"/>
        <v>49.866685079715538</v>
      </c>
      <c r="E2593" s="2">
        <f t="shared" si="482"/>
        <v>4.6026008469201454</v>
      </c>
      <c r="F2593" s="2">
        <f t="shared" si="483"/>
        <v>21.379216521116653</v>
      </c>
      <c r="G2593" s="2">
        <f t="shared" si="484"/>
        <v>21.402590942612235</v>
      </c>
      <c r="H2593" s="2">
        <f t="shared" si="485"/>
        <v>2.1162647578453898E-100</v>
      </c>
      <c r="K2593">
        <v>25.670000000001213</v>
      </c>
      <c r="L2593" s="2">
        <f t="shared" si="486"/>
        <v>0.23789605593330521</v>
      </c>
      <c r="M2593" s="2">
        <f t="shared" si="487"/>
        <v>84.630224241083525</v>
      </c>
      <c r="N2593" s="2">
        <f t="shared" si="488"/>
        <v>5.1314735471864319</v>
      </c>
      <c r="O2593" s="2">
        <f t="shared" si="489"/>
        <v>3.7038832442890457</v>
      </c>
      <c r="P2593" s="2">
        <f t="shared" si="490"/>
        <v>3.8365024550135698</v>
      </c>
      <c r="Q2593" s="2">
        <f t="shared" si="491"/>
        <v>4.146527444807E-5</v>
      </c>
      <c r="Z2593"/>
    </row>
    <row r="2594" spans="2:26" x14ac:dyDescent="0.25">
      <c r="B2594">
        <v>25.680000000001215</v>
      </c>
      <c r="C2594">
        <f t="shared" si="480"/>
        <v>0.77847596019434417</v>
      </c>
      <c r="D2594" s="2">
        <f t="shared" si="481"/>
        <v>49.892253909239585</v>
      </c>
      <c r="E2594" s="2">
        <f t="shared" si="482"/>
        <v>4.6031133562427371</v>
      </c>
      <c r="F2594" s="2">
        <f t="shared" si="483"/>
        <v>21.388686069446614</v>
      </c>
      <c r="G2594" s="2">
        <f t="shared" si="484"/>
        <v>21.412050153531297</v>
      </c>
      <c r="H2594" s="2">
        <f t="shared" si="485"/>
        <v>1.7282092027257517E-100</v>
      </c>
      <c r="K2594">
        <v>25.680000000001215</v>
      </c>
      <c r="L2594" s="2">
        <f t="shared" si="486"/>
        <v>0.23789605593330521</v>
      </c>
      <c r="M2594" s="2">
        <f t="shared" si="487"/>
        <v>84.672986194608029</v>
      </c>
      <c r="N2594" s="2">
        <f t="shared" si="488"/>
        <v>5.1319786642591909</v>
      </c>
      <c r="O2594" s="2">
        <f t="shared" si="489"/>
        <v>3.7048734099152916</v>
      </c>
      <c r="P2594" s="2">
        <f t="shared" si="490"/>
        <v>3.8374584015331501</v>
      </c>
      <c r="Q2594" s="2">
        <f t="shared" si="491"/>
        <v>4.1302888090330129E-5</v>
      </c>
      <c r="Z2594"/>
    </row>
    <row r="2595" spans="2:26" x14ac:dyDescent="0.25">
      <c r="B2595">
        <v>25.690000000001216</v>
      </c>
      <c r="C2595">
        <f t="shared" si="480"/>
        <v>0.77847596019434417</v>
      </c>
      <c r="D2595" s="2">
        <f t="shared" si="481"/>
        <v>49.917822738763626</v>
      </c>
      <c r="E2595" s="2">
        <f t="shared" si="482"/>
        <v>4.6036256030867566</v>
      </c>
      <c r="F2595" s="2">
        <f t="shared" si="483"/>
        <v>21.398154950006848</v>
      </c>
      <c r="G2595" s="2">
        <f t="shared" si="484"/>
        <v>21.421508706543118</v>
      </c>
      <c r="H2595" s="2">
        <f t="shared" si="485"/>
        <v>1.4112043433124988E-100</v>
      </c>
      <c r="K2595">
        <v>25.690000000001216</v>
      </c>
      <c r="L2595" s="2">
        <f t="shared" si="486"/>
        <v>0.23789605593330521</v>
      </c>
      <c r="M2595" s="2">
        <f t="shared" si="487"/>
        <v>84.715748148132548</v>
      </c>
      <c r="N2595" s="2">
        <f t="shared" si="488"/>
        <v>5.1324835263352737</v>
      </c>
      <c r="O2595" s="2">
        <f t="shared" si="489"/>
        <v>3.7058633222156576</v>
      </c>
      <c r="P2595" s="2">
        <f t="shared" si="490"/>
        <v>3.8384141208242855</v>
      </c>
      <c r="Q2595" s="2">
        <f t="shared" si="491"/>
        <v>4.1141141457385734E-5</v>
      </c>
      <c r="Z2595"/>
    </row>
    <row r="2596" spans="2:26" x14ac:dyDescent="0.25">
      <c r="B2596">
        <v>25.700000000001218</v>
      </c>
      <c r="C2596">
        <f t="shared" si="480"/>
        <v>0.77847596019434417</v>
      </c>
      <c r="D2596" s="2">
        <f t="shared" si="481"/>
        <v>49.943391568287673</v>
      </c>
      <c r="E2596" s="2">
        <f t="shared" si="482"/>
        <v>4.6041375877208672</v>
      </c>
      <c r="F2596" s="2">
        <f t="shared" si="483"/>
        <v>21.407623163189356</v>
      </c>
      <c r="G2596" s="2">
        <f t="shared" si="484"/>
        <v>21.430966602025244</v>
      </c>
      <c r="H2596" s="2">
        <f t="shared" si="485"/>
        <v>1.1522607731685106E-100</v>
      </c>
      <c r="K2596">
        <v>25.700000000001218</v>
      </c>
      <c r="L2596" s="2">
        <f t="shared" si="486"/>
        <v>0.23789605593330521</v>
      </c>
      <c r="M2596" s="2">
        <f t="shared" si="487"/>
        <v>84.758510101657066</v>
      </c>
      <c r="N2596" s="2">
        <f t="shared" si="488"/>
        <v>5.13298813367199</v>
      </c>
      <c r="O2596" s="2">
        <f t="shared" si="489"/>
        <v>3.7068529813871889</v>
      </c>
      <c r="P2596" s="2">
        <f t="shared" si="490"/>
        <v>3.8393696130509616</v>
      </c>
      <c r="Q2596" s="2">
        <f t="shared" si="491"/>
        <v>4.0980032009469928E-5</v>
      </c>
      <c r="Z2596"/>
    </row>
    <row r="2597" spans="2:26" x14ac:dyDescent="0.25">
      <c r="B2597">
        <v>25.710000000001219</v>
      </c>
      <c r="C2597">
        <f t="shared" si="480"/>
        <v>0.77847596019434417</v>
      </c>
      <c r="D2597" s="2">
        <f t="shared" si="481"/>
        <v>49.96896039781172</v>
      </c>
      <c r="E2597" s="2">
        <f t="shared" si="482"/>
        <v>4.6046493104133193</v>
      </c>
      <c r="F2597" s="2">
        <f t="shared" si="483"/>
        <v>21.417090709385729</v>
      </c>
      <c r="G2597" s="2">
        <f t="shared" si="484"/>
        <v>21.440423840354846</v>
      </c>
      <c r="H2597" s="2">
        <f t="shared" si="485"/>
        <v>9.4076020175645131E-101</v>
      </c>
      <c r="K2597">
        <v>25.710000000001219</v>
      </c>
      <c r="L2597" s="2">
        <f t="shared" si="486"/>
        <v>0.23789605593330521</v>
      </c>
      <c r="M2597" s="2">
        <f t="shared" si="487"/>
        <v>84.801272055181585</v>
      </c>
      <c r="N2597" s="2">
        <f t="shared" si="488"/>
        <v>5.1334924865262623</v>
      </c>
      <c r="O2597" s="2">
        <f t="shared" si="489"/>
        <v>3.7078423876266817</v>
      </c>
      <c r="P2597" s="2">
        <f t="shared" si="490"/>
        <v>3.8403248783769754</v>
      </c>
      <c r="Q2597" s="2">
        <f t="shared" si="491"/>
        <v>4.0819557217000829E-5</v>
      </c>
      <c r="Z2597"/>
    </row>
    <row r="2598" spans="2:26" x14ac:dyDescent="0.25">
      <c r="B2598">
        <v>25.720000000001221</v>
      </c>
      <c r="C2598">
        <f t="shared" si="480"/>
        <v>0.77847596019434417</v>
      </c>
      <c r="D2598" s="2">
        <f t="shared" si="481"/>
        <v>49.994529227335768</v>
      </c>
      <c r="E2598" s="2">
        <f t="shared" si="482"/>
        <v>4.60516077143195</v>
      </c>
      <c r="F2598" s="2">
        <f t="shared" si="483"/>
        <v>21.426557588987066</v>
      </c>
      <c r="G2598" s="2">
        <f t="shared" si="484"/>
        <v>21.449880421908631</v>
      </c>
      <c r="H2598" s="2">
        <f t="shared" si="485"/>
        <v>7.6802328438125199E-101</v>
      </c>
      <c r="K2598">
        <v>25.720000000001221</v>
      </c>
      <c r="L2598" s="2">
        <f t="shared" si="486"/>
        <v>0.23789605593330521</v>
      </c>
      <c r="M2598" s="2">
        <f t="shared" si="487"/>
        <v>84.844034008706103</v>
      </c>
      <c r="N2598" s="2">
        <f t="shared" si="488"/>
        <v>5.1339965851546223</v>
      </c>
      <c r="O2598" s="2">
        <f t="shared" si="489"/>
        <v>3.7088315411306745</v>
      </c>
      <c r="P2598" s="2">
        <f t="shared" si="490"/>
        <v>3.8412799169659237</v>
      </c>
      <c r="Q2598" s="2">
        <f t="shared" si="491"/>
        <v>4.0659714560541486E-5</v>
      </c>
      <c r="Z2598"/>
    </row>
    <row r="2599" spans="2:26" x14ac:dyDescent="0.25">
      <c r="B2599">
        <v>25.730000000001223</v>
      </c>
      <c r="C2599">
        <f t="shared" si="480"/>
        <v>0.77847596019434417</v>
      </c>
      <c r="D2599" s="2">
        <f t="shared" si="481"/>
        <v>50.020098056859808</v>
      </c>
      <c r="E2599" s="2">
        <f t="shared" si="482"/>
        <v>4.6056719710441882</v>
      </c>
      <c r="F2599" s="2">
        <f t="shared" si="483"/>
        <v>21.436023802384081</v>
      </c>
      <c r="G2599" s="2">
        <f t="shared" si="484"/>
        <v>21.459336347062948</v>
      </c>
      <c r="H2599" s="2">
        <f t="shared" si="485"/>
        <v>6.2695610070026227E-101</v>
      </c>
      <c r="K2599">
        <v>25.730000000001223</v>
      </c>
      <c r="L2599" s="2">
        <f t="shared" si="486"/>
        <v>0.23789605593330521</v>
      </c>
      <c r="M2599" s="2">
        <f t="shared" si="487"/>
        <v>84.886795962230622</v>
      </c>
      <c r="N2599" s="2">
        <f t="shared" si="488"/>
        <v>5.1345004298132153</v>
      </c>
      <c r="O2599" s="2">
        <f t="shared" si="489"/>
        <v>3.7098204420954479</v>
      </c>
      <c r="P2599" s="2">
        <f t="shared" si="490"/>
        <v>3.8422347289812038</v>
      </c>
      <c r="Q2599" s="2">
        <f t="shared" si="491"/>
        <v>4.050050153075863E-5</v>
      </c>
      <c r="Z2599"/>
    </row>
    <row r="2600" spans="2:26" x14ac:dyDescent="0.25">
      <c r="B2600">
        <v>25.740000000001224</v>
      </c>
      <c r="C2600">
        <f t="shared" si="480"/>
        <v>0.77847596019434417</v>
      </c>
      <c r="D2600" s="2">
        <f t="shared" si="481"/>
        <v>50.045666886383856</v>
      </c>
      <c r="E2600" s="2">
        <f t="shared" si="482"/>
        <v>4.6061829095170523</v>
      </c>
      <c r="F2600" s="2">
        <f t="shared" si="483"/>
        <v>21.445489349967037</v>
      </c>
      <c r="G2600" s="2">
        <f t="shared" si="484"/>
        <v>21.468791616193716</v>
      </c>
      <c r="H2600" s="2">
        <f t="shared" si="485"/>
        <v>5.1176099099134659E-101</v>
      </c>
      <c r="K2600">
        <v>25.740000000001224</v>
      </c>
      <c r="L2600" s="2">
        <f t="shared" si="486"/>
        <v>0.23789605593330521</v>
      </c>
      <c r="M2600" s="2">
        <f t="shared" si="487"/>
        <v>84.92955791575514</v>
      </c>
      <c r="N2600" s="2">
        <f t="shared" si="488"/>
        <v>5.1350040207577994</v>
      </c>
      <c r="O2600" s="2">
        <f t="shared" si="489"/>
        <v>3.7108090907170319</v>
      </c>
      <c r="P2600" s="2">
        <f t="shared" si="490"/>
        <v>3.8431893145860205</v>
      </c>
      <c r="Q2600" s="2">
        <f t="shared" si="491"/>
        <v>4.0341915628380792E-5</v>
      </c>
      <c r="Z2600"/>
    </row>
    <row r="2601" spans="2:26" x14ac:dyDescent="0.25">
      <c r="B2601">
        <v>25.750000000001226</v>
      </c>
      <c r="C2601">
        <f t="shared" si="480"/>
        <v>0.77847596019434417</v>
      </c>
      <c r="D2601" s="2">
        <f t="shared" si="481"/>
        <v>50.071235715907903</v>
      </c>
      <c r="E2601" s="2">
        <f t="shared" si="482"/>
        <v>4.6066935871171513</v>
      </c>
      <c r="F2601" s="2">
        <f t="shared" si="483"/>
        <v>21.454954232125772</v>
      </c>
      <c r="G2601" s="2">
        <f t="shared" si="484"/>
        <v>21.478246229676472</v>
      </c>
      <c r="H2601" s="2">
        <f t="shared" si="485"/>
        <v>4.1770005203674962E-101</v>
      </c>
      <c r="K2601">
        <v>25.750000000001226</v>
      </c>
      <c r="L2601" s="2">
        <f t="shared" si="486"/>
        <v>0.23789605593330521</v>
      </c>
      <c r="M2601" s="2">
        <f t="shared" si="487"/>
        <v>84.972319869279644</v>
      </c>
      <c r="N2601" s="2">
        <f t="shared" si="488"/>
        <v>5.1355073582437472</v>
      </c>
      <c r="O2601" s="2">
        <f t="shared" si="489"/>
        <v>3.7117974871912023</v>
      </c>
      <c r="P2601" s="2">
        <f t="shared" si="490"/>
        <v>3.8441436739433819</v>
      </c>
      <c r="Q2601" s="2">
        <f t="shared" si="491"/>
        <v>4.0183954364158039E-5</v>
      </c>
      <c r="Z2601"/>
    </row>
    <row r="2602" spans="2:26" x14ac:dyDescent="0.25">
      <c r="B2602">
        <v>25.760000000001227</v>
      </c>
      <c r="C2602">
        <f t="shared" si="480"/>
        <v>0.77847596019434417</v>
      </c>
      <c r="D2602" s="2">
        <f t="shared" si="481"/>
        <v>50.096804545431951</v>
      </c>
      <c r="E2602" s="2">
        <f t="shared" si="482"/>
        <v>4.6072040041106881</v>
      </c>
      <c r="F2602" s="2">
        <f t="shared" si="483"/>
        <v>21.464418449249706</v>
      </c>
      <c r="G2602" s="2">
        <f t="shared" si="484"/>
        <v>21.487700187886354</v>
      </c>
      <c r="H2602" s="2">
        <f t="shared" si="485"/>
        <v>3.4090171753293937E-101</v>
      </c>
      <c r="K2602">
        <v>25.760000000001227</v>
      </c>
      <c r="L2602" s="2">
        <f t="shared" si="486"/>
        <v>0.23789605593330521</v>
      </c>
      <c r="M2602" s="2">
        <f t="shared" si="487"/>
        <v>85.015081822804163</v>
      </c>
      <c r="N2602" s="2">
        <f t="shared" si="488"/>
        <v>5.1360104425260458</v>
      </c>
      <c r="O2602" s="2">
        <f t="shared" si="489"/>
        <v>3.7127856317134795</v>
      </c>
      <c r="P2602" s="2">
        <f t="shared" si="490"/>
        <v>3.8450978072161002</v>
      </c>
      <c r="Q2602" s="2">
        <f t="shared" si="491"/>
        <v>4.002661525882111E-5</v>
      </c>
      <c r="Z2602"/>
    </row>
    <row r="2603" spans="2:26" x14ac:dyDescent="0.25">
      <c r="B2603">
        <v>25.770000000001229</v>
      </c>
      <c r="C2603">
        <f t="shared" si="480"/>
        <v>0.77847596019434417</v>
      </c>
      <c r="D2603" s="2">
        <f t="shared" si="481"/>
        <v>50.122373374955991</v>
      </c>
      <c r="E2603" s="2">
        <f t="shared" si="482"/>
        <v>4.6077141607634555</v>
      </c>
      <c r="F2603" s="2">
        <f t="shared" si="483"/>
        <v>21.473882001727805</v>
      </c>
      <c r="G2603" s="2">
        <f t="shared" si="484"/>
        <v>21.49715349119807</v>
      </c>
      <c r="H2603" s="2">
        <f t="shared" si="485"/>
        <v>2.7820258627602251E-101</v>
      </c>
      <c r="K2603">
        <v>25.770000000001229</v>
      </c>
      <c r="L2603" s="2">
        <f t="shared" si="486"/>
        <v>0.23789605593330521</v>
      </c>
      <c r="M2603" s="2">
        <f t="shared" si="487"/>
        <v>85.057843776328681</v>
      </c>
      <c r="N2603" s="2">
        <f t="shared" si="488"/>
        <v>5.1365132738592969</v>
      </c>
      <c r="O2603" s="2">
        <f t="shared" si="489"/>
        <v>3.7137735244791337</v>
      </c>
      <c r="P2603" s="2">
        <f t="shared" si="490"/>
        <v>3.8460517145667925</v>
      </c>
      <c r="Q2603" s="2">
        <f t="shared" si="491"/>
        <v>3.9869895843040768E-5</v>
      </c>
      <c r="Z2603"/>
    </row>
    <row r="2604" spans="2:26" x14ac:dyDescent="0.25">
      <c r="B2604">
        <v>25.78000000000123</v>
      </c>
      <c r="C2604">
        <f t="shared" si="480"/>
        <v>0.77847596019434417</v>
      </c>
      <c r="D2604" s="2">
        <f t="shared" si="481"/>
        <v>50.147942204480039</v>
      </c>
      <c r="E2604" s="2">
        <f t="shared" si="482"/>
        <v>4.6082240573408431</v>
      </c>
      <c r="F2604" s="2">
        <f t="shared" si="483"/>
        <v>21.483344889948636</v>
      </c>
      <c r="G2604" s="2">
        <f t="shared" si="484"/>
        <v>21.506606139985969</v>
      </c>
      <c r="H2604" s="2">
        <f t="shared" si="485"/>
        <v>2.2701808461332816E-101</v>
      </c>
      <c r="K2604">
        <v>25.78000000000123</v>
      </c>
      <c r="L2604" s="2">
        <f t="shared" si="486"/>
        <v>0.23789605593330521</v>
      </c>
      <c r="M2604" s="2">
        <f t="shared" si="487"/>
        <v>85.1006057298532</v>
      </c>
      <c r="N2604" s="2">
        <f t="shared" si="488"/>
        <v>5.1370158524977185</v>
      </c>
      <c r="O2604" s="2">
        <f t="shared" si="489"/>
        <v>3.7147611656831772</v>
      </c>
      <c r="P2604" s="2">
        <f t="shared" si="490"/>
        <v>3.8470053961578787</v>
      </c>
      <c r="Q2604" s="2">
        <f t="shared" si="491"/>
        <v>3.9713793657387949E-5</v>
      </c>
      <c r="Z2604"/>
    </row>
    <row r="2605" spans="2:26" x14ac:dyDescent="0.25">
      <c r="B2605">
        <v>25.790000000001232</v>
      </c>
      <c r="C2605">
        <f t="shared" si="480"/>
        <v>0.77847596019434417</v>
      </c>
      <c r="D2605" s="2">
        <f t="shared" si="481"/>
        <v>50.173511034004086</v>
      </c>
      <c r="E2605" s="2">
        <f t="shared" si="482"/>
        <v>4.6087336941078325</v>
      </c>
      <c r="F2605" s="2">
        <f t="shared" si="483"/>
        <v>21.492807114300295</v>
      </c>
      <c r="G2605" s="2">
        <f t="shared" si="484"/>
        <v>21.516058134623947</v>
      </c>
      <c r="H2605" s="2">
        <f t="shared" si="485"/>
        <v>1.8523671482099377E-101</v>
      </c>
      <c r="K2605">
        <v>25.790000000001232</v>
      </c>
      <c r="L2605" s="2">
        <f t="shared" si="486"/>
        <v>0.23789605593330521</v>
      </c>
      <c r="M2605" s="2">
        <f t="shared" si="487"/>
        <v>85.143367683377718</v>
      </c>
      <c r="N2605" s="2">
        <f t="shared" si="488"/>
        <v>5.1375181786951476</v>
      </c>
      <c r="O2605" s="2">
        <f t="shared" si="489"/>
        <v>3.7157485555203782</v>
      </c>
      <c r="P2605" s="2">
        <f t="shared" si="490"/>
        <v>3.8479588521515895</v>
      </c>
      <c r="Q2605" s="2">
        <f t="shared" si="491"/>
        <v>3.9558306252292185E-5</v>
      </c>
      <c r="Z2605"/>
    </row>
    <row r="2606" spans="2:26" x14ac:dyDescent="0.25">
      <c r="B2606">
        <v>25.800000000001234</v>
      </c>
      <c r="C2606">
        <f t="shared" si="480"/>
        <v>0.77847596019434417</v>
      </c>
      <c r="D2606" s="2">
        <f t="shared" si="481"/>
        <v>50.199079863528134</v>
      </c>
      <c r="E2606" s="2">
        <f t="shared" si="482"/>
        <v>4.6092430713290016</v>
      </c>
      <c r="F2606" s="2">
        <f t="shared" si="483"/>
        <v>21.502268675170502</v>
      </c>
      <c r="G2606" s="2">
        <f t="shared" si="484"/>
        <v>21.52550947548556</v>
      </c>
      <c r="H2606" s="2">
        <f t="shared" si="485"/>
        <v>1.5113359487955864E-101</v>
      </c>
      <c r="K2606">
        <v>25.800000000001234</v>
      </c>
      <c r="L2606" s="2">
        <f t="shared" si="486"/>
        <v>0.23789605593330521</v>
      </c>
      <c r="M2606" s="2">
        <f t="shared" si="487"/>
        <v>85.186129636902237</v>
      </c>
      <c r="N2606" s="2">
        <f t="shared" si="488"/>
        <v>5.1380202527050347</v>
      </c>
      <c r="O2606" s="2">
        <f t="shared" si="489"/>
        <v>3.7167356941852425</v>
      </c>
      <c r="P2606" s="2">
        <f t="shared" si="490"/>
        <v>3.8489120827099517</v>
      </c>
      <c r="Q2606" s="2">
        <f t="shared" si="491"/>
        <v>3.9403431188003876E-5</v>
      </c>
      <c r="Z2606"/>
    </row>
    <row r="2607" spans="2:26" x14ac:dyDescent="0.25">
      <c r="B2607">
        <v>25.810000000001235</v>
      </c>
      <c r="C2607">
        <f t="shared" si="480"/>
        <v>0.77847596019434417</v>
      </c>
      <c r="D2607" s="2">
        <f t="shared" si="481"/>
        <v>50.224648693052174</v>
      </c>
      <c r="E2607" s="2">
        <f t="shared" si="482"/>
        <v>4.6097521892685238</v>
      </c>
      <c r="F2607" s="2">
        <f t="shared" si="483"/>
        <v>21.5117295729465</v>
      </c>
      <c r="G2607" s="2">
        <f t="shared" si="484"/>
        <v>21.534960162943907</v>
      </c>
      <c r="H2607" s="2">
        <f t="shared" si="485"/>
        <v>1.2329977586530272E-101</v>
      </c>
      <c r="K2607">
        <v>25.810000000001235</v>
      </c>
      <c r="L2607" s="2">
        <f t="shared" si="486"/>
        <v>0.23789605593330521</v>
      </c>
      <c r="M2607" s="2">
        <f t="shared" si="487"/>
        <v>85.228891590426755</v>
      </c>
      <c r="N2607" s="2">
        <f t="shared" si="488"/>
        <v>5.1385220747804548</v>
      </c>
      <c r="O2607" s="2">
        <f t="shared" si="489"/>
        <v>3.7177225818720374</v>
      </c>
      <c r="P2607" s="2">
        <f t="shared" si="490"/>
        <v>3.84986508799481</v>
      </c>
      <c r="Q2607" s="2">
        <f t="shared" si="491"/>
        <v>3.9249166034551223E-5</v>
      </c>
      <c r="Z2607"/>
    </row>
    <row r="2608" spans="2:26" x14ac:dyDescent="0.25">
      <c r="B2608">
        <v>25.820000000001237</v>
      </c>
      <c r="C2608">
        <f t="shared" si="480"/>
        <v>0.77847596019434417</v>
      </c>
      <c r="D2608" s="2">
        <f t="shared" si="481"/>
        <v>50.250217522576222</v>
      </c>
      <c r="E2608" s="2">
        <f t="shared" si="482"/>
        <v>4.6102610481901722</v>
      </c>
      <c r="F2608" s="2">
        <f t="shared" si="483"/>
        <v>21.521189808015187</v>
      </c>
      <c r="G2608" s="2">
        <f t="shared" si="484"/>
        <v>21.544410197371771</v>
      </c>
      <c r="H2608" s="2">
        <f t="shared" si="485"/>
        <v>1.0058446219472877E-101</v>
      </c>
      <c r="K2608">
        <v>25.820000000001237</v>
      </c>
      <c r="L2608" s="2">
        <f t="shared" si="486"/>
        <v>0.23789605593330521</v>
      </c>
      <c r="M2608" s="2">
        <f t="shared" si="487"/>
        <v>85.271653543951274</v>
      </c>
      <c r="N2608" s="2">
        <f t="shared" si="488"/>
        <v>5.1390236451740954</v>
      </c>
      <c r="O2608" s="2">
        <f t="shared" si="489"/>
        <v>3.7187092187747659</v>
      </c>
      <c r="P2608" s="2">
        <f t="shared" si="490"/>
        <v>3.850817868167804</v>
      </c>
      <c r="Q2608" s="2">
        <f t="shared" si="491"/>
        <v>3.9095508371704092E-5</v>
      </c>
      <c r="Z2608"/>
    </row>
    <row r="2609" spans="2:26" x14ac:dyDescent="0.25">
      <c r="B2609">
        <v>25.830000000001238</v>
      </c>
      <c r="C2609">
        <f t="shared" si="480"/>
        <v>0.77847596019434417</v>
      </c>
      <c r="D2609" s="2">
        <f t="shared" si="481"/>
        <v>50.275786352100269</v>
      </c>
      <c r="E2609" s="2">
        <f t="shared" si="482"/>
        <v>4.6107696483573131</v>
      </c>
      <c r="F2609" s="2">
        <f t="shared" si="483"/>
        <v>21.530649380762913</v>
      </c>
      <c r="G2609" s="2">
        <f t="shared" si="484"/>
        <v>21.55385957914142</v>
      </c>
      <c r="H2609" s="2">
        <f t="shared" si="485"/>
        <v>8.2047782953297914E-102</v>
      </c>
      <c r="K2609">
        <v>25.830000000001238</v>
      </c>
      <c r="L2609" s="2">
        <f t="shared" si="486"/>
        <v>0.23789605593330521</v>
      </c>
      <c r="M2609" s="2">
        <f t="shared" si="487"/>
        <v>85.314415497475792</v>
      </c>
      <c r="N2609" s="2">
        <f t="shared" si="488"/>
        <v>5.1395249641382703</v>
      </c>
      <c r="O2609" s="2">
        <f t="shared" si="489"/>
        <v>3.7196956050871943</v>
      </c>
      <c r="P2609" s="2">
        <f t="shared" si="490"/>
        <v>3.8517704233903904</v>
      </c>
      <c r="Q2609" s="2">
        <f t="shared" si="491"/>
        <v>3.894245578893087E-5</v>
      </c>
      <c r="Z2609"/>
    </row>
    <row r="2610" spans="2:26" x14ac:dyDescent="0.25">
      <c r="B2610">
        <v>25.84000000000124</v>
      </c>
      <c r="C2610">
        <f t="shared" si="480"/>
        <v>0.77847596019434417</v>
      </c>
      <c r="D2610" s="2">
        <f t="shared" si="481"/>
        <v>50.301355181624317</v>
      </c>
      <c r="E2610" s="2">
        <f t="shared" si="482"/>
        <v>4.6112779900329155</v>
      </c>
      <c r="F2610" s="2">
        <f t="shared" si="483"/>
        <v>21.540108291575727</v>
      </c>
      <c r="G2610" s="2">
        <f t="shared" si="484"/>
        <v>21.563308308624848</v>
      </c>
      <c r="H2610" s="2">
        <f t="shared" si="485"/>
        <v>6.6922190527794337E-102</v>
      </c>
      <c r="K2610">
        <v>25.84000000000124</v>
      </c>
      <c r="L2610" s="2">
        <f t="shared" si="486"/>
        <v>0.23789605593330521</v>
      </c>
      <c r="M2610" s="2">
        <f t="shared" si="487"/>
        <v>85.357177451000311</v>
      </c>
      <c r="N2610" s="2">
        <f t="shared" si="488"/>
        <v>5.1400260319249096</v>
      </c>
      <c r="O2610" s="2">
        <f t="shared" si="489"/>
        <v>3.7206817410028279</v>
      </c>
      <c r="P2610" s="2">
        <f t="shared" si="490"/>
        <v>3.8527227538238247</v>
      </c>
      <c r="Q2610" s="2">
        <f t="shared" si="491"/>
        <v>3.8790005885362286E-5</v>
      </c>
      <c r="Z2610"/>
    </row>
    <row r="2611" spans="2:26" x14ac:dyDescent="0.25">
      <c r="B2611">
        <v>25.850000000001241</v>
      </c>
      <c r="C2611">
        <f t="shared" si="480"/>
        <v>0.77847596019434417</v>
      </c>
      <c r="D2611" s="2">
        <f t="shared" si="481"/>
        <v>50.326924011148357</v>
      </c>
      <c r="E2611" s="2">
        <f t="shared" si="482"/>
        <v>4.6117860734795455</v>
      </c>
      <c r="F2611" s="2">
        <f t="shared" si="483"/>
        <v>21.54956654083918</v>
      </c>
      <c r="G2611" s="2">
        <f t="shared" si="484"/>
        <v>21.572756386193571</v>
      </c>
      <c r="H2611" s="2">
        <f t="shared" si="485"/>
        <v>5.4580912989720982E-102</v>
      </c>
      <c r="K2611">
        <v>25.850000000001241</v>
      </c>
      <c r="L2611" s="2">
        <f t="shared" si="486"/>
        <v>0.23789605593330521</v>
      </c>
      <c r="M2611" s="2">
        <f t="shared" si="487"/>
        <v>85.399939404524829</v>
      </c>
      <c r="N2611" s="2">
        <f t="shared" si="488"/>
        <v>5.1405268487855684</v>
      </c>
      <c r="O2611" s="2">
        <f t="shared" si="489"/>
        <v>3.7216676267149307</v>
      </c>
      <c r="P2611" s="2">
        <f t="shared" si="490"/>
        <v>3.8536748596291752</v>
      </c>
      <c r="Q2611" s="2">
        <f t="shared" si="491"/>
        <v>3.8638156269749553E-5</v>
      </c>
      <c r="Z2611"/>
    </row>
    <row r="2612" spans="2:26" x14ac:dyDescent="0.25">
      <c r="B2612">
        <v>25.860000000001243</v>
      </c>
      <c r="C2612">
        <f t="shared" si="480"/>
        <v>0.77847596019434417</v>
      </c>
      <c r="D2612" s="2">
        <f t="shared" si="481"/>
        <v>50.352492840672404</v>
      </c>
      <c r="E2612" s="2">
        <f t="shared" si="482"/>
        <v>4.6122938989593694</v>
      </c>
      <c r="F2612" s="2">
        <f t="shared" si="483"/>
        <v>21.5590241289384</v>
      </c>
      <c r="G2612" s="2">
        <f t="shared" si="484"/>
        <v>21.582203812218719</v>
      </c>
      <c r="H2612" s="2">
        <f t="shared" si="485"/>
        <v>4.4512173237418061E-102</v>
      </c>
      <c r="K2612">
        <v>25.860000000001243</v>
      </c>
      <c r="L2612" s="2">
        <f t="shared" si="486"/>
        <v>0.23789605593330521</v>
      </c>
      <c r="M2612" s="2">
        <f t="shared" si="487"/>
        <v>85.442701358049348</v>
      </c>
      <c r="N2612" s="2">
        <f t="shared" si="488"/>
        <v>5.1410274149714201</v>
      </c>
      <c r="O2612" s="2">
        <f t="shared" si="489"/>
        <v>3.7226532624165105</v>
      </c>
      <c r="P2612" s="2">
        <f t="shared" si="490"/>
        <v>3.8546267409673129</v>
      </c>
      <c r="Q2612" s="2">
        <f t="shared" si="491"/>
        <v>3.8486904560427562E-5</v>
      </c>
      <c r="Z2612"/>
    </row>
    <row r="2613" spans="2:26" x14ac:dyDescent="0.25">
      <c r="B2613">
        <v>25.870000000001244</v>
      </c>
      <c r="C2613">
        <f t="shared" si="480"/>
        <v>0.77847596019434417</v>
      </c>
      <c r="D2613" s="2">
        <f t="shared" si="481"/>
        <v>50.378061670196452</v>
      </c>
      <c r="E2613" s="2">
        <f t="shared" si="482"/>
        <v>4.6128014667341573</v>
      </c>
      <c r="F2613" s="2">
        <f t="shared" si="483"/>
        <v>21.568481056258168</v>
      </c>
      <c r="G2613" s="2">
        <f t="shared" si="484"/>
        <v>21.591650587071094</v>
      </c>
      <c r="H2613" s="2">
        <f t="shared" si="485"/>
        <v>3.6298122364651786E-102</v>
      </c>
      <c r="K2613">
        <v>25.870000000001244</v>
      </c>
      <c r="L2613" s="2">
        <f t="shared" si="486"/>
        <v>0.23789605593330521</v>
      </c>
      <c r="M2613" s="2">
        <f t="shared" si="487"/>
        <v>85.485463311573866</v>
      </c>
      <c r="N2613" s="2">
        <f t="shared" si="488"/>
        <v>5.141527730733265</v>
      </c>
      <c r="O2613" s="2">
        <f t="shared" si="489"/>
        <v>3.723638648300331</v>
      </c>
      <c r="P2613" s="2">
        <f t="shared" si="490"/>
        <v>3.8555783979989195</v>
      </c>
      <c r="Q2613" s="2">
        <f t="shared" si="491"/>
        <v>3.8336248385274263E-5</v>
      </c>
      <c r="Z2613"/>
    </row>
    <row r="2614" spans="2:26" x14ac:dyDescent="0.25">
      <c r="B2614">
        <v>25.880000000001246</v>
      </c>
      <c r="C2614">
        <f t="shared" si="480"/>
        <v>0.77847596019434417</v>
      </c>
      <c r="D2614" s="2">
        <f t="shared" si="481"/>
        <v>50.403630499720499</v>
      </c>
      <c r="E2614" s="2">
        <f t="shared" si="482"/>
        <v>4.6133087770652761</v>
      </c>
      <c r="F2614" s="2">
        <f t="shared" si="483"/>
        <v>21.57793732318272</v>
      </c>
      <c r="G2614" s="2">
        <f t="shared" si="484"/>
        <v>21.601096711120984</v>
      </c>
      <c r="H2614" s="2">
        <f t="shared" si="485"/>
        <v>2.9597626534067688E-102</v>
      </c>
      <c r="K2614">
        <v>25.880000000001246</v>
      </c>
      <c r="L2614" s="2">
        <f t="shared" si="486"/>
        <v>0.23789605593330521</v>
      </c>
      <c r="M2614" s="2">
        <f t="shared" si="487"/>
        <v>85.528225265098385</v>
      </c>
      <c r="N2614" s="2">
        <f t="shared" si="488"/>
        <v>5.1420277963215257</v>
      </c>
      <c r="O2614" s="2">
        <f t="shared" si="489"/>
        <v>3.7246237845589105</v>
      </c>
      <c r="P2614" s="2">
        <f t="shared" si="490"/>
        <v>3.8565298308844884</v>
      </c>
      <c r="Q2614" s="2">
        <f t="shared" si="491"/>
        <v>3.8186185381672073E-5</v>
      </c>
      <c r="Z2614"/>
    </row>
    <row r="2615" spans="2:26" x14ac:dyDescent="0.25">
      <c r="B2615">
        <v>25.890000000001248</v>
      </c>
      <c r="C2615">
        <f t="shared" si="480"/>
        <v>0.77847596019434417</v>
      </c>
      <c r="D2615" s="2">
        <f t="shared" si="481"/>
        <v>50.42919932924454</v>
      </c>
      <c r="E2615" s="2">
        <f t="shared" si="482"/>
        <v>4.6138158302137011</v>
      </c>
      <c r="F2615" s="2">
        <f t="shared" si="483"/>
        <v>21.587392930096005</v>
      </c>
      <c r="G2615" s="2">
        <f t="shared" si="484"/>
        <v>21.610542184738424</v>
      </c>
      <c r="H2615" s="2">
        <f t="shared" si="485"/>
        <v>2.4132203542990168E-102</v>
      </c>
      <c r="K2615">
        <v>25.890000000001248</v>
      </c>
      <c r="L2615" s="2">
        <f t="shared" si="486"/>
        <v>0.23789605593330521</v>
      </c>
      <c r="M2615" s="2">
        <f t="shared" si="487"/>
        <v>85.570987218622903</v>
      </c>
      <c r="N2615" s="2">
        <f t="shared" si="488"/>
        <v>5.1425276119862486</v>
      </c>
      <c r="O2615" s="2">
        <f t="shared" si="489"/>
        <v>3.7256086713845122</v>
      </c>
      <c r="P2615" s="2">
        <f t="shared" si="490"/>
        <v>3.8574810397843136</v>
      </c>
      <c r="Q2615" s="2">
        <f t="shared" si="491"/>
        <v>3.8036713196470902E-5</v>
      </c>
      <c r="Z2615"/>
    </row>
    <row r="2616" spans="2:26" x14ac:dyDescent="0.25">
      <c r="B2616">
        <v>25.900000000001249</v>
      </c>
      <c r="C2616">
        <f t="shared" si="480"/>
        <v>0.77847596019434417</v>
      </c>
      <c r="D2616" s="2">
        <f t="shared" si="481"/>
        <v>50.454768158768587</v>
      </c>
      <c r="E2616" s="2">
        <f t="shared" si="482"/>
        <v>4.6143226264400061</v>
      </c>
      <c r="F2616" s="2">
        <f t="shared" si="483"/>
        <v>21.596847877381446</v>
      </c>
      <c r="G2616" s="2">
        <f t="shared" si="484"/>
        <v>21.619987008292938</v>
      </c>
      <c r="H2616" s="2">
        <f t="shared" si="485"/>
        <v>1.9674533619680907E-102</v>
      </c>
      <c r="K2616">
        <v>25.900000000001249</v>
      </c>
      <c r="L2616" s="2">
        <f t="shared" si="486"/>
        <v>0.23789605593330521</v>
      </c>
      <c r="M2616" s="2">
        <f t="shared" si="487"/>
        <v>85.613749172147422</v>
      </c>
      <c r="N2616" s="2">
        <f t="shared" si="488"/>
        <v>5.1430271779771068</v>
      </c>
      <c r="O2616" s="2">
        <f t="shared" si="489"/>
        <v>3.7265933089691572</v>
      </c>
      <c r="P2616" s="2">
        <f t="shared" si="490"/>
        <v>3.8584320248585038</v>
      </c>
      <c r="Q2616" s="2">
        <f t="shared" si="491"/>
        <v>3.7887829485947761E-5</v>
      </c>
      <c r="Z2616"/>
    </row>
    <row r="2617" spans="2:26" x14ac:dyDescent="0.25">
      <c r="B2617">
        <v>25.910000000001251</v>
      </c>
      <c r="C2617">
        <f t="shared" si="480"/>
        <v>0.77847596019434417</v>
      </c>
      <c r="D2617" s="2">
        <f t="shared" si="481"/>
        <v>50.480336988292635</v>
      </c>
      <c r="E2617" s="2">
        <f t="shared" si="482"/>
        <v>4.6148291660043723</v>
      </c>
      <c r="F2617" s="2">
        <f t="shared" si="483"/>
        <v>21.606302165422093</v>
      </c>
      <c r="G2617" s="2">
        <f t="shared" si="484"/>
        <v>21.629431182153713</v>
      </c>
      <c r="H2617" s="2">
        <f t="shared" si="485"/>
        <v>1.6039073965696346E-102</v>
      </c>
      <c r="K2617">
        <v>25.910000000001251</v>
      </c>
      <c r="L2617" s="2">
        <f t="shared" si="486"/>
        <v>0.23789605593330521</v>
      </c>
      <c r="M2617" s="2">
        <f t="shared" si="487"/>
        <v>85.65651112567194</v>
      </c>
      <c r="N2617" s="2">
        <f t="shared" si="488"/>
        <v>5.1435264945433978</v>
      </c>
      <c r="O2617" s="2">
        <f t="shared" si="489"/>
        <v>3.7275776975046186</v>
      </c>
      <c r="P2617" s="2">
        <f t="shared" si="490"/>
        <v>3.8593827862669743</v>
      </c>
      <c r="Q2617" s="2">
        <f t="shared" si="491"/>
        <v>3.7739531915769493E-5</v>
      </c>
      <c r="Z2617"/>
    </row>
    <row r="2618" spans="2:26" x14ac:dyDescent="0.25">
      <c r="B2618">
        <v>25.920000000001252</v>
      </c>
      <c r="C2618">
        <f t="shared" si="480"/>
        <v>0.77847596019434417</v>
      </c>
      <c r="D2618" s="2">
        <f t="shared" si="481"/>
        <v>50.505905817816682</v>
      </c>
      <c r="E2618" s="2">
        <f t="shared" si="482"/>
        <v>4.6153354491665857</v>
      </c>
      <c r="F2618" s="2">
        <f t="shared" si="483"/>
        <v>21.615755794600599</v>
      </c>
      <c r="G2618" s="2">
        <f t="shared" si="484"/>
        <v>21.638874706689563</v>
      </c>
      <c r="H2618" s="2">
        <f t="shared" si="485"/>
        <v>1.3074392418736316E-102</v>
      </c>
      <c r="K2618">
        <v>25.920000000001252</v>
      </c>
      <c r="L2618" s="2">
        <f t="shared" si="486"/>
        <v>0.23789605593330521</v>
      </c>
      <c r="M2618" s="2">
        <f t="shared" si="487"/>
        <v>85.699273079196459</v>
      </c>
      <c r="N2618" s="2">
        <f t="shared" si="488"/>
        <v>5.1440255619340487</v>
      </c>
      <c r="O2618" s="2">
        <f t="shared" si="489"/>
        <v>3.7285618371824247</v>
      </c>
      <c r="P2618" s="2">
        <f t="shared" si="490"/>
        <v>3.8603333241694529</v>
      </c>
      <c r="Q2618" s="2">
        <f t="shared" si="491"/>
        <v>3.759181816095435E-5</v>
      </c>
      <c r="Z2618"/>
    </row>
    <row r="2619" spans="2:26" x14ac:dyDescent="0.25">
      <c r="B2619">
        <v>25.930000000001254</v>
      </c>
      <c r="C2619">
        <f t="shared" si="480"/>
        <v>0.77847596019434417</v>
      </c>
      <c r="D2619" s="2">
        <f t="shared" si="481"/>
        <v>50.531474647340723</v>
      </c>
      <c r="E2619" s="2">
        <f t="shared" si="482"/>
        <v>4.6158414761860351</v>
      </c>
      <c r="F2619" s="2">
        <f t="shared" si="483"/>
        <v>21.625208765299128</v>
      </c>
      <c r="G2619" s="2">
        <f t="shared" si="484"/>
        <v>21.648317582268842</v>
      </c>
      <c r="H2619" s="2">
        <f t="shared" si="485"/>
        <v>1.0656905823472496E-102</v>
      </c>
      <c r="K2619">
        <v>25.930000000001254</v>
      </c>
      <c r="L2619" s="2">
        <f t="shared" si="486"/>
        <v>0.23789605593330521</v>
      </c>
      <c r="M2619" s="2">
        <f t="shared" si="487"/>
        <v>85.742035032720977</v>
      </c>
      <c r="N2619" s="2">
        <f t="shared" si="488"/>
        <v>5.1445243803976117</v>
      </c>
      <c r="O2619" s="2">
        <f t="shared" si="489"/>
        <v>3.7295457281938562</v>
      </c>
      <c r="P2619" s="2">
        <f t="shared" si="490"/>
        <v>3.8612836387254745</v>
      </c>
      <c r="Q2619" s="2">
        <f t="shared" si="491"/>
        <v>3.7444685905834337E-5</v>
      </c>
      <c r="Z2619"/>
    </row>
    <row r="2620" spans="2:26" x14ac:dyDescent="0.25">
      <c r="B2620">
        <v>25.940000000001255</v>
      </c>
      <c r="C2620">
        <f t="shared" si="480"/>
        <v>0.77847596019434417</v>
      </c>
      <c r="D2620" s="2">
        <f t="shared" si="481"/>
        <v>50.55704347686477</v>
      </c>
      <c r="E2620" s="2">
        <f t="shared" si="482"/>
        <v>4.6163472473217206</v>
      </c>
      <c r="F2620" s="2">
        <f t="shared" si="483"/>
        <v>21.634661077899509</v>
      </c>
      <c r="G2620" s="2">
        <f t="shared" si="484"/>
        <v>21.657759809259588</v>
      </c>
      <c r="H2620" s="2">
        <f t="shared" si="485"/>
        <v>8.6857661137168801E-103</v>
      </c>
      <c r="K2620">
        <v>25.940000000001255</v>
      </c>
      <c r="L2620" s="2">
        <f t="shared" si="486"/>
        <v>0.23789605593330521</v>
      </c>
      <c r="M2620" s="2">
        <f t="shared" si="487"/>
        <v>85.784796986245496</v>
      </c>
      <c r="N2620" s="2">
        <f t="shared" si="488"/>
        <v>5.145022950182268</v>
      </c>
      <c r="O2620" s="2">
        <f t="shared" si="489"/>
        <v>3.7305293707299487</v>
      </c>
      <c r="P2620" s="2">
        <f t="shared" si="490"/>
        <v>3.8622337300943852</v>
      </c>
      <c r="Q2620" s="2">
        <f t="shared" si="491"/>
        <v>3.7298132844017139E-5</v>
      </c>
      <c r="Z2620"/>
    </row>
    <row r="2621" spans="2:26" x14ac:dyDescent="0.25">
      <c r="B2621">
        <v>25.950000000001257</v>
      </c>
      <c r="C2621">
        <f t="shared" si="480"/>
        <v>0.77847596019434417</v>
      </c>
      <c r="D2621" s="2">
        <f t="shared" si="481"/>
        <v>50.582612306388818</v>
      </c>
      <c r="E2621" s="2">
        <f t="shared" si="482"/>
        <v>4.6168527628322469</v>
      </c>
      <c r="F2621" s="2">
        <f t="shared" si="483"/>
        <v>21.644112732783103</v>
      </c>
      <c r="G2621" s="2">
        <f t="shared" si="484"/>
        <v>21.667201388029412</v>
      </c>
      <c r="H2621" s="2">
        <f t="shared" si="485"/>
        <v>7.078684056493868E-103</v>
      </c>
      <c r="K2621">
        <v>25.950000000001257</v>
      </c>
      <c r="L2621" s="2">
        <f t="shared" si="486"/>
        <v>0.23789605593330521</v>
      </c>
      <c r="M2621" s="2">
        <f t="shared" si="487"/>
        <v>85.827558939770014</v>
      </c>
      <c r="N2621" s="2">
        <f t="shared" si="488"/>
        <v>5.1455212715358281</v>
      </c>
      <c r="O2621" s="2">
        <f t="shared" si="489"/>
        <v>3.7315127649814932</v>
      </c>
      <c r="P2621" s="2">
        <f t="shared" si="490"/>
        <v>3.8631835984353411</v>
      </c>
      <c r="Q2621" s="2">
        <f t="shared" si="491"/>
        <v>3.7152156678348619E-5</v>
      </c>
      <c r="Z2621"/>
    </row>
    <row r="2622" spans="2:26" x14ac:dyDescent="0.25">
      <c r="B2622">
        <v>25.960000000001259</v>
      </c>
      <c r="C2622">
        <f t="shared" si="480"/>
        <v>0.77847596019434417</v>
      </c>
      <c r="D2622" s="2">
        <f t="shared" si="481"/>
        <v>50.608181135912865</v>
      </c>
      <c r="E2622" s="2">
        <f t="shared" si="482"/>
        <v>4.617358022975826</v>
      </c>
      <c r="F2622" s="2">
        <f t="shared" si="483"/>
        <v>21.653563730330845</v>
      </c>
      <c r="G2622" s="2">
        <f t="shared" si="484"/>
        <v>21.676642318945511</v>
      </c>
      <c r="H2622" s="2">
        <f t="shared" si="485"/>
        <v>5.7685189923249113E-103</v>
      </c>
      <c r="K2622">
        <v>25.960000000001259</v>
      </c>
      <c r="L2622" s="2">
        <f t="shared" si="486"/>
        <v>0.23789605593330521</v>
      </c>
      <c r="M2622" s="2">
        <f t="shared" si="487"/>
        <v>85.870320893294533</v>
      </c>
      <c r="N2622" s="2">
        <f t="shared" si="488"/>
        <v>5.1460193447057314</v>
      </c>
      <c r="O2622" s="2">
        <f t="shared" si="489"/>
        <v>3.7324959111390354</v>
      </c>
      <c r="P2622" s="2">
        <f t="shared" si="490"/>
        <v>3.8641332439073084</v>
      </c>
      <c r="Q2622" s="2">
        <f t="shared" si="491"/>
        <v>3.7006755120875345E-5</v>
      </c>
      <c r="Z2622"/>
    </row>
    <row r="2623" spans="2:26" x14ac:dyDescent="0.25">
      <c r="B2623">
        <v>25.97000000000126</v>
      </c>
      <c r="C2623">
        <f t="shared" si="480"/>
        <v>0.77847596019434417</v>
      </c>
      <c r="D2623" s="2">
        <f t="shared" si="481"/>
        <v>50.633749965436905</v>
      </c>
      <c r="E2623" s="2">
        <f t="shared" si="482"/>
        <v>4.6178630280102828</v>
      </c>
      <c r="F2623" s="2">
        <f t="shared" si="483"/>
        <v>21.663014070923325</v>
      </c>
      <c r="G2623" s="2">
        <f t="shared" si="484"/>
        <v>21.686082602374778</v>
      </c>
      <c r="H2623" s="2">
        <f t="shared" si="485"/>
        <v>4.7004942867738141E-103</v>
      </c>
      <c r="K2623">
        <v>25.97000000000126</v>
      </c>
      <c r="L2623" s="2">
        <f t="shared" si="486"/>
        <v>0.23789605593330521</v>
      </c>
      <c r="M2623" s="2">
        <f t="shared" si="487"/>
        <v>85.913082846819051</v>
      </c>
      <c r="N2623" s="2">
        <f t="shared" si="488"/>
        <v>5.1465171699390497</v>
      </c>
      <c r="O2623" s="2">
        <f t="shared" si="489"/>
        <v>3.7334788093928788</v>
      </c>
      <c r="P2623" s="2">
        <f t="shared" si="490"/>
        <v>3.8650826666690672</v>
      </c>
      <c r="Q2623" s="2">
        <f t="shared" si="491"/>
        <v>3.6861925892806928E-5</v>
      </c>
      <c r="Z2623"/>
    </row>
    <row r="2624" spans="2:26" x14ac:dyDescent="0.25">
      <c r="B2624">
        <v>25.980000000001262</v>
      </c>
      <c r="C2624">
        <f t="shared" si="480"/>
        <v>0.77847596019434417</v>
      </c>
      <c r="D2624" s="2">
        <f t="shared" si="481"/>
        <v>50.659318794960953</v>
      </c>
      <c r="E2624" s="2">
        <f t="shared" si="482"/>
        <v>4.618367778193047</v>
      </c>
      <c r="F2624" s="2">
        <f t="shared" si="483"/>
        <v>21.672463754940605</v>
      </c>
      <c r="G2624" s="2">
        <f t="shared" si="484"/>
        <v>21.695522238683591</v>
      </c>
      <c r="H2624" s="2">
        <f t="shared" si="485"/>
        <v>3.8299238611939698E-103</v>
      </c>
      <c r="K2624">
        <v>25.980000000001262</v>
      </c>
      <c r="L2624" s="2">
        <f t="shared" si="486"/>
        <v>0.23789605593330521</v>
      </c>
      <c r="M2624" s="2">
        <f t="shared" si="487"/>
        <v>85.95584480034357</v>
      </c>
      <c r="N2624" s="2">
        <f t="shared" si="488"/>
        <v>5.1470147474824843</v>
      </c>
      <c r="O2624" s="2">
        <f t="shared" si="489"/>
        <v>3.7344614599330819</v>
      </c>
      <c r="P2624" s="2">
        <f t="shared" si="490"/>
        <v>3.8660318668792066</v>
      </c>
      <c r="Q2624" s="2">
        <f t="shared" si="491"/>
        <v>3.6717666724479344E-5</v>
      </c>
      <c r="Z2624"/>
    </row>
    <row r="2625" spans="2:26" x14ac:dyDescent="0.25">
      <c r="B2625">
        <v>25.990000000001263</v>
      </c>
      <c r="C2625">
        <f t="shared" si="480"/>
        <v>0.77847596019434417</v>
      </c>
      <c r="D2625" s="2">
        <f t="shared" si="481"/>
        <v>50.684887624485</v>
      </c>
      <c r="E2625" s="2">
        <f t="shared" si="482"/>
        <v>4.6188722737811636</v>
      </c>
      <c r="F2625" s="2">
        <f t="shared" si="483"/>
        <v>21.68191278276246</v>
      </c>
      <c r="G2625" s="2">
        <f t="shared" si="484"/>
        <v>21.704961228238076</v>
      </c>
      <c r="H2625" s="2">
        <f t="shared" si="485"/>
        <v>3.1203561396199273E-103</v>
      </c>
      <c r="K2625">
        <v>25.990000000001263</v>
      </c>
      <c r="L2625" s="2">
        <f t="shared" si="486"/>
        <v>0.23789605593330521</v>
      </c>
      <c r="M2625" s="2">
        <f t="shared" si="487"/>
        <v>85.998606753868089</v>
      </c>
      <c r="N2625" s="2">
        <f t="shared" si="488"/>
        <v>5.1475120775823688</v>
      </c>
      <c r="O2625" s="2">
        <f t="shared" si="489"/>
        <v>3.7354438629494591</v>
      </c>
      <c r="P2625" s="2">
        <f t="shared" si="490"/>
        <v>3.8669808446961276</v>
      </c>
      <c r="Q2625" s="2">
        <f t="shared" si="491"/>
        <v>3.6573975355317762E-5</v>
      </c>
      <c r="Z2625"/>
    </row>
    <row r="2626" spans="2:26" x14ac:dyDescent="0.25">
      <c r="B2626">
        <v>26.000000000001265</v>
      </c>
      <c r="C2626">
        <f t="shared" si="480"/>
        <v>0.77847596019434417</v>
      </c>
      <c r="D2626" s="2">
        <f t="shared" si="481"/>
        <v>50.710456454009048</v>
      </c>
      <c r="E2626" s="2">
        <f t="shared" si="482"/>
        <v>4.619376515031286</v>
      </c>
      <c r="F2626" s="2">
        <f t="shared" si="483"/>
        <v>21.691361154768156</v>
      </c>
      <c r="G2626" s="2">
        <f t="shared" si="484"/>
        <v>21.714399571403877</v>
      </c>
      <c r="H2626" s="2">
        <f t="shared" si="485"/>
        <v>2.5420588881106658E-103</v>
      </c>
      <c r="K2626">
        <v>26.000000000001265</v>
      </c>
      <c r="L2626" s="2">
        <f t="shared" si="486"/>
        <v>0.23789605593330521</v>
      </c>
      <c r="M2626" s="2">
        <f t="shared" si="487"/>
        <v>86.041368707392607</v>
      </c>
      <c r="N2626" s="2">
        <f t="shared" si="488"/>
        <v>5.1480091604846709</v>
      </c>
      <c r="O2626" s="2">
        <f t="shared" si="489"/>
        <v>3.7364260186315841</v>
      </c>
      <c r="P2626" s="2">
        <f t="shared" si="490"/>
        <v>3.8679296002780443</v>
      </c>
      <c r="Q2626" s="2">
        <f t="shared" si="491"/>
        <v>3.6430849533799327E-5</v>
      </c>
      <c r="Z2626"/>
    </row>
    <row r="2627" spans="2:26" x14ac:dyDescent="0.25">
      <c r="B2627">
        <v>26.010000000001266</v>
      </c>
      <c r="C2627">
        <f t="shared" si="480"/>
        <v>0.77847596019434417</v>
      </c>
      <c r="D2627" s="2">
        <f t="shared" si="481"/>
        <v>50.736025283533088</v>
      </c>
      <c r="E2627" s="2">
        <f t="shared" si="482"/>
        <v>4.6198805021996812</v>
      </c>
      <c r="F2627" s="2">
        <f t="shared" si="483"/>
        <v>21.700808871336594</v>
      </c>
      <c r="G2627" s="2">
        <f t="shared" si="484"/>
        <v>21.723837268546298</v>
      </c>
      <c r="H2627" s="2">
        <f t="shared" si="485"/>
        <v>2.0707824303580143E-103</v>
      </c>
      <c r="K2627">
        <v>26.010000000001266</v>
      </c>
      <c r="L2627" s="2">
        <f t="shared" si="486"/>
        <v>0.23789605593330521</v>
      </c>
      <c r="M2627" s="2">
        <f t="shared" si="487"/>
        <v>86.084130660917126</v>
      </c>
      <c r="N2627" s="2">
        <f t="shared" si="488"/>
        <v>5.1485059964349897</v>
      </c>
      <c r="O2627" s="2">
        <f t="shared" si="489"/>
        <v>3.7374079271687868</v>
      </c>
      <c r="P2627" s="2">
        <f t="shared" si="490"/>
        <v>3.8688781337829816</v>
      </c>
      <c r="Q2627" s="2">
        <f t="shared" si="491"/>
        <v>3.6288287017416929E-5</v>
      </c>
      <c r="Z2627"/>
    </row>
    <row r="2628" spans="2:26" x14ac:dyDescent="0.25">
      <c r="B2628">
        <v>26.020000000001268</v>
      </c>
      <c r="C2628">
        <f t="shared" si="480"/>
        <v>0.77847596019434417</v>
      </c>
      <c r="D2628" s="2">
        <f t="shared" si="481"/>
        <v>50.761594113057143</v>
      </c>
      <c r="E2628" s="2">
        <f t="shared" si="482"/>
        <v>4.620384235542228</v>
      </c>
      <c r="F2628" s="2">
        <f t="shared" si="483"/>
        <v>21.710255932846245</v>
      </c>
      <c r="G2628" s="2">
        <f t="shared" si="484"/>
        <v>21.733274320030233</v>
      </c>
      <c r="H2628" s="2">
        <f t="shared" si="485"/>
        <v>1.6867501709967856E-103</v>
      </c>
      <c r="K2628">
        <v>26.020000000001268</v>
      </c>
      <c r="L2628" s="2">
        <f t="shared" si="486"/>
        <v>0.23789605593330521</v>
      </c>
      <c r="M2628" s="2">
        <f t="shared" si="487"/>
        <v>86.126892614441644</v>
      </c>
      <c r="N2628" s="2">
        <f t="shared" si="488"/>
        <v>5.1490025856785602</v>
      </c>
      <c r="O2628" s="2">
        <f t="shared" si="489"/>
        <v>3.7383895887501559</v>
      </c>
      <c r="P2628" s="2">
        <f t="shared" si="490"/>
        <v>3.869826445368779</v>
      </c>
      <c r="Q2628" s="2">
        <f t="shared" si="491"/>
        <v>3.6146285572642264E-5</v>
      </c>
      <c r="Z2628"/>
    </row>
    <row r="2629" spans="2:26" x14ac:dyDescent="0.25">
      <c r="B2629">
        <v>26.030000000001269</v>
      </c>
      <c r="C2629">
        <f t="shared" si="480"/>
        <v>0.77847596019434417</v>
      </c>
      <c r="D2629" s="2">
        <f t="shared" si="481"/>
        <v>50.78716294258119</v>
      </c>
      <c r="E2629" s="2">
        <f t="shared" si="482"/>
        <v>4.6208877153144199</v>
      </c>
      <c r="F2629" s="2">
        <f t="shared" si="483"/>
        <v>21.71970233967517</v>
      </c>
      <c r="G2629" s="2">
        <f t="shared" si="484"/>
        <v>21.742710726220203</v>
      </c>
      <c r="H2629" s="2">
        <f t="shared" si="485"/>
        <v>1.3738347124666853E-103</v>
      </c>
      <c r="K2629">
        <v>26.030000000001269</v>
      </c>
      <c r="L2629" s="2">
        <f t="shared" si="486"/>
        <v>0.23789605593330521</v>
      </c>
      <c r="M2629" s="2">
        <f t="shared" si="487"/>
        <v>86.169654567966163</v>
      </c>
      <c r="N2629" s="2">
        <f t="shared" si="488"/>
        <v>5.1494989284602513</v>
      </c>
      <c r="O2629" s="2">
        <f t="shared" si="489"/>
        <v>3.7393710035645378</v>
      </c>
      <c r="P2629" s="2">
        <f t="shared" si="490"/>
        <v>3.8707745351930871</v>
      </c>
      <c r="Q2629" s="2">
        <f t="shared" si="491"/>
        <v>3.6004842974889758E-5</v>
      </c>
      <c r="Z2629"/>
    </row>
    <row r="2630" spans="2:26" x14ac:dyDescent="0.25">
      <c r="B2630">
        <v>26.040000000001271</v>
      </c>
      <c r="C2630">
        <f t="shared" si="480"/>
        <v>0.77847596019434417</v>
      </c>
      <c r="D2630" s="2">
        <f t="shared" si="481"/>
        <v>50.812731772105238</v>
      </c>
      <c r="E2630" s="2">
        <f t="shared" si="482"/>
        <v>4.6213909417713648</v>
      </c>
      <c r="F2630" s="2">
        <f t="shared" si="483"/>
        <v>21.729148092201015</v>
      </c>
      <c r="G2630" s="2">
        <f t="shared" si="484"/>
        <v>21.752146487480335</v>
      </c>
      <c r="H2630" s="2">
        <f t="shared" si="485"/>
        <v>1.118885494891718E-103</v>
      </c>
      <c r="K2630">
        <v>26.040000000001271</v>
      </c>
      <c r="L2630" s="2">
        <f t="shared" si="486"/>
        <v>0.23789605593330521</v>
      </c>
      <c r="M2630" s="2">
        <f t="shared" si="487"/>
        <v>86.212416521490681</v>
      </c>
      <c r="N2630" s="2">
        <f t="shared" si="488"/>
        <v>5.1499950250245679</v>
      </c>
      <c r="O2630" s="2">
        <f t="shared" si="489"/>
        <v>3.7403521718005388</v>
      </c>
      <c r="P2630" s="2">
        <f t="shared" si="490"/>
        <v>3.8717224034133708</v>
      </c>
      <c r="Q2630" s="2">
        <f t="shared" si="491"/>
        <v>3.5863957008479908E-5</v>
      </c>
      <c r="Z2630"/>
    </row>
    <row r="2631" spans="2:26" x14ac:dyDescent="0.25">
      <c r="B2631">
        <v>26.050000000001273</v>
      </c>
      <c r="C2631">
        <f t="shared" si="480"/>
        <v>0.77847596019434417</v>
      </c>
      <c r="D2631" s="2">
        <f t="shared" si="481"/>
        <v>50.838300601629285</v>
      </c>
      <c r="E2631" s="2">
        <f t="shared" si="482"/>
        <v>4.6218939151677843</v>
      </c>
      <c r="F2631" s="2">
        <f t="shared" si="483"/>
        <v>21.738593190801012</v>
      </c>
      <c r="G2631" s="2">
        <f t="shared" si="484"/>
        <v>21.761581604174363</v>
      </c>
      <c r="H2631" s="2">
        <f t="shared" si="485"/>
        <v>9.1118013355268586E-104</v>
      </c>
      <c r="K2631">
        <v>26.050000000001273</v>
      </c>
      <c r="L2631" s="2">
        <f t="shared" si="486"/>
        <v>0.23789605593330521</v>
      </c>
      <c r="M2631" s="2">
        <f t="shared" si="487"/>
        <v>86.2551784750152</v>
      </c>
      <c r="N2631" s="2">
        <f t="shared" si="488"/>
        <v>5.1504908756156516</v>
      </c>
      <c r="O2631" s="2">
        <f t="shared" si="489"/>
        <v>3.7413330936465257</v>
      </c>
      <c r="P2631" s="2">
        <f t="shared" si="490"/>
        <v>3.8726700501869096</v>
      </c>
      <c r="Q2631" s="2">
        <f t="shared" si="491"/>
        <v>3.5723625466603271E-5</v>
      </c>
      <c r="Z2631"/>
    </row>
    <row r="2632" spans="2:26" x14ac:dyDescent="0.25">
      <c r="B2632">
        <v>26.060000000001274</v>
      </c>
      <c r="C2632">
        <f t="shared" si="480"/>
        <v>0.77847596019434417</v>
      </c>
      <c r="D2632" s="2">
        <f t="shared" si="481"/>
        <v>50.863869431153326</v>
      </c>
      <c r="E2632" s="2">
        <f t="shared" si="482"/>
        <v>4.6223966357580197</v>
      </c>
      <c r="F2632" s="2">
        <f t="shared" si="483"/>
        <v>21.748037635852036</v>
      </c>
      <c r="G2632" s="2">
        <f t="shared" si="484"/>
        <v>21.771016076665706</v>
      </c>
      <c r="H2632" s="2">
        <f t="shared" si="485"/>
        <v>7.4197673065415251E-104</v>
      </c>
      <c r="K2632">
        <v>26.060000000001274</v>
      </c>
      <c r="L2632" s="2">
        <f t="shared" si="486"/>
        <v>0.23789605593330521</v>
      </c>
      <c r="M2632" s="2">
        <f t="shared" si="487"/>
        <v>86.297940428539718</v>
      </c>
      <c r="N2632" s="2">
        <f t="shared" si="488"/>
        <v>5.1509864804772798</v>
      </c>
      <c r="O2632" s="2">
        <f t="shared" si="489"/>
        <v>3.7423137692906212</v>
      </c>
      <c r="P2632" s="2">
        <f t="shared" si="490"/>
        <v>3.8736174756707942</v>
      </c>
      <c r="Q2632" s="2">
        <f t="shared" si="491"/>
        <v>3.5583846151285027E-5</v>
      </c>
      <c r="Z2632"/>
    </row>
    <row r="2633" spans="2:26" x14ac:dyDescent="0.25">
      <c r="B2633">
        <v>26.070000000001276</v>
      </c>
      <c r="C2633">
        <f t="shared" si="480"/>
        <v>0.77847596019434417</v>
      </c>
      <c r="D2633" s="2">
        <f t="shared" si="481"/>
        <v>50.889438260677373</v>
      </c>
      <c r="E2633" s="2">
        <f t="shared" si="482"/>
        <v>4.6228991037960254</v>
      </c>
      <c r="F2633" s="2">
        <f t="shared" si="483"/>
        <v>21.757481427730482</v>
      </c>
      <c r="G2633" s="2">
        <f t="shared" si="484"/>
        <v>21.780449905317312</v>
      </c>
      <c r="H2633" s="2">
        <f t="shared" si="485"/>
        <v>6.0414860609786507E-104</v>
      </c>
      <c r="K2633">
        <v>26.070000000001276</v>
      </c>
      <c r="L2633" s="2">
        <f t="shared" si="486"/>
        <v>0.23789605593330521</v>
      </c>
      <c r="M2633" s="2">
        <f t="shared" si="487"/>
        <v>86.340702382064222</v>
      </c>
      <c r="N2633" s="2">
        <f t="shared" si="488"/>
        <v>5.1514818398528694</v>
      </c>
      <c r="O2633" s="2">
        <f t="shared" si="489"/>
        <v>3.743294198920712</v>
      </c>
      <c r="P2633" s="2">
        <f t="shared" si="490"/>
        <v>3.874564680021932</v>
      </c>
      <c r="Q2633" s="2">
        <f t="shared" si="491"/>
        <v>3.5444616873348343E-5</v>
      </c>
      <c r="Z2633"/>
    </row>
    <row r="2634" spans="2:26" x14ac:dyDescent="0.25">
      <c r="B2634">
        <v>26.080000000001277</v>
      </c>
      <c r="C2634">
        <f t="shared" si="480"/>
        <v>0.77847596019434417</v>
      </c>
      <c r="D2634" s="2">
        <f t="shared" si="481"/>
        <v>50.915007090201421</v>
      </c>
      <c r="E2634" s="2">
        <f t="shared" si="482"/>
        <v>4.6234013195353754</v>
      </c>
      <c r="F2634" s="2">
        <f t="shared" si="483"/>
        <v>21.766924566812367</v>
      </c>
      <c r="G2634" s="2">
        <f t="shared" si="484"/>
        <v>21.789883090491784</v>
      </c>
      <c r="H2634" s="2">
        <f t="shared" si="485"/>
        <v>4.9188629660990048E-104</v>
      </c>
      <c r="K2634">
        <v>26.080000000001277</v>
      </c>
      <c r="L2634" s="2">
        <f t="shared" si="486"/>
        <v>0.23789605593330521</v>
      </c>
      <c r="M2634" s="2">
        <f t="shared" si="487"/>
        <v>86.383464335588741</v>
      </c>
      <c r="N2634" s="2">
        <f t="shared" si="488"/>
        <v>5.1519769539854741</v>
      </c>
      <c r="O2634" s="2">
        <f t="shared" si="489"/>
        <v>3.7442743827244427</v>
      </c>
      <c r="P2634" s="2">
        <f t="shared" si="490"/>
        <v>3.8755116633970421</v>
      </c>
      <c r="Q2634" s="2">
        <f t="shared" si="491"/>
        <v>3.5305935452379378E-5</v>
      </c>
      <c r="Z2634"/>
    </row>
    <row r="2635" spans="2:26" x14ac:dyDescent="0.25">
      <c r="B2635">
        <v>26.090000000001279</v>
      </c>
      <c r="C2635">
        <f t="shared" si="480"/>
        <v>0.77847596019434417</v>
      </c>
      <c r="D2635" s="2">
        <f t="shared" si="481"/>
        <v>50.940575919725468</v>
      </c>
      <c r="E2635" s="2">
        <f t="shared" si="482"/>
        <v>4.6239032832292608</v>
      </c>
      <c r="F2635" s="2">
        <f t="shared" si="483"/>
        <v>21.776367053473287</v>
      </c>
      <c r="G2635" s="2">
        <f t="shared" si="484"/>
        <v>21.79931563255133</v>
      </c>
      <c r="H2635" s="2">
        <f t="shared" si="485"/>
        <v>4.0045445346956631E-104</v>
      </c>
      <c r="K2635">
        <v>26.090000000001279</v>
      </c>
      <c r="L2635" s="2">
        <f t="shared" si="486"/>
        <v>0.23789605593330521</v>
      </c>
      <c r="M2635" s="2">
        <f t="shared" si="487"/>
        <v>86.426226289113259</v>
      </c>
      <c r="N2635" s="2">
        <f t="shared" si="488"/>
        <v>5.1524718231177893</v>
      </c>
      <c r="O2635" s="2">
        <f t="shared" si="489"/>
        <v>3.7452543208892237</v>
      </c>
      <c r="P2635" s="2">
        <f t="shared" si="490"/>
        <v>3.8764584259526633</v>
      </c>
      <c r="Q2635" s="2">
        <f t="shared" si="491"/>
        <v>3.5167799716690849E-5</v>
      </c>
      <c r="Z2635"/>
    </row>
    <row r="2636" spans="2:26" x14ac:dyDescent="0.25">
      <c r="B2636">
        <v>26.10000000000128</v>
      </c>
      <c r="C2636">
        <f t="shared" si="480"/>
        <v>0.77847596019434417</v>
      </c>
      <c r="D2636" s="2">
        <f t="shared" si="481"/>
        <v>50.966144749249509</v>
      </c>
      <c r="E2636" s="2">
        <f t="shared" si="482"/>
        <v>4.6244049951304929</v>
      </c>
      <c r="F2636" s="2">
        <f t="shared" si="483"/>
        <v>21.785808888088464</v>
      </c>
      <c r="G2636" s="2">
        <f t="shared" si="484"/>
        <v>21.808747531857815</v>
      </c>
      <c r="H2636" s="2">
        <f t="shared" si="485"/>
        <v>3.2599354030172687E-104</v>
      </c>
      <c r="K2636">
        <v>26.10000000000128</v>
      </c>
      <c r="L2636" s="2">
        <f t="shared" si="486"/>
        <v>0.23789605593330521</v>
      </c>
      <c r="M2636" s="2">
        <f t="shared" si="487"/>
        <v>86.468988242637778</v>
      </c>
      <c r="N2636" s="2">
        <f t="shared" si="488"/>
        <v>5.1529664474921475</v>
      </c>
      <c r="O2636" s="2">
        <f t="shared" si="489"/>
        <v>3.7462340136022223</v>
      </c>
      <c r="P2636" s="2">
        <f t="shared" si="490"/>
        <v>3.8774049678451457</v>
      </c>
      <c r="Q2636" s="2">
        <f t="shared" si="491"/>
        <v>3.5030207503287903E-5</v>
      </c>
      <c r="Z2636"/>
    </row>
    <row r="2637" spans="2:26" x14ac:dyDescent="0.25">
      <c r="B2637">
        <v>26.110000000001282</v>
      </c>
      <c r="C2637">
        <f t="shared" si="480"/>
        <v>0.77847596019434417</v>
      </c>
      <c r="D2637" s="2">
        <f t="shared" si="481"/>
        <v>50.991713578773556</v>
      </c>
      <c r="E2637" s="2">
        <f t="shared" si="482"/>
        <v>4.6249064554915034</v>
      </c>
      <c r="F2637" s="2">
        <f t="shared" si="483"/>
        <v>21.795250071032694</v>
      </c>
      <c r="G2637" s="2">
        <f t="shared" si="484"/>
        <v>21.818178788772691</v>
      </c>
      <c r="H2637" s="2">
        <f t="shared" si="485"/>
        <v>2.6535808723426774E-104</v>
      </c>
      <c r="K2637">
        <v>26.110000000001282</v>
      </c>
      <c r="L2637" s="2">
        <f t="shared" si="486"/>
        <v>0.23789605593330521</v>
      </c>
      <c r="M2637" s="2">
        <f t="shared" si="487"/>
        <v>86.511750196162282</v>
      </c>
      <c r="N2637" s="2">
        <f t="shared" si="488"/>
        <v>5.1534608273505231</v>
      </c>
      <c r="O2637" s="2">
        <f t="shared" si="489"/>
        <v>3.7472134610503671</v>
      </c>
      <c r="P2637" s="2">
        <f t="shared" si="490"/>
        <v>3.8783512892306535</v>
      </c>
      <c r="Q2637" s="2">
        <f t="shared" si="491"/>
        <v>3.4893156657832302E-5</v>
      </c>
      <c r="Z2637"/>
    </row>
    <row r="2638" spans="2:26" x14ac:dyDescent="0.25">
      <c r="B2638">
        <v>26.120000000001284</v>
      </c>
      <c r="C2638">
        <f t="shared" si="480"/>
        <v>0.77847596019434417</v>
      </c>
      <c r="D2638" s="2">
        <f t="shared" si="481"/>
        <v>51.017282408297604</v>
      </c>
      <c r="E2638" s="2">
        <f t="shared" si="482"/>
        <v>4.6254076645643432</v>
      </c>
      <c r="F2638" s="2">
        <f t="shared" si="483"/>
        <v>21.804690602680367</v>
      </c>
      <c r="G2638" s="2">
        <f t="shared" si="484"/>
        <v>21.827609403657046</v>
      </c>
      <c r="H2638" s="2">
        <f t="shared" si="485"/>
        <v>2.1598477237986736E-104</v>
      </c>
      <c r="K2638">
        <v>26.120000000001284</v>
      </c>
      <c r="L2638" s="2">
        <f t="shared" si="486"/>
        <v>0.23789605593330521</v>
      </c>
      <c r="M2638" s="2">
        <f t="shared" si="487"/>
        <v>86.554512149686801</v>
      </c>
      <c r="N2638" s="2">
        <f t="shared" si="488"/>
        <v>5.1539549629345327</v>
      </c>
      <c r="O2638" s="2">
        <f t="shared" si="489"/>
        <v>3.748192663420356</v>
      </c>
      <c r="P2638" s="2">
        <f t="shared" si="490"/>
        <v>3.8792973902651733</v>
      </c>
      <c r="Q2638" s="2">
        <f t="shared" si="491"/>
        <v>3.475664503460642E-5</v>
      </c>
      <c r="Z2638"/>
    </row>
    <row r="2639" spans="2:26" x14ac:dyDescent="0.25">
      <c r="B2639">
        <v>26.130000000001285</v>
      </c>
      <c r="C2639">
        <f t="shared" si="480"/>
        <v>0.77847596019434417</v>
      </c>
      <c r="D2639" s="2">
        <f t="shared" si="481"/>
        <v>51.042851237821651</v>
      </c>
      <c r="E2639" s="2">
        <f t="shared" si="482"/>
        <v>4.6259086226006847</v>
      </c>
      <c r="F2639" s="2">
        <f t="shared" si="483"/>
        <v>21.814130483405442</v>
      </c>
      <c r="G2639" s="2">
        <f t="shared" si="484"/>
        <v>21.837039376871548</v>
      </c>
      <c r="H2639" s="2">
        <f t="shared" si="485"/>
        <v>1.7578483838839828E-104</v>
      </c>
      <c r="K2639">
        <v>26.130000000001285</v>
      </c>
      <c r="L2639" s="2">
        <f t="shared" si="486"/>
        <v>0.23789605593330521</v>
      </c>
      <c r="M2639" s="2">
        <f t="shared" si="487"/>
        <v>86.597274103211319</v>
      </c>
      <c r="N2639" s="2">
        <f t="shared" si="488"/>
        <v>5.154448854485433</v>
      </c>
      <c r="O2639" s="2">
        <f t="shared" si="489"/>
        <v>3.7491716208986379</v>
      </c>
      <c r="P2639" s="2">
        <f t="shared" si="490"/>
        <v>3.8802432711044963</v>
      </c>
      <c r="Q2639" s="2">
        <f t="shared" si="491"/>
        <v>3.4620670496480613E-5</v>
      </c>
      <c r="Z2639"/>
    </row>
    <row r="2640" spans="2:26" x14ac:dyDescent="0.25">
      <c r="B2640">
        <v>26.140000000001287</v>
      </c>
      <c r="C2640">
        <f t="shared" si="480"/>
        <v>0.77847596019434417</v>
      </c>
      <c r="D2640" s="2">
        <f t="shared" si="481"/>
        <v>51.068420067345691</v>
      </c>
      <c r="E2640" s="2">
        <f t="shared" si="482"/>
        <v>4.6264093298518238</v>
      </c>
      <c r="F2640" s="2">
        <f t="shared" si="483"/>
        <v>21.823569713581527</v>
      </c>
      <c r="G2640" s="2">
        <f t="shared" si="484"/>
        <v>21.846468708776548</v>
      </c>
      <c r="H2640" s="2">
        <f t="shared" si="485"/>
        <v>1.4305636162064482E-104</v>
      </c>
      <c r="K2640">
        <v>26.140000000001287</v>
      </c>
      <c r="L2640" s="2">
        <f t="shared" si="486"/>
        <v>0.23789605593330521</v>
      </c>
      <c r="M2640" s="2">
        <f t="shared" si="487"/>
        <v>86.640036056735838</v>
      </c>
      <c r="N2640" s="2">
        <f t="shared" si="488"/>
        <v>5.1549425022441264</v>
      </c>
      <c r="O2640" s="2">
        <f t="shared" si="489"/>
        <v>3.7501503336714381</v>
      </c>
      <c r="P2640" s="2">
        <f t="shared" si="490"/>
        <v>3.881188931904243</v>
      </c>
      <c r="Q2640" s="2">
        <f t="shared" si="491"/>
        <v>3.4485230914875348E-5</v>
      </c>
      <c r="Z2640"/>
    </row>
    <row r="2641" spans="2:26" x14ac:dyDescent="0.25">
      <c r="B2641">
        <v>26.150000000001288</v>
      </c>
      <c r="C2641">
        <f t="shared" si="480"/>
        <v>0.77847596019434417</v>
      </c>
      <c r="D2641" s="2">
        <f t="shared" si="481"/>
        <v>51.093988896869739</v>
      </c>
      <c r="E2641" s="2">
        <f t="shared" si="482"/>
        <v>4.6269097865686781</v>
      </c>
      <c r="F2641" s="2">
        <f t="shared" si="483"/>
        <v>21.833008293581781</v>
      </c>
      <c r="G2641" s="2">
        <f t="shared" si="484"/>
        <v>21.855897399731973</v>
      </c>
      <c r="H2641" s="2">
        <f t="shared" si="485"/>
        <v>1.1641271591907358E-104</v>
      </c>
      <c r="K2641">
        <v>26.150000000001288</v>
      </c>
      <c r="L2641" s="2">
        <f t="shared" si="486"/>
        <v>0.23789605593330521</v>
      </c>
      <c r="M2641" s="2">
        <f t="shared" si="487"/>
        <v>86.682798010260356</v>
      </c>
      <c r="N2641" s="2">
        <f t="shared" si="488"/>
        <v>5.1554359064511557</v>
      </c>
      <c r="O2641" s="2">
        <f t="shared" si="489"/>
        <v>3.7511288019247355</v>
      </c>
      <c r="P2641" s="2">
        <f t="shared" si="490"/>
        <v>3.882134372819841</v>
      </c>
      <c r="Q2641" s="2">
        <f t="shared" si="491"/>
        <v>3.4350324169729459E-5</v>
      </c>
      <c r="Z2641"/>
    </row>
    <row r="2642" spans="2:26" x14ac:dyDescent="0.25">
      <c r="B2642">
        <v>26.16000000000129</v>
      </c>
      <c r="C2642">
        <f t="shared" si="480"/>
        <v>0.77847596019434417</v>
      </c>
      <c r="D2642" s="2">
        <f t="shared" si="481"/>
        <v>51.119557726393786</v>
      </c>
      <c r="E2642" s="2">
        <f t="shared" si="482"/>
        <v>4.6274099930017893</v>
      </c>
      <c r="F2642" s="2">
        <f t="shared" si="483"/>
        <v>21.842446223778989</v>
      </c>
      <c r="G2642" s="2">
        <f t="shared" si="484"/>
        <v>21.865325450097398</v>
      </c>
      <c r="H2642" s="2">
        <f t="shared" si="485"/>
        <v>9.4724245968678129E-105</v>
      </c>
      <c r="K2642">
        <v>26.16000000000129</v>
      </c>
      <c r="L2642" s="2">
        <f t="shared" si="486"/>
        <v>0.23789605593330521</v>
      </c>
      <c r="M2642" s="2">
        <f t="shared" si="487"/>
        <v>86.725559963784875</v>
      </c>
      <c r="N2642" s="2">
        <f t="shared" si="488"/>
        <v>5.15592906734671</v>
      </c>
      <c r="O2642" s="2">
        <f t="shared" si="489"/>
        <v>3.752107025844281</v>
      </c>
      <c r="P2642" s="2">
        <f t="shared" si="490"/>
        <v>3.8830795940065426</v>
      </c>
      <c r="Q2642" s="2">
        <f t="shared" si="491"/>
        <v>3.4215948149463277E-5</v>
      </c>
      <c r="Z2642"/>
    </row>
    <row r="2643" spans="2:26" x14ac:dyDescent="0.25">
      <c r="B2643">
        <v>26.170000000001291</v>
      </c>
      <c r="C2643">
        <f t="shared" si="480"/>
        <v>0.77847596019434417</v>
      </c>
      <c r="D2643" s="2">
        <f t="shared" si="481"/>
        <v>51.145126555917834</v>
      </c>
      <c r="E2643" s="2">
        <f t="shared" si="482"/>
        <v>4.6279099494013245</v>
      </c>
      <c r="F2643" s="2">
        <f t="shared" si="483"/>
        <v>21.851883504545523</v>
      </c>
      <c r="G2643" s="2">
        <f t="shared" si="484"/>
        <v>21.874752860232014</v>
      </c>
      <c r="H2643" s="2">
        <f t="shared" si="485"/>
        <v>7.7070714624258688E-105</v>
      </c>
      <c r="K2643">
        <v>26.170000000001291</v>
      </c>
      <c r="L2643" s="2">
        <f t="shared" si="486"/>
        <v>0.23789605593330521</v>
      </c>
      <c r="M2643" s="2">
        <f t="shared" si="487"/>
        <v>86.768321917309393</v>
      </c>
      <c r="N2643" s="2">
        <f t="shared" si="488"/>
        <v>5.1564219851706214</v>
      </c>
      <c r="O2643" s="2">
        <f t="shared" si="489"/>
        <v>3.7530850056155818</v>
      </c>
      <c r="P2643" s="2">
        <f t="shared" si="490"/>
        <v>3.884024595619409</v>
      </c>
      <c r="Q2643" s="2">
        <f t="shared" si="491"/>
        <v>3.4082100750946387E-5</v>
      </c>
      <c r="Z2643"/>
    </row>
    <row r="2644" spans="2:26" x14ac:dyDescent="0.25">
      <c r="B2644">
        <v>26.180000000001293</v>
      </c>
      <c r="C2644">
        <f t="shared" si="480"/>
        <v>0.77847596019434417</v>
      </c>
      <c r="D2644" s="2">
        <f t="shared" si="481"/>
        <v>51.170695385441874</v>
      </c>
      <c r="E2644" s="2">
        <f t="shared" si="482"/>
        <v>4.6284096560170731</v>
      </c>
      <c r="F2644" s="2">
        <f t="shared" si="483"/>
        <v>21.861320136253326</v>
      </c>
      <c r="G2644" s="2">
        <f t="shared" si="484"/>
        <v>21.884179630494611</v>
      </c>
      <c r="H2644" s="2">
        <f t="shared" si="485"/>
        <v>6.2702536998898923E-105</v>
      </c>
      <c r="K2644">
        <v>26.180000000001293</v>
      </c>
      <c r="L2644" s="2">
        <f t="shared" si="486"/>
        <v>0.23789605593330521</v>
      </c>
      <c r="M2644" s="2">
        <f t="shared" si="487"/>
        <v>86.811083870833912</v>
      </c>
      <c r="N2644" s="2">
        <f t="shared" si="488"/>
        <v>5.1569146601623705</v>
      </c>
      <c r="O2644" s="2">
        <f t="shared" si="489"/>
        <v>3.7540627414239176</v>
      </c>
      <c r="P2644" s="2">
        <f t="shared" si="490"/>
        <v>3.8849693778133259</v>
      </c>
      <c r="Q2644" s="2">
        <f t="shared" si="491"/>
        <v>3.3948779879461453E-5</v>
      </c>
      <c r="Z2644"/>
    </row>
    <row r="2645" spans="2:26" x14ac:dyDescent="0.25">
      <c r="B2645">
        <v>26.190000000001294</v>
      </c>
      <c r="C2645">
        <f t="shared" si="480"/>
        <v>0.77847596019434417</v>
      </c>
      <c r="D2645" s="2">
        <f t="shared" si="481"/>
        <v>51.196264214965922</v>
      </c>
      <c r="E2645" s="2">
        <f t="shared" si="482"/>
        <v>4.6289091130984543</v>
      </c>
      <c r="F2645" s="2">
        <f t="shared" si="483"/>
        <v>21.870756119274006</v>
      </c>
      <c r="G2645" s="2">
        <f t="shared" si="484"/>
        <v>21.893605761243656</v>
      </c>
      <c r="H2645" s="2">
        <f t="shared" si="485"/>
        <v>5.1009180094708868E-105</v>
      </c>
      <c r="K2645">
        <v>26.190000000001294</v>
      </c>
      <c r="L2645" s="2">
        <f t="shared" si="486"/>
        <v>0.23789605593330521</v>
      </c>
      <c r="M2645" s="2">
        <f t="shared" si="487"/>
        <v>86.85384582435843</v>
      </c>
      <c r="N2645" s="2">
        <f t="shared" si="488"/>
        <v>5.1574070925610815</v>
      </c>
      <c r="O2645" s="2">
        <f t="shared" si="489"/>
        <v>3.755040233454328</v>
      </c>
      <c r="P2645" s="2">
        <f t="shared" si="490"/>
        <v>3.8859139407429928</v>
      </c>
      <c r="Q2645" s="2">
        <f t="shared" si="491"/>
        <v>3.3815983448671573E-5</v>
      </c>
      <c r="Z2645"/>
    </row>
    <row r="2646" spans="2:26" x14ac:dyDescent="0.25">
      <c r="B2646">
        <v>26.200000000001296</v>
      </c>
      <c r="C2646">
        <f t="shared" si="480"/>
        <v>0.77847596019434417</v>
      </c>
      <c r="D2646" s="2">
        <f t="shared" si="481"/>
        <v>51.221833044489969</v>
      </c>
      <c r="E2646" s="2">
        <f t="shared" si="482"/>
        <v>4.6294083208945116</v>
      </c>
      <c r="F2646" s="2">
        <f t="shared" si="483"/>
        <v>21.880191453978728</v>
      </c>
      <c r="G2646" s="2">
        <f t="shared" si="484"/>
        <v>21.903031252837213</v>
      </c>
      <c r="H2646" s="2">
        <f t="shared" si="485"/>
        <v>4.1493405439589672E-105</v>
      </c>
      <c r="K2646">
        <v>26.200000000001296</v>
      </c>
      <c r="L2646" s="2">
        <f t="shared" si="486"/>
        <v>0.23789605593330521</v>
      </c>
      <c r="M2646" s="2">
        <f t="shared" si="487"/>
        <v>86.896607777882949</v>
      </c>
      <c r="N2646" s="2">
        <f t="shared" si="488"/>
        <v>5.1578992826055261</v>
      </c>
      <c r="O2646" s="2">
        <f t="shared" si="489"/>
        <v>3.7560174818916203</v>
      </c>
      <c r="P2646" s="2">
        <f t="shared" si="490"/>
        <v>3.886858284562928</v>
      </c>
      <c r="Q2646" s="2">
        <f t="shared" si="491"/>
        <v>3.3683709380585627E-5</v>
      </c>
      <c r="Z2646"/>
    </row>
    <row r="2647" spans="2:26" x14ac:dyDescent="0.25">
      <c r="B2647">
        <v>26.210000000001298</v>
      </c>
      <c r="C2647">
        <f t="shared" si="480"/>
        <v>0.77847596019434417</v>
      </c>
      <c r="D2647" s="2">
        <f t="shared" si="481"/>
        <v>51.247401874014017</v>
      </c>
      <c r="E2647" s="2">
        <f t="shared" si="482"/>
        <v>4.6299072796539162</v>
      </c>
      <c r="F2647" s="2">
        <f t="shared" si="483"/>
        <v>21.889626140738233</v>
      </c>
      <c r="G2647" s="2">
        <f t="shared" si="484"/>
        <v>21.912456105632945</v>
      </c>
      <c r="H2647" s="2">
        <f t="shared" si="485"/>
        <v>3.3750275930175926E-105</v>
      </c>
      <c r="K2647">
        <v>26.210000000001298</v>
      </c>
      <c r="L2647" s="2">
        <f t="shared" si="486"/>
        <v>0.23789605593330521</v>
      </c>
      <c r="M2647" s="2">
        <f t="shared" si="487"/>
        <v>86.939369731407467</v>
      </c>
      <c r="N2647" s="2">
        <f t="shared" si="488"/>
        <v>5.1583912305341242</v>
      </c>
      <c r="O2647" s="2">
        <f t="shared" si="489"/>
        <v>3.7569944869203677</v>
      </c>
      <c r="P2647" s="2">
        <f t="shared" si="490"/>
        <v>3.8878024094274695</v>
      </c>
      <c r="Q2647" s="2">
        <f t="shared" si="491"/>
        <v>3.3551955605524593E-5</v>
      </c>
      <c r="Z2647"/>
    </row>
    <row r="2648" spans="2:26" x14ac:dyDescent="0.25">
      <c r="B2648">
        <v>26.220000000001299</v>
      </c>
      <c r="C2648">
        <f t="shared" si="480"/>
        <v>0.77847596019434417</v>
      </c>
      <c r="D2648" s="2">
        <f t="shared" si="481"/>
        <v>51.272970703538057</v>
      </c>
      <c r="E2648" s="2">
        <f t="shared" si="482"/>
        <v>4.6304059896249665</v>
      </c>
      <c r="F2648" s="2">
        <f t="shared" si="483"/>
        <v>21.899060179922888</v>
      </c>
      <c r="G2648" s="2">
        <f t="shared" si="484"/>
        <v>21.921880319988162</v>
      </c>
      <c r="H2648" s="2">
        <f t="shared" si="485"/>
        <v>2.745004696655563E-105</v>
      </c>
      <c r="K2648">
        <v>26.220000000001299</v>
      </c>
      <c r="L2648" s="2">
        <f t="shared" si="486"/>
        <v>0.23789605593330521</v>
      </c>
      <c r="M2648" s="2">
        <f t="shared" si="487"/>
        <v>86.982131684931986</v>
      </c>
      <c r="N2648" s="2">
        <f t="shared" si="488"/>
        <v>5.158882936584944</v>
      </c>
      <c r="O2648" s="2">
        <f t="shared" si="489"/>
        <v>3.7579712487249104</v>
      </c>
      <c r="P2648" s="2">
        <f t="shared" si="490"/>
        <v>3.8887463154907729</v>
      </c>
      <c r="Q2648" s="2">
        <f t="shared" si="491"/>
        <v>3.3420720062087947E-5</v>
      </c>
      <c r="Z2648"/>
    </row>
    <row r="2649" spans="2:26" x14ac:dyDescent="0.25">
      <c r="B2649">
        <v>26.230000000001301</v>
      </c>
      <c r="C2649">
        <f t="shared" si="480"/>
        <v>0.77847596019434417</v>
      </c>
      <c r="D2649" s="2">
        <f t="shared" si="481"/>
        <v>51.298539533062105</v>
      </c>
      <c r="E2649" s="2">
        <f t="shared" si="482"/>
        <v>4.630904451055593</v>
      </c>
      <c r="F2649" s="2">
        <f t="shared" si="483"/>
        <v>21.908493571902689</v>
      </c>
      <c r="G2649" s="2">
        <f t="shared" si="484"/>
        <v>21.931303896259827</v>
      </c>
      <c r="H2649" s="2">
        <f t="shared" si="485"/>
        <v>2.2324224237612981E-105</v>
      </c>
      <c r="K2649">
        <v>26.230000000001301</v>
      </c>
      <c r="L2649" s="2">
        <f t="shared" si="486"/>
        <v>0.23789605593330521</v>
      </c>
      <c r="M2649" s="2">
        <f t="shared" si="487"/>
        <v>87.024893638456504</v>
      </c>
      <c r="N2649" s="2">
        <f t="shared" si="488"/>
        <v>5.159374400995703</v>
      </c>
      <c r="O2649" s="2">
        <f t="shared" si="489"/>
        <v>3.7589477674893561</v>
      </c>
      <c r="P2649" s="2">
        <f t="shared" si="490"/>
        <v>3.8896900029068142</v>
      </c>
      <c r="Q2649" s="2">
        <f t="shared" si="491"/>
        <v>3.3290000697119908E-5</v>
      </c>
      <c r="Z2649"/>
    </row>
    <row r="2650" spans="2:26" x14ac:dyDescent="0.25">
      <c r="B2650">
        <v>26.240000000001302</v>
      </c>
      <c r="C2650">
        <f t="shared" si="480"/>
        <v>0.77847596019434417</v>
      </c>
      <c r="D2650" s="2">
        <f t="shared" si="481"/>
        <v>51.324108362586152</v>
      </c>
      <c r="E2650" s="2">
        <f t="shared" si="482"/>
        <v>4.6314026641933523</v>
      </c>
      <c r="F2650" s="2">
        <f t="shared" si="483"/>
        <v>21.917926317047193</v>
      </c>
      <c r="G2650" s="2">
        <f t="shared" si="484"/>
        <v>21.940726834804494</v>
      </c>
      <c r="H2650" s="2">
        <f t="shared" si="485"/>
        <v>1.8154202907353943E-105</v>
      </c>
      <c r="K2650">
        <v>26.240000000001302</v>
      </c>
      <c r="L2650" s="2">
        <f t="shared" si="486"/>
        <v>0.23789605593330521</v>
      </c>
      <c r="M2650" s="2">
        <f t="shared" si="487"/>
        <v>87.067655591981023</v>
      </c>
      <c r="N2650" s="2">
        <f t="shared" si="488"/>
        <v>5.1598656240037686</v>
      </c>
      <c r="O2650" s="2">
        <f t="shared" si="489"/>
        <v>3.7599240433975796</v>
      </c>
      <c r="P2650" s="2">
        <f t="shared" si="490"/>
        <v>3.8906334718293891</v>
      </c>
      <c r="Q2650" s="2">
        <f t="shared" si="491"/>
        <v>3.3159795465676333E-5</v>
      </c>
      <c r="Z2650"/>
    </row>
    <row r="2651" spans="2:26" x14ac:dyDescent="0.25">
      <c r="B2651">
        <v>26.250000000001304</v>
      </c>
      <c r="C2651">
        <f t="shared" ref="C2651:C2714" si="492">2/SINH(LN(2+SQRT(1+2^2))*$O$5)</f>
        <v>0.77847596019434417</v>
      </c>
      <c r="D2651" s="2">
        <f t="shared" ref="D2651:D2714" si="493">(B2651-$L$5)/($M$5)/C2651</f>
        <v>51.3496771921102</v>
      </c>
      <c r="E2651" s="2">
        <f t="shared" ref="E2651:E2714" si="494">LN(D2651 + SQRT(1 + D2651^2))</f>
        <v>4.6319006292854334</v>
      </c>
      <c r="F2651" s="2">
        <f t="shared" ref="F2651:F2714" si="495">SINH( -$N$5 + E2651 * (1/$O$5))</f>
        <v>21.927358415725568</v>
      </c>
      <c r="G2651" s="2">
        <f t="shared" ref="G2651:G2714" si="496">SQRT(F2651^2 + 1)</f>
        <v>21.950149135978346</v>
      </c>
      <c r="H2651" s="2">
        <f t="shared" ref="H2651:H2714" si="497">(G2651)/($O$5*$M$5*C2651*(SQRT(2*PI()*(1+D2651^2)))) * EXP(- (1/2) * F2651^2)</f>
        <v>1.4762010956617731E-105</v>
      </c>
      <c r="K2651">
        <v>26.250000000001304</v>
      </c>
      <c r="L2651" s="2">
        <f t="shared" ref="L2651:L2714" si="498">2/SINH(LN(2+SQRT(1+2^2))*$S$5)</f>
        <v>0.23789605593330521</v>
      </c>
      <c r="M2651" s="2">
        <f t="shared" ref="M2651:M2714" si="499">(K2651-$P$5)/($Q$5)/L2651</f>
        <v>87.110417545505541</v>
      </c>
      <c r="N2651" s="2">
        <f t="shared" ref="N2651:N2714" si="500">LN(M2651 + SQRT(1 + M2651^2))</f>
        <v>5.1603566058461574</v>
      </c>
      <c r="O2651" s="2">
        <f t="shared" ref="O2651:O2714" si="501">SINH( -$R$5 + N2651 * (1/$S$5))</f>
        <v>3.7609000766332206</v>
      </c>
      <c r="P2651" s="2">
        <f t="shared" ref="P2651:P2714" si="502">SQRT(O2651^2 + 1)</f>
        <v>3.8915767224121081</v>
      </c>
      <c r="Q2651" s="2">
        <f t="shared" ref="Q2651:Q2714" si="503">(P2651)/($S$5*$Q$5*L2651*(SQRT(2*PI()*(1+M2651^2)))) * EXP(- (1/2) * O2651^2)</f>
        <v>3.3030102330991717E-5</v>
      </c>
      <c r="Z2651"/>
    </row>
    <row r="2652" spans="2:26" x14ac:dyDescent="0.25">
      <c r="B2652">
        <v>26.260000000001305</v>
      </c>
      <c r="C2652">
        <f t="shared" si="492"/>
        <v>0.77847596019434417</v>
      </c>
      <c r="D2652" s="2">
        <f t="shared" si="493"/>
        <v>51.37524602163424</v>
      </c>
      <c r="E2652" s="2">
        <f t="shared" si="494"/>
        <v>4.6323983465786567</v>
      </c>
      <c r="F2652" s="2">
        <f t="shared" si="495"/>
        <v>21.936789868306619</v>
      </c>
      <c r="G2652" s="2">
        <f t="shared" si="496"/>
        <v>21.959570800137236</v>
      </c>
      <c r="H2652" s="2">
        <f t="shared" si="497"/>
        <v>1.2002767537054255E-105</v>
      </c>
      <c r="K2652">
        <v>26.260000000001305</v>
      </c>
      <c r="L2652" s="2">
        <f t="shared" si="498"/>
        <v>0.23789605593330521</v>
      </c>
      <c r="M2652" s="2">
        <f t="shared" si="499"/>
        <v>87.15317949903006</v>
      </c>
      <c r="N2652" s="2">
        <f t="shared" si="500"/>
        <v>5.1608473467595388</v>
      </c>
      <c r="O2652" s="2">
        <f t="shared" si="501"/>
        <v>3.761875867379695</v>
      </c>
      <c r="P2652" s="2">
        <f t="shared" si="502"/>
        <v>3.8925197548084109</v>
      </c>
      <c r="Q2652" s="2">
        <f t="shared" si="503"/>
        <v>3.2900919264444771E-5</v>
      </c>
      <c r="Z2652"/>
    </row>
    <row r="2653" spans="2:26" x14ac:dyDescent="0.25">
      <c r="B2653">
        <v>26.270000000001307</v>
      </c>
      <c r="C2653">
        <f t="shared" si="492"/>
        <v>0.77847596019434417</v>
      </c>
      <c r="D2653" s="2">
        <f t="shared" si="493"/>
        <v>51.400814851158287</v>
      </c>
      <c r="E2653" s="2">
        <f t="shared" si="494"/>
        <v>4.632895816319472</v>
      </c>
      <c r="F2653" s="2">
        <f t="shared" si="495"/>
        <v>21.946220675158703</v>
      </c>
      <c r="G2653" s="2">
        <f t="shared" si="496"/>
        <v>21.968991827636589</v>
      </c>
      <c r="H2653" s="2">
        <f t="shared" si="497"/>
        <v>9.7585390563312514E-106</v>
      </c>
      <c r="K2653">
        <v>26.270000000001307</v>
      </c>
      <c r="L2653" s="2">
        <f t="shared" si="498"/>
        <v>0.23789605593330521</v>
      </c>
      <c r="M2653" s="2">
        <f t="shared" si="499"/>
        <v>87.195941452554578</v>
      </c>
      <c r="N2653" s="2">
        <f t="shared" si="500"/>
        <v>5.1613378469802322</v>
      </c>
      <c r="O2653" s="2">
        <f t="shared" si="501"/>
        <v>3.7628514158201765</v>
      </c>
      <c r="P2653" s="2">
        <f t="shared" si="502"/>
        <v>3.8934625691715476</v>
      </c>
      <c r="Q2653" s="2">
        <f t="shared" si="503"/>
        <v>3.2772244245527622E-5</v>
      </c>
      <c r="Z2653"/>
    </row>
    <row r="2654" spans="2:26" x14ac:dyDescent="0.25">
      <c r="B2654">
        <v>26.280000000001309</v>
      </c>
      <c r="C2654">
        <f t="shared" si="492"/>
        <v>0.77847596019434417</v>
      </c>
      <c r="D2654" s="2">
        <f t="shared" si="493"/>
        <v>51.426383680682335</v>
      </c>
      <c r="E2654" s="2">
        <f t="shared" si="494"/>
        <v>4.6333930387539644</v>
      </c>
      <c r="F2654" s="2">
        <f t="shared" si="495"/>
        <v>21.955650836649809</v>
      </c>
      <c r="G2654" s="2">
        <f t="shared" si="496"/>
        <v>21.978412218831494</v>
      </c>
      <c r="H2654" s="2">
        <f t="shared" si="497"/>
        <v>7.9333343247138533E-106</v>
      </c>
      <c r="K2654">
        <v>26.280000000001309</v>
      </c>
      <c r="L2654" s="2">
        <f t="shared" si="498"/>
        <v>0.23789605593330521</v>
      </c>
      <c r="M2654" s="2">
        <f t="shared" si="499"/>
        <v>87.238703406079097</v>
      </c>
      <c r="N2654" s="2">
        <f t="shared" si="500"/>
        <v>5.1618281067442107</v>
      </c>
      <c r="O2654" s="2">
        <f t="shared" si="501"/>
        <v>3.7638267221376132</v>
      </c>
      <c r="P2654" s="2">
        <f t="shared" si="502"/>
        <v>3.8944051656545917</v>
      </c>
      <c r="Q2654" s="2">
        <f t="shared" si="503"/>
        <v>3.2644075261811182E-5</v>
      </c>
      <c r="Z2654"/>
    </row>
    <row r="2655" spans="2:26" x14ac:dyDescent="0.25">
      <c r="B2655">
        <v>26.29000000000131</v>
      </c>
      <c r="C2655">
        <f t="shared" si="492"/>
        <v>0.77847596019434417</v>
      </c>
      <c r="D2655" s="2">
        <f t="shared" si="493"/>
        <v>51.451952510206382</v>
      </c>
      <c r="E2655" s="2">
        <f t="shared" si="494"/>
        <v>4.6338900141278518</v>
      </c>
      <c r="F2655" s="2">
        <f t="shared" si="495"/>
        <v>21.965080353147552</v>
      </c>
      <c r="G2655" s="2">
        <f t="shared" si="496"/>
        <v>21.987831974076677</v>
      </c>
      <c r="H2655" s="2">
        <f t="shared" si="497"/>
        <v>6.4490278933826487E-106</v>
      </c>
      <c r="K2655">
        <v>26.29000000000131</v>
      </c>
      <c r="L2655" s="2">
        <f t="shared" si="498"/>
        <v>0.23789605593330521</v>
      </c>
      <c r="M2655" s="2">
        <f t="shared" si="499"/>
        <v>87.281465359603615</v>
      </c>
      <c r="N2655" s="2">
        <f t="shared" si="500"/>
        <v>5.1623181262871007</v>
      </c>
      <c r="O2655" s="2">
        <f t="shared" si="501"/>
        <v>3.764801786514727</v>
      </c>
      <c r="P2655" s="2">
        <f t="shared" si="502"/>
        <v>3.8953475444104444</v>
      </c>
      <c r="Q2655" s="2">
        <f t="shared" si="503"/>
        <v>3.2516410308912421E-5</v>
      </c>
      <c r="Z2655"/>
    </row>
    <row r="2656" spans="2:26" x14ac:dyDescent="0.25">
      <c r="B2656">
        <v>26.300000000001312</v>
      </c>
      <c r="C2656">
        <f t="shared" si="492"/>
        <v>0.77847596019434417</v>
      </c>
      <c r="D2656" s="2">
        <f t="shared" si="493"/>
        <v>51.477521339730423</v>
      </c>
      <c r="E2656" s="2">
        <f t="shared" si="494"/>
        <v>4.634386742686484</v>
      </c>
      <c r="F2656" s="2">
        <f t="shared" si="495"/>
        <v>21.974509225019094</v>
      </c>
      <c r="G2656" s="2">
        <f t="shared" si="496"/>
        <v>21.997251093726444</v>
      </c>
      <c r="H2656" s="2">
        <f t="shared" si="497"/>
        <v>5.2420396948105526E-106</v>
      </c>
      <c r="K2656">
        <v>26.300000000001312</v>
      </c>
      <c r="L2656" s="2">
        <f t="shared" si="498"/>
        <v>0.23789605593330521</v>
      </c>
      <c r="M2656" s="2">
        <f t="shared" si="499"/>
        <v>87.324227313128134</v>
      </c>
      <c r="N2656" s="2">
        <f t="shared" si="500"/>
        <v>5.1628079058441809</v>
      </c>
      <c r="O2656" s="2">
        <f t="shared" si="501"/>
        <v>3.765776609133999</v>
      </c>
      <c r="P2656" s="2">
        <f t="shared" si="502"/>
        <v>3.896289705591816</v>
      </c>
      <c r="Q2656" s="2">
        <f t="shared" si="503"/>
        <v>3.2389247390463608E-5</v>
      </c>
      <c r="Z2656"/>
    </row>
    <row r="2657" spans="2:26" x14ac:dyDescent="0.25">
      <c r="B2657">
        <v>26.310000000001313</v>
      </c>
      <c r="C2657">
        <f t="shared" si="492"/>
        <v>0.77847596019434417</v>
      </c>
      <c r="D2657" s="2">
        <f t="shared" si="493"/>
        <v>51.50309016925447</v>
      </c>
      <c r="E2657" s="2">
        <f t="shared" si="494"/>
        <v>4.6348832246748488</v>
      </c>
      <c r="F2657" s="2">
        <f t="shared" si="495"/>
        <v>21.983937452631281</v>
      </c>
      <c r="G2657" s="2">
        <f t="shared" si="496"/>
        <v>22.006669578134815</v>
      </c>
      <c r="H2657" s="2">
        <f t="shared" si="497"/>
        <v>4.2606308806134822E-106</v>
      </c>
      <c r="K2657">
        <v>26.310000000001313</v>
      </c>
      <c r="L2657" s="2">
        <f t="shared" si="498"/>
        <v>0.23789605593330521</v>
      </c>
      <c r="M2657" s="2">
        <f t="shared" si="499"/>
        <v>87.366989266652652</v>
      </c>
      <c r="N2657" s="2">
        <f t="shared" si="500"/>
        <v>5.1632974456503877</v>
      </c>
      <c r="O2657" s="2">
        <f t="shared" si="501"/>
        <v>3.7667511901776942</v>
      </c>
      <c r="P2657" s="2">
        <f t="shared" si="502"/>
        <v>3.8972316493512515</v>
      </c>
      <c r="Q2657" s="2">
        <f t="shared" si="503"/>
        <v>3.2262584518077126E-5</v>
      </c>
      <c r="Z2657"/>
    </row>
    <row r="2658" spans="2:26" x14ac:dyDescent="0.25">
      <c r="B2658">
        <v>26.320000000001315</v>
      </c>
      <c r="C2658">
        <f t="shared" si="492"/>
        <v>0.77847596019434417</v>
      </c>
      <c r="D2658" s="2">
        <f t="shared" si="493"/>
        <v>51.528658998778518</v>
      </c>
      <c r="E2658" s="2">
        <f t="shared" si="494"/>
        <v>4.6353794603375666</v>
      </c>
      <c r="F2658" s="2">
        <f t="shared" si="495"/>
        <v>21.993365036350475</v>
      </c>
      <c r="G2658" s="2">
        <f t="shared" si="496"/>
        <v>22.016087427655339</v>
      </c>
      <c r="H2658" s="2">
        <f t="shared" si="497"/>
        <v>3.4627016686255659E-106</v>
      </c>
      <c r="K2658">
        <v>26.320000000001315</v>
      </c>
      <c r="L2658" s="2">
        <f t="shared" si="498"/>
        <v>0.23789605593330521</v>
      </c>
      <c r="M2658" s="2">
        <f t="shared" si="499"/>
        <v>87.409751220177171</v>
      </c>
      <c r="N2658" s="2">
        <f t="shared" si="500"/>
        <v>5.1637867459403095</v>
      </c>
      <c r="O2658" s="2">
        <f t="shared" si="501"/>
        <v>3.7677255298278354</v>
      </c>
      <c r="P2658" s="2">
        <f t="shared" si="502"/>
        <v>3.8981733758411057</v>
      </c>
      <c r="Q2658" s="2">
        <f t="shared" si="503"/>
        <v>3.2136419711316095E-5</v>
      </c>
      <c r="Z2658"/>
    </row>
    <row r="2659" spans="2:26" x14ac:dyDescent="0.25">
      <c r="B2659">
        <v>26.330000000001316</v>
      </c>
      <c r="C2659">
        <f t="shared" si="492"/>
        <v>0.77847596019434417</v>
      </c>
      <c r="D2659" s="2">
        <f t="shared" si="493"/>
        <v>51.554227828302565</v>
      </c>
      <c r="E2659" s="2">
        <f t="shared" si="494"/>
        <v>4.6358754499188963</v>
      </c>
      <c r="F2659" s="2">
        <f t="shared" si="495"/>
        <v>22.002791976542728</v>
      </c>
      <c r="G2659" s="2">
        <f t="shared" si="496"/>
        <v>22.025504642641291</v>
      </c>
      <c r="H2659" s="2">
        <f t="shared" si="497"/>
        <v>2.8139981401661782E-106</v>
      </c>
      <c r="K2659">
        <v>26.330000000001316</v>
      </c>
      <c r="L2659" s="2">
        <f t="shared" si="498"/>
        <v>0.23789605593330521</v>
      </c>
      <c r="M2659" s="2">
        <f t="shared" si="499"/>
        <v>87.452513173701689</v>
      </c>
      <c r="N2659" s="2">
        <f t="shared" si="500"/>
        <v>5.1642758069481918</v>
      </c>
      <c r="O2659" s="2">
        <f t="shared" si="501"/>
        <v>3.7686996282662237</v>
      </c>
      <c r="P2659" s="2">
        <f t="shared" si="502"/>
        <v>3.8991148852135624</v>
      </c>
      <c r="Q2659" s="2">
        <f t="shared" si="503"/>
        <v>3.2010750997659893E-5</v>
      </c>
      <c r="Z2659"/>
    </row>
    <row r="2660" spans="2:26" x14ac:dyDescent="0.25">
      <c r="B2660">
        <v>26.340000000001318</v>
      </c>
      <c r="C2660">
        <f t="shared" si="492"/>
        <v>0.77847596019434417</v>
      </c>
      <c r="D2660" s="2">
        <f t="shared" si="493"/>
        <v>51.579796657826606</v>
      </c>
      <c r="E2660" s="2">
        <f t="shared" si="494"/>
        <v>4.6363711936627325</v>
      </c>
      <c r="F2660" s="2">
        <f t="shared" si="495"/>
        <v>22.012218273573687</v>
      </c>
      <c r="G2660" s="2">
        <f t="shared" si="496"/>
        <v>22.034921223445554</v>
      </c>
      <c r="H2660" s="2">
        <f t="shared" si="497"/>
        <v>2.2866521539790272E-106</v>
      </c>
      <c r="K2660">
        <v>26.340000000001318</v>
      </c>
      <c r="L2660" s="2">
        <f t="shared" si="498"/>
        <v>0.23789605593330521</v>
      </c>
      <c r="M2660" s="2">
        <f t="shared" si="499"/>
        <v>87.495275127226208</v>
      </c>
      <c r="N2660" s="2">
        <f t="shared" si="500"/>
        <v>5.1647646289079372</v>
      </c>
      <c r="O2660" s="2">
        <f t="shared" si="501"/>
        <v>3.7696734856744305</v>
      </c>
      <c r="P2660" s="2">
        <f t="shared" si="502"/>
        <v>3.9000561776206264</v>
      </c>
      <c r="Q2660" s="2">
        <f t="shared" si="503"/>
        <v>3.1885576412473176E-5</v>
      </c>
      <c r="Z2660"/>
    </row>
    <row r="2661" spans="2:26" x14ac:dyDescent="0.25">
      <c r="B2661">
        <v>26.350000000001319</v>
      </c>
      <c r="C2661">
        <f t="shared" si="492"/>
        <v>0.77847596019434417</v>
      </c>
      <c r="D2661" s="2">
        <f t="shared" si="493"/>
        <v>51.605365487350653</v>
      </c>
      <c r="E2661" s="2">
        <f t="shared" si="494"/>
        <v>4.6368666918126067</v>
      </c>
      <c r="F2661" s="2">
        <f t="shared" si="495"/>
        <v>22.021643927808526</v>
      </c>
      <c r="G2661" s="2">
        <f t="shared" si="496"/>
        <v>22.044337170420572</v>
      </c>
      <c r="H2661" s="2">
        <f t="shared" si="497"/>
        <v>1.8579925848349585E-106</v>
      </c>
      <c r="K2661">
        <v>26.350000000001319</v>
      </c>
      <c r="L2661" s="2">
        <f t="shared" si="498"/>
        <v>0.23789605593330521</v>
      </c>
      <c r="M2661" s="2">
        <f t="shared" si="499"/>
        <v>87.538037080750726</v>
      </c>
      <c r="N2661" s="2">
        <f t="shared" si="500"/>
        <v>5.1652532120531038</v>
      </c>
      <c r="O2661" s="2">
        <f t="shared" si="501"/>
        <v>3.770647102233796</v>
      </c>
      <c r="P2661" s="2">
        <f t="shared" si="502"/>
        <v>3.9009972532141215</v>
      </c>
      <c r="Q2661" s="2">
        <f t="shared" si="503"/>
        <v>3.1760893998974168E-5</v>
      </c>
      <c r="Z2661"/>
    </row>
    <row r="2662" spans="2:26" x14ac:dyDescent="0.25">
      <c r="B2662">
        <v>26.360000000001321</v>
      </c>
      <c r="C2662">
        <f t="shared" si="492"/>
        <v>0.77847596019434417</v>
      </c>
      <c r="D2662" s="2">
        <f t="shared" si="493"/>
        <v>51.630934316874701</v>
      </c>
      <c r="E2662" s="2">
        <f t="shared" si="494"/>
        <v>4.6373619446116914</v>
      </c>
      <c r="F2662" s="2">
        <f t="shared" si="495"/>
        <v>22.031068939612137</v>
      </c>
      <c r="G2662" s="2">
        <f t="shared" si="496"/>
        <v>22.053752483918529</v>
      </c>
      <c r="H2662" s="2">
        <f t="shared" si="497"/>
        <v>1.5095775402708274E-106</v>
      </c>
      <c r="K2662">
        <v>26.360000000001321</v>
      </c>
      <c r="L2662" s="2">
        <f t="shared" si="498"/>
        <v>0.23789605593330521</v>
      </c>
      <c r="M2662" s="2">
        <f t="shared" si="499"/>
        <v>87.580799034275245</v>
      </c>
      <c r="N2662" s="2">
        <f t="shared" si="500"/>
        <v>5.1657415566169096</v>
      </c>
      <c r="O2662" s="2">
        <f t="shared" si="501"/>
        <v>3.7716204781254379</v>
      </c>
      <c r="P2662" s="2">
        <f t="shared" si="502"/>
        <v>3.9019381121457011</v>
      </c>
      <c r="Q2662" s="2">
        <f t="shared" si="503"/>
        <v>3.1636701808201824E-5</v>
      </c>
      <c r="Z2662"/>
    </row>
    <row r="2663" spans="2:26" x14ac:dyDescent="0.25">
      <c r="B2663">
        <v>26.370000000001323</v>
      </c>
      <c r="C2663">
        <f t="shared" si="492"/>
        <v>0.77847596019434417</v>
      </c>
      <c r="D2663" s="2">
        <f t="shared" si="493"/>
        <v>51.656503146398748</v>
      </c>
      <c r="E2663" s="2">
        <f t="shared" si="494"/>
        <v>4.637856952302795</v>
      </c>
      <c r="F2663" s="2">
        <f t="shared" si="495"/>
        <v>22.040493309348978</v>
      </c>
      <c r="G2663" s="2">
        <f t="shared" si="496"/>
        <v>22.063167164291194</v>
      </c>
      <c r="H2663" s="2">
        <f t="shared" si="497"/>
        <v>1.2264065375445601E-106</v>
      </c>
      <c r="K2663">
        <v>26.370000000001323</v>
      </c>
      <c r="L2663" s="2">
        <f t="shared" si="498"/>
        <v>0.23789605593330521</v>
      </c>
      <c r="M2663" s="2">
        <f t="shared" si="499"/>
        <v>87.623560987799763</v>
      </c>
      <c r="N2663" s="2">
        <f t="shared" si="500"/>
        <v>5.1662296628322304</v>
      </c>
      <c r="O2663" s="2">
        <f t="shared" si="501"/>
        <v>3.7725936135302431</v>
      </c>
      <c r="P2663" s="2">
        <f t="shared" si="502"/>
        <v>3.902878754566836</v>
      </c>
      <c r="Q2663" s="2">
        <f t="shared" si="503"/>
        <v>3.1512997898985272E-5</v>
      </c>
      <c r="Z2663"/>
    </row>
    <row r="2664" spans="2:26" x14ac:dyDescent="0.25">
      <c r="B2664">
        <v>26.380000000001324</v>
      </c>
      <c r="C2664">
        <f t="shared" si="492"/>
        <v>0.77847596019434417</v>
      </c>
      <c r="D2664" s="2">
        <f t="shared" si="493"/>
        <v>51.682071975922788</v>
      </c>
      <c r="E2664" s="2">
        <f t="shared" si="494"/>
        <v>4.6383517151283682</v>
      </c>
      <c r="F2664" s="2">
        <f t="shared" si="495"/>
        <v>22.049917037383079</v>
      </c>
      <c r="G2664" s="2">
        <f t="shared" si="496"/>
        <v>22.072581211889936</v>
      </c>
      <c r="H2664" s="2">
        <f t="shared" si="497"/>
        <v>9.9627922547457582E-107</v>
      </c>
      <c r="K2664">
        <v>26.380000000001324</v>
      </c>
      <c r="L2664" s="2">
        <f t="shared" si="498"/>
        <v>0.23789605593330521</v>
      </c>
      <c r="M2664" s="2">
        <f t="shared" si="499"/>
        <v>87.666322941324282</v>
      </c>
      <c r="N2664" s="2">
        <f t="shared" si="500"/>
        <v>5.1667175309316011</v>
      </c>
      <c r="O2664" s="2">
        <f t="shared" si="501"/>
        <v>3.7735665086288708</v>
      </c>
      <c r="P2664" s="2">
        <f t="shared" si="502"/>
        <v>3.9038191806288216</v>
      </c>
      <c r="Q2664" s="2">
        <f t="shared" si="503"/>
        <v>3.1389780337912032E-5</v>
      </c>
      <c r="Z2664"/>
    </row>
    <row r="2665" spans="2:26" x14ac:dyDescent="0.25">
      <c r="B2665">
        <v>26.390000000001326</v>
      </c>
      <c r="C2665">
        <f t="shared" si="492"/>
        <v>0.77847596019434417</v>
      </c>
      <c r="D2665" s="2">
        <f t="shared" si="493"/>
        <v>51.707640805446836</v>
      </c>
      <c r="E2665" s="2">
        <f t="shared" si="494"/>
        <v>4.6388462333305016</v>
      </c>
      <c r="F2665" s="2">
        <f t="shared" si="495"/>
        <v>22.059340124078165</v>
      </c>
      <c r="G2665" s="2">
        <f t="shared" si="496"/>
        <v>22.081994627065846</v>
      </c>
      <c r="H2665" s="2">
        <f t="shared" si="497"/>
        <v>8.0927343143743957E-107</v>
      </c>
      <c r="K2665">
        <v>26.390000000001326</v>
      </c>
      <c r="L2665" s="2">
        <f t="shared" si="498"/>
        <v>0.23789605593330521</v>
      </c>
      <c r="M2665" s="2">
        <f t="shared" si="499"/>
        <v>87.7090848948488</v>
      </c>
      <c r="N2665" s="2">
        <f t="shared" si="500"/>
        <v>5.1672051611472165</v>
      </c>
      <c r="O2665" s="2">
        <f t="shared" si="501"/>
        <v>3.7745391636017569</v>
      </c>
      <c r="P2665" s="2">
        <f t="shared" si="502"/>
        <v>3.9047593904827798</v>
      </c>
      <c r="Q2665" s="2">
        <f t="shared" si="503"/>
        <v>3.1267047199295989E-5</v>
      </c>
      <c r="Z2665"/>
    </row>
    <row r="2666" spans="2:26" x14ac:dyDescent="0.25">
      <c r="B2666">
        <v>26.400000000001327</v>
      </c>
      <c r="C2666">
        <f t="shared" si="492"/>
        <v>0.77847596019434417</v>
      </c>
      <c r="D2666" s="2">
        <f t="shared" si="493"/>
        <v>51.733209634970883</v>
      </c>
      <c r="E2666" s="2">
        <f t="shared" si="494"/>
        <v>4.6393405071509255</v>
      </c>
      <c r="F2666" s="2">
        <f t="shared" si="495"/>
        <v>22.068762569797492</v>
      </c>
      <c r="G2666" s="2">
        <f t="shared" si="496"/>
        <v>22.091407410169566</v>
      </c>
      <c r="H2666" s="2">
        <f t="shared" si="497"/>
        <v>6.5732036232202086E-107</v>
      </c>
      <c r="K2666">
        <v>26.400000000001327</v>
      </c>
      <c r="L2666" s="2">
        <f t="shared" si="498"/>
        <v>0.23789605593330521</v>
      </c>
      <c r="M2666" s="2">
        <f t="shared" si="499"/>
        <v>87.751846848373319</v>
      </c>
      <c r="N2666" s="2">
        <f t="shared" si="500"/>
        <v>5.1676925537109319</v>
      </c>
      <c r="O2666" s="2">
        <f t="shared" si="501"/>
        <v>3.7755115786291107</v>
      </c>
      <c r="P2666" s="2">
        <f t="shared" si="502"/>
        <v>3.9056993842796555</v>
      </c>
      <c r="Q2666" s="2">
        <f t="shared" si="503"/>
        <v>3.1144796565146755E-5</v>
      </c>
      <c r="Z2666"/>
    </row>
    <row r="2667" spans="2:26" x14ac:dyDescent="0.25">
      <c r="B2667">
        <v>26.410000000001329</v>
      </c>
      <c r="C2667">
        <f t="shared" si="492"/>
        <v>0.77847596019434417</v>
      </c>
      <c r="D2667" s="2">
        <f t="shared" si="493"/>
        <v>51.758778464494931</v>
      </c>
      <c r="E2667" s="2">
        <f t="shared" si="494"/>
        <v>4.6398345368310139</v>
      </c>
      <c r="F2667" s="2">
        <f t="shared" si="495"/>
        <v>22.078184374903984</v>
      </c>
      <c r="G2667" s="2">
        <f t="shared" si="496"/>
        <v>22.100819561551432</v>
      </c>
      <c r="H2667" s="2">
        <f t="shared" si="497"/>
        <v>5.3385890174753063E-107</v>
      </c>
      <c r="K2667">
        <v>26.410000000001329</v>
      </c>
      <c r="L2667" s="2">
        <f t="shared" si="498"/>
        <v>0.23789605593330521</v>
      </c>
      <c r="M2667" s="2">
        <f t="shared" si="499"/>
        <v>87.794608801897837</v>
      </c>
      <c r="N2667" s="2">
        <f t="shared" si="500"/>
        <v>5.1681797088542645</v>
      </c>
      <c r="O2667" s="2">
        <f t="shared" si="501"/>
        <v>3.7764837538909113</v>
      </c>
      <c r="P2667" s="2">
        <f t="shared" si="502"/>
        <v>3.9066391621702135</v>
      </c>
      <c r="Q2667" s="2">
        <f t="shared" si="503"/>
        <v>3.1023026525138908E-5</v>
      </c>
      <c r="Z2667"/>
    </row>
    <row r="2668" spans="2:26" x14ac:dyDescent="0.25">
      <c r="B2668">
        <v>26.42000000000133</v>
      </c>
      <c r="C2668">
        <f t="shared" si="492"/>
        <v>0.77847596019434417</v>
      </c>
      <c r="D2668" s="2">
        <f t="shared" si="493"/>
        <v>51.784347294018971</v>
      </c>
      <c r="E2668" s="2">
        <f t="shared" si="494"/>
        <v>4.6403283226117829</v>
      </c>
      <c r="F2668" s="2">
        <f t="shared" si="495"/>
        <v>22.087605539760112</v>
      </c>
      <c r="G2668" s="2">
        <f t="shared" si="496"/>
        <v>22.110231081561352</v>
      </c>
      <c r="H2668" s="2">
        <f t="shared" si="497"/>
        <v>4.3355429732327318E-107</v>
      </c>
      <c r="K2668">
        <v>26.42000000000133</v>
      </c>
      <c r="L2668" s="2">
        <f t="shared" si="498"/>
        <v>0.23789605593330521</v>
      </c>
      <c r="M2668" s="2">
        <f t="shared" si="499"/>
        <v>87.837370755422356</v>
      </c>
      <c r="N2668" s="2">
        <f t="shared" si="500"/>
        <v>5.1686666268083918</v>
      </c>
      <c r="O2668" s="2">
        <f t="shared" si="501"/>
        <v>3.7774556895669167</v>
      </c>
      <c r="P2668" s="2">
        <f t="shared" si="502"/>
        <v>3.9075787243050484</v>
      </c>
      <c r="Q2668" s="2">
        <f t="shared" si="503"/>
        <v>3.0901735176579927E-5</v>
      </c>
      <c r="Z2668"/>
    </row>
    <row r="2669" spans="2:26" x14ac:dyDescent="0.25">
      <c r="B2669">
        <v>26.430000000001332</v>
      </c>
      <c r="C2669">
        <f t="shared" si="492"/>
        <v>0.77847596019434417</v>
      </c>
      <c r="D2669" s="2">
        <f t="shared" si="493"/>
        <v>51.809916123543019</v>
      </c>
      <c r="E2669" s="2">
        <f t="shared" si="494"/>
        <v>4.6408218647338924</v>
      </c>
      <c r="F2669" s="2">
        <f t="shared" si="495"/>
        <v>22.097026064728084</v>
      </c>
      <c r="G2669" s="2">
        <f t="shared" si="496"/>
        <v>22.119641970548987</v>
      </c>
      <c r="H2669" s="2">
        <f t="shared" si="497"/>
        <v>3.5206926204349112E-107</v>
      </c>
      <c r="K2669">
        <v>26.430000000001332</v>
      </c>
      <c r="L2669" s="2">
        <f t="shared" si="498"/>
        <v>0.23789605593330521</v>
      </c>
      <c r="M2669" s="2">
        <f t="shared" si="499"/>
        <v>87.880132708946874</v>
      </c>
      <c r="N2669" s="2">
        <f t="shared" si="500"/>
        <v>5.1691533078041552</v>
      </c>
      <c r="O2669" s="2">
        <f t="shared" si="501"/>
        <v>3.7784273858366597</v>
      </c>
      <c r="P2669" s="2">
        <f t="shared" si="502"/>
        <v>3.9085180708345781</v>
      </c>
      <c r="Q2669" s="2">
        <f t="shared" si="503"/>
        <v>3.078092062437998E-5</v>
      </c>
      <c r="Z2669"/>
    </row>
    <row r="2670" spans="2:26" x14ac:dyDescent="0.25">
      <c r="B2670">
        <v>26.440000000001334</v>
      </c>
      <c r="C2670">
        <f t="shared" si="492"/>
        <v>0.77847596019434417</v>
      </c>
      <c r="D2670" s="2">
        <f t="shared" si="493"/>
        <v>51.835484953067066</v>
      </c>
      <c r="E2670" s="2">
        <f t="shared" si="494"/>
        <v>4.6413151634376453</v>
      </c>
      <c r="F2670" s="2">
        <f t="shared" si="495"/>
        <v>22.106445950169572</v>
      </c>
      <c r="G2670" s="2">
        <f t="shared" si="496"/>
        <v>22.1290522288635</v>
      </c>
      <c r="H2670" s="2">
        <f t="shared" si="497"/>
        <v>2.8587773809519565E-107</v>
      </c>
      <c r="K2670">
        <v>26.440000000001334</v>
      </c>
      <c r="L2670" s="2">
        <f t="shared" si="498"/>
        <v>0.23789605593330521</v>
      </c>
      <c r="M2670" s="2">
        <f t="shared" si="499"/>
        <v>87.922894662471393</v>
      </c>
      <c r="N2670" s="2">
        <f t="shared" si="500"/>
        <v>5.1696397520720598</v>
      </c>
      <c r="O2670" s="2">
        <f t="shared" si="501"/>
        <v>3.7793988428794485</v>
      </c>
      <c r="P2670" s="2">
        <f t="shared" si="502"/>
        <v>3.909457201909047</v>
      </c>
      <c r="Q2670" s="2">
        <f t="shared" si="503"/>
        <v>3.0660580981021018E-5</v>
      </c>
      <c r="Z2670"/>
    </row>
    <row r="2671" spans="2:26" x14ac:dyDescent="0.25">
      <c r="B2671">
        <v>26.450000000001335</v>
      </c>
      <c r="C2671">
        <f t="shared" si="492"/>
        <v>0.77847596019434417</v>
      </c>
      <c r="D2671" s="2">
        <f t="shared" si="493"/>
        <v>51.861053782591114</v>
      </c>
      <c r="E2671" s="2">
        <f t="shared" si="494"/>
        <v>4.6418082189629892</v>
      </c>
      <c r="F2671" s="2">
        <f t="shared" si="495"/>
        <v>22.115865196445966</v>
      </c>
      <c r="G2671" s="2">
        <f t="shared" si="496"/>
        <v>22.138461856853787</v>
      </c>
      <c r="H2671" s="2">
        <f t="shared" si="497"/>
        <v>2.3211338303493623E-107</v>
      </c>
      <c r="K2671">
        <v>26.450000000001335</v>
      </c>
      <c r="L2671" s="2">
        <f t="shared" si="498"/>
        <v>0.23789605593330521</v>
      </c>
      <c r="M2671" s="2">
        <f t="shared" si="499"/>
        <v>87.965656615995911</v>
      </c>
      <c r="N2671" s="2">
        <f t="shared" si="500"/>
        <v>5.170125959842272</v>
      </c>
      <c r="O2671" s="2">
        <f t="shared" si="501"/>
        <v>3.7803700608743616</v>
      </c>
      <c r="P2671" s="2">
        <f t="shared" si="502"/>
        <v>3.9103961176785176</v>
      </c>
      <c r="Q2671" s="2">
        <f t="shared" si="503"/>
        <v>3.0540714366526879E-5</v>
      </c>
      <c r="Z2671"/>
    </row>
    <row r="2672" spans="2:26" x14ac:dyDescent="0.25">
      <c r="B2672">
        <v>26.460000000001337</v>
      </c>
      <c r="C2672">
        <f t="shared" si="492"/>
        <v>0.77847596019434417</v>
      </c>
      <c r="D2672" s="2">
        <f t="shared" si="493"/>
        <v>51.886622612115154</v>
      </c>
      <c r="E2672" s="2">
        <f t="shared" si="494"/>
        <v>4.6423010315495183</v>
      </c>
      <c r="F2672" s="2">
        <f t="shared" si="495"/>
        <v>22.125283803918233</v>
      </c>
      <c r="G2672" s="2">
        <f t="shared" si="496"/>
        <v>22.147870854868341</v>
      </c>
      <c r="H2672" s="2">
        <f t="shared" si="497"/>
        <v>1.8844631391454916E-107</v>
      </c>
      <c r="K2672">
        <v>26.460000000001337</v>
      </c>
      <c r="L2672" s="2">
        <f t="shared" si="498"/>
        <v>0.23789605593330521</v>
      </c>
      <c r="M2672" s="2">
        <f t="shared" si="499"/>
        <v>88.008418569520416</v>
      </c>
      <c r="N2672" s="2">
        <f t="shared" si="500"/>
        <v>5.1706119313446255</v>
      </c>
      <c r="O2672" s="2">
        <f t="shared" si="501"/>
        <v>3.7813410400002643</v>
      </c>
      <c r="P2672" s="2">
        <f t="shared" si="502"/>
        <v>3.9113348182928909</v>
      </c>
      <c r="Q2672" s="2">
        <f t="shared" si="503"/>
        <v>3.0421318908430875E-5</v>
      </c>
      <c r="Z2672"/>
    </row>
    <row r="2673" spans="2:26" x14ac:dyDescent="0.25">
      <c r="B2673">
        <v>26.470000000001338</v>
      </c>
      <c r="C2673">
        <f t="shared" si="492"/>
        <v>0.77847596019434417</v>
      </c>
      <c r="D2673" s="2">
        <f t="shared" si="493"/>
        <v>51.912191441639202</v>
      </c>
      <c r="E2673" s="2">
        <f t="shared" si="494"/>
        <v>4.6427936014364732</v>
      </c>
      <c r="F2673" s="2">
        <f t="shared" si="495"/>
        <v>22.134701772946979</v>
      </c>
      <c r="G2673" s="2">
        <f t="shared" si="496"/>
        <v>22.157279223255326</v>
      </c>
      <c r="H2673" s="2">
        <f t="shared" si="497"/>
        <v>1.5298284669586452E-107</v>
      </c>
      <c r="K2673">
        <v>26.470000000001338</v>
      </c>
      <c r="L2673" s="2">
        <f t="shared" si="498"/>
        <v>0.23789605593330521</v>
      </c>
      <c r="M2673" s="2">
        <f t="shared" si="499"/>
        <v>88.05118052304492</v>
      </c>
      <c r="N2673" s="2">
        <f t="shared" si="500"/>
        <v>5.1710976668086186</v>
      </c>
      <c r="O2673" s="2">
        <f t="shared" si="501"/>
        <v>3.7823117804357897</v>
      </c>
      <c r="P2673" s="2">
        <f t="shared" si="502"/>
        <v>3.9122733039018827</v>
      </c>
      <c r="Q2673" s="2">
        <f t="shared" si="503"/>
        <v>3.0302392741747658E-5</v>
      </c>
      <c r="Z2673"/>
    </row>
    <row r="2674" spans="2:26" x14ac:dyDescent="0.25">
      <c r="B2674">
        <v>26.48000000000134</v>
      </c>
      <c r="C2674">
        <f t="shared" si="492"/>
        <v>0.77847596019434417</v>
      </c>
      <c r="D2674" s="2">
        <f t="shared" si="493"/>
        <v>51.937760271163249</v>
      </c>
      <c r="E2674" s="2">
        <f t="shared" si="494"/>
        <v>4.6432859288627393</v>
      </c>
      <c r="F2674" s="2">
        <f t="shared" si="495"/>
        <v>22.144119103892379</v>
      </c>
      <c r="G2674" s="2">
        <f t="shared" si="496"/>
        <v>22.166686962362494</v>
      </c>
      <c r="H2674" s="2">
        <f t="shared" si="497"/>
        <v>1.2418394698331289E-107</v>
      </c>
      <c r="K2674">
        <v>26.48000000000134</v>
      </c>
      <c r="L2674" s="2">
        <f t="shared" si="498"/>
        <v>0.23789605593330521</v>
      </c>
      <c r="M2674" s="2">
        <f t="shared" si="499"/>
        <v>88.093942476569438</v>
      </c>
      <c r="N2674" s="2">
        <f t="shared" si="500"/>
        <v>5.1715831664634129</v>
      </c>
      <c r="O2674" s="2">
        <f t="shared" si="501"/>
        <v>3.7832822823593513</v>
      </c>
      <c r="P2674" s="2">
        <f t="shared" si="502"/>
        <v>3.9132115746550404</v>
      </c>
      <c r="Q2674" s="2">
        <f t="shared" si="503"/>
        <v>3.0183934008941646E-5</v>
      </c>
      <c r="Z2674"/>
    </row>
    <row r="2675" spans="2:26" x14ac:dyDescent="0.25">
      <c r="B2675">
        <v>26.490000000001341</v>
      </c>
      <c r="C2675">
        <f t="shared" si="492"/>
        <v>0.77847596019434417</v>
      </c>
      <c r="D2675" s="2">
        <f t="shared" si="493"/>
        <v>51.963329100687304</v>
      </c>
      <c r="E2675" s="2">
        <f t="shared" si="494"/>
        <v>4.6437780140668519</v>
      </c>
      <c r="F2675" s="2">
        <f t="shared" si="495"/>
        <v>22.153535797114301</v>
      </c>
      <c r="G2675" s="2">
        <f t="shared" si="496"/>
        <v>22.176094072537317</v>
      </c>
      <c r="H2675" s="2">
        <f t="shared" si="497"/>
        <v>1.0079890504309415E-107</v>
      </c>
      <c r="K2675">
        <v>26.490000000001341</v>
      </c>
      <c r="L2675" s="2">
        <f t="shared" si="498"/>
        <v>0.23789605593330521</v>
      </c>
      <c r="M2675" s="2">
        <f t="shared" si="499"/>
        <v>88.136704430093957</v>
      </c>
      <c r="N2675" s="2">
        <f t="shared" si="500"/>
        <v>5.1720684305378404</v>
      </c>
      <c r="O2675" s="2">
        <f t="shared" si="501"/>
        <v>3.784252545949141</v>
      </c>
      <c r="P2675" s="2">
        <f t="shared" si="502"/>
        <v>3.9141496307017385</v>
      </c>
      <c r="Q2675" s="2">
        <f t="shared" si="503"/>
        <v>3.0065940859897022E-5</v>
      </c>
      <c r="Z2675"/>
    </row>
    <row r="2676" spans="2:26" x14ac:dyDescent="0.25">
      <c r="B2676">
        <v>26.500000000001343</v>
      </c>
      <c r="C2676">
        <f t="shared" si="492"/>
        <v>0.77847596019434417</v>
      </c>
      <c r="D2676" s="2">
        <f t="shared" si="493"/>
        <v>51.988897930211351</v>
      </c>
      <c r="E2676" s="2">
        <f t="shared" si="494"/>
        <v>4.6442698572869929</v>
      </c>
      <c r="F2676" s="2">
        <f t="shared" si="495"/>
        <v>22.162951852972153</v>
      </c>
      <c r="G2676" s="2">
        <f t="shared" si="496"/>
        <v>22.185500554126829</v>
      </c>
      <c r="H2676" s="2">
        <f t="shared" si="497"/>
        <v>8.1811396984793409E-108</v>
      </c>
      <c r="K2676">
        <v>26.500000000001343</v>
      </c>
      <c r="L2676" s="2">
        <f t="shared" si="498"/>
        <v>0.23789605593330521</v>
      </c>
      <c r="M2676" s="2">
        <f t="shared" si="499"/>
        <v>88.179466383618475</v>
      </c>
      <c r="N2676" s="2">
        <f t="shared" si="500"/>
        <v>5.1725534592603974</v>
      </c>
      <c r="O2676" s="2">
        <f t="shared" si="501"/>
        <v>3.7852225713831258</v>
      </c>
      <c r="P2676" s="2">
        <f t="shared" si="502"/>
        <v>3.9150874721911748</v>
      </c>
      <c r="Q2676" s="2">
        <f t="shared" si="503"/>
        <v>2.9948411451888367E-5</v>
      </c>
      <c r="Z2676"/>
    </row>
    <row r="2677" spans="2:26" x14ac:dyDescent="0.25">
      <c r="B2677">
        <v>26.510000000001344</v>
      </c>
      <c r="C2677">
        <f t="shared" si="492"/>
        <v>0.77847596019434417</v>
      </c>
      <c r="D2677" s="2">
        <f t="shared" si="493"/>
        <v>52.014466759735392</v>
      </c>
      <c r="E2677" s="2">
        <f t="shared" si="494"/>
        <v>4.6447614587609927</v>
      </c>
      <c r="F2677" s="2">
        <f t="shared" si="495"/>
        <v>22.172367271824996</v>
      </c>
      <c r="G2677" s="2">
        <f t="shared" si="496"/>
        <v>22.194906407477735</v>
      </c>
      <c r="H2677" s="2">
        <f t="shared" si="497"/>
        <v>6.6395622301834324E-108</v>
      </c>
      <c r="K2677">
        <v>26.510000000001344</v>
      </c>
      <c r="L2677" s="2">
        <f t="shared" si="498"/>
        <v>0.23789605593330521</v>
      </c>
      <c r="M2677" s="2">
        <f t="shared" si="499"/>
        <v>88.222228337142994</v>
      </c>
      <c r="N2677" s="2">
        <f t="shared" si="500"/>
        <v>5.1730382528592482</v>
      </c>
      <c r="O2677" s="2">
        <f t="shared" si="501"/>
        <v>3.7861923588390511</v>
      </c>
      <c r="P2677" s="2">
        <f t="shared" si="502"/>
        <v>3.9160250992723755</v>
      </c>
      <c r="Q2677" s="2">
        <f t="shared" si="503"/>
        <v>2.9831343949550213E-5</v>
      </c>
      <c r="Z2677"/>
    </row>
    <row r="2678" spans="2:26" x14ac:dyDescent="0.25">
      <c r="B2678">
        <v>26.520000000001346</v>
      </c>
      <c r="C2678">
        <f t="shared" si="492"/>
        <v>0.77847596019434417</v>
      </c>
      <c r="D2678" s="2">
        <f t="shared" si="493"/>
        <v>52.040035589259439</v>
      </c>
      <c r="E2678" s="2">
        <f t="shared" si="494"/>
        <v>4.645252818726334</v>
      </c>
      <c r="F2678" s="2">
        <f t="shared" si="495"/>
        <v>22.181782054031547</v>
      </c>
      <c r="G2678" s="2">
        <f t="shared" si="496"/>
        <v>22.204311632936427</v>
      </c>
      <c r="H2678" s="2">
        <f t="shared" si="497"/>
        <v>5.3880638088038389E-108</v>
      </c>
      <c r="K2678">
        <v>26.520000000001346</v>
      </c>
      <c r="L2678" s="2">
        <f t="shared" si="498"/>
        <v>0.23789605593330521</v>
      </c>
      <c r="M2678" s="2">
        <f t="shared" si="499"/>
        <v>88.264990290667512</v>
      </c>
      <c r="N2678" s="2">
        <f t="shared" si="500"/>
        <v>5.1735228115622265</v>
      </c>
      <c r="O2678" s="2">
        <f t="shared" si="501"/>
        <v>3.7871619084944452</v>
      </c>
      <c r="P2678" s="2">
        <f t="shared" si="502"/>
        <v>3.9169625120941975</v>
      </c>
      <c r="Q2678" s="2">
        <f t="shared" si="503"/>
        <v>2.9714736524847097E-5</v>
      </c>
      <c r="Z2678"/>
    </row>
    <row r="2679" spans="2:26" x14ac:dyDescent="0.25">
      <c r="B2679">
        <v>26.530000000001348</v>
      </c>
      <c r="C2679">
        <f t="shared" si="492"/>
        <v>0.77847596019434417</v>
      </c>
      <c r="D2679" s="2">
        <f t="shared" si="493"/>
        <v>52.065604418783487</v>
      </c>
      <c r="E2679" s="2">
        <f t="shared" si="494"/>
        <v>4.6457439374201464</v>
      </c>
      <c r="F2679" s="2">
        <f t="shared" si="495"/>
        <v>22.191196199950056</v>
      </c>
      <c r="G2679" s="2">
        <f t="shared" si="496"/>
        <v>22.213716230848853</v>
      </c>
      <c r="H2679" s="2">
        <f t="shared" si="497"/>
        <v>4.3721360385589615E-108</v>
      </c>
      <c r="K2679">
        <v>26.530000000001348</v>
      </c>
      <c r="L2679" s="2">
        <f t="shared" si="498"/>
        <v>0.23789605593330521</v>
      </c>
      <c r="M2679" s="2">
        <f t="shared" si="499"/>
        <v>88.307752244192031</v>
      </c>
      <c r="N2679" s="2">
        <f t="shared" si="500"/>
        <v>5.1740071355968356</v>
      </c>
      <c r="O2679" s="2">
        <f t="shared" si="501"/>
        <v>3.7881312205266111</v>
      </c>
      <c r="P2679" s="2">
        <f t="shared" si="502"/>
        <v>3.9178997108053228</v>
      </c>
      <c r="Q2679" s="2">
        <f t="shared" si="503"/>
        <v>2.9598587357044631E-5</v>
      </c>
      <c r="Z2679"/>
    </row>
    <row r="2680" spans="2:26" x14ac:dyDescent="0.25">
      <c r="B2680">
        <v>26.540000000001349</v>
      </c>
      <c r="C2680">
        <f t="shared" si="492"/>
        <v>0.77847596019434417</v>
      </c>
      <c r="D2680" s="2">
        <f t="shared" si="493"/>
        <v>52.091173248307534</v>
      </c>
      <c r="E2680" s="2">
        <f t="shared" si="494"/>
        <v>4.6462348150792137</v>
      </c>
      <c r="F2680" s="2">
        <f t="shared" si="495"/>
        <v>22.200609709938497</v>
      </c>
      <c r="G2680" s="2">
        <f t="shared" si="496"/>
        <v>22.223120201560704</v>
      </c>
      <c r="H2680" s="2">
        <f t="shared" si="497"/>
        <v>3.547498813098677E-108</v>
      </c>
      <c r="K2680">
        <v>26.540000000001349</v>
      </c>
      <c r="L2680" s="2">
        <f t="shared" si="498"/>
        <v>0.23789605593330521</v>
      </c>
      <c r="M2680" s="2">
        <f t="shared" si="499"/>
        <v>88.350514197716549</v>
      </c>
      <c r="N2680" s="2">
        <f t="shared" si="500"/>
        <v>5.1744912251902448</v>
      </c>
      <c r="O2680" s="2">
        <f t="shared" si="501"/>
        <v>3.7891002951126276</v>
      </c>
      <c r="P2680" s="2">
        <f t="shared" si="502"/>
        <v>3.9188366955542562</v>
      </c>
      <c r="Q2680" s="2">
        <f t="shared" si="503"/>
        <v>2.9482894632680044E-5</v>
      </c>
      <c r="Z2680"/>
    </row>
    <row r="2681" spans="2:26" x14ac:dyDescent="0.25">
      <c r="B2681">
        <v>26.550000000001351</v>
      </c>
      <c r="C2681">
        <f t="shared" si="492"/>
        <v>0.77847596019434417</v>
      </c>
      <c r="D2681" s="2">
        <f t="shared" si="493"/>
        <v>52.116742077831574</v>
      </c>
      <c r="E2681" s="2">
        <f t="shared" si="494"/>
        <v>4.6467254519399681</v>
      </c>
      <c r="F2681" s="2">
        <f t="shared" si="495"/>
        <v>22.210022584354348</v>
      </c>
      <c r="G2681" s="2">
        <f t="shared" si="496"/>
        <v>22.232523545417202</v>
      </c>
      <c r="H2681" s="2">
        <f t="shared" si="497"/>
        <v>2.8781837146811469E-108</v>
      </c>
      <c r="K2681">
        <v>26.550000000001351</v>
      </c>
      <c r="L2681" s="2">
        <f t="shared" si="498"/>
        <v>0.23789605593330521</v>
      </c>
      <c r="M2681" s="2">
        <f t="shared" si="499"/>
        <v>88.393276151241068</v>
      </c>
      <c r="N2681" s="2">
        <f t="shared" si="500"/>
        <v>5.1749750805692987</v>
      </c>
      <c r="O2681" s="2">
        <f t="shared" si="501"/>
        <v>3.7900691324293647</v>
      </c>
      <c r="P2681" s="2">
        <f t="shared" si="502"/>
        <v>3.9197734664893424</v>
      </c>
      <c r="Q2681" s="2">
        <f t="shared" si="503"/>
        <v>2.9367656545531197E-5</v>
      </c>
      <c r="Z2681"/>
    </row>
    <row r="2682" spans="2:26" x14ac:dyDescent="0.25">
      <c r="B2682">
        <v>26.560000000001352</v>
      </c>
      <c r="C2682">
        <f t="shared" si="492"/>
        <v>0.77847596019434417</v>
      </c>
      <c r="D2682" s="2">
        <f t="shared" si="493"/>
        <v>52.142310907355622</v>
      </c>
      <c r="E2682" s="2">
        <f t="shared" si="494"/>
        <v>4.6472158482384973</v>
      </c>
      <c r="F2682" s="2">
        <f t="shared" si="495"/>
        <v>22.219434823554824</v>
      </c>
      <c r="G2682" s="2">
        <f t="shared" si="496"/>
        <v>22.241926262763322</v>
      </c>
      <c r="H2682" s="2">
        <f t="shared" si="497"/>
        <v>2.3349760426682442E-108</v>
      </c>
      <c r="K2682">
        <v>26.560000000001352</v>
      </c>
      <c r="L2682" s="2">
        <f t="shared" si="498"/>
        <v>0.23789605593330521</v>
      </c>
      <c r="M2682" s="2">
        <f t="shared" si="499"/>
        <v>88.436038104765586</v>
      </c>
      <c r="N2682" s="2">
        <f t="shared" si="500"/>
        <v>5.1754587019605092</v>
      </c>
      <c r="O2682" s="2">
        <f t="shared" si="501"/>
        <v>3.7910377326534612</v>
      </c>
      <c r="P2682" s="2">
        <f t="shared" si="502"/>
        <v>3.9207100237587449</v>
      </c>
      <c r="Q2682" s="2">
        <f t="shared" si="503"/>
        <v>2.9252871296589657E-5</v>
      </c>
      <c r="Z2682"/>
    </row>
    <row r="2683" spans="2:26" x14ac:dyDescent="0.25">
      <c r="B2683">
        <v>26.570000000001354</v>
      </c>
      <c r="C2683">
        <f t="shared" si="492"/>
        <v>0.77847596019434417</v>
      </c>
      <c r="D2683" s="2">
        <f t="shared" si="493"/>
        <v>52.167879736879669</v>
      </c>
      <c r="E2683" s="2">
        <f t="shared" si="494"/>
        <v>4.6477060042105398</v>
      </c>
      <c r="F2683" s="2">
        <f t="shared" si="495"/>
        <v>22.228846427896691</v>
      </c>
      <c r="G2683" s="2">
        <f t="shared" si="496"/>
        <v>22.251328353943624</v>
      </c>
      <c r="H2683" s="2">
        <f t="shared" si="497"/>
        <v>1.8941484610666862E-108</v>
      </c>
      <c r="K2683">
        <v>26.570000000001354</v>
      </c>
      <c r="L2683" s="2">
        <f t="shared" si="498"/>
        <v>0.23789605593330521</v>
      </c>
      <c r="M2683" s="2">
        <f t="shared" si="499"/>
        <v>88.478800058290105</v>
      </c>
      <c r="N2683" s="2">
        <f t="shared" si="500"/>
        <v>5.1759420895900607</v>
      </c>
      <c r="O2683" s="2">
        <f t="shared" si="501"/>
        <v>3.7920060959613413</v>
      </c>
      <c r="P2683" s="2">
        <f t="shared" si="502"/>
        <v>3.9216463675104585</v>
      </c>
      <c r="Q2683" s="2">
        <f t="shared" si="503"/>
        <v>2.9138537094029944E-5</v>
      </c>
      <c r="Z2683"/>
    </row>
    <row r="2684" spans="2:26" x14ac:dyDescent="0.25">
      <c r="B2684">
        <v>26.580000000001355</v>
      </c>
      <c r="C2684">
        <f t="shared" si="492"/>
        <v>0.77847596019434417</v>
      </c>
      <c r="D2684" s="2">
        <f t="shared" si="493"/>
        <v>52.193448566403717</v>
      </c>
      <c r="E2684" s="2">
        <f t="shared" si="494"/>
        <v>4.6481959200914895</v>
      </c>
      <c r="F2684" s="2">
        <f t="shared" si="495"/>
        <v>22.23825739773638</v>
      </c>
      <c r="G2684" s="2">
        <f t="shared" si="496"/>
        <v>22.260729819302348</v>
      </c>
      <c r="H2684" s="2">
        <f t="shared" si="497"/>
        <v>1.5364317577572236E-108</v>
      </c>
      <c r="K2684">
        <v>26.580000000001355</v>
      </c>
      <c r="L2684" s="2">
        <f t="shared" si="498"/>
        <v>0.23789605593330521</v>
      </c>
      <c r="M2684" s="2">
        <f t="shared" si="499"/>
        <v>88.521562011814623</v>
      </c>
      <c r="N2684" s="2">
        <f t="shared" si="500"/>
        <v>5.1764252436838118</v>
      </c>
      <c r="O2684" s="2">
        <f t="shared" si="501"/>
        <v>3.7929742225292116</v>
      </c>
      <c r="P2684" s="2">
        <f t="shared" si="502"/>
        <v>3.9225824978923103</v>
      </c>
      <c r="Q2684" s="2">
        <f t="shared" si="503"/>
        <v>2.9024652153180768E-5</v>
      </c>
      <c r="Z2684"/>
    </row>
    <row r="2685" spans="2:26" x14ac:dyDescent="0.25">
      <c r="B2685">
        <v>26.590000000001357</v>
      </c>
      <c r="C2685">
        <f t="shared" si="492"/>
        <v>0.77847596019434417</v>
      </c>
      <c r="D2685" s="2">
        <f t="shared" si="493"/>
        <v>52.219017395927757</v>
      </c>
      <c r="E2685" s="2">
        <f t="shared" si="494"/>
        <v>4.6486855961163931</v>
      </c>
      <c r="F2685" s="2">
        <f t="shared" si="495"/>
        <v>22.24766773342991</v>
      </c>
      <c r="G2685" s="2">
        <f t="shared" si="496"/>
        <v>22.270130659183351</v>
      </c>
      <c r="H2685" s="2">
        <f t="shared" si="497"/>
        <v>1.2461783816951353E-108</v>
      </c>
      <c r="K2685">
        <v>26.590000000001357</v>
      </c>
      <c r="L2685" s="2">
        <f t="shared" si="498"/>
        <v>0.23789605593330521</v>
      </c>
      <c r="M2685" s="2">
        <f t="shared" si="499"/>
        <v>88.564323965339142</v>
      </c>
      <c r="N2685" s="2">
        <f t="shared" si="500"/>
        <v>5.1769081644672914</v>
      </c>
      <c r="O2685" s="2">
        <f t="shared" si="501"/>
        <v>3.7939421125330548</v>
      </c>
      <c r="P2685" s="2">
        <f t="shared" si="502"/>
        <v>3.9235184150519515</v>
      </c>
      <c r="Q2685" s="2">
        <f t="shared" si="503"/>
        <v>2.8911214696496812E-5</v>
      </c>
      <c r="Z2685"/>
    </row>
    <row r="2686" spans="2:26" x14ac:dyDescent="0.25">
      <c r="B2686">
        <v>26.600000000001359</v>
      </c>
      <c r="C2686">
        <f t="shared" si="492"/>
        <v>0.77847596019434417</v>
      </c>
      <c r="D2686" s="2">
        <f t="shared" si="493"/>
        <v>52.244586225451805</v>
      </c>
      <c r="E2686" s="2">
        <f t="shared" si="494"/>
        <v>4.6491750325199526</v>
      </c>
      <c r="F2686" s="2">
        <f t="shared" si="495"/>
        <v>22.257077435332903</v>
      </c>
      <c r="G2686" s="2">
        <f t="shared" si="496"/>
        <v>22.279530873930113</v>
      </c>
      <c r="H2686" s="2">
        <f t="shared" si="497"/>
        <v>1.0106827017414521E-108</v>
      </c>
      <c r="K2686">
        <v>26.600000000001359</v>
      </c>
      <c r="L2686" s="2">
        <f t="shared" si="498"/>
        <v>0.23789605593330521</v>
      </c>
      <c r="M2686" s="2">
        <f t="shared" si="499"/>
        <v>88.60708591886366</v>
      </c>
      <c r="N2686" s="2">
        <f t="shared" si="500"/>
        <v>5.1773908521657024</v>
      </c>
      <c r="O2686" s="2">
        <f t="shared" si="501"/>
        <v>3.7949097661486419</v>
      </c>
      <c r="P2686" s="2">
        <f t="shared" si="502"/>
        <v>3.9244541191368691</v>
      </c>
      <c r="Q2686" s="2">
        <f t="shared" si="503"/>
        <v>2.8798222953528823E-5</v>
      </c>
      <c r="Z2686"/>
    </row>
    <row r="2687" spans="2:26" x14ac:dyDescent="0.25">
      <c r="B2687">
        <v>26.61000000000136</v>
      </c>
      <c r="C2687">
        <f t="shared" si="492"/>
        <v>0.77847596019434417</v>
      </c>
      <c r="D2687" s="2">
        <f t="shared" si="493"/>
        <v>52.270155054975852</v>
      </c>
      <c r="E2687" s="2">
        <f t="shared" si="494"/>
        <v>4.6496642295365271</v>
      </c>
      <c r="F2687" s="2">
        <f t="shared" si="495"/>
        <v>22.266486503800682</v>
      </c>
      <c r="G2687" s="2">
        <f t="shared" si="496"/>
        <v>22.288930463885833</v>
      </c>
      <c r="H2687" s="2">
        <f t="shared" si="497"/>
        <v>8.1962866499788653E-109</v>
      </c>
      <c r="K2687">
        <v>26.61000000000136</v>
      </c>
      <c r="L2687" s="2">
        <f t="shared" si="498"/>
        <v>0.23789605593330521</v>
      </c>
      <c r="M2687" s="2">
        <f t="shared" si="499"/>
        <v>88.649847872388179</v>
      </c>
      <c r="N2687" s="2">
        <f t="shared" si="500"/>
        <v>5.1778733070039227</v>
      </c>
      <c r="O2687" s="2">
        <f t="shared" si="501"/>
        <v>3.7958771835515202</v>
      </c>
      <c r="P2687" s="2">
        <f t="shared" si="502"/>
        <v>3.9253896102943746</v>
      </c>
      <c r="Q2687" s="2">
        <f t="shared" si="503"/>
        <v>2.8685675160896121E-5</v>
      </c>
      <c r="Z2687"/>
    </row>
    <row r="2688" spans="2:26" x14ac:dyDescent="0.25">
      <c r="B2688">
        <v>26.620000000001362</v>
      </c>
      <c r="C2688">
        <f t="shared" si="492"/>
        <v>0.77847596019434417</v>
      </c>
      <c r="D2688" s="2">
        <f t="shared" si="493"/>
        <v>52.2957238844999</v>
      </c>
      <c r="E2688" s="2">
        <f t="shared" si="494"/>
        <v>4.6501531874001305</v>
      </c>
      <c r="F2688" s="2">
        <f t="shared" si="495"/>
        <v>22.275894939188117</v>
      </c>
      <c r="G2688" s="2">
        <f t="shared" si="496"/>
        <v>22.298329429393288</v>
      </c>
      <c r="H2688" s="2">
        <f t="shared" si="497"/>
        <v>6.6464101078314172E-109</v>
      </c>
      <c r="K2688">
        <v>26.620000000001362</v>
      </c>
      <c r="L2688" s="2">
        <f t="shared" si="498"/>
        <v>0.23789605593330521</v>
      </c>
      <c r="M2688" s="2">
        <f t="shared" si="499"/>
        <v>88.692609825912697</v>
      </c>
      <c r="N2688" s="2">
        <f t="shared" si="500"/>
        <v>5.1783555292065042</v>
      </c>
      <c r="O2688" s="2">
        <f t="shared" si="501"/>
        <v>3.7968443649170207</v>
      </c>
      <c r="P2688" s="2">
        <f t="shared" si="502"/>
        <v>3.9263248886716107</v>
      </c>
      <c r="Q2688" s="2">
        <f t="shared" si="503"/>
        <v>2.8573569562257339E-5</v>
      </c>
      <c r="Z2688"/>
    </row>
    <row r="2689" spans="2:26" x14ac:dyDescent="0.25">
      <c r="B2689">
        <v>26.630000000001363</v>
      </c>
      <c r="C2689">
        <f t="shared" si="492"/>
        <v>0.77847596019434417</v>
      </c>
      <c r="D2689" s="2">
        <f t="shared" si="493"/>
        <v>52.32129271402394</v>
      </c>
      <c r="E2689" s="2">
        <f t="shared" si="494"/>
        <v>4.6506419063444353</v>
      </c>
      <c r="F2689" s="2">
        <f t="shared" si="495"/>
        <v>22.285302741849772</v>
      </c>
      <c r="G2689" s="2">
        <f t="shared" si="496"/>
        <v>22.307727770794965</v>
      </c>
      <c r="H2689" s="2">
        <f t="shared" si="497"/>
        <v>5.3892065259103167E-109</v>
      </c>
      <c r="K2689">
        <v>26.630000000001363</v>
      </c>
      <c r="L2689" s="2">
        <f t="shared" si="498"/>
        <v>0.23789605593330521</v>
      </c>
      <c r="M2689" s="2">
        <f t="shared" si="499"/>
        <v>88.735371779437216</v>
      </c>
      <c r="N2689" s="2">
        <f t="shared" si="500"/>
        <v>5.1788375189976739</v>
      </c>
      <c r="O2689" s="2">
        <f t="shared" si="501"/>
        <v>3.7978113104202578</v>
      </c>
      <c r="P2689" s="2">
        <f t="shared" si="502"/>
        <v>3.9272599544155509</v>
      </c>
      <c r="Q2689" s="2">
        <f t="shared" si="503"/>
        <v>2.8461904408282139E-5</v>
      </c>
      <c r="Z2689"/>
    </row>
    <row r="2690" spans="2:26" x14ac:dyDescent="0.25">
      <c r="B2690">
        <v>26.640000000001365</v>
      </c>
      <c r="C2690">
        <f t="shared" si="492"/>
        <v>0.77847596019434417</v>
      </c>
      <c r="D2690" s="2">
        <f t="shared" si="493"/>
        <v>52.346861543547988</v>
      </c>
      <c r="E2690" s="2">
        <f t="shared" si="494"/>
        <v>4.6511303866027705</v>
      </c>
      <c r="F2690" s="2">
        <f t="shared" si="495"/>
        <v>22.294709912139773</v>
      </c>
      <c r="G2690" s="2">
        <f t="shared" si="496"/>
        <v>22.317125488432946</v>
      </c>
      <c r="H2690" s="2">
        <f t="shared" si="497"/>
        <v>4.3694846498117968E-109</v>
      </c>
      <c r="K2690">
        <v>26.640000000001365</v>
      </c>
      <c r="L2690" s="2">
        <f t="shared" si="498"/>
        <v>0.23789605593330521</v>
      </c>
      <c r="M2690" s="2">
        <f t="shared" si="499"/>
        <v>88.778133732961734</v>
      </c>
      <c r="N2690" s="2">
        <f t="shared" si="500"/>
        <v>5.1793192766013361</v>
      </c>
      <c r="O2690" s="2">
        <f t="shared" si="501"/>
        <v>3.7987780202361314</v>
      </c>
      <c r="P2690" s="2">
        <f t="shared" si="502"/>
        <v>3.9281948076730031</v>
      </c>
      <c r="Q2690" s="2">
        <f t="shared" si="503"/>
        <v>2.8350677956622537E-5</v>
      </c>
      <c r="Z2690"/>
    </row>
    <row r="2691" spans="2:26" x14ac:dyDescent="0.25">
      <c r="B2691">
        <v>26.650000000001366</v>
      </c>
      <c r="C2691">
        <f t="shared" si="492"/>
        <v>0.77847596019434417</v>
      </c>
      <c r="D2691" s="2">
        <f t="shared" si="493"/>
        <v>52.372430373072035</v>
      </c>
      <c r="E2691" s="2">
        <f t="shared" si="494"/>
        <v>4.6516186284081238</v>
      </c>
      <c r="F2691" s="2">
        <f t="shared" si="495"/>
        <v>22.304116450411929</v>
      </c>
      <c r="G2691" s="2">
        <f t="shared" si="496"/>
        <v>22.326522582649005</v>
      </c>
      <c r="H2691" s="2">
        <f t="shared" si="497"/>
        <v>3.542446602577769E-109</v>
      </c>
      <c r="K2691">
        <v>26.650000000001366</v>
      </c>
      <c r="L2691" s="2">
        <f t="shared" si="498"/>
        <v>0.23789605593330521</v>
      </c>
      <c r="M2691" s="2">
        <f t="shared" si="499"/>
        <v>88.820895686486253</v>
      </c>
      <c r="N2691" s="2">
        <f t="shared" si="500"/>
        <v>5.1798008022410711</v>
      </c>
      <c r="O2691" s="2">
        <f t="shared" si="501"/>
        <v>3.7997444945393228</v>
      </c>
      <c r="P2691" s="2">
        <f t="shared" si="502"/>
        <v>3.929129448590603</v>
      </c>
      <c r="Q2691" s="2">
        <f t="shared" si="503"/>
        <v>2.8239888471885397E-5</v>
      </c>
      <c r="Z2691"/>
    </row>
    <row r="2692" spans="2:26" x14ac:dyDescent="0.25">
      <c r="B2692">
        <v>26.660000000001368</v>
      </c>
      <c r="C2692">
        <f t="shared" si="492"/>
        <v>0.77847596019434417</v>
      </c>
      <c r="D2692" s="2">
        <f t="shared" si="493"/>
        <v>52.397999202596083</v>
      </c>
      <c r="E2692" s="2">
        <f t="shared" si="494"/>
        <v>4.6521066319931421</v>
      </c>
      <c r="F2692" s="2">
        <f t="shared" si="495"/>
        <v>22.313522357019636</v>
      </c>
      <c r="G2692" s="2">
        <f t="shared" si="496"/>
        <v>22.335919053784536</v>
      </c>
      <c r="H2692" s="2">
        <f t="shared" si="497"/>
        <v>2.8717333721578324E-109</v>
      </c>
      <c r="K2692">
        <v>26.660000000001368</v>
      </c>
      <c r="L2692" s="2">
        <f t="shared" si="498"/>
        <v>0.23789605593330521</v>
      </c>
      <c r="M2692" s="2">
        <f t="shared" si="499"/>
        <v>88.863657640010771</v>
      </c>
      <c r="N2692" s="2">
        <f t="shared" si="500"/>
        <v>5.1802820961401359</v>
      </c>
      <c r="O2692" s="2">
        <f t="shared" si="501"/>
        <v>3.8007107335042964</v>
      </c>
      <c r="P2692" s="2">
        <f t="shared" si="502"/>
        <v>3.9300638773148164</v>
      </c>
      <c r="Q2692" s="2">
        <f t="shared" si="503"/>
        <v>2.8129534225603988E-5</v>
      </c>
      <c r="Z2692"/>
    </row>
    <row r="2693" spans="2:26" x14ac:dyDescent="0.25">
      <c r="B2693">
        <v>26.67000000000137</v>
      </c>
      <c r="C2693">
        <f t="shared" si="492"/>
        <v>0.77847596019434417</v>
      </c>
      <c r="D2693" s="2">
        <f t="shared" si="493"/>
        <v>52.423568032120123</v>
      </c>
      <c r="E2693" s="2">
        <f t="shared" si="494"/>
        <v>4.6525943975901329</v>
      </c>
      <c r="F2693" s="2">
        <f t="shared" si="495"/>
        <v>22.322927632315942</v>
      </c>
      <c r="G2693" s="2">
        <f t="shared" si="496"/>
        <v>22.345314902180604</v>
      </c>
      <c r="H2693" s="2">
        <f t="shared" si="497"/>
        <v>2.3278373377353785E-109</v>
      </c>
      <c r="K2693">
        <v>26.67000000000137</v>
      </c>
      <c r="L2693" s="2">
        <f t="shared" si="498"/>
        <v>0.23789605593330521</v>
      </c>
      <c r="M2693" s="2">
        <f t="shared" si="499"/>
        <v>88.90641959353529</v>
      </c>
      <c r="N2693" s="2">
        <f t="shared" si="500"/>
        <v>5.1807631585214651</v>
      </c>
      <c r="O2693" s="2">
        <f t="shared" si="501"/>
        <v>3.8016767373053018</v>
      </c>
      <c r="P2693" s="2">
        <f t="shared" si="502"/>
        <v>3.9309980939919424</v>
      </c>
      <c r="Q2693" s="2">
        <f t="shared" si="503"/>
        <v>2.8019613496209997E-5</v>
      </c>
      <c r="Z2693"/>
    </row>
    <row r="2694" spans="2:26" x14ac:dyDescent="0.25">
      <c r="B2694">
        <v>26.680000000001371</v>
      </c>
      <c r="C2694">
        <f t="shared" si="492"/>
        <v>0.77847596019434417</v>
      </c>
      <c r="D2694" s="2">
        <f t="shared" si="493"/>
        <v>52.44913686164417</v>
      </c>
      <c r="E2694" s="2">
        <f t="shared" si="494"/>
        <v>4.6530819254310627</v>
      </c>
      <c r="F2694" s="2">
        <f t="shared" si="495"/>
        <v>22.332332276653524</v>
      </c>
      <c r="G2694" s="2">
        <f t="shared" si="496"/>
        <v>22.354710128177928</v>
      </c>
      <c r="H2694" s="2">
        <f t="shared" si="497"/>
        <v>1.8868130055396536E-109</v>
      </c>
      <c r="K2694">
        <v>26.680000000001371</v>
      </c>
      <c r="L2694" s="2">
        <f t="shared" si="498"/>
        <v>0.23789605593330521</v>
      </c>
      <c r="M2694" s="2">
        <f t="shared" si="499"/>
        <v>88.949181547059808</v>
      </c>
      <c r="N2694" s="2">
        <f t="shared" si="500"/>
        <v>5.1812439896076734</v>
      </c>
      <c r="O2694" s="2">
        <f t="shared" si="501"/>
        <v>3.8026425061163711</v>
      </c>
      <c r="P2694" s="2">
        <f t="shared" si="502"/>
        <v>3.9319320987681099</v>
      </c>
      <c r="Q2694" s="2">
        <f t="shared" si="503"/>
        <v>2.7910124569005832E-5</v>
      </c>
      <c r="Z2694"/>
    </row>
    <row r="2695" spans="2:26" x14ac:dyDescent="0.25">
      <c r="B2695">
        <v>26.690000000001373</v>
      </c>
      <c r="C2695">
        <f t="shared" si="492"/>
        <v>0.77847596019434417</v>
      </c>
      <c r="D2695" s="2">
        <f t="shared" si="493"/>
        <v>52.474705691168218</v>
      </c>
      <c r="E2695" s="2">
        <f t="shared" si="494"/>
        <v>4.6535692157475603</v>
      </c>
      <c r="F2695" s="2">
        <f t="shared" si="495"/>
        <v>22.341736290384652</v>
      </c>
      <c r="G2695" s="2">
        <f t="shared" si="496"/>
        <v>22.364104732116832</v>
      </c>
      <c r="H2695" s="2">
        <f t="shared" si="497"/>
        <v>1.5292300137763676E-109</v>
      </c>
      <c r="K2695">
        <v>26.690000000001373</v>
      </c>
      <c r="L2695" s="2">
        <f t="shared" si="498"/>
        <v>0.23789605593330521</v>
      </c>
      <c r="M2695" s="2">
        <f t="shared" si="499"/>
        <v>88.991943500584327</v>
      </c>
      <c r="N2695" s="2">
        <f t="shared" si="500"/>
        <v>5.1817245896210524</v>
      </c>
      <c r="O2695" s="2">
        <f t="shared" si="501"/>
        <v>3.8036080401113246</v>
      </c>
      <c r="P2695" s="2">
        <f t="shared" si="502"/>
        <v>3.9328658917892829</v>
      </c>
      <c r="Q2695" s="2">
        <f t="shared" si="503"/>
        <v>2.7801065736136492E-5</v>
      </c>
      <c r="Z2695"/>
    </row>
    <row r="2696" spans="2:26" x14ac:dyDescent="0.25">
      <c r="B2696">
        <v>26.700000000001374</v>
      </c>
      <c r="C2696">
        <f t="shared" si="492"/>
        <v>0.77847596019434417</v>
      </c>
      <c r="D2696" s="2">
        <f t="shared" si="493"/>
        <v>52.500274520692265</v>
      </c>
      <c r="E2696" s="2">
        <f t="shared" si="494"/>
        <v>4.6540562687709155</v>
      </c>
      <c r="F2696" s="2">
        <f t="shared" si="495"/>
        <v>22.351139673861272</v>
      </c>
      <c r="G2696" s="2">
        <f t="shared" si="496"/>
        <v>22.373498714337359</v>
      </c>
      <c r="H2696" s="2">
        <f t="shared" si="497"/>
        <v>1.2393229451807729E-109</v>
      </c>
      <c r="K2696">
        <v>26.700000000001374</v>
      </c>
      <c r="L2696" s="2">
        <f t="shared" si="498"/>
        <v>0.23789605593330521</v>
      </c>
      <c r="M2696" s="2">
        <f t="shared" si="499"/>
        <v>89.034705454108845</v>
      </c>
      <c r="N2696" s="2">
        <f t="shared" si="500"/>
        <v>5.1822049587835757</v>
      </c>
      <c r="O2696" s="2">
        <f t="shared" si="501"/>
        <v>3.8045733394637691</v>
      </c>
      <c r="P2696" s="2">
        <f t="shared" si="502"/>
        <v>3.9337994732012582</v>
      </c>
      <c r="Q2696" s="2">
        <f t="shared" si="503"/>
        <v>2.7692435296562086E-5</v>
      </c>
      <c r="Z2696"/>
    </row>
    <row r="2697" spans="2:26" x14ac:dyDescent="0.25">
      <c r="B2697">
        <v>26.710000000001376</v>
      </c>
      <c r="C2697">
        <f t="shared" si="492"/>
        <v>0.77847596019434417</v>
      </c>
      <c r="D2697" s="2">
        <f t="shared" si="493"/>
        <v>52.525843350216306</v>
      </c>
      <c r="E2697" s="2">
        <f t="shared" si="494"/>
        <v>4.6545430847320794</v>
      </c>
      <c r="F2697" s="2">
        <f t="shared" si="495"/>
        <v>22.360542427434925</v>
      </c>
      <c r="G2697" s="2">
        <f t="shared" si="496"/>
        <v>22.382892075179146</v>
      </c>
      <c r="H2697" s="2">
        <f t="shared" si="497"/>
        <v>1.0043010044525868E-109</v>
      </c>
      <c r="K2697">
        <v>26.710000000001376</v>
      </c>
      <c r="L2697" s="2">
        <f t="shared" si="498"/>
        <v>0.23789605593330521</v>
      </c>
      <c r="M2697" s="2">
        <f t="shared" si="499"/>
        <v>89.077467407633364</v>
      </c>
      <c r="N2697" s="2">
        <f t="shared" si="500"/>
        <v>5.1826850973168961</v>
      </c>
      <c r="O2697" s="2">
        <f t="shared" si="501"/>
        <v>3.8055384043470912</v>
      </c>
      <c r="P2697" s="2">
        <f t="shared" si="502"/>
        <v>3.9347328431496598</v>
      </c>
      <c r="Q2697" s="2">
        <f t="shared" si="503"/>
        <v>2.7584231556030981E-5</v>
      </c>
      <c r="Z2697"/>
    </row>
    <row r="2698" spans="2:26" x14ac:dyDescent="0.25">
      <c r="B2698">
        <v>26.720000000001377</v>
      </c>
      <c r="C2698">
        <f t="shared" si="492"/>
        <v>0.77847596019434417</v>
      </c>
      <c r="D2698" s="2">
        <f t="shared" si="493"/>
        <v>52.551412179740353</v>
      </c>
      <c r="E2698" s="2">
        <f t="shared" si="494"/>
        <v>4.6550296638616695</v>
      </c>
      <c r="F2698" s="2">
        <f t="shared" si="495"/>
        <v>22.369944551456808</v>
      </c>
      <c r="G2698" s="2">
        <f t="shared" si="496"/>
        <v>22.392284814981522</v>
      </c>
      <c r="H2698" s="2">
        <f t="shared" si="497"/>
        <v>8.1378754253946352E-110</v>
      </c>
      <c r="K2698">
        <v>26.720000000001377</v>
      </c>
      <c r="L2698" s="2">
        <f t="shared" si="498"/>
        <v>0.23789605593330521</v>
      </c>
      <c r="M2698" s="2">
        <f t="shared" si="499"/>
        <v>89.120229361157882</v>
      </c>
      <c r="N2698" s="2">
        <f t="shared" si="500"/>
        <v>5.1831650054423459</v>
      </c>
      <c r="O2698" s="2">
        <f t="shared" si="501"/>
        <v>3.8065032349344694</v>
      </c>
      <c r="P2698" s="2">
        <f t="shared" si="502"/>
        <v>3.9356660017799503</v>
      </c>
      <c r="Q2698" s="2">
        <f t="shared" si="503"/>
        <v>2.7476452827051297E-5</v>
      </c>
      <c r="Z2698"/>
    </row>
    <row r="2699" spans="2:26" x14ac:dyDescent="0.25">
      <c r="B2699">
        <v>26.730000000001379</v>
      </c>
      <c r="C2699">
        <f t="shared" si="492"/>
        <v>0.77847596019434417</v>
      </c>
      <c r="D2699" s="2">
        <f t="shared" si="493"/>
        <v>52.576981009264401</v>
      </c>
      <c r="E2699" s="2">
        <f t="shared" si="494"/>
        <v>4.6555160063899628</v>
      </c>
      <c r="F2699" s="2">
        <f t="shared" si="495"/>
        <v>22.379346046277735</v>
      </c>
      <c r="G2699" s="2">
        <f t="shared" si="496"/>
        <v>22.401676934083461</v>
      </c>
      <c r="H2699" s="2">
        <f t="shared" si="497"/>
        <v>6.5936503832868479E-110</v>
      </c>
      <c r="K2699">
        <v>26.730000000001379</v>
      </c>
      <c r="L2699" s="2">
        <f t="shared" si="498"/>
        <v>0.23789605593330521</v>
      </c>
      <c r="M2699" s="2">
        <f t="shared" si="499"/>
        <v>89.162991314682401</v>
      </c>
      <c r="N2699" s="2">
        <f t="shared" si="500"/>
        <v>5.1836446833809431</v>
      </c>
      <c r="O2699" s="2">
        <f t="shared" si="501"/>
        <v>3.8074678313988675</v>
      </c>
      <c r="P2699" s="2">
        <f t="shared" si="502"/>
        <v>3.9365989492374247</v>
      </c>
      <c r="Q2699" s="2">
        <f t="shared" si="503"/>
        <v>2.736909742886423E-5</v>
      </c>
      <c r="Z2699"/>
    </row>
    <row r="2700" spans="2:26" x14ac:dyDescent="0.25">
      <c r="B2700">
        <v>26.74000000000138</v>
      </c>
      <c r="C2700">
        <f t="shared" si="492"/>
        <v>0.77847596019434417</v>
      </c>
      <c r="D2700" s="2">
        <f t="shared" si="493"/>
        <v>52.602549838788448</v>
      </c>
      <c r="E2700" s="2">
        <f t="shared" si="494"/>
        <v>4.6560021125469051</v>
      </c>
      <c r="F2700" s="2">
        <f t="shared" si="495"/>
        <v>22.388746912248191</v>
      </c>
      <c r="G2700" s="2">
        <f t="shared" si="496"/>
        <v>22.411068432823608</v>
      </c>
      <c r="H2700" s="2">
        <f t="shared" si="497"/>
        <v>5.342057229675664E-110</v>
      </c>
      <c r="K2700">
        <v>26.74000000000138</v>
      </c>
      <c r="L2700" s="2">
        <f t="shared" si="498"/>
        <v>0.23789605593330521</v>
      </c>
      <c r="M2700" s="2">
        <f t="shared" si="499"/>
        <v>89.205753268206919</v>
      </c>
      <c r="N2700" s="2">
        <f t="shared" si="500"/>
        <v>5.1841241313533821</v>
      </c>
      <c r="O2700" s="2">
        <f t="shared" si="501"/>
        <v>3.8084321939130303</v>
      </c>
      <c r="P2700" s="2">
        <f t="shared" si="502"/>
        <v>3.9375316856672047</v>
      </c>
      <c r="Q2700" s="2">
        <f t="shared" si="503"/>
        <v>2.7262163687417435E-5</v>
      </c>
      <c r="Z2700"/>
    </row>
    <row r="2701" spans="2:26" x14ac:dyDescent="0.25">
      <c r="B2701">
        <v>26.750000000001382</v>
      </c>
      <c r="C2701">
        <f t="shared" si="492"/>
        <v>0.77847596019434417</v>
      </c>
      <c r="D2701" s="2">
        <f t="shared" si="493"/>
        <v>52.628118668312489</v>
      </c>
      <c r="E2701" s="2">
        <f t="shared" si="494"/>
        <v>4.6564879825621031</v>
      </c>
      <c r="F2701" s="2">
        <f t="shared" si="495"/>
        <v>22.398147149718199</v>
      </c>
      <c r="G2701" s="2">
        <f t="shared" si="496"/>
        <v>22.420459311540196</v>
      </c>
      <c r="H2701" s="2">
        <f t="shared" si="497"/>
        <v>4.3277174987124096E-110</v>
      </c>
      <c r="K2701">
        <v>26.750000000001382</v>
      </c>
      <c r="L2701" s="2">
        <f t="shared" si="498"/>
        <v>0.23789605593330521</v>
      </c>
      <c r="M2701" s="2">
        <f t="shared" si="499"/>
        <v>89.248515221731438</v>
      </c>
      <c r="N2701" s="2">
        <f t="shared" si="500"/>
        <v>5.184603349580045</v>
      </c>
      <c r="O2701" s="2">
        <f t="shared" si="501"/>
        <v>3.8093963226494996</v>
      </c>
      <c r="P2701" s="2">
        <f t="shared" si="502"/>
        <v>3.938464211214256</v>
      </c>
      <c r="Q2701" s="2">
        <f t="shared" si="503"/>
        <v>2.7155649935336361E-5</v>
      </c>
      <c r="Z2701"/>
    </row>
    <row r="2702" spans="2:26" x14ac:dyDescent="0.25">
      <c r="B2702">
        <v>26.760000000001384</v>
      </c>
      <c r="C2702">
        <f t="shared" si="492"/>
        <v>0.77847596019434417</v>
      </c>
      <c r="D2702" s="2">
        <f t="shared" si="493"/>
        <v>52.653687497836536</v>
      </c>
      <c r="E2702" s="2">
        <f t="shared" si="494"/>
        <v>4.656973616664831</v>
      </c>
      <c r="F2702" s="2">
        <f t="shared" si="495"/>
        <v>22.407546759037501</v>
      </c>
      <c r="G2702" s="2">
        <f t="shared" si="496"/>
        <v>22.429849570571179</v>
      </c>
      <c r="H2702" s="2">
        <f t="shared" si="497"/>
        <v>3.5057183471007634E-110</v>
      </c>
      <c r="K2702">
        <v>26.760000000001384</v>
      </c>
      <c r="L2702" s="2">
        <f t="shared" si="498"/>
        <v>0.23789605593330521</v>
      </c>
      <c r="M2702" s="2">
        <f t="shared" si="499"/>
        <v>89.291277175255956</v>
      </c>
      <c r="N2702" s="2">
        <f t="shared" si="500"/>
        <v>5.1850823382809956</v>
      </c>
      <c r="O2702" s="2">
        <f t="shared" si="501"/>
        <v>3.8103602177805982</v>
      </c>
      <c r="P2702" s="2">
        <f t="shared" si="502"/>
        <v>3.9393965260233714</v>
      </c>
      <c r="Q2702" s="2">
        <f t="shared" si="503"/>
        <v>2.7049554511898853E-5</v>
      </c>
      <c r="Z2702"/>
    </row>
    <row r="2703" spans="2:26" x14ac:dyDescent="0.25">
      <c r="B2703">
        <v>26.770000000001385</v>
      </c>
      <c r="C2703">
        <f t="shared" si="492"/>
        <v>0.77847596019434417</v>
      </c>
      <c r="D2703" s="2">
        <f t="shared" si="493"/>
        <v>52.679256327360584</v>
      </c>
      <c r="E2703" s="2">
        <f t="shared" si="494"/>
        <v>4.6574590150840312</v>
      </c>
      <c r="F2703" s="2">
        <f t="shared" si="495"/>
        <v>22.416945740555487</v>
      </c>
      <c r="G2703" s="2">
        <f t="shared" si="496"/>
        <v>22.439239210254183</v>
      </c>
      <c r="H2703" s="2">
        <f t="shared" si="497"/>
        <v>2.8396374466959693E-110</v>
      </c>
      <c r="K2703">
        <v>26.770000000001385</v>
      </c>
      <c r="L2703" s="2">
        <f t="shared" si="498"/>
        <v>0.23789605593330521</v>
      </c>
      <c r="M2703" s="2">
        <f t="shared" si="499"/>
        <v>89.334039128780475</v>
      </c>
      <c r="N2703" s="2">
        <f t="shared" si="500"/>
        <v>5.1855610976759801</v>
      </c>
      <c r="O2703" s="2">
        <f t="shared" si="501"/>
        <v>3.8113238794784388</v>
      </c>
      <c r="P2703" s="2">
        <f t="shared" si="502"/>
        <v>3.9403286302391805</v>
      </c>
      <c r="Q2703" s="2">
        <f t="shared" si="503"/>
        <v>2.6943875763007597E-5</v>
      </c>
      <c r="Z2703"/>
    </row>
    <row r="2704" spans="2:26" x14ac:dyDescent="0.25">
      <c r="B2704">
        <v>26.780000000001387</v>
      </c>
      <c r="C2704">
        <f t="shared" si="492"/>
        <v>0.77847596019434417</v>
      </c>
      <c r="D2704" s="2">
        <f t="shared" si="493"/>
        <v>52.704825156884631</v>
      </c>
      <c r="E2704" s="2">
        <f t="shared" si="494"/>
        <v>4.6579441780483091</v>
      </c>
      <c r="F2704" s="2">
        <f t="shared" si="495"/>
        <v>22.426344094621079</v>
      </c>
      <c r="G2704" s="2">
        <f t="shared" si="496"/>
        <v>22.448628230926399</v>
      </c>
      <c r="H2704" s="2">
        <f t="shared" si="497"/>
        <v>2.2999401097409644E-110</v>
      </c>
      <c r="K2704">
        <v>26.780000000001387</v>
      </c>
      <c r="L2704" s="2">
        <f t="shared" si="498"/>
        <v>0.23789605593330521</v>
      </c>
      <c r="M2704" s="2">
        <f t="shared" si="499"/>
        <v>89.376801082304993</v>
      </c>
      <c r="N2704" s="2">
        <f t="shared" si="500"/>
        <v>5.1860396279844325</v>
      </c>
      <c r="O2704" s="2">
        <f t="shared" si="501"/>
        <v>3.8122873079149247</v>
      </c>
      <c r="P2704" s="2">
        <f t="shared" si="502"/>
        <v>3.9412605240061489</v>
      </c>
      <c r="Q2704" s="2">
        <f t="shared" si="503"/>
        <v>2.6838612041163203E-5</v>
      </c>
      <c r="Z2704"/>
    </row>
    <row r="2705" spans="2:26" x14ac:dyDescent="0.25">
      <c r="B2705">
        <v>26.790000000001388</v>
      </c>
      <c r="C2705">
        <f t="shared" si="492"/>
        <v>0.77847596019434417</v>
      </c>
      <c r="D2705" s="2">
        <f t="shared" si="493"/>
        <v>52.730393986408671</v>
      </c>
      <c r="E2705" s="2">
        <f t="shared" si="494"/>
        <v>4.6584291057859399</v>
      </c>
      <c r="F2705" s="2">
        <f t="shared" si="495"/>
        <v>22.435741821582919</v>
      </c>
      <c r="G2705" s="2">
        <f t="shared" si="496"/>
        <v>22.458016632924753</v>
      </c>
      <c r="H2705" s="2">
        <f t="shared" si="497"/>
        <v>1.8626785927476128E-110</v>
      </c>
      <c r="K2705">
        <v>26.790000000001388</v>
      </c>
      <c r="L2705" s="2">
        <f t="shared" si="498"/>
        <v>0.23789605593330521</v>
      </c>
      <c r="M2705" s="2">
        <f t="shared" si="499"/>
        <v>89.419563035829512</v>
      </c>
      <c r="N2705" s="2">
        <f t="shared" si="500"/>
        <v>5.1865179294254684</v>
      </c>
      <c r="O2705" s="2">
        <f t="shared" si="501"/>
        <v>3.813250503261739</v>
      </c>
      <c r="P2705" s="2">
        <f t="shared" si="502"/>
        <v>3.9421922074685685</v>
      </c>
      <c r="Q2705" s="2">
        <f t="shared" si="503"/>
        <v>2.6733761705438815E-5</v>
      </c>
      <c r="Z2705"/>
    </row>
    <row r="2706" spans="2:26" x14ac:dyDescent="0.25">
      <c r="B2706">
        <v>26.80000000000139</v>
      </c>
      <c r="C2706">
        <f t="shared" si="492"/>
        <v>0.77847596019434417</v>
      </c>
      <c r="D2706" s="2">
        <f t="shared" si="493"/>
        <v>52.755962815932719</v>
      </c>
      <c r="E2706" s="2">
        <f t="shared" si="494"/>
        <v>4.6589137985248676</v>
      </c>
      <c r="F2706" s="2">
        <f t="shared" si="495"/>
        <v>22.445138921789262</v>
      </c>
      <c r="G2706" s="2">
        <f t="shared" si="496"/>
        <v>22.467404416585801</v>
      </c>
      <c r="H2706" s="2">
        <f t="shared" si="497"/>
        <v>1.508436690729373E-110</v>
      </c>
      <c r="K2706">
        <v>26.80000000000139</v>
      </c>
      <c r="L2706" s="2">
        <f t="shared" si="498"/>
        <v>0.23789605593330521</v>
      </c>
      <c r="M2706" s="2">
        <f t="shared" si="499"/>
        <v>89.46232498935403</v>
      </c>
      <c r="N2706" s="2">
        <f t="shared" si="500"/>
        <v>5.1869960022178931</v>
      </c>
      <c r="O2706" s="2">
        <f t="shared" si="501"/>
        <v>3.8142134656903686</v>
      </c>
      <c r="P2706" s="2">
        <f t="shared" si="502"/>
        <v>3.9431236807705807</v>
      </c>
      <c r="Q2706" s="2">
        <f t="shared" si="503"/>
        <v>2.6629323121451195E-5</v>
      </c>
      <c r="Z2706"/>
    </row>
    <row r="2707" spans="2:26" x14ac:dyDescent="0.25">
      <c r="B2707">
        <v>26.810000000001391</v>
      </c>
      <c r="C2707">
        <f t="shared" si="492"/>
        <v>0.77847596019434417</v>
      </c>
      <c r="D2707" s="2">
        <f t="shared" si="493"/>
        <v>52.781531645456766</v>
      </c>
      <c r="E2707" s="2">
        <f t="shared" si="494"/>
        <v>4.6593982564927048</v>
      </c>
      <c r="F2707" s="2">
        <f t="shared" si="495"/>
        <v>22.454535395588021</v>
      </c>
      <c r="G2707" s="2">
        <f t="shared" si="496"/>
        <v>22.476791582245792</v>
      </c>
      <c r="H2707" s="2">
        <f t="shared" si="497"/>
        <v>1.2214734282636954E-110</v>
      </c>
      <c r="K2707">
        <v>26.810000000001391</v>
      </c>
      <c r="L2707" s="2">
        <f t="shared" si="498"/>
        <v>0.23789605593330521</v>
      </c>
      <c r="M2707" s="2">
        <f t="shared" si="499"/>
        <v>89.505086942878549</v>
      </c>
      <c r="N2707" s="2">
        <f t="shared" si="500"/>
        <v>5.1874738465801942</v>
      </c>
      <c r="O2707" s="2">
        <f t="shared" si="501"/>
        <v>3.8151761953720733</v>
      </c>
      <c r="P2707" s="2">
        <f t="shared" si="502"/>
        <v>3.9440549440561461</v>
      </c>
      <c r="Q2707" s="2">
        <f t="shared" si="503"/>
        <v>2.65252946613373E-5</v>
      </c>
      <c r="Z2707"/>
    </row>
    <row r="2708" spans="2:26" x14ac:dyDescent="0.25">
      <c r="B2708">
        <v>26.820000000001393</v>
      </c>
      <c r="C2708">
        <f t="shared" si="492"/>
        <v>0.77847596019434417</v>
      </c>
      <c r="D2708" s="2">
        <f t="shared" si="493"/>
        <v>52.807100474980814</v>
      </c>
      <c r="E2708" s="2">
        <f t="shared" si="494"/>
        <v>4.6598824799167318</v>
      </c>
      <c r="F2708" s="2">
        <f t="shared" si="495"/>
        <v>22.463931243326687</v>
      </c>
      <c r="G2708" s="2">
        <f t="shared" si="496"/>
        <v>22.48617813024056</v>
      </c>
      <c r="H2708" s="2">
        <f t="shared" si="497"/>
        <v>9.8902834098028491E-111</v>
      </c>
      <c r="K2708">
        <v>26.820000000001393</v>
      </c>
      <c r="L2708" s="2">
        <f t="shared" si="498"/>
        <v>0.23789605593330521</v>
      </c>
      <c r="M2708" s="2">
        <f t="shared" si="499"/>
        <v>89.547848896403067</v>
      </c>
      <c r="N2708" s="2">
        <f t="shared" si="500"/>
        <v>5.187951462730549</v>
      </c>
      <c r="O2708" s="2">
        <f t="shared" si="501"/>
        <v>3.8161386924779168</v>
      </c>
      <c r="P2708" s="2">
        <f t="shared" si="502"/>
        <v>3.944985997469074</v>
      </c>
      <c r="Q2708" s="2">
        <f t="shared" si="503"/>
        <v>2.6421674703725232E-5</v>
      </c>
      <c r="Z2708"/>
    </row>
    <row r="2709" spans="2:26" x14ac:dyDescent="0.25">
      <c r="B2709">
        <v>26.830000000001395</v>
      </c>
      <c r="C2709">
        <f t="shared" si="492"/>
        <v>0.77847596019434417</v>
      </c>
      <c r="D2709" s="2">
        <f t="shared" si="493"/>
        <v>52.832669304504854</v>
      </c>
      <c r="E2709" s="2">
        <f t="shared" si="494"/>
        <v>4.6603664690239022</v>
      </c>
      <c r="F2709" s="2">
        <f t="shared" si="495"/>
        <v>22.473326465352457</v>
      </c>
      <c r="G2709" s="2">
        <f t="shared" si="496"/>
        <v>22.495564060905679</v>
      </c>
      <c r="H2709" s="2">
        <f t="shared" si="497"/>
        <v>8.0075789673725269E-111</v>
      </c>
      <c r="K2709">
        <v>26.830000000001395</v>
      </c>
      <c r="L2709" s="2">
        <f t="shared" si="498"/>
        <v>0.23789605593330521</v>
      </c>
      <c r="M2709" s="2">
        <f t="shared" si="499"/>
        <v>89.590610849927558</v>
      </c>
      <c r="N2709" s="2">
        <f t="shared" si="500"/>
        <v>5.1884288508868215</v>
      </c>
      <c r="O2709" s="2">
        <f t="shared" si="501"/>
        <v>3.817100957178742</v>
      </c>
      <c r="P2709" s="2">
        <f t="shared" si="502"/>
        <v>3.9459168411529997</v>
      </c>
      <c r="Q2709" s="2">
        <f t="shared" si="503"/>
        <v>2.6318461633710192E-5</v>
      </c>
      <c r="Z2709"/>
    </row>
    <row r="2710" spans="2:26" x14ac:dyDescent="0.25">
      <c r="B2710">
        <v>26.840000000001396</v>
      </c>
      <c r="C2710">
        <f t="shared" si="492"/>
        <v>0.77847596019434417</v>
      </c>
      <c r="D2710" s="2">
        <f t="shared" si="493"/>
        <v>52.858238134028902</v>
      </c>
      <c r="E2710" s="2">
        <f t="shared" si="494"/>
        <v>4.6608502240408374</v>
      </c>
      <c r="F2710" s="2">
        <f t="shared" si="495"/>
        <v>22.482721062012107</v>
      </c>
      <c r="G2710" s="2">
        <f t="shared" si="496"/>
        <v>22.504949374576313</v>
      </c>
      <c r="H2710" s="2">
        <f t="shared" si="497"/>
        <v>6.4827833601794715E-111</v>
      </c>
      <c r="K2710">
        <v>26.840000000001396</v>
      </c>
      <c r="L2710" s="2">
        <f t="shared" si="498"/>
        <v>0.23789605593330521</v>
      </c>
      <c r="M2710" s="2">
        <f t="shared" si="499"/>
        <v>89.633372803452076</v>
      </c>
      <c r="N2710" s="2">
        <f t="shared" si="500"/>
        <v>5.1889060112665648</v>
      </c>
      <c r="O2710" s="2">
        <f t="shared" si="501"/>
        <v>3.8180629896451941</v>
      </c>
      <c r="P2710" s="2">
        <f t="shared" si="502"/>
        <v>3.9468474752514058</v>
      </c>
      <c r="Q2710" s="2">
        <f t="shared" si="503"/>
        <v>2.6215653842826417E-5</v>
      </c>
      <c r="Z2710"/>
    </row>
    <row r="2711" spans="2:26" x14ac:dyDescent="0.25">
      <c r="B2711">
        <v>26.850000000001398</v>
      </c>
      <c r="C2711">
        <f t="shared" si="492"/>
        <v>0.77847596019434417</v>
      </c>
      <c r="D2711" s="2">
        <f t="shared" si="493"/>
        <v>52.883806963552949</v>
      </c>
      <c r="E2711" s="2">
        <f t="shared" si="494"/>
        <v>4.6613337451938319</v>
      </c>
      <c r="F2711" s="2">
        <f t="shared" si="495"/>
        <v>22.492115033652091</v>
      </c>
      <c r="G2711" s="2">
        <f t="shared" si="496"/>
        <v>22.514334071587335</v>
      </c>
      <c r="H2711" s="2">
        <f t="shared" si="497"/>
        <v>5.247948644885143E-111</v>
      </c>
      <c r="K2711">
        <v>26.850000000001398</v>
      </c>
      <c r="L2711" s="2">
        <f t="shared" si="498"/>
        <v>0.23789605593330521</v>
      </c>
      <c r="M2711" s="2">
        <f t="shared" si="499"/>
        <v>89.676134756976595</v>
      </c>
      <c r="N2711" s="2">
        <f t="shared" si="500"/>
        <v>5.1893829440870194</v>
      </c>
      <c r="O2711" s="2">
        <f t="shared" si="501"/>
        <v>3.8190247900476959</v>
      </c>
      <c r="P2711" s="2">
        <f t="shared" si="502"/>
        <v>3.9477778999075985</v>
      </c>
      <c r="Q2711" s="2">
        <f t="shared" si="503"/>
        <v>2.6113249729023467E-5</v>
      </c>
      <c r="Z2711"/>
    </row>
    <row r="2712" spans="2:26" x14ac:dyDescent="0.25">
      <c r="B2712">
        <v>26.860000000001399</v>
      </c>
      <c r="C2712">
        <f t="shared" si="492"/>
        <v>0.77847596019434417</v>
      </c>
      <c r="D2712" s="2">
        <f t="shared" si="493"/>
        <v>52.909375793076997</v>
      </c>
      <c r="E2712" s="2">
        <f t="shared" si="494"/>
        <v>4.6618170327088517</v>
      </c>
      <c r="F2712" s="2">
        <f t="shared" si="495"/>
        <v>22.501508380618485</v>
      </c>
      <c r="G2712" s="2">
        <f t="shared" si="496"/>
        <v>22.523718152273261</v>
      </c>
      <c r="H2712" s="2">
        <f t="shared" si="497"/>
        <v>4.2480090937048879E-111</v>
      </c>
      <c r="K2712">
        <v>26.860000000001399</v>
      </c>
      <c r="L2712" s="2">
        <f t="shared" si="498"/>
        <v>0.23789605593330521</v>
      </c>
      <c r="M2712" s="2">
        <f t="shared" si="499"/>
        <v>89.718896710501113</v>
      </c>
      <c r="N2712" s="2">
        <f t="shared" si="500"/>
        <v>5.1898596495651166</v>
      </c>
      <c r="O2712" s="2">
        <f t="shared" si="501"/>
        <v>3.8199863585564717</v>
      </c>
      <c r="P2712" s="2">
        <f t="shared" si="502"/>
        <v>3.9487081152647296</v>
      </c>
      <c r="Q2712" s="2">
        <f t="shared" si="503"/>
        <v>2.601124769663821E-5</v>
      </c>
      <c r="Z2712"/>
    </row>
    <row r="2713" spans="2:26" x14ac:dyDescent="0.25">
      <c r="B2713">
        <v>26.870000000001401</v>
      </c>
      <c r="C2713">
        <f t="shared" si="492"/>
        <v>0.77847596019434417</v>
      </c>
      <c r="D2713" s="2">
        <f t="shared" si="493"/>
        <v>52.934944622601037</v>
      </c>
      <c r="E2713" s="2">
        <f t="shared" si="494"/>
        <v>4.6623000868115358</v>
      </c>
      <c r="F2713" s="2">
        <f t="shared" si="495"/>
        <v>22.510901103256984</v>
      </c>
      <c r="G2713" s="2">
        <f t="shared" si="496"/>
        <v>22.533101616968235</v>
      </c>
      <c r="H2713" s="2">
        <f t="shared" si="497"/>
        <v>3.4383421941728106E-111</v>
      </c>
      <c r="K2713">
        <v>26.870000000001401</v>
      </c>
      <c r="L2713" s="2">
        <f t="shared" si="498"/>
        <v>0.23789605593330521</v>
      </c>
      <c r="M2713" s="2">
        <f t="shared" si="499"/>
        <v>89.761658664025632</v>
      </c>
      <c r="N2713" s="2">
        <f t="shared" si="500"/>
        <v>5.1903361279174769</v>
      </c>
      <c r="O2713" s="2">
        <f t="shared" si="501"/>
        <v>3.8209476953415349</v>
      </c>
      <c r="P2713" s="2">
        <f t="shared" si="502"/>
        <v>3.9496381214657865</v>
      </c>
      <c r="Q2713" s="2">
        <f t="shared" si="503"/>
        <v>2.5909646156370199E-5</v>
      </c>
      <c r="Z2713"/>
    </row>
    <row r="2714" spans="2:26" x14ac:dyDescent="0.25">
      <c r="B2714">
        <v>26.880000000001402</v>
      </c>
      <c r="C2714">
        <f t="shared" si="492"/>
        <v>0.77847596019434417</v>
      </c>
      <c r="D2714" s="2">
        <f t="shared" si="493"/>
        <v>52.960513452125085</v>
      </c>
      <c r="E2714" s="2">
        <f t="shared" si="494"/>
        <v>4.6627829077271974</v>
      </c>
      <c r="F2714" s="2">
        <f t="shared" si="495"/>
        <v>22.520293201912981</v>
      </c>
      <c r="G2714" s="2">
        <f t="shared" si="496"/>
        <v>22.542484466006137</v>
      </c>
      <c r="H2714" s="2">
        <f t="shared" si="497"/>
        <v>2.7827907931543929E-111</v>
      </c>
      <c r="K2714">
        <v>26.880000000001402</v>
      </c>
      <c r="L2714" s="2">
        <f t="shared" si="498"/>
        <v>0.23789605593330521</v>
      </c>
      <c r="M2714" s="2">
        <f t="shared" si="499"/>
        <v>89.80442061755015</v>
      </c>
      <c r="N2714" s="2">
        <f t="shared" si="500"/>
        <v>5.19081237936041</v>
      </c>
      <c r="O2714" s="2">
        <f t="shared" si="501"/>
        <v>3.8219088005726829</v>
      </c>
      <c r="P2714" s="2">
        <f t="shared" si="502"/>
        <v>3.9505679186535856</v>
      </c>
      <c r="Q2714" s="2">
        <f t="shared" si="503"/>
        <v>2.5808443525256548E-5</v>
      </c>
      <c r="Z2714"/>
    </row>
    <row r="2715" spans="2:26" x14ac:dyDescent="0.25">
      <c r="B2715">
        <v>26.890000000001404</v>
      </c>
      <c r="C2715">
        <f t="shared" ref="C2715:C2778" si="504">2/SINH(LN(2+SQRT(1+2^2))*$O$5)</f>
        <v>0.77847596019434417</v>
      </c>
      <c r="D2715" s="2">
        <f t="shared" ref="D2715:D2778" si="505">(B2715-$L$5)/($M$5)/C2715</f>
        <v>52.986082281649132</v>
      </c>
      <c r="E2715" s="2">
        <f t="shared" ref="E2715:E2778" si="506">LN(D2715 + SQRT(1 + D2715^2))</f>
        <v>4.6632654956808226</v>
      </c>
      <c r="F2715" s="2">
        <f t="shared" ref="F2715:F2778" si="507">SINH( -$N$5 + E2715 * (1/$O$5))</f>
        <v>22.529684676931467</v>
      </c>
      <c r="G2715" s="2">
        <f t="shared" ref="G2715:G2778" si="508">SQRT(F2715^2 + 1)</f>
        <v>22.55186669972046</v>
      </c>
      <c r="H2715" s="2">
        <f t="shared" ref="H2715:H2778" si="509">(G2715)/($O$5*$M$5*C2715*(SQRT(2*PI()*(1+D2715^2)))) * EXP(- (1/2) * F2715^2)</f>
        <v>2.2520593164348364E-111</v>
      </c>
      <c r="K2715">
        <v>26.890000000001404</v>
      </c>
      <c r="L2715" s="2">
        <f t="shared" ref="L2715:L2778" si="510">2/SINH(LN(2+SQRT(1+2^2))*$S$5)</f>
        <v>0.23789605593330521</v>
      </c>
      <c r="M2715" s="2">
        <f t="shared" ref="M2715:M2778" si="511">(K2715-$P$5)/($Q$5)/L2715</f>
        <v>89.847182571074669</v>
      </c>
      <c r="N2715" s="2">
        <f t="shared" ref="N2715:N2778" si="512">LN(M2715 + SQRT(1 + M2715^2))</f>
        <v>5.191288404109919</v>
      </c>
      <c r="O2715" s="2">
        <f t="shared" ref="O2715:O2778" si="513">SINH( -$R$5 + N2715 * (1/$S$5))</f>
        <v>3.8228696744195187</v>
      </c>
      <c r="P2715" s="2">
        <f t="shared" ref="P2715:P2778" si="514">SQRT(O2715^2 + 1)</f>
        <v>3.9514975069707936</v>
      </c>
      <c r="Q2715" s="2">
        <f t="shared" ref="Q2715:Q2778" si="515">(P2715)/($S$5*$Q$5*L2715*(SQRT(2*PI()*(1+M2715^2)))) * EXP(- (1/2) * O2715^2)</f>
        <v>2.5707638226644351E-5</v>
      </c>
      <c r="Z2715"/>
    </row>
    <row r="2716" spans="2:26" x14ac:dyDescent="0.25">
      <c r="B2716">
        <v>26.900000000001405</v>
      </c>
      <c r="C2716">
        <f t="shared" si="504"/>
        <v>0.77847596019434417</v>
      </c>
      <c r="D2716" s="2">
        <f t="shared" si="505"/>
        <v>53.01165111117318</v>
      </c>
      <c r="E2716" s="2">
        <f t="shared" si="506"/>
        <v>4.6637478508970709</v>
      </c>
      <c r="F2716" s="2">
        <f t="shared" si="507"/>
        <v>22.539075528657058</v>
      </c>
      <c r="G2716" s="2">
        <f t="shared" si="508"/>
        <v>22.561248318444338</v>
      </c>
      <c r="H2716" s="2">
        <f t="shared" si="509"/>
        <v>1.8224134117875898E-111</v>
      </c>
      <c r="K2716">
        <v>26.900000000001405</v>
      </c>
      <c r="L2716" s="2">
        <f t="shared" si="510"/>
        <v>0.23789605593330521</v>
      </c>
      <c r="M2716" s="2">
        <f t="shared" si="511"/>
        <v>89.889944524599187</v>
      </c>
      <c r="N2716" s="2">
        <f t="shared" si="512"/>
        <v>5.1917642023816981</v>
      </c>
      <c r="O2716" s="2">
        <f t="shared" si="513"/>
        <v>3.8238303170514296</v>
      </c>
      <c r="P2716" s="2">
        <f t="shared" si="514"/>
        <v>3.9524268865599064</v>
      </c>
      <c r="Q2716" s="2">
        <f t="shared" si="515"/>
        <v>2.5607228690167342E-5</v>
      </c>
      <c r="Z2716"/>
    </row>
    <row r="2717" spans="2:26" x14ac:dyDescent="0.25">
      <c r="B2717">
        <v>26.910000000001407</v>
      </c>
      <c r="C2717">
        <f t="shared" si="504"/>
        <v>0.77847596019434417</v>
      </c>
      <c r="D2717" s="2">
        <f t="shared" si="505"/>
        <v>53.03721994069722</v>
      </c>
      <c r="E2717" s="2">
        <f t="shared" si="506"/>
        <v>4.6642299736002792</v>
      </c>
      <c r="F2717" s="2">
        <f t="shared" si="507"/>
        <v>22.548465757434048</v>
      </c>
      <c r="G2717" s="2">
        <f t="shared" si="508"/>
        <v>22.570629322510612</v>
      </c>
      <c r="H2717" s="2">
        <f t="shared" si="509"/>
        <v>1.4746256891078087E-111</v>
      </c>
      <c r="K2717">
        <v>26.910000000001407</v>
      </c>
      <c r="L2717" s="2">
        <f t="shared" si="510"/>
        <v>0.23789605593330521</v>
      </c>
      <c r="M2717" s="2">
        <f t="shared" si="511"/>
        <v>89.932706478123706</v>
      </c>
      <c r="N2717" s="2">
        <f t="shared" si="512"/>
        <v>5.1922397743911333</v>
      </c>
      <c r="O2717" s="2">
        <f t="shared" si="513"/>
        <v>3.8247907286375948</v>
      </c>
      <c r="P2717" s="2">
        <f t="shared" si="514"/>
        <v>3.9533560575632576</v>
      </c>
      <c r="Q2717" s="2">
        <f t="shared" si="515"/>
        <v>2.5507213351719743E-5</v>
      </c>
      <c r="Z2717"/>
    </row>
    <row r="2718" spans="2:26" x14ac:dyDescent="0.25">
      <c r="B2718">
        <v>26.920000000001409</v>
      </c>
      <c r="C2718">
        <f t="shared" si="504"/>
        <v>0.77847596019434417</v>
      </c>
      <c r="D2718" s="2">
        <f t="shared" si="505"/>
        <v>53.062788770221267</v>
      </c>
      <c r="E2718" s="2">
        <f t="shared" si="506"/>
        <v>4.6647118640144596</v>
      </c>
      <c r="F2718" s="2">
        <f t="shared" si="507"/>
        <v>22.557855363606357</v>
      </c>
      <c r="G2718" s="2">
        <f t="shared" si="508"/>
        <v>22.580009712251766</v>
      </c>
      <c r="H2718" s="2">
        <f t="shared" si="509"/>
        <v>1.1931210469818337E-111</v>
      </c>
      <c r="K2718">
        <v>26.920000000001409</v>
      </c>
      <c r="L2718" s="2">
        <f t="shared" si="510"/>
        <v>0.23789605593330521</v>
      </c>
      <c r="M2718" s="2">
        <f t="shared" si="511"/>
        <v>89.975468431648224</v>
      </c>
      <c r="N2718" s="2">
        <f t="shared" si="512"/>
        <v>5.1927151203533031</v>
      </c>
      <c r="O2718" s="2">
        <f t="shared" si="513"/>
        <v>3.8257509093469917</v>
      </c>
      <c r="P2718" s="2">
        <f t="shared" si="514"/>
        <v>3.9542850201230229</v>
      </c>
      <c r="Q2718" s="2">
        <f t="shared" si="515"/>
        <v>2.5407590653430618E-5</v>
      </c>
      <c r="Z2718"/>
    </row>
    <row r="2719" spans="2:26" x14ac:dyDescent="0.25">
      <c r="B2719">
        <v>26.93000000000141</v>
      </c>
      <c r="C2719">
        <f t="shared" si="504"/>
        <v>0.77847596019434417</v>
      </c>
      <c r="D2719" s="2">
        <f t="shared" si="505"/>
        <v>53.088357599745315</v>
      </c>
      <c r="E2719" s="2">
        <f t="shared" si="506"/>
        <v>4.6651935223633005</v>
      </c>
      <c r="F2719" s="2">
        <f t="shared" si="507"/>
        <v>22.567244347517544</v>
      </c>
      <c r="G2719" s="2">
        <f t="shared" si="508"/>
        <v>22.589389487999949</v>
      </c>
      <c r="H2719" s="2">
        <f t="shared" si="509"/>
        <v>9.6528385306955441E-112</v>
      </c>
      <c r="K2719">
        <v>26.93000000000141</v>
      </c>
      <c r="L2719" s="2">
        <f t="shared" si="510"/>
        <v>0.23789605593330521</v>
      </c>
      <c r="M2719" s="2">
        <f t="shared" si="511"/>
        <v>90.018230385172743</v>
      </c>
      <c r="N2719" s="2">
        <f t="shared" si="512"/>
        <v>5.1931902404829824</v>
      </c>
      <c r="O2719" s="2">
        <f t="shared" si="513"/>
        <v>3.8267108593483918</v>
      </c>
      <c r="P2719" s="2">
        <f t="shared" si="514"/>
        <v>3.9552137743812161</v>
      </c>
      <c r="Q2719" s="2">
        <f t="shared" si="515"/>
        <v>2.5308359043639016E-5</v>
      </c>
      <c r="Z2719"/>
    </row>
    <row r="2720" spans="2:26" x14ac:dyDescent="0.25">
      <c r="B2720">
        <v>26.940000000001412</v>
      </c>
      <c r="C2720">
        <f t="shared" si="504"/>
        <v>0.77847596019434417</v>
      </c>
      <c r="D2720" s="2">
        <f t="shared" si="505"/>
        <v>53.113926429269362</v>
      </c>
      <c r="E2720" s="2">
        <f t="shared" si="506"/>
        <v>4.6656749488701665</v>
      </c>
      <c r="F2720" s="2">
        <f t="shared" si="507"/>
        <v>22.576632709510822</v>
      </c>
      <c r="G2720" s="2">
        <f t="shared" si="508"/>
        <v>22.598768650086974</v>
      </c>
      <c r="H2720" s="2">
        <f t="shared" si="509"/>
        <v>7.8089636933214607E-112</v>
      </c>
      <c r="K2720">
        <v>26.940000000001412</v>
      </c>
      <c r="L2720" s="2">
        <f t="shared" si="510"/>
        <v>0.23789605593330521</v>
      </c>
      <c r="M2720" s="2">
        <f t="shared" si="511"/>
        <v>90.060992338697261</v>
      </c>
      <c r="N2720" s="2">
        <f t="shared" si="512"/>
        <v>5.1936651349946352</v>
      </c>
      <c r="O2720" s="2">
        <f t="shared" si="513"/>
        <v>3.827670578810352</v>
      </c>
      <c r="P2720" s="2">
        <f t="shared" si="514"/>
        <v>3.9561423204796835</v>
      </c>
      <c r="Q2720" s="2">
        <f t="shared" si="515"/>
        <v>2.5209516976869803E-5</v>
      </c>
      <c r="Z2720"/>
    </row>
    <row r="2721" spans="2:26" x14ac:dyDescent="0.25">
      <c r="B2721">
        <v>26.950000000001413</v>
      </c>
      <c r="C2721">
        <f t="shared" si="504"/>
        <v>0.77847596019434417</v>
      </c>
      <c r="D2721" s="2">
        <f t="shared" si="505"/>
        <v>53.139495258793403</v>
      </c>
      <c r="E2721" s="2">
        <f t="shared" si="506"/>
        <v>4.6661561437581023</v>
      </c>
      <c r="F2721" s="2">
        <f t="shared" si="507"/>
        <v>22.586020449929052</v>
      </c>
      <c r="G2721" s="2">
        <f t="shared" si="508"/>
        <v>22.608147198844343</v>
      </c>
      <c r="H2721" s="2">
        <f t="shared" si="509"/>
        <v>6.3168359374762047E-112</v>
      </c>
      <c r="K2721">
        <v>26.950000000001413</v>
      </c>
      <c r="L2721" s="2">
        <f t="shared" si="510"/>
        <v>0.23789605593330521</v>
      </c>
      <c r="M2721" s="2">
        <f t="shared" si="511"/>
        <v>90.10375429222178</v>
      </c>
      <c r="N2721" s="2">
        <f t="shared" si="512"/>
        <v>5.1941398041024245</v>
      </c>
      <c r="O2721" s="2">
        <f t="shared" si="513"/>
        <v>3.8286300679012357</v>
      </c>
      <c r="P2721" s="2">
        <f t="shared" si="514"/>
        <v>3.9570706585601201</v>
      </c>
      <c r="Q2721" s="2">
        <f t="shared" si="515"/>
        <v>2.5111062913806899E-5</v>
      </c>
      <c r="Z2721"/>
    </row>
    <row r="2722" spans="2:26" x14ac:dyDescent="0.25">
      <c r="B2722">
        <v>26.960000000001415</v>
      </c>
      <c r="C2722">
        <f t="shared" si="504"/>
        <v>0.77847596019434417</v>
      </c>
      <c r="D2722" s="2">
        <f t="shared" si="505"/>
        <v>53.16506408831745</v>
      </c>
      <c r="E2722" s="2">
        <f t="shared" si="506"/>
        <v>4.6666371072498292</v>
      </c>
      <c r="F2722" s="2">
        <f t="shared" si="507"/>
        <v>22.59540756911473</v>
      </c>
      <c r="G2722" s="2">
        <f t="shared" si="508"/>
        <v>22.617525134603195</v>
      </c>
      <c r="H2722" s="2">
        <f t="shared" si="509"/>
        <v>5.1094438060209956E-112</v>
      </c>
      <c r="K2722">
        <v>26.960000000001415</v>
      </c>
      <c r="L2722" s="2">
        <f t="shared" si="510"/>
        <v>0.23789605593330521</v>
      </c>
      <c r="M2722" s="2">
        <f t="shared" si="511"/>
        <v>90.146516245746298</v>
      </c>
      <c r="N2722" s="2">
        <f t="shared" si="512"/>
        <v>5.1946142480202067</v>
      </c>
      <c r="O2722" s="2">
        <f t="shared" si="513"/>
        <v>3.8295893267891934</v>
      </c>
      <c r="P2722" s="2">
        <f t="shared" si="514"/>
        <v>3.9579987887640526</v>
      </c>
      <c r="Q2722" s="2">
        <f t="shared" si="515"/>
        <v>2.5012995321270173E-5</v>
      </c>
      <c r="Z2722"/>
    </row>
    <row r="2723" spans="2:26" x14ac:dyDescent="0.25">
      <c r="B2723">
        <v>26.970000000001416</v>
      </c>
      <c r="C2723">
        <f t="shared" si="504"/>
        <v>0.77847596019434417</v>
      </c>
      <c r="D2723" s="2">
        <f t="shared" si="505"/>
        <v>53.190632917841505</v>
      </c>
      <c r="E2723" s="2">
        <f t="shared" si="506"/>
        <v>4.667117839567748</v>
      </c>
      <c r="F2723" s="2">
        <f t="shared" si="507"/>
        <v>22.604794067409983</v>
      </c>
      <c r="G2723" s="2">
        <f t="shared" si="508"/>
        <v>22.626902457694328</v>
      </c>
      <c r="H2723" s="2">
        <f t="shared" si="509"/>
        <v>4.1325250702274809E-112</v>
      </c>
      <c r="K2723">
        <v>26.970000000001416</v>
      </c>
      <c r="L2723" s="2">
        <f t="shared" si="510"/>
        <v>0.23789605593330521</v>
      </c>
      <c r="M2723" s="2">
        <f t="shared" si="511"/>
        <v>90.189278199270817</v>
      </c>
      <c r="N2723" s="2">
        <f t="shared" si="512"/>
        <v>5.1950884669615345</v>
      </c>
      <c r="O2723" s="2">
        <f t="shared" si="513"/>
        <v>3.8305483556421733</v>
      </c>
      <c r="P2723" s="2">
        <f t="shared" si="514"/>
        <v>3.9589267112328512</v>
      </c>
      <c r="Q2723" s="2">
        <f t="shared" si="515"/>
        <v>2.4915312672189749E-5</v>
      </c>
      <c r="Z2723"/>
    </row>
    <row r="2724" spans="2:26" x14ac:dyDescent="0.25">
      <c r="B2724">
        <v>26.980000000001418</v>
      </c>
      <c r="C2724">
        <f t="shared" si="504"/>
        <v>0.77847596019434417</v>
      </c>
      <c r="D2724" s="2">
        <f t="shared" si="505"/>
        <v>53.216201747365552</v>
      </c>
      <c r="E2724" s="2">
        <f t="shared" si="506"/>
        <v>4.6675983409339379</v>
      </c>
      <c r="F2724" s="2">
        <f t="shared" si="507"/>
        <v>22.614179945156618</v>
      </c>
      <c r="G2724" s="2">
        <f t="shared" si="508"/>
        <v>22.63627916844824</v>
      </c>
      <c r="H2724" s="2">
        <f t="shared" si="509"/>
        <v>3.3421444083355248E-112</v>
      </c>
      <c r="K2724">
        <v>26.980000000001418</v>
      </c>
      <c r="L2724" s="2">
        <f t="shared" si="510"/>
        <v>0.23789605593330521</v>
      </c>
      <c r="M2724" s="2">
        <f t="shared" si="511"/>
        <v>90.232040152795335</v>
      </c>
      <c r="N2724" s="2">
        <f t="shared" si="512"/>
        <v>5.195562461139656</v>
      </c>
      <c r="O2724" s="2">
        <f t="shared" si="513"/>
        <v>3.8315071546279142</v>
      </c>
      <c r="P2724" s="2">
        <f t="shared" si="514"/>
        <v>3.9598544261077193</v>
      </c>
      <c r="Q2724" s="2">
        <f t="shared" si="515"/>
        <v>2.4818013445582164E-5</v>
      </c>
      <c r="Z2724"/>
    </row>
    <row r="2725" spans="2:26" x14ac:dyDescent="0.25">
      <c r="B2725">
        <v>26.99000000000142</v>
      </c>
      <c r="C2725">
        <f t="shared" si="504"/>
        <v>0.77847596019434417</v>
      </c>
      <c r="D2725" s="2">
        <f t="shared" si="505"/>
        <v>53.2417705768896</v>
      </c>
      <c r="E2725" s="2">
        <f t="shared" si="506"/>
        <v>4.6680786115701594</v>
      </c>
      <c r="F2725" s="2">
        <f t="shared" si="507"/>
        <v>22.623565202696021</v>
      </c>
      <c r="G2725" s="2">
        <f t="shared" si="508"/>
        <v>22.645655267195036</v>
      </c>
      <c r="H2725" s="2">
        <f t="shared" si="509"/>
        <v>2.7027306940349248E-112</v>
      </c>
      <c r="K2725">
        <v>26.99000000000142</v>
      </c>
      <c r="L2725" s="2">
        <f t="shared" si="510"/>
        <v>0.23789605593330521</v>
      </c>
      <c r="M2725" s="2">
        <f t="shared" si="511"/>
        <v>90.274802106319854</v>
      </c>
      <c r="N2725" s="2">
        <f t="shared" si="512"/>
        <v>5.1960362307675183</v>
      </c>
      <c r="O2725" s="2">
        <f t="shared" si="513"/>
        <v>3.8324657239139612</v>
      </c>
      <c r="P2725" s="2">
        <f t="shared" si="514"/>
        <v>3.9607819335297121</v>
      </c>
      <c r="Q2725" s="2">
        <f t="shared" si="515"/>
        <v>2.4721096126524363E-5</v>
      </c>
      <c r="Z2725"/>
    </row>
    <row r="2726" spans="2:26" x14ac:dyDescent="0.25">
      <c r="B2726">
        <v>27.000000000001421</v>
      </c>
      <c r="C2726">
        <f t="shared" si="504"/>
        <v>0.77847596019434417</v>
      </c>
      <c r="D2726" s="2">
        <f t="shared" si="505"/>
        <v>53.26733940641364</v>
      </c>
      <c r="E2726" s="2">
        <f t="shared" si="506"/>
        <v>4.6685586516978539</v>
      </c>
      <c r="F2726" s="2">
        <f t="shared" si="507"/>
        <v>22.632949840369324</v>
      </c>
      <c r="G2726" s="2">
        <f t="shared" si="508"/>
        <v>22.65503075426458</v>
      </c>
      <c r="H2726" s="2">
        <f t="shared" si="509"/>
        <v>2.1854868078206207E-112</v>
      </c>
      <c r="K2726">
        <v>27.000000000001421</v>
      </c>
      <c r="L2726" s="2">
        <f t="shared" si="510"/>
        <v>0.23789605593330521</v>
      </c>
      <c r="M2726" s="2">
        <f t="shared" si="511"/>
        <v>90.317564059844372</v>
      </c>
      <c r="N2726" s="2">
        <f t="shared" si="512"/>
        <v>5.1965097760577628</v>
      </c>
      <c r="O2726" s="2">
        <f t="shared" si="513"/>
        <v>3.8334240636676435</v>
      </c>
      <c r="P2726" s="2">
        <f t="shared" si="514"/>
        <v>3.9617092336397115</v>
      </c>
      <c r="Q2726" s="2">
        <f t="shared" si="515"/>
        <v>2.4624559206131349E-5</v>
      </c>
      <c r="Z2726"/>
    </row>
    <row r="2727" spans="2:26" x14ac:dyDescent="0.25">
      <c r="B2727">
        <v>27.010000000001423</v>
      </c>
      <c r="C2727">
        <f t="shared" si="504"/>
        <v>0.77847596019434417</v>
      </c>
      <c r="D2727" s="2">
        <f t="shared" si="505"/>
        <v>53.292908235937688</v>
      </c>
      <c r="E2727" s="2">
        <f t="shared" si="506"/>
        <v>4.6690384615381433</v>
      </c>
      <c r="F2727" s="2">
        <f t="shared" si="507"/>
        <v>22.642333858517183</v>
      </c>
      <c r="G2727" s="2">
        <f t="shared" si="508"/>
        <v>22.664405629986277</v>
      </c>
      <c r="H2727" s="2">
        <f t="shared" si="509"/>
        <v>1.7671013628602723E-112</v>
      </c>
      <c r="K2727">
        <v>27.010000000001423</v>
      </c>
      <c r="L2727" s="2">
        <f t="shared" si="510"/>
        <v>0.23789605593330521</v>
      </c>
      <c r="M2727" s="2">
        <f t="shared" si="511"/>
        <v>90.360326013368891</v>
      </c>
      <c r="N2727" s="2">
        <f t="shared" si="512"/>
        <v>5.1969830972227324</v>
      </c>
      <c r="O2727" s="2">
        <f t="shared" si="513"/>
        <v>3.8343821740560964</v>
      </c>
      <c r="P2727" s="2">
        <f t="shared" si="514"/>
        <v>3.9626363265784503</v>
      </c>
      <c r="Q2727" s="2">
        <f t="shared" si="515"/>
        <v>2.4528401181529826E-5</v>
      </c>
      <c r="Z2727"/>
    </row>
    <row r="2728" spans="2:26" x14ac:dyDescent="0.25">
      <c r="B2728">
        <v>27.020000000001424</v>
      </c>
      <c r="C2728">
        <f t="shared" si="504"/>
        <v>0.77847596019434417</v>
      </c>
      <c r="D2728" s="2">
        <f t="shared" si="505"/>
        <v>53.318477065461735</v>
      </c>
      <c r="E2728" s="2">
        <f t="shared" si="506"/>
        <v>4.669518041311834</v>
      </c>
      <c r="F2728" s="2">
        <f t="shared" si="507"/>
        <v>22.651717257480065</v>
      </c>
      <c r="G2728" s="2">
        <f t="shared" si="508"/>
        <v>22.673779894689375</v>
      </c>
      <c r="H2728" s="2">
        <f t="shared" si="509"/>
        <v>1.4287051017388427E-112</v>
      </c>
      <c r="K2728">
        <v>27.020000000001424</v>
      </c>
      <c r="L2728" s="2">
        <f t="shared" si="510"/>
        <v>0.23789605593330521</v>
      </c>
      <c r="M2728" s="2">
        <f t="shared" si="511"/>
        <v>90.403087966893409</v>
      </c>
      <c r="N2728" s="2">
        <f t="shared" si="512"/>
        <v>5.1974561944744666</v>
      </c>
      <c r="O2728" s="2">
        <f t="shared" si="513"/>
        <v>3.8353400552462453</v>
      </c>
      <c r="P2728" s="2">
        <f t="shared" si="514"/>
        <v>3.9635632124864961</v>
      </c>
      <c r="Q2728" s="2">
        <f t="shared" si="515"/>
        <v>2.4432620555835541E-5</v>
      </c>
      <c r="Z2728"/>
    </row>
    <row r="2729" spans="2:26" x14ac:dyDescent="0.25">
      <c r="B2729">
        <v>27.030000000001426</v>
      </c>
      <c r="C2729">
        <f t="shared" si="504"/>
        <v>0.77847596019434417</v>
      </c>
      <c r="D2729" s="2">
        <f t="shared" si="505"/>
        <v>53.344045894985783</v>
      </c>
      <c r="E2729" s="2">
        <f t="shared" si="506"/>
        <v>4.6699973912394119</v>
      </c>
      <c r="F2729" s="2">
        <f t="shared" si="507"/>
        <v>22.661100037597919</v>
      </c>
      <c r="G2729" s="2">
        <f t="shared" si="508"/>
        <v>22.683153548702624</v>
      </c>
      <c r="H2729" s="2">
        <f t="shared" si="509"/>
        <v>1.1550255591766404E-112</v>
      </c>
      <c r="K2729">
        <v>27.030000000001426</v>
      </c>
      <c r="L2729" s="2">
        <f t="shared" si="510"/>
        <v>0.23789605593330521</v>
      </c>
      <c r="M2729" s="2">
        <f t="shared" si="511"/>
        <v>90.445849920417928</v>
      </c>
      <c r="N2729" s="2">
        <f t="shared" si="512"/>
        <v>5.1979290680247052</v>
      </c>
      <c r="O2729" s="2">
        <f t="shared" si="513"/>
        <v>3.8362977074048166</v>
      </c>
      <c r="P2729" s="2">
        <f t="shared" si="514"/>
        <v>3.9644898915042588</v>
      </c>
      <c r="Q2729" s="2">
        <f t="shared" si="515"/>
        <v>2.4337215838128191E-5</v>
      </c>
      <c r="Z2729"/>
    </row>
    <row r="2730" spans="2:26" x14ac:dyDescent="0.25">
      <c r="B2730">
        <v>27.040000000001427</v>
      </c>
      <c r="C2730">
        <f t="shared" si="504"/>
        <v>0.77847596019434417</v>
      </c>
      <c r="D2730" s="2">
        <f t="shared" si="505"/>
        <v>53.369614724509823</v>
      </c>
      <c r="E2730" s="2">
        <f t="shared" si="506"/>
        <v>4.6704765115410476</v>
      </c>
      <c r="F2730" s="2">
        <f t="shared" si="507"/>
        <v>22.670482199210436</v>
      </c>
      <c r="G2730" s="2">
        <f t="shared" si="508"/>
        <v>22.692526592354525</v>
      </c>
      <c r="H2730" s="2">
        <f t="shared" si="509"/>
        <v>9.3370237493996185E-113</v>
      </c>
      <c r="K2730">
        <v>27.040000000001427</v>
      </c>
      <c r="L2730" s="2">
        <f t="shared" si="510"/>
        <v>0.23789605593330521</v>
      </c>
      <c r="M2730" s="2">
        <f t="shared" si="511"/>
        <v>90.488611873942446</v>
      </c>
      <c r="N2730" s="2">
        <f t="shared" si="512"/>
        <v>5.198401718084888</v>
      </c>
      <c r="O2730" s="2">
        <f t="shared" si="513"/>
        <v>3.8372551306983365</v>
      </c>
      <c r="P2730" s="2">
        <f t="shared" si="514"/>
        <v>3.9654163637719946</v>
      </c>
      <c r="Q2730" s="2">
        <f t="shared" si="515"/>
        <v>2.4242185543427461E-5</v>
      </c>
      <c r="Z2730"/>
    </row>
    <row r="2731" spans="2:26" x14ac:dyDescent="0.25">
      <c r="B2731">
        <v>27.050000000001429</v>
      </c>
      <c r="C2731">
        <f t="shared" si="504"/>
        <v>0.77847596019434417</v>
      </c>
      <c r="D2731" s="2">
        <f t="shared" si="505"/>
        <v>53.395183554033871</v>
      </c>
      <c r="E2731" s="2">
        <f t="shared" si="506"/>
        <v>4.6709554024365953</v>
      </c>
      <c r="F2731" s="2">
        <f t="shared" si="507"/>
        <v>22.67986374265692</v>
      </c>
      <c r="G2731" s="2">
        <f t="shared" si="508"/>
        <v>22.701899025973223</v>
      </c>
      <c r="H2731" s="2">
        <f t="shared" si="509"/>
        <v>7.5473276808355693E-113</v>
      </c>
      <c r="K2731">
        <v>27.050000000001429</v>
      </c>
      <c r="L2731" s="2">
        <f t="shared" si="510"/>
        <v>0.23789605593330521</v>
      </c>
      <c r="M2731" s="2">
        <f t="shared" si="511"/>
        <v>90.531373827466965</v>
      </c>
      <c r="N2731" s="2">
        <f t="shared" si="512"/>
        <v>5.1988741448661528</v>
      </c>
      <c r="O2731" s="2">
        <f t="shared" si="513"/>
        <v>3.83821232529312</v>
      </c>
      <c r="P2731" s="2">
        <f t="shared" si="514"/>
        <v>3.9663426294297897</v>
      </c>
      <c r="Q2731" s="2">
        <f t="shared" si="515"/>
        <v>2.4147528192670128E-5</v>
      </c>
      <c r="Z2731"/>
    </row>
    <row r="2732" spans="2:26" x14ac:dyDescent="0.25">
      <c r="B2732">
        <v>27.06000000000143</v>
      </c>
      <c r="C2732">
        <f t="shared" si="504"/>
        <v>0.77847596019434417</v>
      </c>
      <c r="D2732" s="2">
        <f t="shared" si="505"/>
        <v>53.420752383557918</v>
      </c>
      <c r="E2732" s="2">
        <f t="shared" si="506"/>
        <v>4.6714340641455943</v>
      </c>
      <c r="F2732" s="2">
        <f t="shared" si="507"/>
        <v>22.689244668276363</v>
      </c>
      <c r="G2732" s="2">
        <f t="shared" si="508"/>
        <v>22.711270849886567</v>
      </c>
      <c r="H2732" s="2">
        <f t="shared" si="509"/>
        <v>6.1002246200848314E-113</v>
      </c>
      <c r="K2732">
        <v>27.06000000000143</v>
      </c>
      <c r="L2732" s="2">
        <f t="shared" si="510"/>
        <v>0.23789605593330521</v>
      </c>
      <c r="M2732" s="2">
        <f t="shared" si="511"/>
        <v>90.574135780991483</v>
      </c>
      <c r="N2732" s="2">
        <f t="shared" si="512"/>
        <v>5.1993463485793416</v>
      </c>
      <c r="O2732" s="2">
        <f t="shared" si="513"/>
        <v>3.8391692913552906</v>
      </c>
      <c r="P2732" s="2">
        <f t="shared" si="514"/>
        <v>3.9672686886175841</v>
      </c>
      <c r="Q2732" s="2">
        <f t="shared" si="515"/>
        <v>2.4053242312684574E-5</v>
      </c>
      <c r="Z2732"/>
    </row>
    <row r="2733" spans="2:26" x14ac:dyDescent="0.25">
      <c r="B2733">
        <v>27.070000000001432</v>
      </c>
      <c r="C2733">
        <f t="shared" si="504"/>
        <v>0.77847596019434417</v>
      </c>
      <c r="D2733" s="2">
        <f t="shared" si="505"/>
        <v>53.446321213081966</v>
      </c>
      <c r="E2733" s="2">
        <f t="shared" si="506"/>
        <v>4.6719124968872681</v>
      </c>
      <c r="F2733" s="2">
        <f t="shared" si="507"/>
        <v>22.698624976407366</v>
      </c>
      <c r="G2733" s="2">
        <f t="shared" si="508"/>
        <v>22.720642064422041</v>
      </c>
      <c r="H2733" s="2">
        <f t="shared" si="509"/>
        <v>4.9302203460911441E-113</v>
      </c>
      <c r="K2733">
        <v>27.070000000001432</v>
      </c>
      <c r="L2733" s="2">
        <f t="shared" si="510"/>
        <v>0.23789605593330521</v>
      </c>
      <c r="M2733" s="2">
        <f t="shared" si="511"/>
        <v>90.616897734516002</v>
      </c>
      <c r="N2733" s="2">
        <f t="shared" si="512"/>
        <v>5.1998183294349962</v>
      </c>
      <c r="O2733" s="2">
        <f t="shared" si="513"/>
        <v>3.8401260290507642</v>
      </c>
      <c r="P2733" s="2">
        <f t="shared" si="514"/>
        <v>3.9681945414751518</v>
      </c>
      <c r="Q2733" s="2">
        <f t="shared" si="515"/>
        <v>2.3959326436168439E-5</v>
      </c>
      <c r="Z2733"/>
    </row>
    <row r="2734" spans="2:26" x14ac:dyDescent="0.25">
      <c r="B2734">
        <v>27.080000000001434</v>
      </c>
      <c r="C2734">
        <f t="shared" si="504"/>
        <v>0.77847596019434417</v>
      </c>
      <c r="D2734" s="2">
        <f t="shared" si="505"/>
        <v>53.471890042606006</v>
      </c>
      <c r="E2734" s="2">
        <f t="shared" si="506"/>
        <v>4.6723907008805261</v>
      </c>
      <c r="F2734" s="2">
        <f t="shared" si="507"/>
        <v>22.708004667388188</v>
      </c>
      <c r="G2734" s="2">
        <f t="shared" si="508"/>
        <v>22.730012669906802</v>
      </c>
      <c r="H2734" s="2">
        <f t="shared" si="509"/>
        <v>3.9843246558506531E-113</v>
      </c>
      <c r="K2734">
        <v>27.080000000001434</v>
      </c>
      <c r="L2734" s="2">
        <f t="shared" si="510"/>
        <v>0.23789605593330521</v>
      </c>
      <c r="M2734" s="2">
        <f t="shared" si="511"/>
        <v>90.65965968804052</v>
      </c>
      <c r="N2734" s="2">
        <f t="shared" si="512"/>
        <v>5.20029008764336</v>
      </c>
      <c r="O2734" s="2">
        <f t="shared" si="513"/>
        <v>3.8410825385452565</v>
      </c>
      <c r="P2734" s="2">
        <f t="shared" si="514"/>
        <v>3.9691201881421114</v>
      </c>
      <c r="Q2734" s="2">
        <f t="shared" si="515"/>
        <v>2.3865779101664334E-5</v>
      </c>
      <c r="Z2734"/>
    </row>
    <row r="2735" spans="2:26" x14ac:dyDescent="0.25">
      <c r="B2735">
        <v>27.090000000001435</v>
      </c>
      <c r="C2735">
        <f t="shared" si="504"/>
        <v>0.77847596019434417</v>
      </c>
      <c r="D2735" s="2">
        <f t="shared" si="505"/>
        <v>53.497458872130053</v>
      </c>
      <c r="E2735" s="2">
        <f t="shared" si="506"/>
        <v>4.6728686763439651</v>
      </c>
      <c r="F2735" s="2">
        <f t="shared" si="507"/>
        <v>22.717383741556787</v>
      </c>
      <c r="G2735" s="2">
        <f t="shared" si="508"/>
        <v>22.739382666667726</v>
      </c>
      <c r="H2735" s="2">
        <f t="shared" si="509"/>
        <v>3.2196673156182362E-113</v>
      </c>
      <c r="K2735">
        <v>27.090000000001435</v>
      </c>
      <c r="L2735" s="2">
        <f t="shared" si="510"/>
        <v>0.23789605593330521</v>
      </c>
      <c r="M2735" s="2">
        <f t="shared" si="511"/>
        <v>90.702421641565039</v>
      </c>
      <c r="N2735" s="2">
        <f t="shared" si="512"/>
        <v>5.2007616234143814</v>
      </c>
      <c r="O2735" s="2">
        <f t="shared" si="513"/>
        <v>3.8420388200042872</v>
      </c>
      <c r="P2735" s="2">
        <f t="shared" si="514"/>
        <v>3.9700456287579287</v>
      </c>
      <c r="Q2735" s="2">
        <f t="shared" si="515"/>
        <v>2.377259885353602E-5</v>
      </c>
      <c r="Z2735"/>
    </row>
    <row r="2736" spans="2:26" x14ac:dyDescent="0.25">
      <c r="B2736">
        <v>27.100000000001437</v>
      </c>
      <c r="C2736">
        <f t="shared" si="504"/>
        <v>0.77847596019434417</v>
      </c>
      <c r="D2736" s="2">
        <f t="shared" si="505"/>
        <v>53.523027701654101</v>
      </c>
      <c r="E2736" s="2">
        <f t="shared" si="506"/>
        <v>4.6733464234958664</v>
      </c>
      <c r="F2736" s="2">
        <f t="shared" si="507"/>
        <v>22.726762199250683</v>
      </c>
      <c r="G2736" s="2">
        <f t="shared" si="508"/>
        <v>22.748752055031275</v>
      </c>
      <c r="H2736" s="2">
        <f t="shared" si="509"/>
        <v>2.6015679499820375E-113</v>
      </c>
      <c r="K2736">
        <v>27.100000000001437</v>
      </c>
      <c r="L2736" s="2">
        <f t="shared" si="510"/>
        <v>0.23789605593330521</v>
      </c>
      <c r="M2736" s="2">
        <f t="shared" si="511"/>
        <v>90.745183595089557</v>
      </c>
      <c r="N2736" s="2">
        <f t="shared" si="512"/>
        <v>5.2012329369577079</v>
      </c>
      <c r="O2736" s="2">
        <f t="shared" si="513"/>
        <v>3.8429948735931658</v>
      </c>
      <c r="P2736" s="2">
        <f t="shared" si="514"/>
        <v>3.9709708634619005</v>
      </c>
      <c r="Q2736" s="2">
        <f t="shared" si="515"/>
        <v>2.3679784241946219E-5</v>
      </c>
      <c r="Z2736"/>
    </row>
    <row r="2737" spans="2:26" x14ac:dyDescent="0.25">
      <c r="B2737">
        <v>27.110000000001438</v>
      </c>
      <c r="C2737">
        <f t="shared" si="504"/>
        <v>0.77847596019434417</v>
      </c>
      <c r="D2737" s="2">
        <f t="shared" si="505"/>
        <v>53.548596531178148</v>
      </c>
      <c r="E2737" s="2">
        <f t="shared" si="506"/>
        <v>4.6738239425542005</v>
      </c>
      <c r="F2737" s="2">
        <f t="shared" si="507"/>
        <v>22.73614004080714</v>
      </c>
      <c r="G2737" s="2">
        <f t="shared" si="508"/>
        <v>22.758120835323677</v>
      </c>
      <c r="H2737" s="2">
        <f t="shared" si="509"/>
        <v>2.101973552997524E-113</v>
      </c>
      <c r="K2737">
        <v>27.110000000001438</v>
      </c>
      <c r="L2737" s="2">
        <f t="shared" si="510"/>
        <v>0.23789605593330521</v>
      </c>
      <c r="M2737" s="2">
        <f t="shared" si="511"/>
        <v>90.787945548614076</v>
      </c>
      <c r="N2737" s="2">
        <f t="shared" si="512"/>
        <v>5.2017040284826956</v>
      </c>
      <c r="O2737" s="2">
        <f t="shared" si="513"/>
        <v>3.8439506994770145</v>
      </c>
      <c r="P2737" s="2">
        <f t="shared" si="514"/>
        <v>3.9718958923931815</v>
      </c>
      <c r="Q2737" s="2">
        <f t="shared" si="515"/>
        <v>2.3587333822831295E-5</v>
      </c>
      <c r="Z2737"/>
    </row>
    <row r="2738" spans="2:26" x14ac:dyDescent="0.25">
      <c r="B2738">
        <v>27.12000000000144</v>
      </c>
      <c r="C2738">
        <f t="shared" si="504"/>
        <v>0.77847596019434417</v>
      </c>
      <c r="D2738" s="2">
        <f t="shared" si="505"/>
        <v>53.574165360702189</v>
      </c>
      <c r="E2738" s="2">
        <f t="shared" si="506"/>
        <v>4.6743012337366263</v>
      </c>
      <c r="F2738" s="2">
        <f t="shared" si="507"/>
        <v>22.745517266563006</v>
      </c>
      <c r="G2738" s="2">
        <f t="shared" si="508"/>
        <v>22.767489007870758</v>
      </c>
      <c r="H2738" s="2">
        <f t="shared" si="509"/>
        <v>1.69819369620733E-113</v>
      </c>
      <c r="K2738">
        <v>27.12000000000144</v>
      </c>
      <c r="L2738" s="2">
        <f t="shared" si="510"/>
        <v>0.23789605593330521</v>
      </c>
      <c r="M2738" s="2">
        <f t="shared" si="511"/>
        <v>90.830707502138594</v>
      </c>
      <c r="N2738" s="2">
        <f t="shared" si="512"/>
        <v>5.2021748981984022</v>
      </c>
      <c r="O2738" s="2">
        <f t="shared" si="513"/>
        <v>3.8449062978207458</v>
      </c>
      <c r="P2738" s="2">
        <f t="shared" si="514"/>
        <v>3.9728207156907587</v>
      </c>
      <c r="Q2738" s="2">
        <f t="shared" si="515"/>
        <v>2.3495246157879905E-5</v>
      </c>
      <c r="Z2738"/>
    </row>
    <row r="2739" spans="2:26" x14ac:dyDescent="0.25">
      <c r="B2739">
        <v>27.130000000001441</v>
      </c>
      <c r="C2739">
        <f t="shared" si="504"/>
        <v>0.77847596019434417</v>
      </c>
      <c r="D2739" s="2">
        <f t="shared" si="505"/>
        <v>53.599734190226236</v>
      </c>
      <c r="E2739" s="2">
        <f t="shared" si="506"/>
        <v>4.674778297260489</v>
      </c>
      <c r="F2739" s="2">
        <f t="shared" si="507"/>
        <v>22.754893876854794</v>
      </c>
      <c r="G2739" s="2">
        <f t="shared" si="508"/>
        <v>22.776856572998035</v>
      </c>
      <c r="H2739" s="2">
        <f t="shared" si="509"/>
        <v>1.3718767906486165E-113</v>
      </c>
      <c r="K2739">
        <v>27.130000000001441</v>
      </c>
      <c r="L2739" s="2">
        <f t="shared" si="510"/>
        <v>0.23789605593330521</v>
      </c>
      <c r="M2739" s="2">
        <f t="shared" si="511"/>
        <v>90.873469455663113</v>
      </c>
      <c r="N2739" s="2">
        <f t="shared" si="512"/>
        <v>5.2026455463135894</v>
      </c>
      <c r="O2739" s="2">
        <f t="shared" si="513"/>
        <v>3.845861668789075</v>
      </c>
      <c r="P2739" s="2">
        <f t="shared" si="514"/>
        <v>3.9737453334934649</v>
      </c>
      <c r="Q2739" s="2">
        <f t="shared" si="515"/>
        <v>2.3403519814508877E-5</v>
      </c>
      <c r="Z2739"/>
    </row>
    <row r="2740" spans="2:26" x14ac:dyDescent="0.25">
      <c r="B2740">
        <v>27.140000000001443</v>
      </c>
      <c r="C2740">
        <f t="shared" si="504"/>
        <v>0.77847596019434417</v>
      </c>
      <c r="D2740" s="2">
        <f t="shared" si="505"/>
        <v>53.625303019750284</v>
      </c>
      <c r="E2740" s="2">
        <f t="shared" si="506"/>
        <v>4.6752551333428265</v>
      </c>
      <c r="F2740" s="2">
        <f t="shared" si="507"/>
        <v>22.764269872018748</v>
      </c>
      <c r="G2740" s="2">
        <f t="shared" si="508"/>
        <v>22.786223531030771</v>
      </c>
      <c r="H2740" s="2">
        <f t="shared" si="509"/>
        <v>1.1081815228452303E-113</v>
      </c>
      <c r="K2740">
        <v>27.140000000001443</v>
      </c>
      <c r="L2740" s="2">
        <f t="shared" si="510"/>
        <v>0.23789605593330521</v>
      </c>
      <c r="M2740" s="2">
        <f t="shared" si="511"/>
        <v>90.916231409187631</v>
      </c>
      <c r="N2740" s="2">
        <f t="shared" si="512"/>
        <v>5.2031159730367262</v>
      </c>
      <c r="O2740" s="2">
        <f t="shared" si="513"/>
        <v>3.8468168125465199</v>
      </c>
      <c r="P2740" s="2">
        <f t="shared" si="514"/>
        <v>3.9746697459399778</v>
      </c>
      <c r="Q2740" s="2">
        <f t="shared" si="515"/>
        <v>2.3312153365840159E-5</v>
      </c>
      <c r="Z2740"/>
    </row>
    <row r="2741" spans="2:26" x14ac:dyDescent="0.25">
      <c r="B2741">
        <v>27.150000000001445</v>
      </c>
      <c r="C2741">
        <f t="shared" si="504"/>
        <v>0.77847596019434417</v>
      </c>
      <c r="D2741" s="2">
        <f t="shared" si="505"/>
        <v>53.650871849274331</v>
      </c>
      <c r="E2741" s="2">
        <f t="shared" si="506"/>
        <v>4.6757317422003641</v>
      </c>
      <c r="F2741" s="2">
        <f t="shared" si="507"/>
        <v>22.773645252390661</v>
      </c>
      <c r="G2741" s="2">
        <f t="shared" si="508"/>
        <v>22.795589882293804</v>
      </c>
      <c r="H2741" s="2">
        <f t="shared" si="509"/>
        <v>8.9510630530280534E-114</v>
      </c>
      <c r="K2741">
        <v>27.150000000001445</v>
      </c>
      <c r="L2741" s="2">
        <f t="shared" si="510"/>
        <v>0.23789605593330521</v>
      </c>
      <c r="M2741" s="2">
        <f t="shared" si="511"/>
        <v>90.95899336271215</v>
      </c>
      <c r="N2741" s="2">
        <f t="shared" si="512"/>
        <v>5.2035861785759874</v>
      </c>
      <c r="O2741" s="2">
        <f t="shared" si="513"/>
        <v>3.8477717292574005</v>
      </c>
      <c r="P2741" s="2">
        <f t="shared" si="514"/>
        <v>3.9755939531688198</v>
      </c>
      <c r="Q2741" s="2">
        <f t="shared" si="515"/>
        <v>2.3221145390677918E-5</v>
      </c>
      <c r="Z2741"/>
    </row>
    <row r="2742" spans="2:26" x14ac:dyDescent="0.25">
      <c r="B2742">
        <v>27.160000000001446</v>
      </c>
      <c r="C2742">
        <f t="shared" si="504"/>
        <v>0.77847596019434417</v>
      </c>
      <c r="D2742" s="2">
        <f t="shared" si="505"/>
        <v>53.676440678798372</v>
      </c>
      <c r="E2742" s="2">
        <f t="shared" si="506"/>
        <v>4.6762081240495181</v>
      </c>
      <c r="F2742" s="2">
        <f t="shared" si="507"/>
        <v>22.783020018306051</v>
      </c>
      <c r="G2742" s="2">
        <f t="shared" si="508"/>
        <v>22.804955627111713</v>
      </c>
      <c r="H2742" s="2">
        <f t="shared" si="509"/>
        <v>7.2294664728124392E-114</v>
      </c>
      <c r="K2742">
        <v>27.160000000001446</v>
      </c>
      <c r="L2742" s="2">
        <f t="shared" si="510"/>
        <v>0.23789605593330521</v>
      </c>
      <c r="M2742" s="2">
        <f t="shared" si="511"/>
        <v>91.001755316236668</v>
      </c>
      <c r="N2742" s="2">
        <f t="shared" si="512"/>
        <v>5.2040561631392528</v>
      </c>
      <c r="O2742" s="2">
        <f t="shared" si="513"/>
        <v>3.8487264190858337</v>
      </c>
      <c r="P2742" s="2">
        <f t="shared" si="514"/>
        <v>3.9765179553183541</v>
      </c>
      <c r="Q2742" s="2">
        <f t="shared" si="515"/>
        <v>2.3130494473486086E-5</v>
      </c>
      <c r="Z2742"/>
    </row>
    <row r="2743" spans="2:26" x14ac:dyDescent="0.25">
      <c r="B2743">
        <v>27.170000000001448</v>
      </c>
      <c r="C2743">
        <f t="shared" si="504"/>
        <v>0.77847596019434417</v>
      </c>
      <c r="D2743" s="2">
        <f t="shared" si="505"/>
        <v>53.702009508322419</v>
      </c>
      <c r="E2743" s="2">
        <f t="shared" si="506"/>
        <v>4.6766842791063956</v>
      </c>
      <c r="F2743" s="2">
        <f t="shared" si="507"/>
        <v>22.792394170100035</v>
      </c>
      <c r="G2743" s="2">
        <f t="shared" si="508"/>
        <v>22.814320765808699</v>
      </c>
      <c r="H2743" s="2">
        <f t="shared" si="509"/>
        <v>5.8385607540303497E-114</v>
      </c>
      <c r="K2743">
        <v>27.170000000001448</v>
      </c>
      <c r="L2743" s="2">
        <f t="shared" si="510"/>
        <v>0.23789605593330521</v>
      </c>
      <c r="M2743" s="2">
        <f t="shared" si="511"/>
        <v>91.044517269761187</v>
      </c>
      <c r="N2743" s="2">
        <f t="shared" si="512"/>
        <v>5.2045259269341111</v>
      </c>
      <c r="O2743" s="2">
        <f t="shared" si="513"/>
        <v>3.8496808821957456</v>
      </c>
      <c r="P2743" s="2">
        <f t="shared" si="514"/>
        <v>3.977441752526794</v>
      </c>
      <c r="Q2743" s="2">
        <f t="shared" si="515"/>
        <v>2.3040199204364639E-5</v>
      </c>
      <c r="Z2743"/>
    </row>
    <row r="2744" spans="2:26" x14ac:dyDescent="0.25">
      <c r="B2744">
        <v>27.180000000001449</v>
      </c>
      <c r="C2744">
        <f t="shared" si="504"/>
        <v>0.77847596019434417</v>
      </c>
      <c r="D2744" s="2">
        <f t="shared" si="505"/>
        <v>53.727578337846467</v>
      </c>
      <c r="E2744" s="2">
        <f t="shared" si="506"/>
        <v>4.6771602075867955</v>
      </c>
      <c r="F2744" s="2">
        <f t="shared" si="507"/>
        <v>22.801767708107427</v>
      </c>
      <c r="G2744" s="2">
        <f t="shared" si="508"/>
        <v>22.823685298708678</v>
      </c>
      <c r="H2744" s="2">
        <f t="shared" si="509"/>
        <v>4.714908702357736E-114</v>
      </c>
      <c r="K2744">
        <v>27.180000000001449</v>
      </c>
      <c r="L2744" s="2">
        <f t="shared" si="510"/>
        <v>0.23789605593330521</v>
      </c>
      <c r="M2744" s="2">
        <f t="shared" si="511"/>
        <v>91.087279223285705</v>
      </c>
      <c r="N2744" s="2">
        <f t="shared" si="512"/>
        <v>5.2049954701678587</v>
      </c>
      <c r="O2744" s="2">
        <f t="shared" si="513"/>
        <v>3.8506351187508603</v>
      </c>
      <c r="P2744" s="2">
        <f t="shared" si="514"/>
        <v>3.9783653449321936</v>
      </c>
      <c r="Q2744" s="2">
        <f t="shared" si="515"/>
        <v>2.2950258179027838E-5</v>
      </c>
      <c r="Z2744"/>
    </row>
    <row r="2745" spans="2:26" x14ac:dyDescent="0.25">
      <c r="B2745">
        <v>27.190000000001451</v>
      </c>
      <c r="C2745">
        <f t="shared" si="504"/>
        <v>0.77847596019434417</v>
      </c>
      <c r="D2745" s="2">
        <f t="shared" si="505"/>
        <v>53.753147167370514</v>
      </c>
      <c r="E2745" s="2">
        <f t="shared" si="506"/>
        <v>4.6776359097062086</v>
      </c>
      <c r="F2745" s="2">
        <f t="shared" si="507"/>
        <v>22.811140632662667</v>
      </c>
      <c r="G2745" s="2">
        <f t="shared" si="508"/>
        <v>22.833049226135209</v>
      </c>
      <c r="H2745" s="2">
        <f t="shared" si="509"/>
        <v>3.8072264067381437E-114</v>
      </c>
      <c r="K2745">
        <v>27.190000000001451</v>
      </c>
      <c r="L2745" s="2">
        <f t="shared" si="510"/>
        <v>0.23789605593330521</v>
      </c>
      <c r="M2745" s="2">
        <f t="shared" si="511"/>
        <v>91.130041176810209</v>
      </c>
      <c r="N2745" s="2">
        <f t="shared" si="512"/>
        <v>5.205464793047498</v>
      </c>
      <c r="O2745" s="2">
        <f t="shared" si="513"/>
        <v>3.8515891289147008</v>
      </c>
      <c r="P2745" s="2">
        <f t="shared" si="514"/>
        <v>3.9792887326724489</v>
      </c>
      <c r="Q2745" s="2">
        <f t="shared" si="515"/>
        <v>2.2860669998781571E-5</v>
      </c>
      <c r="Z2745"/>
    </row>
    <row r="2746" spans="2:26" x14ac:dyDescent="0.25">
      <c r="B2746">
        <v>27.200000000001452</v>
      </c>
      <c r="C2746">
        <f t="shared" si="504"/>
        <v>0.77847596019434417</v>
      </c>
      <c r="D2746" s="2">
        <f t="shared" si="505"/>
        <v>53.778715996894555</v>
      </c>
      <c r="E2746" s="2">
        <f t="shared" si="506"/>
        <v>4.67811138567982</v>
      </c>
      <c r="F2746" s="2">
        <f t="shared" si="507"/>
        <v>22.820512944099921</v>
      </c>
      <c r="G2746" s="2">
        <f t="shared" si="508"/>
        <v>22.842412548411609</v>
      </c>
      <c r="H2746" s="2">
        <f t="shared" si="509"/>
        <v>3.074057998080722E-114</v>
      </c>
      <c r="K2746">
        <v>27.200000000001452</v>
      </c>
      <c r="L2746" s="2">
        <f t="shared" si="510"/>
        <v>0.23789605593330521</v>
      </c>
      <c r="M2746" s="2">
        <f t="shared" si="511"/>
        <v>91.172803130334728</v>
      </c>
      <c r="N2746" s="2">
        <f t="shared" si="512"/>
        <v>5.2059338957797419</v>
      </c>
      <c r="O2746" s="2">
        <f t="shared" si="513"/>
        <v>3.8525429128506019</v>
      </c>
      <c r="P2746" s="2">
        <f t="shared" si="514"/>
        <v>3.9802119158853086</v>
      </c>
      <c r="Q2746" s="2">
        <f t="shared" si="515"/>
        <v>2.2771433270499789E-5</v>
      </c>
      <c r="Z2746"/>
    </row>
    <row r="2747" spans="2:26" x14ac:dyDescent="0.25">
      <c r="B2747">
        <v>27.210000000001454</v>
      </c>
      <c r="C2747">
        <f t="shared" si="504"/>
        <v>0.77847596019434417</v>
      </c>
      <c r="D2747" s="2">
        <f t="shared" si="505"/>
        <v>53.804284826418602</v>
      </c>
      <c r="E2747" s="2">
        <f t="shared" si="506"/>
        <v>4.6785866357225059</v>
      </c>
      <c r="F2747" s="2">
        <f t="shared" si="507"/>
        <v>22.829884642752937</v>
      </c>
      <c r="G2747" s="2">
        <f t="shared" si="508"/>
        <v>22.851775265860777</v>
      </c>
      <c r="H2747" s="2">
        <f t="shared" si="509"/>
        <v>2.4818946954090837E-114</v>
      </c>
      <c r="K2747">
        <v>27.210000000001454</v>
      </c>
      <c r="L2747" s="2">
        <f t="shared" si="510"/>
        <v>0.23789605593330521</v>
      </c>
      <c r="M2747" s="2">
        <f t="shared" si="511"/>
        <v>91.215565083859246</v>
      </c>
      <c r="N2747" s="2">
        <f t="shared" si="512"/>
        <v>5.2064027785710127</v>
      </c>
      <c r="O2747" s="2">
        <f t="shared" si="513"/>
        <v>3.853496470721693</v>
      </c>
      <c r="P2747" s="2">
        <f t="shared" si="514"/>
        <v>3.9811348947083598</v>
      </c>
      <c r="Q2747" s="2">
        <f t="shared" si="515"/>
        <v>2.2682546606603622E-5</v>
      </c>
      <c r="Z2747"/>
    </row>
    <row r="2748" spans="2:26" x14ac:dyDescent="0.25">
      <c r="B2748">
        <v>27.220000000001455</v>
      </c>
      <c r="C2748">
        <f t="shared" si="504"/>
        <v>0.77847596019434417</v>
      </c>
      <c r="D2748" s="2">
        <f t="shared" si="505"/>
        <v>53.829853655942649</v>
      </c>
      <c r="E2748" s="2">
        <f t="shared" si="506"/>
        <v>4.6790616600488386</v>
      </c>
      <c r="F2748" s="2">
        <f t="shared" si="507"/>
        <v>22.839255728955141</v>
      </c>
      <c r="G2748" s="2">
        <f t="shared" si="508"/>
        <v>22.861137378805331</v>
      </c>
      <c r="H2748" s="2">
        <f t="shared" si="509"/>
        <v>2.0036533623377715E-114</v>
      </c>
      <c r="K2748">
        <v>27.220000000001455</v>
      </c>
      <c r="L2748" s="2">
        <f t="shared" si="510"/>
        <v>0.23789605593330521</v>
      </c>
      <c r="M2748" s="2">
        <f t="shared" si="511"/>
        <v>91.258327037383751</v>
      </c>
      <c r="N2748" s="2">
        <f t="shared" si="512"/>
        <v>5.2068714416274426</v>
      </c>
      <c r="O2748" s="2">
        <f t="shared" si="513"/>
        <v>3.8544498026909157</v>
      </c>
      <c r="P2748" s="2">
        <f t="shared" si="514"/>
        <v>3.9820576692790426</v>
      </c>
      <c r="Q2748" s="2">
        <f t="shared" si="515"/>
        <v>2.2594008625037524E-5</v>
      </c>
      <c r="Z2748"/>
    </row>
    <row r="2749" spans="2:26" x14ac:dyDescent="0.25">
      <c r="B2749">
        <v>27.230000000001457</v>
      </c>
      <c r="C2749">
        <f t="shared" si="504"/>
        <v>0.77847596019434417</v>
      </c>
      <c r="D2749" s="2">
        <f t="shared" si="505"/>
        <v>53.855422485466697</v>
      </c>
      <c r="E2749" s="2">
        <f t="shared" si="506"/>
        <v>4.6795364588730832</v>
      </c>
      <c r="F2749" s="2">
        <f t="shared" si="507"/>
        <v>22.84862620303964</v>
      </c>
      <c r="G2749" s="2">
        <f t="shared" si="508"/>
        <v>22.870498887567575</v>
      </c>
      <c r="H2749" s="2">
        <f t="shared" si="509"/>
        <v>1.6174459518849439E-114</v>
      </c>
      <c r="K2749">
        <v>27.230000000001457</v>
      </c>
      <c r="L2749" s="2">
        <f t="shared" si="510"/>
        <v>0.23789605593330521</v>
      </c>
      <c r="M2749" s="2">
        <f t="shared" si="511"/>
        <v>91.301088990908269</v>
      </c>
      <c r="N2749" s="2">
        <f t="shared" si="512"/>
        <v>5.2073398851548722</v>
      </c>
      <c r="O2749" s="2">
        <f t="shared" si="513"/>
        <v>3.8554029089210085</v>
      </c>
      <c r="P2749" s="2">
        <f t="shared" si="514"/>
        <v>3.9829802397346352</v>
      </c>
      <c r="Q2749" s="2">
        <f t="shared" si="515"/>
        <v>2.2505817949248422E-5</v>
      </c>
      <c r="Z2749"/>
    </row>
    <row r="2750" spans="2:26" x14ac:dyDescent="0.25">
      <c r="B2750">
        <v>27.240000000001459</v>
      </c>
      <c r="C2750">
        <f t="shared" si="504"/>
        <v>0.77847596019434417</v>
      </c>
      <c r="D2750" s="2">
        <f t="shared" si="505"/>
        <v>53.880991314990737</v>
      </c>
      <c r="E2750" s="2">
        <f t="shared" si="506"/>
        <v>4.6800110324092001</v>
      </c>
      <c r="F2750" s="2">
        <f t="shared" si="507"/>
        <v>22.85799606533914</v>
      </c>
      <c r="G2750" s="2">
        <f t="shared" si="508"/>
        <v>22.879859792469439</v>
      </c>
      <c r="H2750" s="2">
        <f t="shared" si="509"/>
        <v>1.3055842982850072E-114</v>
      </c>
      <c r="K2750">
        <v>27.240000000001459</v>
      </c>
      <c r="L2750" s="2">
        <f t="shared" si="510"/>
        <v>0.23789605593330521</v>
      </c>
      <c r="M2750" s="2">
        <f t="shared" si="511"/>
        <v>91.343850944432788</v>
      </c>
      <c r="N2750" s="2">
        <f t="shared" si="512"/>
        <v>5.2078081093588544</v>
      </c>
      <c r="O2750" s="2">
        <f t="shared" si="513"/>
        <v>3.856355789574514</v>
      </c>
      <c r="P2750" s="2">
        <f t="shared" si="514"/>
        <v>3.9839026062122644</v>
      </c>
      <c r="Q2750" s="2">
        <f t="shared" si="515"/>
        <v>2.2417973208162884E-5</v>
      </c>
      <c r="Z2750"/>
    </row>
    <row r="2751" spans="2:26" x14ac:dyDescent="0.25">
      <c r="B2751">
        <v>27.25000000000146</v>
      </c>
      <c r="C2751">
        <f t="shared" si="504"/>
        <v>0.77847596019434417</v>
      </c>
      <c r="D2751" s="2">
        <f t="shared" si="505"/>
        <v>53.906560144514785</v>
      </c>
      <c r="E2751" s="2">
        <f t="shared" si="506"/>
        <v>4.6804853808708469</v>
      </c>
      <c r="F2751" s="2">
        <f t="shared" si="507"/>
        <v>22.867365316186113</v>
      </c>
      <c r="G2751" s="2">
        <f t="shared" si="508"/>
        <v>22.889220093832634</v>
      </c>
      <c r="H2751" s="2">
        <f t="shared" si="509"/>
        <v>1.053775305118809E-114</v>
      </c>
      <c r="K2751">
        <v>27.25000000000146</v>
      </c>
      <c r="L2751" s="2">
        <f t="shared" si="510"/>
        <v>0.23789605593330521</v>
      </c>
      <c r="M2751" s="2">
        <f t="shared" si="511"/>
        <v>91.386612897957306</v>
      </c>
      <c r="N2751" s="2">
        <f t="shared" si="512"/>
        <v>5.2082761144446552</v>
      </c>
      <c r="O2751" s="2">
        <f t="shared" si="513"/>
        <v>3.8573084448137869</v>
      </c>
      <c r="P2751" s="2">
        <f t="shared" si="514"/>
        <v>3.9848247688489082</v>
      </c>
      <c r="Q2751" s="2">
        <f t="shared" si="515"/>
        <v>2.2330473036164606E-5</v>
      </c>
      <c r="Z2751"/>
    </row>
    <row r="2752" spans="2:26" x14ac:dyDescent="0.25">
      <c r="B2752">
        <v>27.260000000001462</v>
      </c>
      <c r="C2752">
        <f t="shared" si="504"/>
        <v>0.77847596019434417</v>
      </c>
      <c r="D2752" s="2">
        <f t="shared" si="505"/>
        <v>53.932128974038832</v>
      </c>
      <c r="E2752" s="2">
        <f t="shared" si="506"/>
        <v>4.6809595044713754</v>
      </c>
      <c r="F2752" s="2">
        <f t="shared" si="507"/>
        <v>22.876733955912584</v>
      </c>
      <c r="G2752" s="2">
        <f t="shared" si="508"/>
        <v>22.898579791978452</v>
      </c>
      <c r="H2752" s="2">
        <f t="shared" si="509"/>
        <v>8.5047015304609506E-115</v>
      </c>
      <c r="K2752">
        <v>27.260000000001462</v>
      </c>
      <c r="L2752" s="2">
        <f t="shared" si="510"/>
        <v>0.23789605593330521</v>
      </c>
      <c r="M2752" s="2">
        <f t="shared" si="511"/>
        <v>91.429374851481825</v>
      </c>
      <c r="N2752" s="2">
        <f t="shared" si="512"/>
        <v>5.2087439006172493</v>
      </c>
      <c r="O2752" s="2">
        <f t="shared" si="513"/>
        <v>3.8582608748009783</v>
      </c>
      <c r="P2752" s="2">
        <f t="shared" si="514"/>
        <v>3.9857467277813843</v>
      </c>
      <c r="Q2752" s="2">
        <f t="shared" si="515"/>
        <v>2.2243316073073639E-5</v>
      </c>
      <c r="Z2752"/>
    </row>
    <row r="2753" spans="2:26" x14ac:dyDescent="0.25">
      <c r="B2753">
        <v>27.270000000001463</v>
      </c>
      <c r="C2753">
        <f t="shared" si="504"/>
        <v>0.77847596019434417</v>
      </c>
      <c r="D2753" s="2">
        <f t="shared" si="505"/>
        <v>53.95769780356288</v>
      </c>
      <c r="E2753" s="2">
        <f t="shared" si="506"/>
        <v>4.6814334034238358</v>
      </c>
      <c r="F2753" s="2">
        <f t="shared" si="507"/>
        <v>22.886101984850292</v>
      </c>
      <c r="G2753" s="2">
        <f t="shared" si="508"/>
        <v>22.907938887227907</v>
      </c>
      <c r="H2753" s="2">
        <f t="shared" si="509"/>
        <v>6.8633809112879248E-115</v>
      </c>
      <c r="K2753">
        <v>27.270000000001463</v>
      </c>
      <c r="L2753" s="2">
        <f t="shared" si="510"/>
        <v>0.23789605593330521</v>
      </c>
      <c r="M2753" s="2">
        <f t="shared" si="511"/>
        <v>91.472136805006343</v>
      </c>
      <c r="N2753" s="2">
        <f t="shared" si="512"/>
        <v>5.2092114680813264</v>
      </c>
      <c r="O2753" s="2">
        <f t="shared" si="513"/>
        <v>3.8592130796980477</v>
      </c>
      <c r="P2753" s="2">
        <f t="shared" si="514"/>
        <v>3.9866684831463588</v>
      </c>
      <c r="Q2753" s="2">
        <f t="shared" si="515"/>
        <v>2.2156500964123601E-5</v>
      </c>
      <c r="Z2753"/>
    </row>
    <row r="2754" spans="2:26" x14ac:dyDescent="0.25">
      <c r="B2754">
        <v>27.280000000001465</v>
      </c>
      <c r="C2754">
        <f t="shared" si="504"/>
        <v>0.77847596019434417</v>
      </c>
      <c r="D2754" s="2">
        <f t="shared" si="505"/>
        <v>53.98326663308692</v>
      </c>
      <c r="E2754" s="2">
        <f t="shared" si="506"/>
        <v>4.6819070779409753</v>
      </c>
      <c r="F2754" s="2">
        <f t="shared" si="507"/>
        <v>22.895469403330637</v>
      </c>
      <c r="G2754" s="2">
        <f t="shared" si="508"/>
        <v>22.917297379901701</v>
      </c>
      <c r="H2754" s="2">
        <f t="shared" si="509"/>
        <v>5.5384099400055243E-115</v>
      </c>
      <c r="K2754">
        <v>27.280000000001465</v>
      </c>
      <c r="L2754" s="2">
        <f t="shared" si="510"/>
        <v>0.23789605593330521</v>
      </c>
      <c r="M2754" s="2">
        <f t="shared" si="511"/>
        <v>91.514898758530862</v>
      </c>
      <c r="N2754" s="2">
        <f t="shared" si="512"/>
        <v>5.2096788170412882</v>
      </c>
      <c r="O2754" s="2">
        <f t="shared" si="513"/>
        <v>3.8601650596667656</v>
      </c>
      <c r="P2754" s="2">
        <f t="shared" si="514"/>
        <v>3.9875900350803524</v>
      </c>
      <c r="Q2754" s="2">
        <f t="shared" si="515"/>
        <v>2.2070026359939693E-5</v>
      </c>
      <c r="Z2754"/>
    </row>
    <row r="2755" spans="2:26" x14ac:dyDescent="0.25">
      <c r="B2755">
        <v>27.290000000001466</v>
      </c>
      <c r="C2755">
        <f t="shared" si="504"/>
        <v>0.77847596019434417</v>
      </c>
      <c r="D2755" s="2">
        <f t="shared" si="505"/>
        <v>54.008835462610968</v>
      </c>
      <c r="E2755" s="2">
        <f t="shared" si="506"/>
        <v>4.682380528235238</v>
      </c>
      <c r="F2755" s="2">
        <f t="shared" si="507"/>
        <v>22.90483621168466</v>
      </c>
      <c r="G2755" s="2">
        <f t="shared" si="508"/>
        <v>22.9266552703202</v>
      </c>
      <c r="H2755" s="2">
        <f t="shared" si="509"/>
        <v>4.4688941447213875E-115</v>
      </c>
      <c r="K2755">
        <v>27.290000000001466</v>
      </c>
      <c r="L2755" s="2">
        <f t="shared" si="510"/>
        <v>0.23789605593330521</v>
      </c>
      <c r="M2755" s="2">
        <f t="shared" si="511"/>
        <v>91.55766071205538</v>
      </c>
      <c r="N2755" s="2">
        <f t="shared" si="512"/>
        <v>5.2101459477012515</v>
      </c>
      <c r="O2755" s="2">
        <f t="shared" si="513"/>
        <v>3.861116814868701</v>
      </c>
      <c r="P2755" s="2">
        <f t="shared" si="514"/>
        <v>3.9885113837197235</v>
      </c>
      <c r="Q2755" s="2">
        <f t="shared" si="515"/>
        <v>2.198389091651811E-5</v>
      </c>
      <c r="Z2755"/>
    </row>
    <row r="2756" spans="2:26" x14ac:dyDescent="0.25">
      <c r="B2756">
        <v>27.300000000001468</v>
      </c>
      <c r="C2756">
        <f t="shared" si="504"/>
        <v>0.77847596019434417</v>
      </c>
      <c r="D2756" s="2">
        <f t="shared" si="505"/>
        <v>54.034404292135015</v>
      </c>
      <c r="E2756" s="2">
        <f t="shared" si="506"/>
        <v>4.682853754518769</v>
      </c>
      <c r="F2756" s="2">
        <f t="shared" si="507"/>
        <v>22.914202410243085</v>
      </c>
      <c r="G2756" s="2">
        <f t="shared" si="508"/>
        <v>22.936012558803458</v>
      </c>
      <c r="H2756" s="2">
        <f t="shared" si="509"/>
        <v>3.605645415046825E-115</v>
      </c>
      <c r="K2756">
        <v>27.300000000001468</v>
      </c>
      <c r="L2756" s="2">
        <f t="shared" si="510"/>
        <v>0.23789605593330521</v>
      </c>
      <c r="M2756" s="2">
        <f t="shared" si="511"/>
        <v>91.600422665579899</v>
      </c>
      <c r="N2756" s="2">
        <f t="shared" si="512"/>
        <v>5.2106128602650434</v>
      </c>
      <c r="O2756" s="2">
        <f t="shared" si="513"/>
        <v>3.8620683454652296</v>
      </c>
      <c r="P2756" s="2">
        <f t="shared" si="514"/>
        <v>3.98943252920068</v>
      </c>
      <c r="Q2756" s="2">
        <f t="shared" si="515"/>
        <v>2.1898093295203685E-5</v>
      </c>
      <c r="Z2756"/>
    </row>
    <row r="2757" spans="2:26" x14ac:dyDescent="0.25">
      <c r="B2757">
        <v>27.31000000000147</v>
      </c>
      <c r="C2757">
        <f t="shared" si="504"/>
        <v>0.77847596019434417</v>
      </c>
      <c r="D2757" s="2">
        <f t="shared" si="505"/>
        <v>54.059973121659063</v>
      </c>
      <c r="E2757" s="2">
        <f t="shared" si="506"/>
        <v>4.6833267570034094</v>
      </c>
      <c r="F2757" s="2">
        <f t="shared" si="507"/>
        <v>22.923567999336271</v>
      </c>
      <c r="G2757" s="2">
        <f t="shared" si="508"/>
        <v>22.945369245671202</v>
      </c>
      <c r="H2757" s="2">
        <f t="shared" si="509"/>
        <v>2.9089345187833082E-115</v>
      </c>
      <c r="K2757">
        <v>27.31000000000147</v>
      </c>
      <c r="L2757" s="2">
        <f t="shared" si="510"/>
        <v>0.23789605593330521</v>
      </c>
      <c r="M2757" s="2">
        <f t="shared" si="511"/>
        <v>91.643184619104417</v>
      </c>
      <c r="N2757" s="2">
        <f t="shared" si="512"/>
        <v>5.2110795549362106</v>
      </c>
      <c r="O2757" s="2">
        <f t="shared" si="513"/>
        <v>3.8630196516175386</v>
      </c>
      <c r="P2757" s="2">
        <f t="shared" si="514"/>
        <v>3.9903534716592826</v>
      </c>
      <c r="Q2757" s="2">
        <f t="shared" si="515"/>
        <v>2.181263216266813E-5</v>
      </c>
      <c r="Z2757"/>
    </row>
    <row r="2758" spans="2:26" x14ac:dyDescent="0.25">
      <c r="B2758">
        <v>27.320000000001471</v>
      </c>
      <c r="C2758">
        <f t="shared" si="504"/>
        <v>0.77847596019434417</v>
      </c>
      <c r="D2758" s="2">
        <f t="shared" si="505"/>
        <v>54.085541951183103</v>
      </c>
      <c r="E2758" s="2">
        <f t="shared" si="506"/>
        <v>4.6837995359007021</v>
      </c>
      <c r="F2758" s="2">
        <f t="shared" si="507"/>
        <v>22.932932979294268</v>
      </c>
      <c r="G2758" s="2">
        <f t="shared" si="508"/>
        <v>22.954725331242862</v>
      </c>
      <c r="H2758" s="2">
        <f t="shared" si="509"/>
        <v>2.3466745403371389E-115</v>
      </c>
      <c r="K2758">
        <v>27.320000000001471</v>
      </c>
      <c r="L2758" s="2">
        <f t="shared" si="510"/>
        <v>0.23789605593330521</v>
      </c>
      <c r="M2758" s="2">
        <f t="shared" si="511"/>
        <v>91.685946572628936</v>
      </c>
      <c r="N2758" s="2">
        <f t="shared" si="512"/>
        <v>5.2115460319180116</v>
      </c>
      <c r="O2758" s="2">
        <f t="shared" si="513"/>
        <v>3.8639707334866173</v>
      </c>
      <c r="P2758" s="2">
        <f t="shared" si="514"/>
        <v>3.9912742112314343</v>
      </c>
      <c r="Q2758" s="2">
        <f t="shared" si="515"/>
        <v>2.1727506190889305E-5</v>
      </c>
      <c r="Z2758"/>
    </row>
    <row r="2759" spans="2:26" x14ac:dyDescent="0.25">
      <c r="B2759">
        <v>27.330000000001473</v>
      </c>
      <c r="C2759">
        <f t="shared" si="504"/>
        <v>0.77847596019434417</v>
      </c>
      <c r="D2759" s="2">
        <f t="shared" si="505"/>
        <v>54.111110780707151</v>
      </c>
      <c r="E2759" s="2">
        <f t="shared" si="506"/>
        <v>4.6842720914218905</v>
      </c>
      <c r="F2759" s="2">
        <f t="shared" si="507"/>
        <v>22.942297350446804</v>
      </c>
      <c r="G2759" s="2">
        <f t="shared" si="508"/>
        <v>22.964080815837555</v>
      </c>
      <c r="H2759" s="2">
        <f t="shared" si="509"/>
        <v>1.8929527274605834E-115</v>
      </c>
      <c r="K2759">
        <v>27.330000000001473</v>
      </c>
      <c r="L2759" s="2">
        <f t="shared" si="510"/>
        <v>0.23789605593330521</v>
      </c>
      <c r="M2759" s="2">
        <f t="shared" si="511"/>
        <v>91.728708526153454</v>
      </c>
      <c r="N2759" s="2">
        <f t="shared" si="512"/>
        <v>5.2120122914134228</v>
      </c>
      <c r="O2759" s="2">
        <f t="shared" si="513"/>
        <v>3.8649215912332666</v>
      </c>
      <c r="P2759" s="2">
        <f t="shared" si="514"/>
        <v>3.9921947480528912</v>
      </c>
      <c r="Q2759" s="2">
        <f t="shared" si="515"/>
        <v>2.1642714057129181E-5</v>
      </c>
      <c r="Z2759"/>
    </row>
    <row r="2760" spans="2:26" x14ac:dyDescent="0.25">
      <c r="B2760">
        <v>27.340000000001474</v>
      </c>
      <c r="C2760">
        <f t="shared" si="504"/>
        <v>0.77847596019434417</v>
      </c>
      <c r="D2760" s="2">
        <f t="shared" si="505"/>
        <v>54.136679610231198</v>
      </c>
      <c r="E2760" s="2">
        <f t="shared" si="506"/>
        <v>4.684744423777917</v>
      </c>
      <c r="F2760" s="2">
        <f t="shared" si="507"/>
        <v>22.951661113123198</v>
      </c>
      <c r="G2760" s="2">
        <f t="shared" si="508"/>
        <v>22.973435699774022</v>
      </c>
      <c r="H2760" s="2">
        <f t="shared" si="509"/>
        <v>1.5268440116193897E-115</v>
      </c>
      <c r="K2760">
        <v>27.340000000001474</v>
      </c>
      <c r="L2760" s="2">
        <f t="shared" si="510"/>
        <v>0.23789605593330521</v>
      </c>
      <c r="M2760" s="2">
        <f t="shared" si="511"/>
        <v>91.771470479677973</v>
      </c>
      <c r="N2760" s="2">
        <f t="shared" si="512"/>
        <v>5.2124783336251346</v>
      </c>
      <c r="O2760" s="2">
        <f t="shared" si="513"/>
        <v>3.865872225018093</v>
      </c>
      <c r="P2760" s="2">
        <f t="shared" si="514"/>
        <v>3.9931150822592554</v>
      </c>
      <c r="Q2760" s="2">
        <f t="shared" si="515"/>
        <v>2.1558254443913109E-5</v>
      </c>
      <c r="Z2760"/>
    </row>
    <row r="2761" spans="2:26" x14ac:dyDescent="0.25">
      <c r="B2761">
        <v>27.350000000001476</v>
      </c>
      <c r="C2761">
        <f t="shared" si="504"/>
        <v>0.77847596019434417</v>
      </c>
      <c r="D2761" s="2">
        <f t="shared" si="505"/>
        <v>54.162248439755245</v>
      </c>
      <c r="E2761" s="2">
        <f t="shared" si="506"/>
        <v>4.6852165331794273</v>
      </c>
      <c r="F2761" s="2">
        <f t="shared" si="507"/>
        <v>22.961024267652526</v>
      </c>
      <c r="G2761" s="2">
        <f t="shared" si="508"/>
        <v>22.982789983370779</v>
      </c>
      <c r="H2761" s="2">
        <f t="shared" si="509"/>
        <v>1.2314522327413445E-115</v>
      </c>
      <c r="K2761">
        <v>27.350000000001476</v>
      </c>
      <c r="L2761" s="2">
        <f t="shared" si="510"/>
        <v>0.23789605593330521</v>
      </c>
      <c r="M2761" s="2">
        <f t="shared" si="511"/>
        <v>91.814232433202491</v>
      </c>
      <c r="N2761" s="2">
        <f t="shared" si="512"/>
        <v>5.2129441587555556</v>
      </c>
      <c r="O2761" s="2">
        <f t="shared" si="513"/>
        <v>3.866822635001506</v>
      </c>
      <c r="P2761" s="2">
        <f t="shared" si="514"/>
        <v>3.9940352139859749</v>
      </c>
      <c r="Q2761" s="2">
        <f t="shared" si="515"/>
        <v>2.147412603900877E-5</v>
      </c>
      <c r="Z2761"/>
    </row>
    <row r="2762" spans="2:26" x14ac:dyDescent="0.25">
      <c r="B2762">
        <v>27.360000000001477</v>
      </c>
      <c r="C2762">
        <f t="shared" si="504"/>
        <v>0.77847596019434417</v>
      </c>
      <c r="D2762" s="2">
        <f t="shared" si="505"/>
        <v>54.187817269279286</v>
      </c>
      <c r="E2762" s="2">
        <f t="shared" si="506"/>
        <v>4.6856884198367679</v>
      </c>
      <c r="F2762" s="2">
        <f t="shared" si="507"/>
        <v>22.970386814363451</v>
      </c>
      <c r="G2762" s="2">
        <f t="shared" si="508"/>
        <v>22.992143666945939</v>
      </c>
      <c r="H2762" s="2">
        <f t="shared" si="509"/>
        <v>9.9313542599699302E-116</v>
      </c>
      <c r="K2762">
        <v>27.360000000001477</v>
      </c>
      <c r="L2762" s="2">
        <f t="shared" si="510"/>
        <v>0.23789605593330521</v>
      </c>
      <c r="M2762" s="2">
        <f t="shared" si="511"/>
        <v>91.85699438672701</v>
      </c>
      <c r="N2762" s="2">
        <f t="shared" si="512"/>
        <v>5.2134097670068114</v>
      </c>
      <c r="O2762" s="2">
        <f t="shared" si="513"/>
        <v>3.8677728213437321</v>
      </c>
      <c r="P2762" s="2">
        <f t="shared" si="514"/>
        <v>3.9949551433683523</v>
      </c>
      <c r="Q2762" s="2">
        <f t="shared" si="515"/>
        <v>2.1390327535404225E-5</v>
      </c>
      <c r="Z2762"/>
    </row>
    <row r="2763" spans="2:26" x14ac:dyDescent="0.25">
      <c r="B2763">
        <v>27.370000000001479</v>
      </c>
      <c r="C2763">
        <f t="shared" si="504"/>
        <v>0.77847596019434417</v>
      </c>
      <c r="D2763" s="2">
        <f t="shared" si="505"/>
        <v>54.213386098803333</v>
      </c>
      <c r="E2763" s="2">
        <f t="shared" si="506"/>
        <v>4.6861600839599875</v>
      </c>
      <c r="F2763" s="2">
        <f t="shared" si="507"/>
        <v>22.979748753584357</v>
      </c>
      <c r="G2763" s="2">
        <f t="shared" si="508"/>
        <v>23.001496750817367</v>
      </c>
      <c r="H2763" s="2">
        <f t="shared" si="509"/>
        <v>8.0087988170643977E-116</v>
      </c>
      <c r="K2763">
        <v>27.370000000001479</v>
      </c>
      <c r="L2763" s="2">
        <f t="shared" si="510"/>
        <v>0.23789605593330521</v>
      </c>
      <c r="M2763" s="2">
        <f t="shared" si="511"/>
        <v>91.899756340251528</v>
      </c>
      <c r="N2763" s="2">
        <f t="shared" si="512"/>
        <v>5.2138751585807466</v>
      </c>
      <c r="O2763" s="2">
        <f t="shared" si="513"/>
        <v>3.8687227842048011</v>
      </c>
      <c r="P2763" s="2">
        <f t="shared" si="514"/>
        <v>3.9958748705415372</v>
      </c>
      <c r="Q2763" s="2">
        <f t="shared" si="515"/>
        <v>2.130685763128777E-5</v>
      </c>
      <c r="Z2763"/>
    </row>
    <row r="2764" spans="2:26" x14ac:dyDescent="0.25">
      <c r="B2764">
        <v>27.38000000000148</v>
      </c>
      <c r="C2764">
        <f t="shared" si="504"/>
        <v>0.77847596019434417</v>
      </c>
      <c r="D2764" s="2">
        <f t="shared" si="505"/>
        <v>54.238954928327381</v>
      </c>
      <c r="E2764" s="2">
        <f t="shared" si="506"/>
        <v>4.6866315257588393</v>
      </c>
      <c r="F2764" s="2">
        <f t="shared" si="507"/>
        <v>22.989110085643265</v>
      </c>
      <c r="G2764" s="2">
        <f t="shared" si="508"/>
        <v>23.010849235302572</v>
      </c>
      <c r="H2764" s="2">
        <f t="shared" si="509"/>
        <v>6.4579444621184034E-116</v>
      </c>
      <c r="K2764">
        <v>27.38000000000148</v>
      </c>
      <c r="L2764" s="2">
        <f t="shared" si="510"/>
        <v>0.23789605593330521</v>
      </c>
      <c r="M2764" s="2">
        <f t="shared" si="511"/>
        <v>91.942518293776047</v>
      </c>
      <c r="N2764" s="2">
        <f t="shared" si="512"/>
        <v>5.2143403336789218</v>
      </c>
      <c r="O2764" s="2">
        <f t="shared" si="513"/>
        <v>3.8696725237445522</v>
      </c>
      <c r="P2764" s="2">
        <f t="shared" si="514"/>
        <v>3.9967943956405279</v>
      </c>
      <c r="Q2764" s="2">
        <f t="shared" si="515"/>
        <v>2.1223715030026782E-5</v>
      </c>
      <c r="Z2764"/>
    </row>
    <row r="2765" spans="2:26" x14ac:dyDescent="0.25">
      <c r="B2765">
        <v>27.390000000001482</v>
      </c>
      <c r="C2765">
        <f t="shared" si="504"/>
        <v>0.77847596019434417</v>
      </c>
      <c r="D2765" s="2">
        <f t="shared" si="505"/>
        <v>54.264523757851428</v>
      </c>
      <c r="E2765" s="2">
        <f t="shared" si="506"/>
        <v>4.6871027454427789</v>
      </c>
      <c r="F2765" s="2">
        <f t="shared" si="507"/>
        <v>22.998470810867861</v>
      </c>
      <c r="G2765" s="2">
        <f t="shared" si="508"/>
        <v>23.020201120718756</v>
      </c>
      <c r="H2765" s="2">
        <f t="shared" si="509"/>
        <v>5.2070199625977064E-116</v>
      </c>
      <c r="K2765">
        <v>27.390000000001482</v>
      </c>
      <c r="L2765" s="2">
        <f t="shared" si="510"/>
        <v>0.23789605593330521</v>
      </c>
      <c r="M2765" s="2">
        <f t="shared" si="511"/>
        <v>91.985280247300565</v>
      </c>
      <c r="N2765" s="2">
        <f t="shared" si="512"/>
        <v>5.2148052925026187</v>
      </c>
      <c r="O2765" s="2">
        <f t="shared" si="513"/>
        <v>3.8706220401226328</v>
      </c>
      <c r="P2765" s="2">
        <f t="shared" si="514"/>
        <v>3.997713718800171</v>
      </c>
      <c r="Q2765" s="2">
        <f t="shared" si="515"/>
        <v>2.1140898440146872E-5</v>
      </c>
      <c r="Z2765"/>
    </row>
    <row r="2766" spans="2:26" x14ac:dyDescent="0.25">
      <c r="B2766">
        <v>27.400000000001484</v>
      </c>
      <c r="C2766">
        <f t="shared" si="504"/>
        <v>0.77847596019434417</v>
      </c>
      <c r="D2766" s="2">
        <f t="shared" si="505"/>
        <v>54.290092587375469</v>
      </c>
      <c r="E2766" s="2">
        <f t="shared" si="506"/>
        <v>4.687573743220967</v>
      </c>
      <c r="F2766" s="2">
        <f t="shared" si="507"/>
        <v>23.007830929585545</v>
      </c>
      <c r="G2766" s="2">
        <f t="shared" si="508"/>
        <v>23.029552407382852</v>
      </c>
      <c r="H2766" s="2">
        <f t="shared" si="509"/>
        <v>4.1980943892975499E-116</v>
      </c>
      <c r="K2766">
        <v>27.400000000001484</v>
      </c>
      <c r="L2766" s="2">
        <f t="shared" si="510"/>
        <v>0.23789605593330521</v>
      </c>
      <c r="M2766" s="2">
        <f t="shared" si="511"/>
        <v>92.028042200825084</v>
      </c>
      <c r="N2766" s="2">
        <f t="shared" si="512"/>
        <v>5.2152700352528365</v>
      </c>
      <c r="O2766" s="2">
        <f t="shared" si="513"/>
        <v>3.8715713334985029</v>
      </c>
      <c r="P2766" s="2">
        <f t="shared" si="514"/>
        <v>3.998632840155167</v>
      </c>
      <c r="Q2766" s="2">
        <f t="shared" si="515"/>
        <v>2.1058406575310942E-5</v>
      </c>
      <c r="Z2766"/>
    </row>
    <row r="2767" spans="2:26" x14ac:dyDescent="0.25">
      <c r="B2767">
        <v>27.410000000001485</v>
      </c>
      <c r="C2767">
        <f t="shared" si="504"/>
        <v>0.77847596019434417</v>
      </c>
      <c r="D2767" s="2">
        <f t="shared" si="505"/>
        <v>54.315661416899516</v>
      </c>
      <c r="E2767" s="2">
        <f t="shared" si="506"/>
        <v>4.6880445193022675</v>
      </c>
      <c r="F2767" s="2">
        <f t="shared" si="507"/>
        <v>23.017190442123276</v>
      </c>
      <c r="G2767" s="2">
        <f t="shared" si="508"/>
        <v>23.038903095611367</v>
      </c>
      <c r="H2767" s="2">
        <f t="shared" si="509"/>
        <v>3.3844116302146627E-116</v>
      </c>
      <c r="K2767">
        <v>27.410000000001485</v>
      </c>
      <c r="L2767" s="2">
        <f t="shared" si="510"/>
        <v>0.23789605593330521</v>
      </c>
      <c r="M2767" s="2">
        <f t="shared" si="511"/>
        <v>92.070804154349602</v>
      </c>
      <c r="N2767" s="2">
        <f t="shared" si="512"/>
        <v>5.2157345621302964</v>
      </c>
      <c r="O2767" s="2">
        <f t="shared" si="513"/>
        <v>3.8725204040314289</v>
      </c>
      <c r="P2767" s="2">
        <f t="shared" si="514"/>
        <v>3.9995517598400627</v>
      </c>
      <c r="Q2767" s="2">
        <f t="shared" si="515"/>
        <v>2.0976238154298908E-5</v>
      </c>
      <c r="Z2767"/>
    </row>
    <row r="2768" spans="2:26" x14ac:dyDescent="0.25">
      <c r="B2768">
        <v>27.420000000001487</v>
      </c>
      <c r="C2768">
        <f t="shared" si="504"/>
        <v>0.77847596019434417</v>
      </c>
      <c r="D2768" s="2">
        <f t="shared" si="505"/>
        <v>54.341230246423564</v>
      </c>
      <c r="E2768" s="2">
        <f t="shared" si="506"/>
        <v>4.6885150738952523</v>
      </c>
      <c r="F2768" s="2">
        <f t="shared" si="507"/>
        <v>23.026549348807826</v>
      </c>
      <c r="G2768" s="2">
        <f t="shared" si="508"/>
        <v>23.04825318572065</v>
      </c>
      <c r="H2768" s="2">
        <f t="shared" si="509"/>
        <v>2.7282375766349654E-116</v>
      </c>
      <c r="K2768">
        <v>27.420000000001487</v>
      </c>
      <c r="L2768" s="2">
        <f t="shared" si="510"/>
        <v>0.23789605593330521</v>
      </c>
      <c r="M2768" s="2">
        <f t="shared" si="511"/>
        <v>92.113566107874121</v>
      </c>
      <c r="N2768" s="2">
        <f t="shared" si="512"/>
        <v>5.216198873335439</v>
      </c>
      <c r="O2768" s="2">
        <f t="shared" si="513"/>
        <v>3.8734692518804916</v>
      </c>
      <c r="P2768" s="2">
        <f t="shared" si="514"/>
        <v>4.0004704779892597</v>
      </c>
      <c r="Q2768" s="2">
        <f t="shared" si="515"/>
        <v>2.0894391900986693E-5</v>
      </c>
      <c r="Z2768"/>
    </row>
    <row r="2769" spans="2:26" x14ac:dyDescent="0.25">
      <c r="B2769">
        <v>27.430000000001488</v>
      </c>
      <c r="C2769">
        <f t="shared" si="504"/>
        <v>0.77847596019434417</v>
      </c>
      <c r="D2769" s="2">
        <f t="shared" si="505"/>
        <v>54.366799075947611</v>
      </c>
      <c r="E2769" s="2">
        <f t="shared" si="506"/>
        <v>4.6889854072081967</v>
      </c>
      <c r="F2769" s="2">
        <f t="shared" si="507"/>
        <v>23.035907649965552</v>
      </c>
      <c r="G2769" s="2">
        <f t="shared" si="508"/>
        <v>23.057602678026644</v>
      </c>
      <c r="H2769" s="2">
        <f t="shared" si="509"/>
        <v>2.1991215050092052E-116</v>
      </c>
      <c r="K2769">
        <v>27.430000000001488</v>
      </c>
      <c r="L2769" s="2">
        <f t="shared" si="510"/>
        <v>0.23789605593330521</v>
      </c>
      <c r="M2769" s="2">
        <f t="shared" si="511"/>
        <v>92.156328061398639</v>
      </c>
      <c r="N2769" s="2">
        <f t="shared" si="512"/>
        <v>5.2166629690684259</v>
      </c>
      <c r="O2769" s="2">
        <f t="shared" si="513"/>
        <v>3.874417877204579</v>
      </c>
      <c r="P2769" s="2">
        <f t="shared" si="514"/>
        <v>4.0013889947370069</v>
      </c>
      <c r="Q2769" s="2">
        <f t="shared" si="515"/>
        <v>2.0812866544326149E-5</v>
      </c>
      <c r="Z2769"/>
    </row>
    <row r="2770" spans="2:26" x14ac:dyDescent="0.25">
      <c r="B2770">
        <v>27.44000000000149</v>
      </c>
      <c r="C2770">
        <f t="shared" si="504"/>
        <v>0.77847596019434417</v>
      </c>
      <c r="D2770" s="2">
        <f t="shared" si="505"/>
        <v>54.392367905471652</v>
      </c>
      <c r="E2770" s="2">
        <f t="shared" si="506"/>
        <v>4.6894555194490817</v>
      </c>
      <c r="F2770" s="2">
        <f t="shared" si="507"/>
        <v>23.045265345922409</v>
      </c>
      <c r="G2770" s="2">
        <f t="shared" si="508"/>
        <v>23.066951572844911</v>
      </c>
      <c r="H2770" s="2">
        <f t="shared" si="509"/>
        <v>1.7724920688861912E-116</v>
      </c>
      <c r="K2770">
        <v>27.44000000000149</v>
      </c>
      <c r="L2770" s="2">
        <f t="shared" si="510"/>
        <v>0.23789605593330521</v>
      </c>
      <c r="M2770" s="2">
        <f t="shared" si="511"/>
        <v>92.199090014923158</v>
      </c>
      <c r="N2770" s="2">
        <f t="shared" si="512"/>
        <v>5.2171268495291399</v>
      </c>
      <c r="O2770" s="2">
        <f t="shared" si="513"/>
        <v>3.8753662801623876</v>
      </c>
      <c r="P2770" s="2">
        <f t="shared" si="514"/>
        <v>4.0023073102174029</v>
      </c>
      <c r="Q2770" s="2">
        <f t="shared" si="515"/>
        <v>2.0731660818324711E-5</v>
      </c>
      <c r="Z2770"/>
    </row>
    <row r="2771" spans="2:26" x14ac:dyDescent="0.25">
      <c r="B2771">
        <v>27.450000000001491</v>
      </c>
      <c r="C2771">
        <f t="shared" si="504"/>
        <v>0.77847596019434417</v>
      </c>
      <c r="D2771" s="2">
        <f t="shared" si="505"/>
        <v>54.417936734995706</v>
      </c>
      <c r="E2771" s="2">
        <f t="shared" si="506"/>
        <v>4.6899254108255999</v>
      </c>
      <c r="F2771" s="2">
        <f t="shared" si="507"/>
        <v>23.054622437004205</v>
      </c>
      <c r="G2771" s="2">
        <f t="shared" si="508"/>
        <v>23.076299870490889</v>
      </c>
      <c r="H2771" s="2">
        <f t="shared" si="509"/>
        <v>1.4285235871028789E-116</v>
      </c>
      <c r="K2771">
        <v>27.450000000001491</v>
      </c>
      <c r="L2771" s="2">
        <f t="shared" si="510"/>
        <v>0.23789605593330521</v>
      </c>
      <c r="M2771" s="2">
        <f t="shared" si="511"/>
        <v>92.241851968447676</v>
      </c>
      <c r="N2771" s="2">
        <f t="shared" si="512"/>
        <v>5.2175905149171857</v>
      </c>
      <c r="O2771" s="2">
        <f t="shared" si="513"/>
        <v>3.8763144609124303</v>
      </c>
      <c r="P2771" s="2">
        <f t="shared" si="514"/>
        <v>4.003225424564401</v>
      </c>
      <c r="Q2771" s="2">
        <f t="shared" si="515"/>
        <v>2.0650773462024399E-5</v>
      </c>
      <c r="Z2771"/>
    </row>
    <row r="2772" spans="2:26" x14ac:dyDescent="0.25">
      <c r="B2772">
        <v>27.460000000001493</v>
      </c>
      <c r="C2772">
        <f t="shared" si="504"/>
        <v>0.77847596019434417</v>
      </c>
      <c r="D2772" s="2">
        <f t="shared" si="505"/>
        <v>54.443505564519754</v>
      </c>
      <c r="E2772" s="2">
        <f t="shared" si="506"/>
        <v>4.6903950815451454</v>
      </c>
      <c r="F2772" s="2">
        <f t="shared" si="507"/>
        <v>23.06397892353624</v>
      </c>
      <c r="G2772" s="2">
        <f t="shared" si="508"/>
        <v>23.085647571279519</v>
      </c>
      <c r="H2772" s="2">
        <f t="shared" si="509"/>
        <v>1.1512206595995883E-116</v>
      </c>
      <c r="K2772">
        <v>27.460000000001493</v>
      </c>
      <c r="L2772" s="2">
        <f t="shared" si="510"/>
        <v>0.23789605593330521</v>
      </c>
      <c r="M2772" s="2">
        <f t="shared" si="511"/>
        <v>92.284613921972195</v>
      </c>
      <c r="N2772" s="2">
        <f t="shared" si="512"/>
        <v>5.218053965431892</v>
      </c>
      <c r="O2772" s="2">
        <f t="shared" si="513"/>
        <v>3.8772624196130279</v>
      </c>
      <c r="P2772" s="2">
        <f t="shared" si="514"/>
        <v>4.0041433379118025</v>
      </c>
      <c r="Q2772" s="2">
        <f t="shared" si="515"/>
        <v>2.057020321948235E-5</v>
      </c>
      <c r="Z2772"/>
    </row>
    <row r="2773" spans="2:26" x14ac:dyDescent="0.25">
      <c r="B2773">
        <v>27.470000000001495</v>
      </c>
      <c r="C2773">
        <f t="shared" si="504"/>
        <v>0.77847596019434417</v>
      </c>
      <c r="D2773" s="2">
        <f t="shared" si="505"/>
        <v>54.469074394043801</v>
      </c>
      <c r="E2773" s="2">
        <f t="shared" si="506"/>
        <v>4.6908645318148254</v>
      </c>
      <c r="F2773" s="2">
        <f t="shared" si="507"/>
        <v>23.073334805843626</v>
      </c>
      <c r="G2773" s="2">
        <f t="shared" si="508"/>
        <v>23.09499467552558</v>
      </c>
      <c r="H2773" s="2">
        <f t="shared" si="509"/>
        <v>9.2767912077785721E-117</v>
      </c>
      <c r="K2773">
        <v>27.470000000001495</v>
      </c>
      <c r="L2773" s="2">
        <f t="shared" si="510"/>
        <v>0.23789605593330521</v>
      </c>
      <c r="M2773" s="2">
        <f t="shared" si="511"/>
        <v>92.327375875496713</v>
      </c>
      <c r="N2773" s="2">
        <f t="shared" si="512"/>
        <v>5.2185172012723084</v>
      </c>
      <c r="O2773" s="2">
        <f t="shared" si="513"/>
        <v>3.8782101564223121</v>
      </c>
      <c r="P2773" s="2">
        <f t="shared" si="514"/>
        <v>4.0050610503932615</v>
      </c>
      <c r="Q2773" s="2">
        <f t="shared" si="515"/>
        <v>2.0489948839750371E-5</v>
      </c>
      <c r="Z2773"/>
    </row>
    <row r="2774" spans="2:26" x14ac:dyDescent="0.25">
      <c r="B2774">
        <v>27.480000000001496</v>
      </c>
      <c r="C2774">
        <f t="shared" si="504"/>
        <v>0.77847596019434417</v>
      </c>
      <c r="D2774" s="2">
        <f t="shared" si="505"/>
        <v>54.494643223567849</v>
      </c>
      <c r="E2774" s="2">
        <f t="shared" si="506"/>
        <v>4.6913337618414523</v>
      </c>
      <c r="F2774" s="2">
        <f t="shared" si="507"/>
        <v>23.082690084251031</v>
      </c>
      <c r="G2774" s="2">
        <f t="shared" si="508"/>
        <v>23.104341183543426</v>
      </c>
      <c r="H2774" s="2">
        <f t="shared" si="509"/>
        <v>7.4748940556596278E-117</v>
      </c>
      <c r="K2774">
        <v>27.480000000001496</v>
      </c>
      <c r="L2774" s="2">
        <f t="shared" si="510"/>
        <v>0.23789605593330521</v>
      </c>
      <c r="M2774" s="2">
        <f t="shared" si="511"/>
        <v>92.370137829021232</v>
      </c>
      <c r="N2774" s="2">
        <f t="shared" si="512"/>
        <v>5.2189802226372102</v>
      </c>
      <c r="O2774" s="2">
        <f t="shared" si="513"/>
        <v>3.8791576714982328</v>
      </c>
      <c r="P2774" s="2">
        <f t="shared" si="514"/>
        <v>4.0059785621422881</v>
      </c>
      <c r="Q2774" s="2">
        <f t="shared" si="515"/>
        <v>2.041000907685441E-5</v>
      </c>
      <c r="Z2774"/>
    </row>
    <row r="2775" spans="2:26" x14ac:dyDescent="0.25">
      <c r="B2775">
        <v>27.490000000001498</v>
      </c>
      <c r="C2775">
        <f t="shared" si="504"/>
        <v>0.77847596019434417</v>
      </c>
      <c r="D2775" s="2">
        <f t="shared" si="505"/>
        <v>54.520212053091889</v>
      </c>
      <c r="E2775" s="2">
        <f t="shared" si="506"/>
        <v>4.6918027718315489</v>
      </c>
      <c r="F2775" s="2">
        <f t="shared" si="507"/>
        <v>23.092044759082842</v>
      </c>
      <c r="G2775" s="2">
        <f t="shared" si="508"/>
        <v>23.113687095647144</v>
      </c>
      <c r="H2775" s="2">
        <f t="shared" si="509"/>
        <v>6.0225492137191475E-117</v>
      </c>
      <c r="K2775">
        <v>27.490000000001498</v>
      </c>
      <c r="L2775" s="2">
        <f t="shared" si="510"/>
        <v>0.23789605593330521</v>
      </c>
      <c r="M2775" s="2">
        <f t="shared" si="511"/>
        <v>92.41289978254575</v>
      </c>
      <c r="N2775" s="2">
        <f t="shared" si="512"/>
        <v>5.2194430297250944</v>
      </c>
      <c r="O2775" s="2">
        <f t="shared" si="513"/>
        <v>3.8801049649985413</v>
      </c>
      <c r="P2775" s="2">
        <f t="shared" si="514"/>
        <v>4.0068958732922333</v>
      </c>
      <c r="Q2775" s="2">
        <f t="shared" si="515"/>
        <v>2.0330382689775753E-5</v>
      </c>
      <c r="Z2775"/>
    </row>
    <row r="2776" spans="2:26" x14ac:dyDescent="0.25">
      <c r="B2776">
        <v>27.500000000001499</v>
      </c>
      <c r="C2776">
        <f t="shared" si="504"/>
        <v>0.77847596019434417</v>
      </c>
      <c r="D2776" s="2">
        <f t="shared" si="505"/>
        <v>54.545780882615936</v>
      </c>
      <c r="E2776" s="2">
        <f t="shared" si="506"/>
        <v>4.6922715619913484</v>
      </c>
      <c r="F2776" s="2">
        <f t="shared" si="507"/>
        <v>23.101398830663133</v>
      </c>
      <c r="G2776" s="2">
        <f t="shared" si="508"/>
        <v>23.123032412150529</v>
      </c>
      <c r="H2776" s="2">
        <f t="shared" si="509"/>
        <v>4.8520328656663515E-117</v>
      </c>
      <c r="K2776">
        <v>27.500000000001499</v>
      </c>
      <c r="L2776" s="2">
        <f t="shared" si="510"/>
        <v>0.23789605593330521</v>
      </c>
      <c r="M2776" s="2">
        <f t="shared" si="511"/>
        <v>92.455661736070269</v>
      </c>
      <c r="N2776" s="2">
        <f t="shared" si="512"/>
        <v>5.2199056227341858</v>
      </c>
      <c r="O2776" s="2">
        <f t="shared" si="513"/>
        <v>3.8810520370808153</v>
      </c>
      <c r="P2776" s="2">
        <f t="shared" si="514"/>
        <v>4.0078129839763168</v>
      </c>
      <c r="Q2776" s="2">
        <f t="shared" si="515"/>
        <v>2.025106844242938E-5</v>
      </c>
      <c r="Z2776"/>
    </row>
    <row r="2777" spans="2:26" x14ac:dyDescent="0.25">
      <c r="B2777">
        <v>27.510000000001501</v>
      </c>
      <c r="C2777">
        <f t="shared" si="504"/>
        <v>0.77847596019434417</v>
      </c>
      <c r="D2777" s="2">
        <f t="shared" si="505"/>
        <v>54.571349712139984</v>
      </c>
      <c r="E2777" s="2">
        <f t="shared" si="506"/>
        <v>4.6927401325267928</v>
      </c>
      <c r="F2777" s="2">
        <f t="shared" si="507"/>
        <v>23.110752299315642</v>
      </c>
      <c r="G2777" s="2">
        <f t="shared" si="508"/>
        <v>23.132377133367061</v>
      </c>
      <c r="H2777" s="2">
        <f t="shared" si="509"/>
        <v>3.9087255249465483E-117</v>
      </c>
      <c r="K2777">
        <v>27.510000000001501</v>
      </c>
      <c r="L2777" s="2">
        <f t="shared" si="510"/>
        <v>0.23789605593330521</v>
      </c>
      <c r="M2777" s="2">
        <f t="shared" si="511"/>
        <v>92.498423689594787</v>
      </c>
      <c r="N2777" s="2">
        <f t="shared" si="512"/>
        <v>5.2203680018624299</v>
      </c>
      <c r="O2777" s="2">
        <f t="shared" si="513"/>
        <v>3.8819988879024323</v>
      </c>
      <c r="P2777" s="2">
        <f t="shared" si="514"/>
        <v>4.0087298943275931</v>
      </c>
      <c r="Q2777" s="2">
        <f t="shared" si="515"/>
        <v>2.0172065103646072E-5</v>
      </c>
      <c r="Z2777"/>
    </row>
    <row r="2778" spans="2:26" x14ac:dyDescent="0.25">
      <c r="B2778">
        <v>27.520000000001502</v>
      </c>
      <c r="C2778">
        <f t="shared" si="504"/>
        <v>0.77847596019434417</v>
      </c>
      <c r="D2778" s="2">
        <f t="shared" si="505"/>
        <v>54.596918541664031</v>
      </c>
      <c r="E2778" s="2">
        <f t="shared" si="506"/>
        <v>4.693208483643537</v>
      </c>
      <c r="F2778" s="2">
        <f t="shared" si="507"/>
        <v>23.120105165363785</v>
      </c>
      <c r="G2778" s="2">
        <f t="shared" si="508"/>
        <v>23.141721259609909</v>
      </c>
      <c r="H2778" s="2">
        <f t="shared" si="509"/>
        <v>3.1485796517580318E-117</v>
      </c>
      <c r="K2778">
        <v>27.520000000001502</v>
      </c>
      <c r="L2778" s="2">
        <f t="shared" si="510"/>
        <v>0.23789605593330521</v>
      </c>
      <c r="M2778" s="2">
        <f t="shared" si="511"/>
        <v>92.541185643119306</v>
      </c>
      <c r="N2778" s="2">
        <f t="shared" si="512"/>
        <v>5.2208301673075024</v>
      </c>
      <c r="O2778" s="2">
        <f t="shared" si="513"/>
        <v>3.882945517620592</v>
      </c>
      <c r="P2778" s="2">
        <f t="shared" si="514"/>
        <v>4.0096466044789842</v>
      </c>
      <c r="Q2778" s="2">
        <f t="shared" si="515"/>
        <v>2.0093371447151055E-5</v>
      </c>
      <c r="Z2778"/>
    </row>
    <row r="2779" spans="2:26" x14ac:dyDescent="0.25">
      <c r="B2779">
        <v>27.530000000001504</v>
      </c>
      <c r="C2779">
        <f t="shared" ref="C2779:C2842" si="516">2/SINH(LN(2+SQRT(1+2^2))*$O$5)</f>
        <v>0.77847596019434417</v>
      </c>
      <c r="D2779" s="2">
        <f t="shared" ref="D2779:D2842" si="517">(B2779-$L$5)/($M$5)/C2779</f>
        <v>54.622487371188072</v>
      </c>
      <c r="E2779" s="2">
        <f t="shared" ref="E2779:E2842" si="518">LN(D2779 + SQRT(1 + D2779^2))</f>
        <v>4.693676615546944</v>
      </c>
      <c r="F2779" s="2">
        <f t="shared" ref="F2779:F2842" si="519">SINH( -$N$5 + E2779 * (1/$O$5))</f>
        <v>23.129457429130589</v>
      </c>
      <c r="G2779" s="2">
        <f t="shared" ref="G2779:G2842" si="520">SQRT(F2779^2 + 1)</f>
        <v>23.151064791191878</v>
      </c>
      <c r="H2779" s="2">
        <f t="shared" ref="H2779:H2842" si="521">(G2779)/($O$5*$M$5*C2779*(SQRT(2*PI()*(1+D2779^2)))) * EXP(- (1/2) * F2779^2)</f>
        <v>2.5360760148737494E-117</v>
      </c>
      <c r="K2779">
        <v>27.530000000001504</v>
      </c>
      <c r="L2779" s="2">
        <f t="shared" ref="L2779:L2842" si="522">2/SINH(LN(2+SQRT(1+2^2))*$S$5)</f>
        <v>0.23789605593330521</v>
      </c>
      <c r="M2779" s="2">
        <f t="shared" ref="M2779:M2842" si="523">(K2779-$P$5)/($Q$5)/L2779</f>
        <v>92.583947596643824</v>
      </c>
      <c r="N2779" s="2">
        <f t="shared" ref="N2779:N2842" si="524">LN(M2779 + SQRT(1 + M2779^2))</f>
        <v>5.2212921192668027</v>
      </c>
      <c r="O2779" s="2">
        <f t="shared" ref="O2779:O2842" si="525">SINH( -$R$5 + N2779 * (1/$S$5))</f>
        <v>3.8838919263923048</v>
      </c>
      <c r="P2779" s="2">
        <f t="shared" ref="P2779:P2842" si="526">SQRT(O2779^2 + 1)</f>
        <v>4.010563114563257</v>
      </c>
      <c r="Q2779" s="2">
        <f t="shared" ref="Q2779:Q2842" si="527">(P2779)/($S$5*$Q$5*L2779*(SQRT(2*PI()*(1+M2779^2)))) * EXP(- (1/2) * O2779^2)</f>
        <v>2.0014986251545196E-5</v>
      </c>
      <c r="Z2779"/>
    </row>
    <row r="2780" spans="2:26" x14ac:dyDescent="0.25">
      <c r="B2780">
        <v>27.540000000001505</v>
      </c>
      <c r="C2780">
        <f t="shared" si="516"/>
        <v>0.77847596019434417</v>
      </c>
      <c r="D2780" s="2">
        <f t="shared" si="517"/>
        <v>54.648056200712119</v>
      </c>
      <c r="E2780" s="2">
        <f t="shared" si="518"/>
        <v>4.6941445284420924</v>
      </c>
      <c r="F2780" s="2">
        <f t="shared" si="519"/>
        <v>23.138809090938874</v>
      </c>
      <c r="G2780" s="2">
        <f t="shared" si="520"/>
        <v>23.160407728425582</v>
      </c>
      <c r="H2780" s="2">
        <f t="shared" si="521"/>
        <v>2.0425745940940321E-117</v>
      </c>
      <c r="K2780">
        <v>27.540000000001505</v>
      </c>
      <c r="L2780" s="2">
        <f t="shared" si="522"/>
        <v>0.23789605593330521</v>
      </c>
      <c r="M2780" s="2">
        <f t="shared" si="523"/>
        <v>92.626709550168329</v>
      </c>
      <c r="N2780" s="2">
        <f t="shared" si="524"/>
        <v>5.2217538579374558</v>
      </c>
      <c r="O2780" s="2">
        <f t="shared" si="525"/>
        <v>3.8848381143743911</v>
      </c>
      <c r="P2780" s="2">
        <f t="shared" si="526"/>
        <v>4.0114794247130288</v>
      </c>
      <c r="Q2780" s="2">
        <f t="shared" si="527"/>
        <v>1.9936908300285479E-5</v>
      </c>
      <c r="Z2780"/>
    </row>
    <row r="2781" spans="2:26" x14ac:dyDescent="0.25">
      <c r="B2781">
        <v>27.550000000001507</v>
      </c>
      <c r="C2781">
        <f t="shared" si="516"/>
        <v>0.77847596019434417</v>
      </c>
      <c r="D2781" s="2">
        <f t="shared" si="517"/>
        <v>54.673625030236167</v>
      </c>
      <c r="E2781" s="2">
        <f t="shared" si="518"/>
        <v>4.6946122225337694</v>
      </c>
      <c r="F2781" s="2">
        <f t="shared" si="519"/>
        <v>23.148160151111014</v>
      </c>
      <c r="G2781" s="2">
        <f t="shared" si="520"/>
        <v>23.169750071623213</v>
      </c>
      <c r="H2781" s="2">
        <f t="shared" si="521"/>
        <v>1.6449839530612075E-117</v>
      </c>
      <c r="K2781">
        <v>27.550000000001507</v>
      </c>
      <c r="L2781" s="2">
        <f t="shared" si="522"/>
        <v>0.23789605593330521</v>
      </c>
      <c r="M2781" s="2">
        <f t="shared" si="523"/>
        <v>92.669471503692847</v>
      </c>
      <c r="N2781" s="2">
        <f t="shared" si="524"/>
        <v>5.2222153835163159</v>
      </c>
      <c r="O2781" s="2">
        <f t="shared" si="525"/>
        <v>3.8857840817234912</v>
      </c>
      <c r="P2781" s="2">
        <f t="shared" si="526"/>
        <v>4.0123955350607794</v>
      </c>
      <c r="Q2781" s="2">
        <f t="shared" si="527"/>
        <v>1.9859136381664751E-5</v>
      </c>
      <c r="Z2781"/>
    </row>
    <row r="2782" spans="2:26" x14ac:dyDescent="0.25">
      <c r="B2782">
        <v>27.560000000001509</v>
      </c>
      <c r="C2782">
        <f t="shared" si="516"/>
        <v>0.77847596019434417</v>
      </c>
      <c r="D2782" s="2">
        <f t="shared" si="517"/>
        <v>54.699193859760214</v>
      </c>
      <c r="E2782" s="2">
        <f t="shared" si="518"/>
        <v>4.6950796980264791</v>
      </c>
      <c r="F2782" s="2">
        <f t="shared" si="519"/>
        <v>23.157510609969158</v>
      </c>
      <c r="G2782" s="2">
        <f t="shared" si="520"/>
        <v>23.179091821096748</v>
      </c>
      <c r="H2782" s="2">
        <f t="shared" si="521"/>
        <v>1.324687659837294E-117</v>
      </c>
      <c r="K2782">
        <v>27.560000000001509</v>
      </c>
      <c r="L2782" s="2">
        <f t="shared" si="522"/>
        <v>0.23789605593330521</v>
      </c>
      <c r="M2782" s="2">
        <f t="shared" si="523"/>
        <v>92.712233457217366</v>
      </c>
      <c r="N2782" s="2">
        <f t="shared" si="524"/>
        <v>5.2226766961999642</v>
      </c>
      <c r="O2782" s="2">
        <f t="shared" si="525"/>
        <v>3.8867298285960605</v>
      </c>
      <c r="P2782" s="2">
        <f t="shared" si="526"/>
        <v>4.0133114457388377</v>
      </c>
      <c r="Q2782" s="2">
        <f t="shared" si="527"/>
        <v>1.9781669288792823E-5</v>
      </c>
      <c r="Z2782"/>
    </row>
    <row r="2783" spans="2:26" x14ac:dyDescent="0.25">
      <c r="B2783">
        <v>27.57000000000151</v>
      </c>
      <c r="C2783">
        <f t="shared" si="516"/>
        <v>0.77847596019434417</v>
      </c>
      <c r="D2783" s="2">
        <f t="shared" si="517"/>
        <v>54.724762689284255</v>
      </c>
      <c r="E2783" s="2">
        <f t="shared" si="518"/>
        <v>4.6955469551244358</v>
      </c>
      <c r="F2783" s="2">
        <f t="shared" si="519"/>
        <v>23.166860467835033</v>
      </c>
      <c r="G2783" s="2">
        <f t="shared" si="520"/>
        <v>23.188432977157763</v>
      </c>
      <c r="H2783" s="2">
        <f t="shared" si="521"/>
        <v>1.0666781636990442E-117</v>
      </c>
      <c r="K2783">
        <v>27.57000000000151</v>
      </c>
      <c r="L2783" s="2">
        <f t="shared" si="522"/>
        <v>0.23789605593330521</v>
      </c>
      <c r="M2783" s="2">
        <f t="shared" si="523"/>
        <v>92.754995410741884</v>
      </c>
      <c r="N2783" s="2">
        <f t="shared" si="524"/>
        <v>5.2231377961847096</v>
      </c>
      <c r="O2783" s="2">
        <f t="shared" si="525"/>
        <v>3.8876753551483616</v>
      </c>
      <c r="P2783" s="2">
        <f t="shared" si="526"/>
        <v>4.0142271568793833</v>
      </c>
      <c r="Q2783" s="2">
        <f t="shared" si="527"/>
        <v>1.9704505819577527E-5</v>
      </c>
      <c r="Z2783"/>
    </row>
    <row r="2784" spans="2:26" x14ac:dyDescent="0.25">
      <c r="B2784">
        <v>27.580000000001512</v>
      </c>
      <c r="C2784">
        <f t="shared" si="516"/>
        <v>0.77847596019434417</v>
      </c>
      <c r="D2784" s="2">
        <f t="shared" si="517"/>
        <v>54.750331518808302</v>
      </c>
      <c r="E2784" s="2">
        <f t="shared" si="518"/>
        <v>4.6960139940315688</v>
      </c>
      <c r="F2784" s="2">
        <f t="shared" si="519"/>
        <v>23.17620972503013</v>
      </c>
      <c r="G2784" s="2">
        <f t="shared" si="520"/>
        <v>23.19777354011762</v>
      </c>
      <c r="H2784" s="2">
        <f t="shared" si="521"/>
        <v>8.5885809163790204E-118</v>
      </c>
      <c r="K2784">
        <v>27.580000000001512</v>
      </c>
      <c r="L2784" s="2">
        <f t="shared" si="522"/>
        <v>0.23789605593330521</v>
      </c>
      <c r="M2784" s="2">
        <f t="shared" si="523"/>
        <v>92.797757364266403</v>
      </c>
      <c r="N2784" s="2">
        <f t="shared" si="524"/>
        <v>5.22359868366659</v>
      </c>
      <c r="O2784" s="2">
        <f t="shared" si="525"/>
        <v>3.888620661536482</v>
      </c>
      <c r="P2784" s="2">
        <f t="shared" si="526"/>
        <v>4.0151426686144571</v>
      </c>
      <c r="Q2784" s="2">
        <f t="shared" si="527"/>
        <v>1.9627644776704325E-5</v>
      </c>
      <c r="Z2784"/>
    </row>
    <row r="2785" spans="2:26" x14ac:dyDescent="0.25">
      <c r="B2785">
        <v>27.590000000001513</v>
      </c>
      <c r="C2785">
        <f t="shared" si="516"/>
        <v>0.77847596019434417</v>
      </c>
      <c r="D2785" s="2">
        <f t="shared" si="517"/>
        <v>54.77590034833235</v>
      </c>
      <c r="E2785" s="2">
        <f t="shared" si="518"/>
        <v>4.6964808149515243</v>
      </c>
      <c r="F2785" s="2">
        <f t="shared" si="519"/>
        <v>23.185558381875584</v>
      </c>
      <c r="G2785" s="2">
        <f t="shared" si="520"/>
        <v>23.207113510287339</v>
      </c>
      <c r="H2785" s="2">
        <f t="shared" si="521"/>
        <v>6.914766445965534E-118</v>
      </c>
      <c r="K2785">
        <v>27.590000000001513</v>
      </c>
      <c r="L2785" s="2">
        <f t="shared" si="522"/>
        <v>0.23789605593330521</v>
      </c>
      <c r="M2785" s="2">
        <f t="shared" si="523"/>
        <v>92.840519317790921</v>
      </c>
      <c r="N2785" s="2">
        <f t="shared" si="524"/>
        <v>5.2240593588413713</v>
      </c>
      <c r="O2785" s="2">
        <f t="shared" si="525"/>
        <v>3.889565747916313</v>
      </c>
      <c r="P2785" s="2">
        <f t="shared" si="526"/>
        <v>4.016057981075944</v>
      </c>
      <c r="Q2785" s="2">
        <f t="shared" si="527"/>
        <v>1.9551084967618553E-5</v>
      </c>
      <c r="Z2785"/>
    </row>
    <row r="2786" spans="2:26" x14ac:dyDescent="0.25">
      <c r="B2786">
        <v>27.600000000001515</v>
      </c>
      <c r="C2786">
        <f t="shared" si="516"/>
        <v>0.77847596019434417</v>
      </c>
      <c r="D2786" s="2">
        <f t="shared" si="517"/>
        <v>54.801469177856397</v>
      </c>
      <c r="E2786" s="2">
        <f t="shared" si="518"/>
        <v>4.6969474180876585</v>
      </c>
      <c r="F2786" s="2">
        <f t="shared" si="519"/>
        <v>23.194906438692154</v>
      </c>
      <c r="G2786" s="2">
        <f t="shared" si="520"/>
        <v>23.216452887977585</v>
      </c>
      <c r="H2786" s="2">
        <f t="shared" si="521"/>
        <v>5.5667500461768699E-118</v>
      </c>
      <c r="K2786">
        <v>27.600000000001515</v>
      </c>
      <c r="L2786" s="2">
        <f t="shared" si="522"/>
        <v>0.23789605593330521</v>
      </c>
      <c r="M2786" s="2">
        <f t="shared" si="523"/>
        <v>92.88328127131544</v>
      </c>
      <c r="N2786" s="2">
        <f t="shared" si="524"/>
        <v>5.2245198219045514</v>
      </c>
      <c r="O2786" s="2">
        <f t="shared" si="525"/>
        <v>3.8905106144435755</v>
      </c>
      <c r="P2786" s="2">
        <f t="shared" si="526"/>
        <v>4.0169730943955955</v>
      </c>
      <c r="Q2786" s="2">
        <f t="shared" si="527"/>
        <v>1.9474825204504593E-5</v>
      </c>
      <c r="Z2786"/>
    </row>
    <row r="2787" spans="2:26" x14ac:dyDescent="0.25">
      <c r="B2787">
        <v>27.610000000001516</v>
      </c>
      <c r="C2787">
        <f t="shared" si="516"/>
        <v>0.77847596019434417</v>
      </c>
      <c r="D2787" s="2">
        <f t="shared" si="517"/>
        <v>54.827038007380438</v>
      </c>
      <c r="E2787" s="2">
        <f t="shared" si="518"/>
        <v>4.6974138036430491</v>
      </c>
      <c r="F2787" s="2">
        <f t="shared" si="519"/>
        <v>23.204253895800395</v>
      </c>
      <c r="G2787" s="2">
        <f t="shared" si="520"/>
        <v>23.225791673498836</v>
      </c>
      <c r="H2787" s="2">
        <f t="shared" si="521"/>
        <v>4.4811969550386898E-118</v>
      </c>
      <c r="K2787">
        <v>27.610000000001516</v>
      </c>
      <c r="L2787" s="2">
        <f t="shared" si="522"/>
        <v>0.23789605593330521</v>
      </c>
      <c r="M2787" s="2">
        <f t="shared" si="523"/>
        <v>92.926043224839958</v>
      </c>
      <c r="N2787" s="2">
        <f t="shared" si="524"/>
        <v>5.2249800730513565</v>
      </c>
      <c r="O2787" s="2">
        <f t="shared" si="525"/>
        <v>3.8914552612737943</v>
      </c>
      <c r="P2787" s="2">
        <f t="shared" si="526"/>
        <v>4.0178880087050075</v>
      </c>
      <c r="Q2787" s="2">
        <f t="shared" si="527"/>
        <v>1.9398864304268593E-5</v>
      </c>
      <c r="Z2787"/>
    </row>
    <row r="2788" spans="2:26" x14ac:dyDescent="0.25">
      <c r="B2788">
        <v>27.620000000001518</v>
      </c>
      <c r="C2788">
        <f t="shared" si="516"/>
        <v>0.77847596019434417</v>
      </c>
      <c r="D2788" s="2">
        <f t="shared" si="517"/>
        <v>54.852606836904485</v>
      </c>
      <c r="E2788" s="2">
        <f t="shared" si="518"/>
        <v>4.6978799718204849</v>
      </c>
      <c r="F2788" s="2">
        <f t="shared" si="519"/>
        <v>23.213600753520407</v>
      </c>
      <c r="G2788" s="2">
        <f t="shared" si="520"/>
        <v>23.235129867161127</v>
      </c>
      <c r="H2788" s="2">
        <f t="shared" si="521"/>
        <v>3.6070690192337362E-118</v>
      </c>
      <c r="K2788">
        <v>27.620000000001518</v>
      </c>
      <c r="L2788" s="2">
        <f t="shared" si="522"/>
        <v>0.23789605593330521</v>
      </c>
      <c r="M2788" s="2">
        <f t="shared" si="523"/>
        <v>92.968805178364462</v>
      </c>
      <c r="N2788" s="2">
        <f t="shared" si="524"/>
        <v>5.2254401124767424</v>
      </c>
      <c r="O2788" s="2">
        <f t="shared" si="525"/>
        <v>3.8923996885623167</v>
      </c>
      <c r="P2788" s="2">
        <f t="shared" si="526"/>
        <v>4.0188027241356377</v>
      </c>
      <c r="Q2788" s="2">
        <f t="shared" si="527"/>
        <v>1.9323201088518258E-5</v>
      </c>
      <c r="Z2788"/>
    </row>
    <row r="2789" spans="2:26" x14ac:dyDescent="0.25">
      <c r="B2789">
        <v>27.63000000000152</v>
      </c>
      <c r="C2789">
        <f t="shared" si="516"/>
        <v>0.77847596019434417</v>
      </c>
      <c r="D2789" s="2">
        <f t="shared" si="517"/>
        <v>54.878175666428533</v>
      </c>
      <c r="E2789" s="2">
        <f t="shared" si="518"/>
        <v>4.6983459228224742</v>
      </c>
      <c r="F2789" s="2">
        <f t="shared" si="519"/>
        <v>23.222947012172046</v>
      </c>
      <c r="G2789" s="2">
        <f t="shared" si="520"/>
        <v>23.244467469274287</v>
      </c>
      <c r="H2789" s="2">
        <f t="shared" si="521"/>
        <v>2.9032403153892721E-118</v>
      </c>
      <c r="K2789">
        <v>27.63000000000152</v>
      </c>
      <c r="L2789" s="2">
        <f t="shared" si="522"/>
        <v>0.23789605593330521</v>
      </c>
      <c r="M2789" s="2">
        <f t="shared" si="523"/>
        <v>93.011567131888981</v>
      </c>
      <c r="N2789" s="2">
        <f t="shared" si="524"/>
        <v>5.2258999403753998</v>
      </c>
      <c r="O2789" s="2">
        <f t="shared" si="525"/>
        <v>3.8933438964643088</v>
      </c>
      <c r="P2789" s="2">
        <f t="shared" si="526"/>
        <v>4.0197172408187978</v>
      </c>
      <c r="Q2789" s="2">
        <f t="shared" si="527"/>
        <v>1.9247834383544259E-5</v>
      </c>
      <c r="Z2789"/>
    </row>
    <row r="2790" spans="2:26" x14ac:dyDescent="0.25">
      <c r="B2790">
        <v>27.640000000001521</v>
      </c>
      <c r="C2790">
        <f t="shared" si="516"/>
        <v>0.77847596019434417</v>
      </c>
      <c r="D2790" s="2">
        <f t="shared" si="517"/>
        <v>54.90374449595258</v>
      </c>
      <c r="E2790" s="2">
        <f t="shared" si="518"/>
        <v>4.6988116568512419</v>
      </c>
      <c r="F2790" s="2">
        <f t="shared" si="519"/>
        <v>23.232292672074831</v>
      </c>
      <c r="G2790" s="2">
        <f t="shared" si="520"/>
        <v>23.253804480147799</v>
      </c>
      <c r="H2790" s="2">
        <f t="shared" si="521"/>
        <v>2.3365745234731827E-118</v>
      </c>
      <c r="K2790">
        <v>27.640000000001521</v>
      </c>
      <c r="L2790" s="2">
        <f t="shared" si="522"/>
        <v>0.23789605593330521</v>
      </c>
      <c r="M2790" s="2">
        <f t="shared" si="523"/>
        <v>93.054329085413499</v>
      </c>
      <c r="N2790" s="2">
        <f t="shared" si="524"/>
        <v>5.2263595569417465</v>
      </c>
      <c r="O2790" s="2">
        <f t="shared" si="525"/>
        <v>3.894287885134744</v>
      </c>
      <c r="P2790" s="2">
        <f t="shared" si="526"/>
        <v>4.0206315588856478</v>
      </c>
      <c r="Q2790" s="2">
        <f t="shared" si="527"/>
        <v>1.917276302030221E-5</v>
      </c>
      <c r="Z2790"/>
    </row>
    <row r="2791" spans="2:26" x14ac:dyDescent="0.25">
      <c r="B2791">
        <v>27.650000000001523</v>
      </c>
      <c r="C2791">
        <f t="shared" si="516"/>
        <v>0.77847596019434417</v>
      </c>
      <c r="D2791" s="2">
        <f t="shared" si="517"/>
        <v>54.92931332547662</v>
      </c>
      <c r="E2791" s="2">
        <f t="shared" si="518"/>
        <v>4.6992771741087314</v>
      </c>
      <c r="F2791" s="2">
        <f t="shared" si="519"/>
        <v>23.241637733547996</v>
      </c>
      <c r="G2791" s="2">
        <f t="shared" si="520"/>
        <v>23.2631409000909</v>
      </c>
      <c r="H2791" s="2">
        <f t="shared" si="521"/>
        <v>1.8803747457005542E-118</v>
      </c>
      <c r="K2791">
        <v>27.650000000001523</v>
      </c>
      <c r="L2791" s="2">
        <f t="shared" si="522"/>
        <v>0.23789605593330521</v>
      </c>
      <c r="M2791" s="2">
        <f t="shared" si="523"/>
        <v>93.097091038938018</v>
      </c>
      <c r="N2791" s="2">
        <f t="shared" si="524"/>
        <v>5.2268189623699364</v>
      </c>
      <c r="O2791" s="2">
        <f t="shared" si="525"/>
        <v>3.8952316547284243</v>
      </c>
      <c r="P2791" s="2">
        <f t="shared" si="526"/>
        <v>4.0215456784672154</v>
      </c>
      <c r="Q2791" s="2">
        <f t="shared" si="527"/>
        <v>1.9097985834392574E-5</v>
      </c>
      <c r="Z2791"/>
    </row>
    <row r="2792" spans="2:26" x14ac:dyDescent="0.25">
      <c r="B2792">
        <v>27.660000000001524</v>
      </c>
      <c r="C2792">
        <f t="shared" si="516"/>
        <v>0.77847596019434417</v>
      </c>
      <c r="D2792" s="2">
        <f t="shared" si="517"/>
        <v>54.954882155000668</v>
      </c>
      <c r="E2792" s="2">
        <f t="shared" si="518"/>
        <v>4.6997424747966026</v>
      </c>
      <c r="F2792" s="2">
        <f t="shared" si="519"/>
        <v>23.250982196910389</v>
      </c>
      <c r="G2792" s="2">
        <f t="shared" si="520"/>
        <v>23.272476729412446</v>
      </c>
      <c r="H2792" s="2">
        <f t="shared" si="521"/>
        <v>1.5131337147001755E-118</v>
      </c>
      <c r="K2792">
        <v>27.660000000001524</v>
      </c>
      <c r="L2792" s="2">
        <f t="shared" si="522"/>
        <v>0.23789605593330521</v>
      </c>
      <c r="M2792" s="2">
        <f t="shared" si="523"/>
        <v>93.139852992462536</v>
      </c>
      <c r="N2792" s="2">
        <f t="shared" si="524"/>
        <v>5.2272781568538518</v>
      </c>
      <c r="O2792" s="2">
        <f t="shared" si="525"/>
        <v>3.8961752053999588</v>
      </c>
      <c r="P2792" s="2">
        <f t="shared" si="526"/>
        <v>4.0224595996943719</v>
      </c>
      <c r="Q2792" s="2">
        <f t="shared" si="527"/>
        <v>1.9023501666043373E-5</v>
      </c>
      <c r="Z2792"/>
    </row>
    <row r="2793" spans="2:26" x14ac:dyDescent="0.25">
      <c r="B2793">
        <v>27.670000000001526</v>
      </c>
      <c r="C2793">
        <f t="shared" si="516"/>
        <v>0.77847596019434417</v>
      </c>
      <c r="D2793" s="2">
        <f t="shared" si="517"/>
        <v>54.980450984524715</v>
      </c>
      <c r="E2793" s="2">
        <f t="shared" si="518"/>
        <v>4.7002075591162349</v>
      </c>
      <c r="F2793" s="2">
        <f t="shared" si="519"/>
        <v>23.260326062480537</v>
      </c>
      <c r="G2793" s="2">
        <f t="shared" si="520"/>
        <v>23.281811968421</v>
      </c>
      <c r="H2793" s="2">
        <f t="shared" si="521"/>
        <v>1.2175262571985854E-118</v>
      </c>
      <c r="K2793">
        <v>27.670000000001526</v>
      </c>
      <c r="L2793" s="2">
        <f t="shared" si="522"/>
        <v>0.23789605593330521</v>
      </c>
      <c r="M2793" s="2">
        <f t="shared" si="523"/>
        <v>93.182614945987055</v>
      </c>
      <c r="N2793" s="2">
        <f t="shared" si="524"/>
        <v>5.227737140587112</v>
      </c>
      <c r="O2793" s="2">
        <f t="shared" si="525"/>
        <v>3.8971185373037858</v>
      </c>
      <c r="P2793" s="2">
        <f t="shared" si="526"/>
        <v>4.0233733226978581</v>
      </c>
      <c r="Q2793" s="2">
        <f t="shared" si="527"/>
        <v>1.8949309360090243E-5</v>
      </c>
      <c r="Z2793"/>
    </row>
    <row r="2794" spans="2:26" x14ac:dyDescent="0.25">
      <c r="B2794">
        <v>27.680000000001527</v>
      </c>
      <c r="C2794">
        <f t="shared" si="516"/>
        <v>0.77847596019434417</v>
      </c>
      <c r="D2794" s="2">
        <f t="shared" si="517"/>
        <v>55.006019814048763</v>
      </c>
      <c r="E2794" s="2">
        <f t="shared" si="518"/>
        <v>4.700672427268727</v>
      </c>
      <c r="F2794" s="2">
        <f t="shared" si="519"/>
        <v>23.269669330576736</v>
      </c>
      <c r="G2794" s="2">
        <f t="shared" si="520"/>
        <v>23.291146617424907</v>
      </c>
      <c r="H2794" s="2">
        <f t="shared" si="521"/>
        <v>9.7959711548934361E-119</v>
      </c>
      <c r="K2794">
        <v>27.680000000001527</v>
      </c>
      <c r="L2794" s="2">
        <f t="shared" si="522"/>
        <v>0.23789605593330521</v>
      </c>
      <c r="M2794" s="2">
        <f t="shared" si="523"/>
        <v>93.225376899511573</v>
      </c>
      <c r="N2794" s="2">
        <f t="shared" si="524"/>
        <v>5.2281959137630682</v>
      </c>
      <c r="O2794" s="2">
        <f t="shared" si="525"/>
        <v>3.8980616505941534</v>
      </c>
      <c r="P2794" s="2">
        <f t="shared" si="526"/>
        <v>4.0242868476082583</v>
      </c>
      <c r="Q2794" s="2">
        <f t="shared" si="527"/>
        <v>1.8875407765959224E-5</v>
      </c>
      <c r="Z2794"/>
    </row>
    <row r="2795" spans="2:26" x14ac:dyDescent="0.25">
      <c r="B2795">
        <v>27.690000000001529</v>
      </c>
      <c r="C2795">
        <f t="shared" si="516"/>
        <v>0.77847596019434417</v>
      </c>
      <c r="D2795" s="2">
        <f t="shared" si="517"/>
        <v>55.031588643572803</v>
      </c>
      <c r="E2795" s="2">
        <f t="shared" si="518"/>
        <v>4.7011370794548988</v>
      </c>
      <c r="F2795" s="2">
        <f t="shared" si="519"/>
        <v>23.279012001516872</v>
      </c>
      <c r="G2795" s="2">
        <f t="shared" si="520"/>
        <v>23.300480676732111</v>
      </c>
      <c r="H2795" s="2">
        <f t="shared" si="521"/>
        <v>7.8810629606625608E-119</v>
      </c>
      <c r="K2795">
        <v>27.690000000001529</v>
      </c>
      <c r="L2795" s="2">
        <f t="shared" si="522"/>
        <v>0.23789605593330521</v>
      </c>
      <c r="M2795" s="2">
        <f t="shared" si="523"/>
        <v>93.268138853036092</v>
      </c>
      <c r="N2795" s="2">
        <f t="shared" si="524"/>
        <v>5.2286544765748051</v>
      </c>
      <c r="O2795" s="2">
        <f t="shared" si="525"/>
        <v>3.8990045454251283</v>
      </c>
      <c r="P2795" s="2">
        <f t="shared" si="526"/>
        <v>4.0252001745560193</v>
      </c>
      <c r="Q2795" s="2">
        <f t="shared" si="527"/>
        <v>1.880179573764778E-5</v>
      </c>
      <c r="Z2795"/>
    </row>
    <row r="2796" spans="2:26" x14ac:dyDescent="0.25">
      <c r="B2796">
        <v>27.700000000001531</v>
      </c>
      <c r="C2796">
        <f t="shared" si="516"/>
        <v>0.77847596019434417</v>
      </c>
      <c r="D2796" s="2">
        <f t="shared" si="517"/>
        <v>55.057157473096851</v>
      </c>
      <c r="E2796" s="2">
        <f t="shared" si="518"/>
        <v>4.7016015158752884</v>
      </c>
      <c r="F2796" s="2">
        <f t="shared" si="519"/>
        <v>23.28835407561856</v>
      </c>
      <c r="G2796" s="2">
        <f t="shared" si="520"/>
        <v>23.309814146650325</v>
      </c>
      <c r="H2796" s="2">
        <f t="shared" si="521"/>
        <v>6.3400143115698751E-119</v>
      </c>
      <c r="K2796">
        <v>27.700000000001531</v>
      </c>
      <c r="L2796" s="2">
        <f t="shared" si="522"/>
        <v>0.23789605593330521</v>
      </c>
      <c r="M2796" s="2">
        <f t="shared" si="523"/>
        <v>93.31090080656061</v>
      </c>
      <c r="N2796" s="2">
        <f t="shared" si="524"/>
        <v>5.2291128292151425</v>
      </c>
      <c r="O2796" s="2">
        <f t="shared" si="525"/>
        <v>3.8999472219505975</v>
      </c>
      <c r="P2796" s="2">
        <f t="shared" si="526"/>
        <v>4.0261133036714432</v>
      </c>
      <c r="Q2796" s="2">
        <f t="shared" si="527"/>
        <v>1.8728472133706328E-5</v>
      </c>
      <c r="Z2796"/>
    </row>
    <row r="2797" spans="2:26" x14ac:dyDescent="0.25">
      <c r="B2797">
        <v>27.710000000001532</v>
      </c>
      <c r="C2797">
        <f t="shared" si="516"/>
        <v>0.77847596019434417</v>
      </c>
      <c r="D2797" s="2">
        <f t="shared" si="517"/>
        <v>55.082726302620898</v>
      </c>
      <c r="E2797" s="2">
        <f t="shared" si="518"/>
        <v>4.7020657367301553</v>
      </c>
      <c r="F2797" s="2">
        <f t="shared" si="519"/>
        <v>23.297695553199055</v>
      </c>
      <c r="G2797" s="2">
        <f t="shared" si="520"/>
        <v>23.319147027486899</v>
      </c>
      <c r="H2797" s="2">
        <f t="shared" si="521"/>
        <v>5.0999254216456608E-119</v>
      </c>
      <c r="K2797">
        <v>27.710000000001532</v>
      </c>
      <c r="L2797" s="2">
        <f t="shared" si="522"/>
        <v>0.23789605593330521</v>
      </c>
      <c r="M2797" s="2">
        <f t="shared" si="523"/>
        <v>93.353662760085129</v>
      </c>
      <c r="N2797" s="2">
        <f t="shared" si="524"/>
        <v>5.2295709718766359</v>
      </c>
      <c r="O2797" s="2">
        <f t="shared" si="525"/>
        <v>3.9008896803242727</v>
      </c>
      <c r="P2797" s="2">
        <f t="shared" si="526"/>
        <v>4.0270262350846942</v>
      </c>
      <c r="Q2797" s="2">
        <f t="shared" si="527"/>
        <v>1.8655435817219661E-5</v>
      </c>
      <c r="Z2797"/>
    </row>
    <row r="2798" spans="2:26" x14ac:dyDescent="0.25">
      <c r="B2798">
        <v>27.720000000001534</v>
      </c>
      <c r="C2798">
        <f t="shared" si="516"/>
        <v>0.77847596019434417</v>
      </c>
      <c r="D2798" s="2">
        <f t="shared" si="517"/>
        <v>55.108295132144946</v>
      </c>
      <c r="E2798" s="2">
        <f t="shared" si="518"/>
        <v>4.7025297422194816</v>
      </c>
      <c r="F2798" s="2">
        <f t="shared" si="519"/>
        <v>23.307036434575345</v>
      </c>
      <c r="G2798" s="2">
        <f t="shared" si="520"/>
        <v>23.32847931954894</v>
      </c>
      <c r="H2798" s="2">
        <f t="shared" si="521"/>
        <v>4.1020935667949465E-119</v>
      </c>
      <c r="K2798">
        <v>27.720000000001534</v>
      </c>
      <c r="L2798" s="2">
        <f t="shared" si="522"/>
        <v>0.23789605593330521</v>
      </c>
      <c r="M2798" s="2">
        <f t="shared" si="523"/>
        <v>93.396424713609647</v>
      </c>
      <c r="N2798" s="2">
        <f t="shared" si="524"/>
        <v>5.2300289047515749</v>
      </c>
      <c r="O2798" s="2">
        <f t="shared" si="525"/>
        <v>3.9018319206996743</v>
      </c>
      <c r="P2798" s="2">
        <f t="shared" si="526"/>
        <v>4.0279389689257838</v>
      </c>
      <c r="Q2798" s="2">
        <f t="shared" si="527"/>
        <v>1.8582685655789974E-5</v>
      </c>
      <c r="Z2798"/>
    </row>
    <row r="2799" spans="2:26" x14ac:dyDescent="0.25">
      <c r="B2799">
        <v>27.730000000001535</v>
      </c>
      <c r="C2799">
        <f t="shared" si="516"/>
        <v>0.77847596019434417</v>
      </c>
      <c r="D2799" s="2">
        <f t="shared" si="517"/>
        <v>55.133863961668986</v>
      </c>
      <c r="E2799" s="2">
        <f t="shared" si="518"/>
        <v>4.7029935325429699</v>
      </c>
      <c r="F2799" s="2">
        <f t="shared" si="519"/>
        <v>23.316376720064085</v>
      </c>
      <c r="G2799" s="2">
        <f t="shared" si="520"/>
        <v>23.337811023143246</v>
      </c>
      <c r="H2799" s="2">
        <f t="shared" si="521"/>
        <v>3.2992517295373911E-119</v>
      </c>
      <c r="K2799">
        <v>27.730000000001535</v>
      </c>
      <c r="L2799" s="2">
        <f t="shared" si="522"/>
        <v>0.23789605593330521</v>
      </c>
      <c r="M2799" s="2">
        <f t="shared" si="523"/>
        <v>93.439186667134166</v>
      </c>
      <c r="N2799" s="2">
        <f t="shared" si="524"/>
        <v>5.2304866280319864</v>
      </c>
      <c r="O2799" s="2">
        <f t="shared" si="525"/>
        <v>3.9027739432301494</v>
      </c>
      <c r="P2799" s="2">
        <f t="shared" si="526"/>
        <v>4.0288515053245888</v>
      </c>
      <c r="Q2799" s="2">
        <f t="shared" si="527"/>
        <v>1.8510220521517392E-5</v>
      </c>
      <c r="Z2799"/>
    </row>
    <row r="2800" spans="2:26" x14ac:dyDescent="0.25">
      <c r="B2800">
        <v>27.740000000001537</v>
      </c>
      <c r="C2800">
        <f t="shared" si="516"/>
        <v>0.77847596019434417</v>
      </c>
      <c r="D2800" s="2">
        <f t="shared" si="517"/>
        <v>55.159432791193034</v>
      </c>
      <c r="E2800" s="2">
        <f t="shared" si="518"/>
        <v>4.7034571079000465</v>
      </c>
      <c r="F2800" s="2">
        <f t="shared" si="519"/>
        <v>23.325716409981606</v>
      </c>
      <c r="G2800" s="2">
        <f t="shared" si="520"/>
        <v>23.347142138576302</v>
      </c>
      <c r="H2800" s="2">
        <f t="shared" si="521"/>
        <v>2.6533436511833826E-119</v>
      </c>
      <c r="K2800">
        <v>27.740000000001537</v>
      </c>
      <c r="L2800" s="2">
        <f t="shared" si="522"/>
        <v>0.23789605593330521</v>
      </c>
      <c r="M2800" s="2">
        <f t="shared" si="523"/>
        <v>93.481948620658684</v>
      </c>
      <c r="N2800" s="2">
        <f t="shared" si="524"/>
        <v>5.2309441419096334</v>
      </c>
      <c r="O2800" s="2">
        <f t="shared" si="525"/>
        <v>3.9037157480688665</v>
      </c>
      <c r="P2800" s="2">
        <f t="shared" si="526"/>
        <v>4.0297638444108443</v>
      </c>
      <c r="Q2800" s="2">
        <f t="shared" si="527"/>
        <v>1.8438039290982332E-5</v>
      </c>
      <c r="Z2800"/>
    </row>
    <row r="2801" spans="2:26" x14ac:dyDescent="0.25">
      <c r="B2801">
        <v>27.750000000001538</v>
      </c>
      <c r="C2801">
        <f t="shared" si="516"/>
        <v>0.77847596019434417</v>
      </c>
      <c r="D2801" s="2">
        <f t="shared" si="517"/>
        <v>55.185001620717081</v>
      </c>
      <c r="E2801" s="2">
        <f t="shared" si="518"/>
        <v>4.7039204684898586</v>
      </c>
      <c r="F2801" s="2">
        <f t="shared" si="519"/>
        <v>23.335055504643915</v>
      </c>
      <c r="G2801" s="2">
        <f t="shared" si="520"/>
        <v>23.356472666154286</v>
      </c>
      <c r="H2801" s="2">
        <f t="shared" si="521"/>
        <v>2.1337312244399394E-119</v>
      </c>
      <c r="K2801">
        <v>27.750000000001538</v>
      </c>
      <c r="L2801" s="2">
        <f t="shared" si="522"/>
        <v>0.23789605593330521</v>
      </c>
      <c r="M2801" s="2">
        <f t="shared" si="523"/>
        <v>93.524710574183203</v>
      </c>
      <c r="N2801" s="2">
        <f t="shared" si="524"/>
        <v>5.2314014465760152</v>
      </c>
      <c r="O2801" s="2">
        <f t="shared" si="525"/>
        <v>3.9046573353688072</v>
      </c>
      <c r="P2801" s="2">
        <f t="shared" si="526"/>
        <v>4.0306759863141357</v>
      </c>
      <c r="Q2801" s="2">
        <f t="shared" si="527"/>
        <v>1.8366140845228194E-5</v>
      </c>
      <c r="Z2801"/>
    </row>
    <row r="2802" spans="2:26" x14ac:dyDescent="0.25">
      <c r="B2802">
        <v>27.76000000000154</v>
      </c>
      <c r="C2802">
        <f t="shared" si="516"/>
        <v>0.77847596019434417</v>
      </c>
      <c r="D2802" s="2">
        <f t="shared" si="517"/>
        <v>55.210570450241129</v>
      </c>
      <c r="E2802" s="2">
        <f t="shared" si="518"/>
        <v>4.7043836145112792</v>
      </c>
      <c r="F2802" s="2">
        <f t="shared" si="519"/>
        <v>23.344394004366727</v>
      </c>
      <c r="G2802" s="2">
        <f t="shared" si="520"/>
        <v>23.365802606183106</v>
      </c>
      <c r="H2802" s="2">
        <f t="shared" si="521"/>
        <v>1.7157503233228319E-119</v>
      </c>
      <c r="K2802">
        <v>27.76000000000154</v>
      </c>
      <c r="L2802" s="2">
        <f t="shared" si="522"/>
        <v>0.23789605593330521</v>
      </c>
      <c r="M2802" s="2">
        <f t="shared" si="523"/>
        <v>93.567472527707721</v>
      </c>
      <c r="N2802" s="2">
        <f t="shared" si="524"/>
        <v>5.2318585422223691</v>
      </c>
      <c r="O2802" s="2">
        <f t="shared" si="525"/>
        <v>3.9055987052827796</v>
      </c>
      <c r="P2802" s="2">
        <f t="shared" si="526"/>
        <v>4.031587931163914</v>
      </c>
      <c r="Q2802" s="2">
        <f t="shared" si="527"/>
        <v>1.8294524069742472E-5</v>
      </c>
      <c r="Z2802"/>
    </row>
    <row r="2803" spans="2:26" x14ac:dyDescent="0.25">
      <c r="B2803">
        <v>27.770000000001541</v>
      </c>
      <c r="C2803">
        <f t="shared" si="516"/>
        <v>0.77847596019434417</v>
      </c>
      <c r="D2803" s="2">
        <f t="shared" si="517"/>
        <v>55.236139279765169</v>
      </c>
      <c r="E2803" s="2">
        <f t="shared" si="518"/>
        <v>4.7048465461629041</v>
      </c>
      <c r="F2803" s="2">
        <f t="shared" si="519"/>
        <v>23.353731909465402</v>
      </c>
      <c r="G2803" s="2">
        <f t="shared" si="520"/>
        <v>23.375131958968328</v>
      </c>
      <c r="H2803" s="2">
        <f t="shared" si="521"/>
        <v>1.3795474292411114E-119</v>
      </c>
      <c r="K2803">
        <v>27.770000000001541</v>
      </c>
      <c r="L2803" s="2">
        <f t="shared" si="522"/>
        <v>0.23789605593330521</v>
      </c>
      <c r="M2803" s="2">
        <f t="shared" si="523"/>
        <v>93.61023448123224</v>
      </c>
      <c r="N2803" s="2">
        <f t="shared" si="524"/>
        <v>5.2323154290396703</v>
      </c>
      <c r="O2803" s="2">
        <f t="shared" si="525"/>
        <v>3.9065398579634101</v>
      </c>
      <c r="P2803" s="2">
        <f t="shared" si="526"/>
        <v>4.032499679089482</v>
      </c>
      <c r="Q2803" s="2">
        <f t="shared" si="527"/>
        <v>1.8223187854439525E-5</v>
      </c>
      <c r="Z2803"/>
    </row>
    <row r="2804" spans="2:26" x14ac:dyDescent="0.25">
      <c r="B2804">
        <v>27.780000000001543</v>
      </c>
      <c r="C2804">
        <f t="shared" si="516"/>
        <v>0.77847596019434417</v>
      </c>
      <c r="D2804" s="2">
        <f t="shared" si="517"/>
        <v>55.261708109289216</v>
      </c>
      <c r="E2804" s="2">
        <f t="shared" si="518"/>
        <v>4.705309263643052</v>
      </c>
      <c r="F2804" s="2">
        <f t="shared" si="519"/>
        <v>23.36306922025501</v>
      </c>
      <c r="G2804" s="2">
        <f t="shared" si="520"/>
        <v>23.384460724815252</v>
      </c>
      <c r="H2804" s="2">
        <f t="shared" si="521"/>
        <v>1.1091425262831048E-119</v>
      </c>
      <c r="K2804">
        <v>27.780000000001543</v>
      </c>
      <c r="L2804" s="2">
        <f t="shared" si="522"/>
        <v>0.23789605593330521</v>
      </c>
      <c r="M2804" s="2">
        <f t="shared" si="523"/>
        <v>93.652996434756759</v>
      </c>
      <c r="N2804" s="2">
        <f t="shared" si="524"/>
        <v>5.232772107218632</v>
      </c>
      <c r="O2804" s="2">
        <f t="shared" si="525"/>
        <v>3.9074807935631442</v>
      </c>
      <c r="P2804" s="2">
        <f t="shared" si="526"/>
        <v>4.0334112302200058</v>
      </c>
      <c r="Q2804" s="2">
        <f t="shared" si="527"/>
        <v>1.8152131093642779E-5</v>
      </c>
      <c r="Z2804"/>
    </row>
    <row r="2805" spans="2:26" x14ac:dyDescent="0.25">
      <c r="B2805">
        <v>27.790000000001545</v>
      </c>
      <c r="C2805">
        <f t="shared" si="516"/>
        <v>0.77847596019434417</v>
      </c>
      <c r="D2805" s="2">
        <f t="shared" si="517"/>
        <v>55.287276938813264</v>
      </c>
      <c r="E2805" s="2">
        <f t="shared" si="518"/>
        <v>4.7057717671497707</v>
      </c>
      <c r="F2805" s="2">
        <f t="shared" si="519"/>
        <v>23.37240593705036</v>
      </c>
      <c r="G2805" s="2">
        <f t="shared" si="520"/>
        <v>23.393788904028927</v>
      </c>
      <c r="H2805" s="2">
        <f t="shared" si="521"/>
        <v>8.9167431364260131E-120</v>
      </c>
      <c r="K2805">
        <v>27.790000000001545</v>
      </c>
      <c r="L2805" s="2">
        <f t="shared" si="522"/>
        <v>0.23789605593330521</v>
      </c>
      <c r="M2805" s="2">
        <f t="shared" si="523"/>
        <v>93.695758388281277</v>
      </c>
      <c r="N2805" s="2">
        <f t="shared" si="524"/>
        <v>5.233228576949708</v>
      </c>
      <c r="O2805" s="2">
        <f t="shared" si="525"/>
        <v>3.9084215122342574</v>
      </c>
      <c r="P2805" s="2">
        <f t="shared" si="526"/>
        <v>4.034322584684511</v>
      </c>
      <c r="Q2805" s="2">
        <f t="shared" si="527"/>
        <v>1.8081352686066328E-5</v>
      </c>
      <c r="Z2805"/>
    </row>
    <row r="2806" spans="2:26" x14ac:dyDescent="0.25">
      <c r="B2806">
        <v>27.800000000001546</v>
      </c>
      <c r="C2806">
        <f t="shared" si="516"/>
        <v>0.77847596019434417</v>
      </c>
      <c r="D2806" s="2">
        <f t="shared" si="517"/>
        <v>55.312845768337311</v>
      </c>
      <c r="E2806" s="2">
        <f t="shared" si="518"/>
        <v>4.7062340568808283</v>
      </c>
      <c r="F2806" s="2">
        <f t="shared" si="519"/>
        <v>23.381742060165827</v>
      </c>
      <c r="G2806" s="2">
        <f t="shared" si="520"/>
        <v>23.403116496913988</v>
      </c>
      <c r="H2806" s="2">
        <f t="shared" si="521"/>
        <v>7.1679230975384142E-120</v>
      </c>
      <c r="K2806">
        <v>27.800000000001546</v>
      </c>
      <c r="L2806" s="2">
        <f t="shared" si="522"/>
        <v>0.23789605593330521</v>
      </c>
      <c r="M2806" s="2">
        <f t="shared" si="523"/>
        <v>93.738520341805796</v>
      </c>
      <c r="N2806" s="2">
        <f t="shared" si="524"/>
        <v>5.2336848384230894</v>
      </c>
      <c r="O2806" s="2">
        <f t="shared" si="525"/>
        <v>3.9093620141288361</v>
      </c>
      <c r="P2806" s="2">
        <f t="shared" si="526"/>
        <v>4.0352337426118785</v>
      </c>
      <c r="Q2806" s="2">
        <f t="shared" si="527"/>
        <v>1.8010851534798642E-5</v>
      </c>
      <c r="Z2806"/>
    </row>
    <row r="2807" spans="2:26" x14ac:dyDescent="0.25">
      <c r="B2807">
        <v>27.810000000001548</v>
      </c>
      <c r="C2807">
        <f t="shared" si="516"/>
        <v>0.77847596019434417</v>
      </c>
      <c r="D2807" s="2">
        <f t="shared" si="517"/>
        <v>55.338414597861352</v>
      </c>
      <c r="E2807" s="2">
        <f t="shared" si="518"/>
        <v>4.7066961330337236</v>
      </c>
      <c r="F2807" s="2">
        <f t="shared" si="519"/>
        <v>23.391077589915565</v>
      </c>
      <c r="G2807" s="2">
        <f t="shared" si="520"/>
        <v>23.41244350377487</v>
      </c>
      <c r="H2807" s="2">
        <f t="shared" si="521"/>
        <v>5.7616729730460196E-120</v>
      </c>
      <c r="K2807">
        <v>27.810000000001548</v>
      </c>
      <c r="L2807" s="2">
        <f t="shared" si="522"/>
        <v>0.23789605593330521</v>
      </c>
      <c r="M2807" s="2">
        <f t="shared" si="523"/>
        <v>93.781282295330314</v>
      </c>
      <c r="N2807" s="2">
        <f t="shared" si="524"/>
        <v>5.2341408918287069</v>
      </c>
      <c r="O2807" s="2">
        <f t="shared" si="525"/>
        <v>3.9103022993987953</v>
      </c>
      <c r="P2807" s="2">
        <f t="shared" si="526"/>
        <v>4.0361447041308498</v>
      </c>
      <c r="Q2807" s="2">
        <f t="shared" si="527"/>
        <v>1.794062654728379E-5</v>
      </c>
      <c r="Z2807"/>
    </row>
    <row r="2808" spans="2:26" x14ac:dyDescent="0.25">
      <c r="B2808">
        <v>27.820000000001549</v>
      </c>
      <c r="C2808">
        <f t="shared" si="516"/>
        <v>0.77847596019434417</v>
      </c>
      <c r="D2808" s="2">
        <f t="shared" si="517"/>
        <v>55.363983427385399</v>
      </c>
      <c r="E2808" s="2">
        <f t="shared" si="518"/>
        <v>4.7071579958056793</v>
      </c>
      <c r="F2808" s="2">
        <f t="shared" si="519"/>
        <v>23.400412526613422</v>
      </c>
      <c r="G2808" s="2">
        <f t="shared" si="520"/>
        <v>23.421769924915715</v>
      </c>
      <c r="H2808" s="2">
        <f t="shared" si="521"/>
        <v>4.6309710056987925E-120</v>
      </c>
      <c r="K2808">
        <v>27.820000000001549</v>
      </c>
      <c r="L2808" s="2">
        <f t="shared" si="522"/>
        <v>0.23789605593330521</v>
      </c>
      <c r="M2808" s="2">
        <f t="shared" si="523"/>
        <v>93.824044248854833</v>
      </c>
      <c r="N2808" s="2">
        <f t="shared" si="524"/>
        <v>5.2345967373562337</v>
      </c>
      <c r="O2808" s="2">
        <f t="shared" si="525"/>
        <v>3.9112423681958695</v>
      </c>
      <c r="P2808" s="2">
        <f t="shared" si="526"/>
        <v>4.0370554693700251</v>
      </c>
      <c r="Q2808" s="2">
        <f t="shared" si="527"/>
        <v>1.7870676635304684E-5</v>
      </c>
      <c r="Z2808"/>
    </row>
    <row r="2809" spans="2:26" x14ac:dyDescent="0.25">
      <c r="B2809">
        <v>27.830000000001551</v>
      </c>
      <c r="C2809">
        <f t="shared" si="516"/>
        <v>0.77847596019434417</v>
      </c>
      <c r="D2809" s="2">
        <f t="shared" si="517"/>
        <v>55.389552256909447</v>
      </c>
      <c r="E2809" s="2">
        <f t="shared" si="518"/>
        <v>4.7076196453936445</v>
      </c>
      <c r="F2809" s="2">
        <f t="shared" si="519"/>
        <v>23.409746870572864</v>
      </c>
      <c r="G2809" s="2">
        <f t="shared" si="520"/>
        <v>23.431095760640304</v>
      </c>
      <c r="H2809" s="2">
        <f t="shared" si="521"/>
        <v>3.7218915425378192E-120</v>
      </c>
      <c r="K2809">
        <v>27.830000000001551</v>
      </c>
      <c r="L2809" s="2">
        <f t="shared" si="522"/>
        <v>0.23789605593330521</v>
      </c>
      <c r="M2809" s="2">
        <f t="shared" si="523"/>
        <v>93.866806202379351</v>
      </c>
      <c r="N2809" s="2">
        <f t="shared" si="524"/>
        <v>5.2350523751950817</v>
      </c>
      <c r="O2809" s="2">
        <f t="shared" si="525"/>
        <v>3.9121822206716153</v>
      </c>
      <c r="P2809" s="2">
        <f t="shared" si="526"/>
        <v>4.0379660384578635</v>
      </c>
      <c r="Q2809" s="2">
        <f t="shared" si="527"/>
        <v>1.7801000714965452E-5</v>
      </c>
      <c r="Z2809"/>
    </row>
    <row r="2810" spans="2:26" x14ac:dyDescent="0.25">
      <c r="B2810">
        <v>27.840000000001552</v>
      </c>
      <c r="C2810">
        <f t="shared" si="516"/>
        <v>0.77847596019434417</v>
      </c>
      <c r="D2810" s="2">
        <f t="shared" si="517"/>
        <v>55.415121086433494</v>
      </c>
      <c r="E2810" s="2">
        <f t="shared" si="518"/>
        <v>4.7080810819942975</v>
      </c>
      <c r="F2810" s="2">
        <f t="shared" si="519"/>
        <v>23.419080622107074</v>
      </c>
      <c r="G2810" s="2">
        <f t="shared" si="520"/>
        <v>23.440421011252145</v>
      </c>
      <c r="H2810" s="2">
        <f t="shared" si="521"/>
        <v>2.9910492437367089E-120</v>
      </c>
      <c r="K2810">
        <v>27.840000000001552</v>
      </c>
      <c r="L2810" s="2">
        <f t="shared" si="522"/>
        <v>0.23789605593330521</v>
      </c>
      <c r="M2810" s="2">
        <f t="shared" si="523"/>
        <v>93.90956815590387</v>
      </c>
      <c r="N2810" s="2">
        <f t="shared" si="524"/>
        <v>5.2355078055344055</v>
      </c>
      <c r="O2810" s="2">
        <f t="shared" si="525"/>
        <v>3.9131218569774173</v>
      </c>
      <c r="P2810" s="2">
        <f t="shared" si="526"/>
        <v>4.0388764115226889</v>
      </c>
      <c r="Q2810" s="2">
        <f t="shared" si="527"/>
        <v>1.773159770667374E-5</v>
      </c>
      <c r="Z2810"/>
    </row>
    <row r="2811" spans="2:26" x14ac:dyDescent="0.25">
      <c r="B2811">
        <v>27.850000000001554</v>
      </c>
      <c r="C2811">
        <f t="shared" si="516"/>
        <v>0.77847596019434417</v>
      </c>
      <c r="D2811" s="2">
        <f t="shared" si="517"/>
        <v>55.440689915957535</v>
      </c>
      <c r="E2811" s="2">
        <f t="shared" si="518"/>
        <v>4.7085423058040448</v>
      </c>
      <c r="F2811" s="2">
        <f t="shared" si="519"/>
        <v>23.428413781528974</v>
      </c>
      <c r="G2811" s="2">
        <f t="shared" si="520"/>
        <v>23.449745677054512</v>
      </c>
      <c r="H2811" s="2">
        <f t="shared" si="521"/>
        <v>2.4035414443885076E-120</v>
      </c>
      <c r="K2811">
        <v>27.850000000001554</v>
      </c>
      <c r="L2811" s="2">
        <f t="shared" si="522"/>
        <v>0.23789605593330521</v>
      </c>
      <c r="M2811" s="2">
        <f t="shared" si="523"/>
        <v>93.952330109428388</v>
      </c>
      <c r="N2811" s="2">
        <f t="shared" si="524"/>
        <v>5.2359630285631011</v>
      </c>
      <c r="O2811" s="2">
        <f t="shared" si="525"/>
        <v>3.9140612772644774</v>
      </c>
      <c r="P2811" s="2">
        <f t="shared" si="526"/>
        <v>4.0397865886926789</v>
      </c>
      <c r="Q2811" s="2">
        <f t="shared" si="527"/>
        <v>1.7662466535124234E-5</v>
      </c>
      <c r="Z2811"/>
    </row>
    <row r="2812" spans="2:26" x14ac:dyDescent="0.25">
      <c r="B2812">
        <v>27.860000000001556</v>
      </c>
      <c r="C2812">
        <f t="shared" si="516"/>
        <v>0.77847596019434417</v>
      </c>
      <c r="D2812" s="2">
        <f t="shared" si="517"/>
        <v>55.466258745481582</v>
      </c>
      <c r="E2812" s="2">
        <f t="shared" si="518"/>
        <v>4.7090033170190191</v>
      </c>
      <c r="F2812" s="2">
        <f t="shared" si="519"/>
        <v>23.437746349151098</v>
      </c>
      <c r="G2812" s="2">
        <f t="shared" si="520"/>
        <v>23.459069758350299</v>
      </c>
      <c r="H2812" s="2">
        <f t="shared" si="521"/>
        <v>1.9312916961355923E-120</v>
      </c>
      <c r="K2812">
        <v>27.860000000001556</v>
      </c>
      <c r="L2812" s="2">
        <f t="shared" si="522"/>
        <v>0.23789605593330521</v>
      </c>
      <c r="M2812" s="2">
        <f t="shared" si="523"/>
        <v>93.995092062952907</v>
      </c>
      <c r="N2812" s="2">
        <f t="shared" si="524"/>
        <v>5.2364180444698052</v>
      </c>
      <c r="O2812" s="2">
        <f t="shared" si="525"/>
        <v>3.9150004816838231</v>
      </c>
      <c r="P2812" s="2">
        <f t="shared" si="526"/>
        <v>4.0406965700958741</v>
      </c>
      <c r="Q2812" s="2">
        <f t="shared" si="527"/>
        <v>1.7593606129280847E-5</v>
      </c>
      <c r="Z2812"/>
    </row>
    <row r="2813" spans="2:26" x14ac:dyDescent="0.25">
      <c r="B2813">
        <v>27.870000000001557</v>
      </c>
      <c r="C2813">
        <f t="shared" si="516"/>
        <v>0.77847596019434417</v>
      </c>
      <c r="D2813" s="2">
        <f t="shared" si="517"/>
        <v>55.49182757500563</v>
      </c>
      <c r="E2813" s="2">
        <f t="shared" si="518"/>
        <v>4.7094641158350852</v>
      </c>
      <c r="F2813" s="2">
        <f t="shared" si="519"/>
        <v>23.447078325285741</v>
      </c>
      <c r="G2813" s="2">
        <f t="shared" si="520"/>
        <v>23.468393255442187</v>
      </c>
      <c r="H2813" s="2">
        <f t="shared" si="521"/>
        <v>1.5517163688578272E-120</v>
      </c>
      <c r="K2813">
        <v>27.870000000001557</v>
      </c>
      <c r="L2813" s="2">
        <f t="shared" si="522"/>
        <v>0.23789605593330521</v>
      </c>
      <c r="M2813" s="2">
        <f t="shared" si="523"/>
        <v>94.037854016477425</v>
      </c>
      <c r="N2813" s="2">
        <f t="shared" si="524"/>
        <v>5.2368728534428994</v>
      </c>
      <c r="O2813" s="2">
        <f t="shared" si="525"/>
        <v>3.9159394703863057</v>
      </c>
      <c r="P2813" s="2">
        <f t="shared" si="526"/>
        <v>4.0416063558601776</v>
      </c>
      <c r="Q2813" s="2">
        <f t="shared" si="527"/>
        <v>1.752501542235983E-5</v>
      </c>
      <c r="Z2813"/>
    </row>
    <row r="2814" spans="2:26" x14ac:dyDescent="0.25">
      <c r="B2814">
        <v>27.880000000001559</v>
      </c>
      <c r="C2814">
        <f t="shared" si="516"/>
        <v>0.77847596019434417</v>
      </c>
      <c r="D2814" s="2">
        <f t="shared" si="517"/>
        <v>55.517396404529677</v>
      </c>
      <c r="E2814" s="2">
        <f t="shared" si="518"/>
        <v>4.7099247024478341</v>
      </c>
      <c r="F2814" s="2">
        <f t="shared" si="519"/>
        <v>23.456409710244792</v>
      </c>
      <c r="G2814" s="2">
        <f t="shared" si="520"/>
        <v>23.477716168632462</v>
      </c>
      <c r="H2814" s="2">
        <f t="shared" si="521"/>
        <v>1.246651385278363E-120</v>
      </c>
      <c r="K2814">
        <v>27.880000000001559</v>
      </c>
      <c r="L2814" s="2">
        <f t="shared" si="522"/>
        <v>0.23789605593330521</v>
      </c>
      <c r="M2814" s="2">
        <f t="shared" si="523"/>
        <v>94.080615970001944</v>
      </c>
      <c r="N2814" s="2">
        <f t="shared" si="524"/>
        <v>5.2373274556705072</v>
      </c>
      <c r="O2814" s="2">
        <f t="shared" si="525"/>
        <v>3.9168782435226008</v>
      </c>
      <c r="P2814" s="2">
        <f t="shared" si="526"/>
        <v>4.0425159461133475</v>
      </c>
      <c r="Q2814" s="2">
        <f t="shared" si="527"/>
        <v>1.7456693351812644E-5</v>
      </c>
      <c r="Z2814"/>
    </row>
    <row r="2815" spans="2:26" x14ac:dyDescent="0.25">
      <c r="B2815">
        <v>27.89000000000156</v>
      </c>
      <c r="C2815">
        <f t="shared" si="516"/>
        <v>0.77847596019434417</v>
      </c>
      <c r="D2815" s="2">
        <f t="shared" si="517"/>
        <v>55.542965234053717</v>
      </c>
      <c r="E2815" s="2">
        <f t="shared" si="518"/>
        <v>4.7103850770525888</v>
      </c>
      <c r="F2815" s="2">
        <f t="shared" si="519"/>
        <v>23.465740504339951</v>
      </c>
      <c r="G2815" s="2">
        <f t="shared" si="520"/>
        <v>23.487038498223242</v>
      </c>
      <c r="H2815" s="2">
        <f t="shared" si="521"/>
        <v>1.0014884029940908E-120</v>
      </c>
      <c r="K2815">
        <v>27.89000000000156</v>
      </c>
      <c r="L2815" s="2">
        <f t="shared" si="522"/>
        <v>0.23789605593330521</v>
      </c>
      <c r="M2815" s="2">
        <f t="shared" si="523"/>
        <v>94.123377923526462</v>
      </c>
      <c r="N2815" s="2">
        <f t="shared" si="524"/>
        <v>5.2377818513404959</v>
      </c>
      <c r="O2815" s="2">
        <f t="shared" si="525"/>
        <v>3.9178168012432093</v>
      </c>
      <c r="P2815" s="2">
        <f t="shared" si="526"/>
        <v>4.0434253409830108</v>
      </c>
      <c r="Q2815" s="2">
        <f t="shared" si="527"/>
        <v>1.7388638859308944E-5</v>
      </c>
      <c r="Z2815"/>
    </row>
    <row r="2816" spans="2:26" x14ac:dyDescent="0.25">
      <c r="B2816">
        <v>27.900000000001562</v>
      </c>
      <c r="C2816">
        <f t="shared" si="516"/>
        <v>0.77847596019434417</v>
      </c>
      <c r="D2816" s="2">
        <f t="shared" si="517"/>
        <v>55.568534063577765</v>
      </c>
      <c r="E2816" s="2">
        <f t="shared" si="518"/>
        <v>4.7108452398444038</v>
      </c>
      <c r="F2816" s="2">
        <f t="shared" si="519"/>
        <v>23.475070707882534</v>
      </c>
      <c r="G2816" s="2">
        <f t="shared" si="520"/>
        <v>23.496360244516268</v>
      </c>
      <c r="H2816" s="2">
        <f t="shared" si="521"/>
        <v>8.0447962178615384E-121</v>
      </c>
      <c r="K2816">
        <v>27.900000000001562</v>
      </c>
      <c r="L2816" s="2">
        <f t="shared" si="522"/>
        <v>0.23789605593330521</v>
      </c>
      <c r="M2816" s="2">
        <f t="shared" si="523"/>
        <v>94.166139877050966</v>
      </c>
      <c r="N2816" s="2">
        <f t="shared" si="524"/>
        <v>5.2382360406404755</v>
      </c>
      <c r="O2816" s="2">
        <f t="shared" si="525"/>
        <v>3.9187551436984491</v>
      </c>
      <c r="P2816" s="2">
        <f t="shared" si="526"/>
        <v>4.0443345405966422</v>
      </c>
      <c r="Q2816" s="2">
        <f t="shared" si="527"/>
        <v>1.7320850890720249E-5</v>
      </c>
      <c r="Z2816"/>
    </row>
    <row r="2817" spans="2:26" x14ac:dyDescent="0.25">
      <c r="B2817">
        <v>27.910000000001563</v>
      </c>
      <c r="C2817">
        <f t="shared" si="516"/>
        <v>0.77847596019434417</v>
      </c>
      <c r="D2817" s="2">
        <f t="shared" si="517"/>
        <v>55.594102893101812</v>
      </c>
      <c r="E2817" s="2">
        <f t="shared" si="518"/>
        <v>4.7113051910180621</v>
      </c>
      <c r="F2817" s="2">
        <f t="shared" si="519"/>
        <v>23.484400321183536</v>
      </c>
      <c r="G2817" s="2">
        <f t="shared" si="520"/>
        <v>23.505681407812993</v>
      </c>
      <c r="H2817" s="2">
        <f t="shared" si="521"/>
        <v>6.4617834035307146E-121</v>
      </c>
      <c r="K2817">
        <v>27.910000000001563</v>
      </c>
      <c r="L2817" s="2">
        <f t="shared" si="522"/>
        <v>0.23789605593330521</v>
      </c>
      <c r="M2817" s="2">
        <f t="shared" si="523"/>
        <v>94.208901830575485</v>
      </c>
      <c r="N2817" s="2">
        <f t="shared" si="524"/>
        <v>5.2386900237578038</v>
      </c>
      <c r="O2817" s="2">
        <f t="shared" si="525"/>
        <v>3.9196932710384749</v>
      </c>
      <c r="P2817" s="2">
        <f t="shared" si="526"/>
        <v>4.0452435450815933</v>
      </c>
      <c r="Q2817" s="2">
        <f t="shared" si="527"/>
        <v>1.7253328396101788E-5</v>
      </c>
      <c r="Z2817"/>
    </row>
    <row r="2818" spans="2:26" x14ac:dyDescent="0.25">
      <c r="B2818">
        <v>27.920000000001565</v>
      </c>
      <c r="C2818">
        <f t="shared" si="516"/>
        <v>0.77847596019434417</v>
      </c>
      <c r="D2818" s="2">
        <f t="shared" si="517"/>
        <v>55.619671722625867</v>
      </c>
      <c r="E2818" s="2">
        <f t="shared" si="518"/>
        <v>4.7117649307680791</v>
      </c>
      <c r="F2818" s="2">
        <f t="shared" si="519"/>
        <v>23.493729344553678</v>
      </c>
      <c r="G2818" s="2">
        <f t="shared" si="520"/>
        <v>23.5150019884146</v>
      </c>
      <c r="H2818" s="2">
        <f t="shared" si="521"/>
        <v>5.1898878814851405E-121</v>
      </c>
      <c r="K2818">
        <v>27.920000000001565</v>
      </c>
      <c r="L2818" s="2">
        <f t="shared" si="522"/>
        <v>0.23789605593330521</v>
      </c>
      <c r="M2818" s="2">
        <f t="shared" si="523"/>
        <v>94.251663784100003</v>
      </c>
      <c r="N2818" s="2">
        <f t="shared" si="524"/>
        <v>5.2391438008795816</v>
      </c>
      <c r="O2818" s="2">
        <f t="shared" si="525"/>
        <v>3.9206311834132617</v>
      </c>
      <c r="P2818" s="2">
        <f t="shared" si="526"/>
        <v>4.0461523545650717</v>
      </c>
      <c r="Q2818" s="2">
        <f t="shared" si="527"/>
        <v>1.718607032967685E-5</v>
      </c>
      <c r="Z2818"/>
    </row>
    <row r="2819" spans="2:26" x14ac:dyDescent="0.25">
      <c r="B2819">
        <v>27.930000000001566</v>
      </c>
      <c r="C2819">
        <f t="shared" si="516"/>
        <v>0.77847596019434417</v>
      </c>
      <c r="D2819" s="2">
        <f t="shared" si="517"/>
        <v>55.645240552149914</v>
      </c>
      <c r="E2819" s="2">
        <f t="shared" si="518"/>
        <v>4.712224459288703</v>
      </c>
      <c r="F2819" s="2">
        <f t="shared" si="519"/>
        <v>23.503057778303369</v>
      </c>
      <c r="G2819" s="2">
        <f t="shared" si="520"/>
        <v>23.524321986621985</v>
      </c>
      <c r="H2819" s="2">
        <f t="shared" si="521"/>
        <v>4.1680391458786016E-121</v>
      </c>
      <c r="K2819">
        <v>27.930000000001566</v>
      </c>
      <c r="L2819" s="2">
        <f t="shared" si="522"/>
        <v>0.23789605593330521</v>
      </c>
      <c r="M2819" s="2">
        <f t="shared" si="523"/>
        <v>94.294425737624522</v>
      </c>
      <c r="N2819" s="2">
        <f t="shared" si="524"/>
        <v>5.2395973721926534</v>
      </c>
      <c r="O2819" s="2">
        <f t="shared" si="525"/>
        <v>3.921568880972603</v>
      </c>
      <c r="P2819" s="2">
        <f t="shared" si="526"/>
        <v>4.0470609691741384</v>
      </c>
      <c r="Q2819" s="2">
        <f t="shared" si="527"/>
        <v>1.7119075649820175E-5</v>
      </c>
      <c r="Z2819"/>
    </row>
    <row r="2820" spans="2:26" x14ac:dyDescent="0.25">
      <c r="B2820">
        <v>27.940000000001568</v>
      </c>
      <c r="C2820">
        <f t="shared" si="516"/>
        <v>0.77847596019434417</v>
      </c>
      <c r="D2820" s="2">
        <f t="shared" si="517"/>
        <v>55.670809381673955</v>
      </c>
      <c r="E2820" s="2">
        <f t="shared" si="518"/>
        <v>4.7126837767739138</v>
      </c>
      <c r="F2820" s="2">
        <f t="shared" si="519"/>
        <v>23.512385622742734</v>
      </c>
      <c r="G2820" s="2">
        <f t="shared" si="520"/>
        <v>23.533641402735771</v>
      </c>
      <c r="H2820" s="2">
        <f t="shared" si="521"/>
        <v>3.3471397137211052E-121</v>
      </c>
      <c r="K2820">
        <v>27.940000000001568</v>
      </c>
      <c r="L2820" s="2">
        <f t="shared" si="522"/>
        <v>0.23789605593330521</v>
      </c>
      <c r="M2820" s="2">
        <f t="shared" si="523"/>
        <v>94.33718769114904</v>
      </c>
      <c r="N2820" s="2">
        <f t="shared" si="524"/>
        <v>5.240050737883613</v>
      </c>
      <c r="O2820" s="2">
        <f t="shared" si="525"/>
        <v>3.9225063638661308</v>
      </c>
      <c r="P2820" s="2">
        <f t="shared" si="526"/>
        <v>4.0479693890357291</v>
      </c>
      <c r="Q2820" s="2">
        <f t="shared" si="527"/>
        <v>1.7052343319040062E-5</v>
      </c>
      <c r="Z2820"/>
    </row>
    <row r="2821" spans="2:26" x14ac:dyDescent="0.25">
      <c r="B2821">
        <v>27.95000000000157</v>
      </c>
      <c r="C2821">
        <f t="shared" si="516"/>
        <v>0.77847596019434417</v>
      </c>
      <c r="D2821" s="2">
        <f t="shared" si="517"/>
        <v>55.696378211198002</v>
      </c>
      <c r="E2821" s="2">
        <f t="shared" si="518"/>
        <v>4.713142883417424</v>
      </c>
      <c r="F2821" s="2">
        <f t="shared" si="519"/>
        <v>23.521712878181514</v>
      </c>
      <c r="G2821" s="2">
        <f t="shared" si="520"/>
        <v>23.542960237056214</v>
      </c>
      <c r="H2821" s="2">
        <f t="shared" si="521"/>
        <v>2.6877206894134094E-121</v>
      </c>
      <c r="K2821">
        <v>27.95000000000157</v>
      </c>
      <c r="L2821" s="2">
        <f t="shared" si="522"/>
        <v>0.23789605593330521</v>
      </c>
      <c r="M2821" s="2">
        <f t="shared" si="523"/>
        <v>94.379949644673559</v>
      </c>
      <c r="N2821" s="2">
        <f t="shared" si="524"/>
        <v>5.2405038981387984</v>
      </c>
      <c r="O2821" s="2">
        <f t="shared" si="525"/>
        <v>3.9234436322432917</v>
      </c>
      <c r="P2821" s="2">
        <f t="shared" si="526"/>
        <v>4.0488776142766323</v>
      </c>
      <c r="Q2821" s="2">
        <f t="shared" si="527"/>
        <v>1.6985872303963383E-5</v>
      </c>
      <c r="Z2821"/>
    </row>
    <row r="2822" spans="2:26" x14ac:dyDescent="0.25">
      <c r="B2822">
        <v>27.960000000001571</v>
      </c>
      <c r="C2822">
        <f t="shared" si="516"/>
        <v>0.77847596019434417</v>
      </c>
      <c r="D2822" s="2">
        <f t="shared" si="517"/>
        <v>55.72194704072205</v>
      </c>
      <c r="E2822" s="2">
        <f t="shared" si="518"/>
        <v>4.7136017794126799</v>
      </c>
      <c r="F2822" s="2">
        <f t="shared" si="519"/>
        <v>23.531039544929222</v>
      </c>
      <c r="G2822" s="2">
        <f t="shared" si="520"/>
        <v>23.552278489883371</v>
      </c>
      <c r="H2822" s="2">
        <f t="shared" si="521"/>
        <v>2.1580558216715957E-121</v>
      </c>
      <c r="K2822">
        <v>27.960000000001571</v>
      </c>
      <c r="L2822" s="2">
        <f t="shared" si="522"/>
        <v>0.23789605593330521</v>
      </c>
      <c r="M2822" s="2">
        <f t="shared" si="523"/>
        <v>94.422711598198077</v>
      </c>
      <c r="N2822" s="2">
        <f t="shared" si="524"/>
        <v>5.2409568531442954</v>
      </c>
      <c r="O2822" s="2">
        <f t="shared" si="525"/>
        <v>3.9243806862533654</v>
      </c>
      <c r="P2822" s="2">
        <f t="shared" si="526"/>
        <v>4.0497856450235039</v>
      </c>
      <c r="Q2822" s="2">
        <f t="shared" si="527"/>
        <v>1.6919661575317808E-5</v>
      </c>
      <c r="Z2822"/>
    </row>
    <row r="2823" spans="2:26" x14ac:dyDescent="0.25">
      <c r="B2823">
        <v>27.970000000001573</v>
      </c>
      <c r="C2823">
        <f t="shared" si="516"/>
        <v>0.77847596019434417</v>
      </c>
      <c r="D2823" s="2">
        <f t="shared" si="517"/>
        <v>55.747515870246097</v>
      </c>
      <c r="E2823" s="2">
        <f t="shared" si="518"/>
        <v>4.7140604649528628</v>
      </c>
      <c r="F2823" s="2">
        <f t="shared" si="519"/>
        <v>23.540365623295042</v>
      </c>
      <c r="G2823" s="2">
        <f t="shared" si="520"/>
        <v>23.561596161516967</v>
      </c>
      <c r="H2823" s="2">
        <f t="shared" si="521"/>
        <v>1.7326444993836754E-121</v>
      </c>
      <c r="K2823">
        <v>27.970000000001573</v>
      </c>
      <c r="L2823" s="2">
        <f t="shared" si="522"/>
        <v>0.23789605593330521</v>
      </c>
      <c r="M2823" s="2">
        <f t="shared" si="523"/>
        <v>94.465473551722596</v>
      </c>
      <c r="N2823" s="2">
        <f t="shared" si="524"/>
        <v>5.2414096030859358</v>
      </c>
      <c r="O2823" s="2">
        <f t="shared" si="525"/>
        <v>3.9253175260454549</v>
      </c>
      <c r="P2823" s="2">
        <f t="shared" si="526"/>
        <v>4.0506934814028588</v>
      </c>
      <c r="Q2823" s="2">
        <f t="shared" si="527"/>
        <v>1.6853710107916153E-5</v>
      </c>
      <c r="Z2823"/>
    </row>
    <row r="2824" spans="2:26" x14ac:dyDescent="0.25">
      <c r="B2824">
        <v>27.980000000001574</v>
      </c>
      <c r="C2824">
        <f t="shared" si="516"/>
        <v>0.77847596019434417</v>
      </c>
      <c r="D2824" s="2">
        <f t="shared" si="517"/>
        <v>55.773084699770138</v>
      </c>
      <c r="E2824" s="2">
        <f t="shared" si="518"/>
        <v>4.7145189402308869</v>
      </c>
      <c r="F2824" s="2">
        <f t="shared" si="519"/>
        <v>23.54969111358783</v>
      </c>
      <c r="G2824" s="2">
        <f t="shared" si="520"/>
        <v>23.570913252256425</v>
      </c>
      <c r="H2824" s="2">
        <f t="shared" si="521"/>
        <v>1.390991602601399E-121</v>
      </c>
      <c r="K2824">
        <v>27.980000000001574</v>
      </c>
      <c r="L2824" s="2">
        <f t="shared" si="522"/>
        <v>0.23789605593330521</v>
      </c>
      <c r="M2824" s="2">
        <f t="shared" si="523"/>
        <v>94.508235505247114</v>
      </c>
      <c r="N2824" s="2">
        <f t="shared" si="524"/>
        <v>5.2418621481493011</v>
      </c>
      <c r="O2824" s="2">
        <f t="shared" si="525"/>
        <v>3.9262541517684904</v>
      </c>
      <c r="P2824" s="2">
        <f t="shared" si="526"/>
        <v>4.0516011235410758</v>
      </c>
      <c r="Q2824" s="2">
        <f t="shared" si="527"/>
        <v>1.6788016880639653E-5</v>
      </c>
      <c r="Z2824"/>
    </row>
    <row r="2825" spans="2:26" x14ac:dyDescent="0.25">
      <c r="B2825">
        <v>27.990000000001576</v>
      </c>
      <c r="C2825">
        <f t="shared" si="516"/>
        <v>0.77847596019434417</v>
      </c>
      <c r="D2825" s="2">
        <f t="shared" si="517"/>
        <v>55.798653529294185</v>
      </c>
      <c r="E2825" s="2">
        <f t="shared" si="518"/>
        <v>4.7149772054394026</v>
      </c>
      <c r="F2825" s="2">
        <f t="shared" si="519"/>
        <v>23.559016016116164</v>
      </c>
      <c r="G2825" s="2">
        <f t="shared" si="520"/>
        <v>23.580229762400915</v>
      </c>
      <c r="H2825" s="2">
        <f t="shared" si="521"/>
        <v>1.116626191056182E-121</v>
      </c>
      <c r="K2825">
        <v>27.990000000001576</v>
      </c>
      <c r="L2825" s="2">
        <f t="shared" si="522"/>
        <v>0.23789605593330521</v>
      </c>
      <c r="M2825" s="2">
        <f t="shared" si="523"/>
        <v>94.550997458771633</v>
      </c>
      <c r="N2825" s="2">
        <f t="shared" si="524"/>
        <v>5.2423144885197202</v>
      </c>
      <c r="O2825" s="2">
        <f t="shared" si="525"/>
        <v>3.9271905635712345</v>
      </c>
      <c r="P2825" s="2">
        <f t="shared" si="526"/>
        <v>4.0525085715644025</v>
      </c>
      <c r="Q2825" s="2">
        <f t="shared" si="527"/>
        <v>1.6722580876421375E-5</v>
      </c>
      <c r="Z2825"/>
    </row>
    <row r="2826" spans="2:26" x14ac:dyDescent="0.25">
      <c r="B2826">
        <v>28.000000000001577</v>
      </c>
      <c r="C2826">
        <f t="shared" si="516"/>
        <v>0.77847596019434417</v>
      </c>
      <c r="D2826" s="2">
        <f t="shared" si="517"/>
        <v>55.824222358818233</v>
      </c>
      <c r="E2826" s="2">
        <f t="shared" si="518"/>
        <v>4.7154352607707937</v>
      </c>
      <c r="F2826" s="2">
        <f t="shared" si="519"/>
        <v>23.568340331188306</v>
      </c>
      <c r="G2826" s="2">
        <f t="shared" si="520"/>
        <v>23.589545692249295</v>
      </c>
      <c r="H2826" s="2">
        <f t="shared" si="521"/>
        <v>8.9631233736199116E-122</v>
      </c>
      <c r="K2826">
        <v>28.000000000001577</v>
      </c>
      <c r="L2826" s="2">
        <f t="shared" si="522"/>
        <v>0.23789605593330521</v>
      </c>
      <c r="M2826" s="2">
        <f t="shared" si="523"/>
        <v>94.593759412296151</v>
      </c>
      <c r="N2826" s="2">
        <f t="shared" si="524"/>
        <v>5.242766624382269</v>
      </c>
      <c r="O2826" s="2">
        <f t="shared" si="525"/>
        <v>3.928126761602269</v>
      </c>
      <c r="P2826" s="2">
        <f t="shared" si="526"/>
        <v>4.0534158255989388</v>
      </c>
      <c r="Q2826" s="2">
        <f t="shared" si="527"/>
        <v>1.6657401082230921E-5</v>
      </c>
      <c r="Z2826"/>
    </row>
    <row r="2827" spans="2:26" x14ac:dyDescent="0.25">
      <c r="B2827">
        <v>28.010000000001579</v>
      </c>
      <c r="C2827">
        <f t="shared" si="516"/>
        <v>0.77847596019434417</v>
      </c>
      <c r="D2827" s="2">
        <f t="shared" si="517"/>
        <v>55.84979118834228</v>
      </c>
      <c r="E2827" s="2">
        <f t="shared" si="518"/>
        <v>4.7158931064171821</v>
      </c>
      <c r="F2827" s="2">
        <f t="shared" si="519"/>
        <v>23.577664059112198</v>
      </c>
      <c r="G2827" s="2">
        <f t="shared" si="520"/>
        <v>23.598861042100125</v>
      </c>
      <c r="H2827" s="2">
        <f t="shared" si="521"/>
        <v>7.1941452908683273E-122</v>
      </c>
      <c r="K2827">
        <v>28.010000000001579</v>
      </c>
      <c r="L2827" s="2">
        <f t="shared" si="522"/>
        <v>0.23789605593330521</v>
      </c>
      <c r="M2827" s="2">
        <f t="shared" si="523"/>
        <v>94.636521365820656</v>
      </c>
      <c r="N2827" s="2">
        <f t="shared" si="524"/>
        <v>5.2432185559217759</v>
      </c>
      <c r="O2827" s="2">
        <f t="shared" si="525"/>
        <v>3.929062746010008</v>
      </c>
      <c r="P2827" s="2">
        <f t="shared" si="526"/>
        <v>4.0543228857706568</v>
      </c>
      <c r="Q2827" s="2">
        <f t="shared" si="527"/>
        <v>1.6592476489057303E-5</v>
      </c>
      <c r="Z2827"/>
    </row>
    <row r="2828" spans="2:26" x14ac:dyDescent="0.25">
      <c r="B2828">
        <v>28.020000000001581</v>
      </c>
      <c r="C2828">
        <f t="shared" si="516"/>
        <v>0.77847596019434417</v>
      </c>
      <c r="D2828" s="2">
        <f t="shared" si="517"/>
        <v>55.875360017866321</v>
      </c>
      <c r="E2828" s="2">
        <f t="shared" si="518"/>
        <v>4.716350742570425</v>
      </c>
      <c r="F2828" s="2">
        <f t="shared" si="519"/>
        <v>23.586987200195491</v>
      </c>
      <c r="G2828" s="2">
        <f t="shared" si="520"/>
        <v>23.608175812251694</v>
      </c>
      <c r="H2828" s="2">
        <f t="shared" si="521"/>
        <v>5.7738740300353345E-122</v>
      </c>
      <c r="K2828">
        <v>28.020000000001581</v>
      </c>
      <c r="L2828" s="2">
        <f t="shared" si="522"/>
        <v>0.23789605593330521</v>
      </c>
      <c r="M2828" s="2">
        <f t="shared" si="523"/>
        <v>94.679283319345174</v>
      </c>
      <c r="N2828" s="2">
        <f t="shared" si="524"/>
        <v>5.2436702833228148</v>
      </c>
      <c r="O2828" s="2">
        <f t="shared" si="525"/>
        <v>3.9299985169426908</v>
      </c>
      <c r="P2828" s="2">
        <f t="shared" si="526"/>
        <v>4.0552297522053848</v>
      </c>
      <c r="Q2828" s="2">
        <f t="shared" si="527"/>
        <v>1.6527806091893403E-5</v>
      </c>
      <c r="Z2828"/>
    </row>
    <row r="2829" spans="2:26" x14ac:dyDescent="0.25">
      <c r="B2829">
        <v>28.030000000001582</v>
      </c>
      <c r="C2829">
        <f t="shared" si="516"/>
        <v>0.77847596019434417</v>
      </c>
      <c r="D2829" s="2">
        <f t="shared" si="517"/>
        <v>55.900928847390368</v>
      </c>
      <c r="E2829" s="2">
        <f t="shared" si="518"/>
        <v>4.7168081694221167</v>
      </c>
      <c r="F2829" s="2">
        <f t="shared" si="519"/>
        <v>23.596309754745555</v>
      </c>
      <c r="G2829" s="2">
        <f t="shared" si="520"/>
        <v>23.617490003002018</v>
      </c>
      <c r="H2829" s="2">
        <f t="shared" si="521"/>
        <v>4.6336548231587994E-122</v>
      </c>
      <c r="K2829">
        <v>28.030000000001582</v>
      </c>
      <c r="L2829" s="2">
        <f t="shared" si="522"/>
        <v>0.23789605593330521</v>
      </c>
      <c r="M2829" s="2">
        <f t="shared" si="523"/>
        <v>94.722045272869693</v>
      </c>
      <c r="N2829" s="2">
        <f t="shared" si="524"/>
        <v>5.244121806769714</v>
      </c>
      <c r="O2829" s="2">
        <f t="shared" si="525"/>
        <v>3.9309340745483912</v>
      </c>
      <c r="P2829" s="2">
        <f t="shared" si="526"/>
        <v>4.056136425028825</v>
      </c>
      <c r="Q2829" s="2">
        <f t="shared" si="527"/>
        <v>1.6463388889719341E-5</v>
      </c>
      <c r="Z2829"/>
    </row>
    <row r="2830" spans="2:26" x14ac:dyDescent="0.25">
      <c r="B2830">
        <v>28.040000000001584</v>
      </c>
      <c r="C2830">
        <f t="shared" si="516"/>
        <v>0.77847596019434417</v>
      </c>
      <c r="D2830" s="2">
        <f t="shared" si="517"/>
        <v>55.926497676914416</v>
      </c>
      <c r="E2830" s="2">
        <f t="shared" si="518"/>
        <v>4.7172653871635886</v>
      </c>
      <c r="F2830" s="2">
        <f t="shared" si="519"/>
        <v>23.605631723069443</v>
      </c>
      <c r="G2830" s="2">
        <f t="shared" si="520"/>
        <v>23.626803614648818</v>
      </c>
      <c r="H2830" s="2">
        <f t="shared" si="521"/>
        <v>3.7183334241767718E-122</v>
      </c>
      <c r="K2830">
        <v>28.040000000001584</v>
      </c>
      <c r="L2830" s="2">
        <f t="shared" si="522"/>
        <v>0.23789605593330521</v>
      </c>
      <c r="M2830" s="2">
        <f t="shared" si="523"/>
        <v>94.764807226394211</v>
      </c>
      <c r="N2830" s="2">
        <f t="shared" si="524"/>
        <v>5.2445731264465483</v>
      </c>
      <c r="O2830" s="2">
        <f t="shared" si="525"/>
        <v>3.9318694189750056</v>
      </c>
      <c r="P2830" s="2">
        <f t="shared" si="526"/>
        <v>4.0570429043665355</v>
      </c>
      <c r="Q2830" s="2">
        <f t="shared" si="527"/>
        <v>1.639922388548721E-5</v>
      </c>
      <c r="Z2830"/>
    </row>
    <row r="2831" spans="2:26" x14ac:dyDescent="0.25">
      <c r="B2831">
        <v>28.050000000001585</v>
      </c>
      <c r="C2831">
        <f t="shared" si="516"/>
        <v>0.77847596019434417</v>
      </c>
      <c r="D2831" s="2">
        <f t="shared" si="517"/>
        <v>55.952066506438463</v>
      </c>
      <c r="E2831" s="2">
        <f t="shared" si="518"/>
        <v>4.71772239598591</v>
      </c>
      <c r="F2831" s="2">
        <f t="shared" si="519"/>
        <v>23.61495310547388</v>
      </c>
      <c r="G2831" s="2">
        <f t="shared" si="520"/>
        <v>23.636116647489505</v>
      </c>
      <c r="H2831" s="2">
        <f t="shared" si="521"/>
        <v>2.9836045743051141E-122</v>
      </c>
      <c r="K2831">
        <v>28.050000000001585</v>
      </c>
      <c r="L2831" s="2">
        <f t="shared" si="522"/>
        <v>0.23789605593330521</v>
      </c>
      <c r="M2831" s="2">
        <f t="shared" si="523"/>
        <v>94.80756917991873</v>
      </c>
      <c r="N2831" s="2">
        <f t="shared" si="524"/>
        <v>5.2450242425371449</v>
      </c>
      <c r="O2831" s="2">
        <f t="shared" si="525"/>
        <v>3.9328045503702564</v>
      </c>
      <c r="P2831" s="2">
        <f t="shared" si="526"/>
        <v>4.0579491903439351</v>
      </c>
      <c r="Q2831" s="2">
        <f t="shared" si="527"/>
        <v>1.6335310086105053E-5</v>
      </c>
      <c r="Z2831"/>
    </row>
    <row r="2832" spans="2:26" x14ac:dyDescent="0.25">
      <c r="B2832">
        <v>28.060000000001587</v>
      </c>
      <c r="C2832">
        <f t="shared" si="516"/>
        <v>0.77847596019434417</v>
      </c>
      <c r="D2832" s="2">
        <f t="shared" si="517"/>
        <v>55.977635335962503</v>
      </c>
      <c r="E2832" s="2">
        <f t="shared" si="518"/>
        <v>4.7181791960798893</v>
      </c>
      <c r="F2832" s="2">
        <f t="shared" si="519"/>
        <v>23.624273902265347</v>
      </c>
      <c r="G2832" s="2">
        <f t="shared" si="520"/>
        <v>23.645429101821257</v>
      </c>
      <c r="H2832" s="2">
        <f t="shared" si="521"/>
        <v>2.3938805929764237E-122</v>
      </c>
      <c r="K2832">
        <v>28.060000000001587</v>
      </c>
      <c r="L2832" s="2">
        <f t="shared" si="522"/>
        <v>0.23789605593330521</v>
      </c>
      <c r="M2832" s="2">
        <f t="shared" si="523"/>
        <v>94.850331133443248</v>
      </c>
      <c r="N2832" s="2">
        <f t="shared" si="524"/>
        <v>5.2454751552250842</v>
      </c>
      <c r="O2832" s="2">
        <f t="shared" si="525"/>
        <v>3.9337394688817082</v>
      </c>
      <c r="P2832" s="2">
        <f t="shared" si="526"/>
        <v>4.0588552830863218</v>
      </c>
      <c r="Q2832" s="2">
        <f t="shared" si="527"/>
        <v>1.6271646502419962E-5</v>
      </c>
      <c r="Z2832"/>
    </row>
    <row r="2833" spans="2:26" x14ac:dyDescent="0.25">
      <c r="B2833">
        <v>28.070000000001588</v>
      </c>
      <c r="C2833">
        <f t="shared" si="516"/>
        <v>0.77847596019434417</v>
      </c>
      <c r="D2833" s="2">
        <f t="shared" si="517"/>
        <v>56.003204165486551</v>
      </c>
      <c r="E2833" s="2">
        <f t="shared" si="518"/>
        <v>4.7186357876360709</v>
      </c>
      <c r="F2833" s="2">
        <f t="shared" si="519"/>
        <v>23.633594113749908</v>
      </c>
      <c r="G2833" s="2">
        <f t="shared" si="520"/>
        <v>23.654740977940858</v>
      </c>
      <c r="H2833" s="2">
        <f t="shared" si="521"/>
        <v>1.9205781928881841E-122</v>
      </c>
      <c r="K2833">
        <v>28.070000000001588</v>
      </c>
      <c r="L2833" s="2">
        <f t="shared" si="522"/>
        <v>0.23789605593330521</v>
      </c>
      <c r="M2833" s="2">
        <f t="shared" si="523"/>
        <v>94.893093086967767</v>
      </c>
      <c r="N2833" s="2">
        <f t="shared" si="524"/>
        <v>5.2459258646936959</v>
      </c>
      <c r="O2833" s="2">
        <f t="shared" si="525"/>
        <v>3.9346741746567382</v>
      </c>
      <c r="P2833" s="2">
        <f t="shared" si="526"/>
        <v>4.0597611827188409</v>
      </c>
      <c r="Q2833" s="2">
        <f t="shared" si="527"/>
        <v>1.6208232149204152E-5</v>
      </c>
      <c r="Z2833"/>
    </row>
    <row r="2834" spans="2:26" x14ac:dyDescent="0.25">
      <c r="B2834">
        <v>28.08000000000159</v>
      </c>
      <c r="C2834">
        <f t="shared" si="516"/>
        <v>0.77847596019434417</v>
      </c>
      <c r="D2834" s="2">
        <f t="shared" si="517"/>
        <v>56.028772995010598</v>
      </c>
      <c r="E2834" s="2">
        <f t="shared" si="518"/>
        <v>4.7190921708447426</v>
      </c>
      <c r="F2834" s="2">
        <f t="shared" si="519"/>
        <v>23.642913740233482</v>
      </c>
      <c r="G2834" s="2">
        <f t="shared" si="520"/>
        <v>23.664052276144954</v>
      </c>
      <c r="H2834" s="2">
        <f t="shared" si="521"/>
        <v>1.5407415569960501E-122</v>
      </c>
      <c r="K2834">
        <v>28.08000000000159</v>
      </c>
      <c r="L2834" s="2">
        <f t="shared" si="522"/>
        <v>0.23789605593330521</v>
      </c>
      <c r="M2834" s="2">
        <f t="shared" si="523"/>
        <v>94.935855040492285</v>
      </c>
      <c r="N2834" s="2">
        <f t="shared" si="524"/>
        <v>5.2463763711260629</v>
      </c>
      <c r="O2834" s="2">
        <f t="shared" si="525"/>
        <v>3.9356086678425672</v>
      </c>
      <c r="P2834" s="2">
        <f t="shared" si="526"/>
        <v>4.0606668893665177</v>
      </c>
      <c r="Q2834" s="2">
        <f t="shared" si="527"/>
        <v>1.6145066045137392E-5</v>
      </c>
      <c r="Z2834"/>
    </row>
    <row r="2835" spans="2:26" x14ac:dyDescent="0.25">
      <c r="B2835">
        <v>28.090000000001591</v>
      </c>
      <c r="C2835">
        <f t="shared" si="516"/>
        <v>0.77847596019434417</v>
      </c>
      <c r="D2835" s="2">
        <f t="shared" si="517"/>
        <v>56.054341824534646</v>
      </c>
      <c r="E2835" s="2">
        <f t="shared" si="518"/>
        <v>4.7195483458959284</v>
      </c>
      <c r="F2835" s="2">
        <f t="shared" si="519"/>
        <v>23.652232782021567</v>
      </c>
      <c r="G2835" s="2">
        <f t="shared" si="520"/>
        <v>23.673362996729796</v>
      </c>
      <c r="H2835" s="2">
        <f t="shared" si="521"/>
        <v>1.2359357580563485E-122</v>
      </c>
      <c r="K2835">
        <v>28.090000000001591</v>
      </c>
      <c r="L2835" s="2">
        <f t="shared" si="522"/>
        <v>0.23789605593330521</v>
      </c>
      <c r="M2835" s="2">
        <f t="shared" si="523"/>
        <v>94.978616994016804</v>
      </c>
      <c r="N2835" s="2">
        <f t="shared" si="524"/>
        <v>5.2468266747050212</v>
      </c>
      <c r="O2835" s="2">
        <f t="shared" si="525"/>
        <v>3.9365429485862351</v>
      </c>
      <c r="P2835" s="2">
        <f t="shared" si="526"/>
        <v>4.0615724031542273</v>
      </c>
      <c r="Q2835" s="2">
        <f t="shared" si="527"/>
        <v>1.6082147212792811E-5</v>
      </c>
      <c r="Z2835"/>
    </row>
    <row r="2836" spans="2:26" x14ac:dyDescent="0.25">
      <c r="B2836">
        <v>28.100000000001593</v>
      </c>
      <c r="C2836">
        <f t="shared" si="516"/>
        <v>0.77847596019434417</v>
      </c>
      <c r="D2836" s="2">
        <f t="shared" si="517"/>
        <v>56.079910654058686</v>
      </c>
      <c r="E2836" s="2">
        <f t="shared" si="518"/>
        <v>4.7200043129793938</v>
      </c>
      <c r="F2836" s="2">
        <f t="shared" si="519"/>
        <v>23.661551239419406</v>
      </c>
      <c r="G2836" s="2">
        <f t="shared" si="520"/>
        <v>23.682673139991397</v>
      </c>
      <c r="H2836" s="2">
        <f t="shared" si="521"/>
        <v>9.9135750772481523E-123</v>
      </c>
      <c r="K2836">
        <v>28.100000000001593</v>
      </c>
      <c r="L2836" s="2">
        <f t="shared" si="522"/>
        <v>0.23789605593330521</v>
      </c>
      <c r="M2836" s="2">
        <f t="shared" si="523"/>
        <v>95.021378947541322</v>
      </c>
      <c r="N2836" s="2">
        <f t="shared" si="524"/>
        <v>5.2472767756131589</v>
      </c>
      <c r="O2836" s="2">
        <f t="shared" si="525"/>
        <v>3.9374770170346221</v>
      </c>
      <c r="P2836" s="2">
        <f t="shared" si="526"/>
        <v>4.0624777242067269</v>
      </c>
      <c r="Q2836" s="2">
        <f t="shared" si="527"/>
        <v>1.6019474678620056E-5</v>
      </c>
      <c r="Z2836"/>
    </row>
    <row r="2837" spans="2:26" x14ac:dyDescent="0.25">
      <c r="B2837">
        <v>28.110000000001595</v>
      </c>
      <c r="C2837">
        <f t="shared" si="516"/>
        <v>0.77847596019434417</v>
      </c>
      <c r="D2837" s="2">
        <f t="shared" si="517"/>
        <v>56.105479483582734</v>
      </c>
      <c r="E2837" s="2">
        <f t="shared" si="518"/>
        <v>4.7204600722846459</v>
      </c>
      <c r="F2837" s="2">
        <f t="shared" si="519"/>
        <v>23.670869112731953</v>
      </c>
      <c r="G2837" s="2">
        <f t="shared" si="520"/>
        <v>23.691982706225488</v>
      </c>
      <c r="H2837" s="2">
        <f t="shared" si="521"/>
        <v>7.9512060498542479E-123</v>
      </c>
      <c r="K2837">
        <v>28.110000000001595</v>
      </c>
      <c r="L2837" s="2">
        <f t="shared" si="522"/>
        <v>0.23789605593330521</v>
      </c>
      <c r="M2837" s="2">
        <f t="shared" si="523"/>
        <v>95.064140901065841</v>
      </c>
      <c r="N2837" s="2">
        <f t="shared" si="524"/>
        <v>5.247726674032819</v>
      </c>
      <c r="O2837" s="2">
        <f t="shared" si="525"/>
        <v>3.9384108733344303</v>
      </c>
      <c r="P2837" s="2">
        <f t="shared" si="526"/>
        <v>4.0633828526486244</v>
      </c>
      <c r="Q2837" s="2">
        <f t="shared" si="527"/>
        <v>1.5957047472930897E-5</v>
      </c>
      <c r="Z2837"/>
    </row>
    <row r="2838" spans="2:26" x14ac:dyDescent="0.25">
      <c r="B2838">
        <v>28.120000000001596</v>
      </c>
      <c r="C2838">
        <f t="shared" si="516"/>
        <v>0.77847596019434417</v>
      </c>
      <c r="D2838" s="2">
        <f t="shared" si="517"/>
        <v>56.131048313106781</v>
      </c>
      <c r="E2838" s="2">
        <f t="shared" si="518"/>
        <v>4.7209156240009316</v>
      </c>
      <c r="F2838" s="2">
        <f t="shared" si="519"/>
        <v>23.680186402263828</v>
      </c>
      <c r="G2838" s="2">
        <f t="shared" si="520"/>
        <v>23.701291695727488</v>
      </c>
      <c r="H2838" s="2">
        <f t="shared" si="521"/>
        <v>6.3768180539071176E-123</v>
      </c>
      <c r="K2838">
        <v>28.120000000001596</v>
      </c>
      <c r="L2838" s="2">
        <f t="shared" si="522"/>
        <v>0.23789605593330521</v>
      </c>
      <c r="M2838" s="2">
        <f t="shared" si="523"/>
        <v>95.106902854590359</v>
      </c>
      <c r="N2838" s="2">
        <f t="shared" si="524"/>
        <v>5.2481763701460977</v>
      </c>
      <c r="O2838" s="2">
        <f t="shared" si="525"/>
        <v>3.9393445176321986</v>
      </c>
      <c r="P2838" s="2">
        <f t="shared" si="526"/>
        <v>4.0642877886044024</v>
      </c>
      <c r="Q2838" s="2">
        <f t="shared" si="527"/>
        <v>1.5894864629882876E-5</v>
      </c>
      <c r="Z2838"/>
    </row>
    <row r="2839" spans="2:26" x14ac:dyDescent="0.25">
      <c r="B2839">
        <v>28.130000000001598</v>
      </c>
      <c r="C2839">
        <f t="shared" si="516"/>
        <v>0.77847596019434417</v>
      </c>
      <c r="D2839" s="2">
        <f t="shared" si="517"/>
        <v>56.156617142630829</v>
      </c>
      <c r="E2839" s="2">
        <f t="shared" si="518"/>
        <v>4.72137096831724</v>
      </c>
      <c r="F2839" s="2">
        <f t="shared" si="519"/>
        <v>23.689503108319414</v>
      </c>
      <c r="G2839" s="2">
        <f t="shared" si="520"/>
        <v>23.71060010879259</v>
      </c>
      <c r="H2839" s="2">
        <f t="shared" si="521"/>
        <v>5.1137955019804306E-123</v>
      </c>
      <c r="K2839">
        <v>28.130000000001598</v>
      </c>
      <c r="L2839" s="2">
        <f t="shared" si="522"/>
        <v>0.23789605593330521</v>
      </c>
      <c r="M2839" s="2">
        <f t="shared" si="523"/>
        <v>95.149664808114878</v>
      </c>
      <c r="N2839" s="2">
        <f t="shared" si="524"/>
        <v>5.248625864134846</v>
      </c>
      <c r="O2839" s="2">
        <f t="shared" si="525"/>
        <v>3.9402779500742913</v>
      </c>
      <c r="P2839" s="2">
        <f t="shared" si="526"/>
        <v>4.0651925321984024</v>
      </c>
      <c r="Q2839" s="2">
        <f t="shared" si="527"/>
        <v>1.5832925187464597E-5</v>
      </c>
      <c r="Z2839"/>
    </row>
    <row r="2840" spans="2:26" x14ac:dyDescent="0.25">
      <c r="B2840">
        <v>28.140000000001599</v>
      </c>
      <c r="C2840">
        <f t="shared" si="516"/>
        <v>0.77847596019434417</v>
      </c>
      <c r="D2840" s="2">
        <f t="shared" si="517"/>
        <v>56.182185972154869</v>
      </c>
      <c r="E2840" s="2">
        <f t="shared" si="518"/>
        <v>4.7218261054223003</v>
      </c>
      <c r="F2840" s="2">
        <f t="shared" si="519"/>
        <v>23.698819231202656</v>
      </c>
      <c r="G2840" s="2">
        <f t="shared" si="520"/>
        <v>23.719907945715576</v>
      </c>
      <c r="H2840" s="2">
        <f t="shared" si="521"/>
        <v>4.1006339727225655E-123</v>
      </c>
      <c r="K2840">
        <v>28.140000000001599</v>
      </c>
      <c r="L2840" s="2">
        <f t="shared" si="522"/>
        <v>0.23789605593330521</v>
      </c>
      <c r="M2840" s="2">
        <f t="shared" si="523"/>
        <v>95.192426761639396</v>
      </c>
      <c r="N2840" s="2">
        <f t="shared" si="524"/>
        <v>5.2490751561806697</v>
      </c>
      <c r="O2840" s="2">
        <f t="shared" si="525"/>
        <v>3.9412111708069109</v>
      </c>
      <c r="P2840" s="2">
        <f t="shared" si="526"/>
        <v>4.0660970835548413</v>
      </c>
      <c r="Q2840" s="2">
        <f t="shared" si="527"/>
        <v>1.5771228187479656E-5</v>
      </c>
      <c r="Z2840"/>
    </row>
    <row r="2841" spans="2:26" x14ac:dyDescent="0.25">
      <c r="B2841">
        <v>28.150000000001601</v>
      </c>
      <c r="C2841">
        <f t="shared" si="516"/>
        <v>0.77847596019434417</v>
      </c>
      <c r="D2841" s="2">
        <f t="shared" si="517"/>
        <v>56.207754801678917</v>
      </c>
      <c r="E2841" s="2">
        <f t="shared" si="518"/>
        <v>4.7222810355045892</v>
      </c>
      <c r="F2841" s="2">
        <f t="shared" si="519"/>
        <v>23.708134771217413</v>
      </c>
      <c r="G2841" s="2">
        <f t="shared" si="520"/>
        <v>23.729215206791146</v>
      </c>
      <c r="H2841" s="2">
        <f t="shared" si="521"/>
        <v>3.2879634059814199E-123</v>
      </c>
      <c r="K2841">
        <v>28.150000000001601</v>
      </c>
      <c r="L2841" s="2">
        <f t="shared" si="522"/>
        <v>0.23789605593330521</v>
      </c>
      <c r="M2841" s="2">
        <f t="shared" si="523"/>
        <v>95.235188715163915</v>
      </c>
      <c r="N2841" s="2">
        <f t="shared" si="524"/>
        <v>5.2495242464649294</v>
      </c>
      <c r="O2841" s="2">
        <f t="shared" si="525"/>
        <v>3.9421441799760824</v>
      </c>
      <c r="P2841" s="2">
        <f t="shared" si="526"/>
        <v>4.067001442797789</v>
      </c>
      <c r="Q2841" s="2">
        <f t="shared" si="527"/>
        <v>1.5709772675532296E-5</v>
      </c>
      <c r="Z2841"/>
    </row>
    <row r="2842" spans="2:26" x14ac:dyDescent="0.25">
      <c r="B2842">
        <v>28.160000000001602</v>
      </c>
      <c r="C2842">
        <f t="shared" si="516"/>
        <v>0.77847596019434417</v>
      </c>
      <c r="D2842" s="2">
        <f t="shared" si="517"/>
        <v>56.233323631202964</v>
      </c>
      <c r="E2842" s="2">
        <f t="shared" si="518"/>
        <v>4.7227357587523207</v>
      </c>
      <c r="F2842" s="2">
        <f t="shared" si="519"/>
        <v>23.71744972866707</v>
      </c>
      <c r="G2842" s="2">
        <f t="shared" si="520"/>
        <v>23.73852189231355</v>
      </c>
      <c r="H2842" s="2">
        <f t="shared" si="521"/>
        <v>2.6361569931293912E-123</v>
      </c>
      <c r="K2842">
        <v>28.160000000001602</v>
      </c>
      <c r="L2842" s="2">
        <f t="shared" si="522"/>
        <v>0.23789605593330521</v>
      </c>
      <c r="M2842" s="2">
        <f t="shared" si="523"/>
        <v>95.277950668688433</v>
      </c>
      <c r="N2842" s="2">
        <f t="shared" si="524"/>
        <v>5.2499731351687426</v>
      </c>
      <c r="O2842" s="2">
        <f t="shared" si="525"/>
        <v>3.9430769777276726</v>
      </c>
      <c r="P2842" s="2">
        <f t="shared" si="526"/>
        <v>4.0679056100511968</v>
      </c>
      <c r="Q2842" s="2">
        <f t="shared" si="527"/>
        <v>1.5648557701011061E-5</v>
      </c>
      <c r="Z2842"/>
    </row>
    <row r="2843" spans="2:26" x14ac:dyDescent="0.25">
      <c r="B2843">
        <v>28.170000000001604</v>
      </c>
      <c r="C2843">
        <f t="shared" ref="C2843:C2906" si="528">2/SINH(LN(2+SQRT(1+2^2))*$O$5)</f>
        <v>0.77847596019434417</v>
      </c>
      <c r="D2843" s="2">
        <f t="shared" ref="D2843:D2906" si="529">(B2843-$L$5)/($M$5)/C2843</f>
        <v>56.258892460727012</v>
      </c>
      <c r="E2843" s="2">
        <f t="shared" ref="E2843:E2906" si="530">LN(D2843 + SQRT(1 + D2843^2))</f>
        <v>4.7231902753534554</v>
      </c>
      <c r="F2843" s="2">
        <f t="shared" ref="F2843:F2906" si="531">SINH( -$N$5 + E2843 * (1/$O$5))</f>
        <v>23.726764103854769</v>
      </c>
      <c r="G2843" s="2">
        <f t="shared" ref="G2843:G2906" si="532">SQRT(F2843^2 + 1)</f>
        <v>23.74782800257681</v>
      </c>
      <c r="H2843" s="2">
        <f t="shared" ref="H2843:H2906" si="533">(G2843)/($O$5*$M$5*C2843*(SQRT(2*PI()*(1+D2843^2)))) * EXP(- (1/2) * F2843^2)</f>
        <v>2.1134106667622767E-123</v>
      </c>
      <c r="K2843">
        <v>28.170000000001604</v>
      </c>
      <c r="L2843" s="2">
        <f t="shared" ref="L2843:L2906" si="534">2/SINH(LN(2+SQRT(1+2^2))*$S$5)</f>
        <v>0.23789605593330521</v>
      </c>
      <c r="M2843" s="2">
        <f t="shared" ref="M2843:M2906" si="535">(K2843-$P$5)/($Q$5)/L2843</f>
        <v>95.320712622212952</v>
      </c>
      <c r="N2843" s="2">
        <f t="shared" ref="N2843:N2906" si="536">LN(M2843 + SQRT(1 + M2843^2))</f>
        <v>5.2504218224729833</v>
      </c>
      <c r="O2843" s="2">
        <f t="shared" ref="O2843:O2906" si="537">SINH( -$R$5 + N2843 * (1/$S$5))</f>
        <v>3.9440095642073754</v>
      </c>
      <c r="P2843" s="2">
        <f t="shared" ref="P2843:P2906" si="538">SQRT(O2843^2 + 1)</f>
        <v>4.0688095854388724</v>
      </c>
      <c r="Q2843" s="2">
        <f t="shared" ref="Q2843:Q2906" si="539">(P2843)/($S$5*$Q$5*L2843*(SQRT(2*PI()*(1+M2843^2)))) * EXP(- (1/2) * O2843^2)</f>
        <v>1.558758231707454E-5</v>
      </c>
      <c r="Z2843"/>
    </row>
    <row r="2844" spans="2:26" x14ac:dyDescent="0.25">
      <c r="B2844">
        <v>28.180000000001606</v>
      </c>
      <c r="C2844">
        <f t="shared" si="528"/>
        <v>0.77847596019434417</v>
      </c>
      <c r="D2844" s="2">
        <f t="shared" si="529"/>
        <v>56.284461290251052</v>
      </c>
      <c r="E2844" s="2">
        <f t="shared" si="530"/>
        <v>4.7236445854956983</v>
      </c>
      <c r="F2844" s="2">
        <f t="shared" si="531"/>
        <v>23.736077897083383</v>
      </c>
      <c r="G2844" s="2">
        <f t="shared" si="532"/>
        <v>23.75713353787469</v>
      </c>
      <c r="H2844" s="2">
        <f t="shared" si="533"/>
        <v>1.6942006838727719E-123</v>
      </c>
      <c r="K2844">
        <v>28.180000000001606</v>
      </c>
      <c r="L2844" s="2">
        <f t="shared" si="534"/>
        <v>0.23789605593330521</v>
      </c>
      <c r="M2844" s="2">
        <f t="shared" si="535"/>
        <v>95.36347457573747</v>
      </c>
      <c r="N2844" s="2">
        <f t="shared" si="536"/>
        <v>5.2508703085582802</v>
      </c>
      <c r="O2844" s="2">
        <f t="shared" si="537"/>
        <v>3.944941939560715</v>
      </c>
      <c r="P2844" s="2">
        <f t="shared" si="538"/>
        <v>4.0697133690844929</v>
      </c>
      <c r="Q2844" s="2">
        <f t="shared" si="539"/>
        <v>1.5526845580636083E-5</v>
      </c>
      <c r="Z2844"/>
    </row>
    <row r="2845" spans="2:26" x14ac:dyDescent="0.25">
      <c r="B2845">
        <v>28.190000000001607</v>
      </c>
      <c r="C2845">
        <f t="shared" si="528"/>
        <v>0.77847596019434417</v>
      </c>
      <c r="D2845" s="2">
        <f t="shared" si="529"/>
        <v>56.310030119775099</v>
      </c>
      <c r="E2845" s="2">
        <f t="shared" si="530"/>
        <v>4.7240986893664969</v>
      </c>
      <c r="F2845" s="2">
        <f t="shared" si="531"/>
        <v>23.745391108655483</v>
      </c>
      <c r="G2845" s="2">
        <f t="shared" si="532"/>
        <v>23.766438498500669</v>
      </c>
      <c r="H2845" s="2">
        <f t="shared" si="533"/>
        <v>1.3580449579785644E-123</v>
      </c>
      <c r="K2845">
        <v>28.190000000001607</v>
      </c>
      <c r="L2845" s="2">
        <f t="shared" si="534"/>
        <v>0.23789605593330521</v>
      </c>
      <c r="M2845" s="2">
        <f t="shared" si="535"/>
        <v>95.406236529261989</v>
      </c>
      <c r="N2845" s="2">
        <f t="shared" si="536"/>
        <v>5.2513185936050206</v>
      </c>
      <c r="O2845" s="2">
        <f t="shared" si="537"/>
        <v>3.9458741039330505</v>
      </c>
      <c r="P2845" s="2">
        <f t="shared" si="538"/>
        <v>4.0706169611116021</v>
      </c>
      <c r="Q2845" s="2">
        <f t="shared" si="539"/>
        <v>1.5466346552348529E-5</v>
      </c>
      <c r="Z2845"/>
    </row>
    <row r="2846" spans="2:26" x14ac:dyDescent="0.25">
      <c r="B2846">
        <v>28.200000000001609</v>
      </c>
      <c r="C2846">
        <f t="shared" si="528"/>
        <v>0.77847596019434417</v>
      </c>
      <c r="D2846" s="2">
        <f t="shared" si="529"/>
        <v>56.335598949299147</v>
      </c>
      <c r="E2846" s="2">
        <f t="shared" si="530"/>
        <v>4.7245525871530445</v>
      </c>
      <c r="F2846" s="2">
        <f t="shared" si="531"/>
        <v>23.754703738873271</v>
      </c>
      <c r="G2846" s="2">
        <f t="shared" si="532"/>
        <v>23.775742884747888</v>
      </c>
      <c r="H2846" s="2">
        <f t="shared" si="533"/>
        <v>1.0885083960595264E-123</v>
      </c>
      <c r="K2846">
        <v>28.200000000001609</v>
      </c>
      <c r="L2846" s="2">
        <f t="shared" si="534"/>
        <v>0.23789605593330521</v>
      </c>
      <c r="M2846" s="2">
        <f t="shared" si="535"/>
        <v>95.448998482786507</v>
      </c>
      <c r="N2846" s="2">
        <f t="shared" si="536"/>
        <v>5.2517666777933503</v>
      </c>
      <c r="O2846" s="2">
        <f t="shared" si="537"/>
        <v>3.9468060574695785</v>
      </c>
      <c r="P2846" s="2">
        <f t="shared" si="538"/>
        <v>4.071520361643616</v>
      </c>
      <c r="Q2846" s="2">
        <f t="shared" si="539"/>
        <v>1.5406084296589099E-5</v>
      </c>
      <c r="Z2846"/>
    </row>
    <row r="2847" spans="2:26" x14ac:dyDescent="0.25">
      <c r="B2847">
        <v>28.21000000000161</v>
      </c>
      <c r="C2847">
        <f t="shared" si="528"/>
        <v>0.77847596019434417</v>
      </c>
      <c r="D2847" s="2">
        <f t="shared" si="529"/>
        <v>56.361167778823194</v>
      </c>
      <c r="E2847" s="2">
        <f t="shared" si="530"/>
        <v>4.7250062790422795</v>
      </c>
      <c r="F2847" s="2">
        <f t="shared" si="531"/>
        <v>23.764015788038765</v>
      </c>
      <c r="G2847" s="2">
        <f t="shared" si="532"/>
        <v>23.785046696909294</v>
      </c>
      <c r="H2847" s="2">
        <f t="shared" si="533"/>
        <v>8.7240423270663704E-124</v>
      </c>
      <c r="K2847">
        <v>28.21000000000161</v>
      </c>
      <c r="L2847" s="2">
        <f t="shared" si="534"/>
        <v>0.23789605593330521</v>
      </c>
      <c r="M2847" s="2">
        <f t="shared" si="535"/>
        <v>95.491760436311026</v>
      </c>
      <c r="N2847" s="2">
        <f t="shared" si="536"/>
        <v>5.2522145613031697</v>
      </c>
      <c r="O2847" s="2">
        <f t="shared" si="537"/>
        <v>3.9477378003153172</v>
      </c>
      <c r="P2847" s="2">
        <f t="shared" si="538"/>
        <v>4.0724235708038057</v>
      </c>
      <c r="Q2847" s="2">
        <f t="shared" si="539"/>
        <v>1.5346057881445413E-5</v>
      </c>
      <c r="Z2847"/>
    </row>
    <row r="2848" spans="2:26" x14ac:dyDescent="0.25">
      <c r="B2848">
        <v>28.220000000001612</v>
      </c>
      <c r="C2848">
        <f t="shared" si="528"/>
        <v>0.77847596019434417</v>
      </c>
      <c r="D2848" s="2">
        <f t="shared" si="529"/>
        <v>56.386736608347235</v>
      </c>
      <c r="E2848" s="2">
        <f t="shared" si="530"/>
        <v>4.7254597652208865</v>
      </c>
      <c r="F2848" s="2">
        <f t="shared" si="531"/>
        <v>23.773327256453587</v>
      </c>
      <c r="G2848" s="2">
        <f t="shared" si="532"/>
        <v>23.794349935277474</v>
      </c>
      <c r="H2848" s="2">
        <f t="shared" si="533"/>
        <v>6.9915278771011106E-124</v>
      </c>
      <c r="K2848">
        <v>28.220000000001612</v>
      </c>
      <c r="L2848" s="2">
        <f t="shared" si="534"/>
        <v>0.23789605593330521</v>
      </c>
      <c r="M2848" s="2">
        <f t="shared" si="535"/>
        <v>95.534522389835544</v>
      </c>
      <c r="N2848" s="2">
        <f t="shared" si="536"/>
        <v>5.2526622443141422</v>
      </c>
      <c r="O2848" s="2">
        <f t="shared" si="537"/>
        <v>3.9486693326151321</v>
      </c>
      <c r="P2848" s="2">
        <f t="shared" si="538"/>
        <v>4.0733265887153252</v>
      </c>
      <c r="Q2848" s="2">
        <f t="shared" si="539"/>
        <v>1.5286266378699147E-5</v>
      </c>
      <c r="Z2848"/>
    </row>
    <row r="2849" spans="2:26" x14ac:dyDescent="0.25">
      <c r="B2849">
        <v>28.230000000001613</v>
      </c>
      <c r="C2849">
        <f t="shared" si="528"/>
        <v>0.77847596019434417</v>
      </c>
      <c r="D2849" s="2">
        <f t="shared" si="529"/>
        <v>56.412305437871282</v>
      </c>
      <c r="E2849" s="2">
        <f t="shared" si="530"/>
        <v>4.7259130458752967</v>
      </c>
      <c r="F2849" s="2">
        <f t="shared" si="531"/>
        <v>23.782638144419163</v>
      </c>
      <c r="G2849" s="2">
        <f t="shared" si="532"/>
        <v>23.803652600144822</v>
      </c>
      <c r="H2849" s="2">
        <f t="shared" si="533"/>
        <v>5.6026665556691173E-124</v>
      </c>
      <c r="K2849">
        <v>28.230000000001613</v>
      </c>
      <c r="L2849" s="2">
        <f t="shared" si="534"/>
        <v>0.23789605593330521</v>
      </c>
      <c r="M2849" s="2">
        <f t="shared" si="535"/>
        <v>95.577284343360063</v>
      </c>
      <c r="N2849" s="2">
        <f t="shared" si="536"/>
        <v>5.2531097270056861</v>
      </c>
      <c r="O2849" s="2">
        <f t="shared" si="537"/>
        <v>3.9496006545137119</v>
      </c>
      <c r="P2849" s="2">
        <f t="shared" si="538"/>
        <v>4.0742294155011871</v>
      </c>
      <c r="Q2849" s="2">
        <f t="shared" si="539"/>
        <v>1.5226708863812727E-5</v>
      </c>
      <c r="Z2849"/>
    </row>
    <row r="2850" spans="2:26" x14ac:dyDescent="0.25">
      <c r="B2850">
        <v>28.240000000001615</v>
      </c>
      <c r="C2850">
        <f t="shared" si="528"/>
        <v>0.77847596019434417</v>
      </c>
      <c r="D2850" s="2">
        <f t="shared" si="529"/>
        <v>56.43787426739533</v>
      </c>
      <c r="E2850" s="2">
        <f t="shared" si="530"/>
        <v>4.7263661211916865</v>
      </c>
      <c r="F2850" s="2">
        <f t="shared" si="531"/>
        <v>23.791948452236532</v>
      </c>
      <c r="G2850" s="2">
        <f t="shared" si="532"/>
        <v>23.812954691803373</v>
      </c>
      <c r="H2850" s="2">
        <f t="shared" si="533"/>
        <v>4.4893742914157279E-124</v>
      </c>
      <c r="K2850">
        <v>28.240000000001615</v>
      </c>
      <c r="L2850" s="2">
        <f t="shared" si="534"/>
        <v>0.23789605593330521</v>
      </c>
      <c r="M2850" s="2">
        <f t="shared" si="535"/>
        <v>95.620046296884581</v>
      </c>
      <c r="N2850" s="2">
        <f t="shared" si="536"/>
        <v>5.2535570095569808</v>
      </c>
      <c r="O2850" s="2">
        <f t="shared" si="537"/>
        <v>3.950531766155585</v>
      </c>
      <c r="P2850" s="2">
        <f t="shared" si="538"/>
        <v>4.0751320512842728</v>
      </c>
      <c r="Q2850" s="2">
        <f t="shared" si="539"/>
        <v>1.5167384415913597E-5</v>
      </c>
      <c r="Z2850"/>
    </row>
    <row r="2851" spans="2:26" x14ac:dyDescent="0.25">
      <c r="B2851">
        <v>28.250000000001616</v>
      </c>
      <c r="C2851">
        <f t="shared" si="528"/>
        <v>0.77847596019434417</v>
      </c>
      <c r="D2851" s="2">
        <f t="shared" si="529"/>
        <v>56.463443096919377</v>
      </c>
      <c r="E2851" s="2">
        <f t="shared" si="530"/>
        <v>4.726818991355981</v>
      </c>
      <c r="F2851" s="2">
        <f t="shared" si="531"/>
        <v>23.801258180206485</v>
      </c>
      <c r="G2851" s="2">
        <f t="shared" si="532"/>
        <v>23.822256210544921</v>
      </c>
      <c r="H2851" s="2">
        <f t="shared" si="533"/>
        <v>3.5970395669478432E-124</v>
      </c>
      <c r="K2851">
        <v>28.250000000001616</v>
      </c>
      <c r="L2851" s="2">
        <f t="shared" si="534"/>
        <v>0.23789605593330521</v>
      </c>
      <c r="M2851" s="2">
        <f t="shared" si="535"/>
        <v>95.6628082504091</v>
      </c>
      <c r="N2851" s="2">
        <f t="shared" si="536"/>
        <v>5.2540040921469648</v>
      </c>
      <c r="O2851" s="2">
        <f t="shared" si="537"/>
        <v>3.9514626676851101</v>
      </c>
      <c r="P2851" s="2">
        <f t="shared" si="538"/>
        <v>4.0760344961873329</v>
      </c>
      <c r="Q2851" s="2">
        <f t="shared" si="539"/>
        <v>1.5108292117780083E-5</v>
      </c>
      <c r="Z2851"/>
    </row>
    <row r="2852" spans="2:26" x14ac:dyDescent="0.25">
      <c r="B2852">
        <v>28.260000000001618</v>
      </c>
      <c r="C2852">
        <f t="shared" si="528"/>
        <v>0.77847596019434417</v>
      </c>
      <c r="D2852" s="2">
        <f t="shared" si="529"/>
        <v>56.489011926443418</v>
      </c>
      <c r="E2852" s="2">
        <f t="shared" si="530"/>
        <v>4.7272716565538522</v>
      </c>
      <c r="F2852" s="2">
        <f t="shared" si="531"/>
        <v>23.810567328629528</v>
      </c>
      <c r="G2852" s="2">
        <f t="shared" si="532"/>
        <v>23.831557156660995</v>
      </c>
      <c r="H2852" s="2">
        <f t="shared" si="533"/>
        <v>2.8818606655314248E-124</v>
      </c>
      <c r="K2852">
        <v>28.260000000001618</v>
      </c>
      <c r="L2852" s="2">
        <f t="shared" si="534"/>
        <v>0.23789605593330521</v>
      </c>
      <c r="M2852" s="2">
        <f t="shared" si="535"/>
        <v>95.705570203933604</v>
      </c>
      <c r="N2852" s="2">
        <f t="shared" si="536"/>
        <v>5.2544509749543389</v>
      </c>
      <c r="O2852" s="2">
        <f t="shared" si="537"/>
        <v>3.9523933592464831</v>
      </c>
      <c r="P2852" s="2">
        <f t="shared" si="538"/>
        <v>4.0769367503329867</v>
      </c>
      <c r="Q2852" s="2">
        <f t="shared" si="539"/>
        <v>1.5049431055826503E-5</v>
      </c>
      <c r="Z2852"/>
    </row>
    <row r="2853" spans="2:26" x14ac:dyDescent="0.25">
      <c r="B2853">
        <v>28.27000000000162</v>
      </c>
      <c r="C2853">
        <f t="shared" si="528"/>
        <v>0.77847596019434417</v>
      </c>
      <c r="D2853" s="2">
        <f t="shared" si="529"/>
        <v>56.514580755967465</v>
      </c>
      <c r="E2853" s="2">
        <f t="shared" si="530"/>
        <v>4.7277241169707205</v>
      </c>
      <c r="F2853" s="2">
        <f t="shared" si="531"/>
        <v>23.819875897805833</v>
      </c>
      <c r="G2853" s="2">
        <f t="shared" si="532"/>
        <v>23.840857530442801</v>
      </c>
      <c r="H2853" s="2">
        <f t="shared" si="533"/>
        <v>2.3087085547305779E-124</v>
      </c>
      <c r="K2853">
        <v>28.27000000000162</v>
      </c>
      <c r="L2853" s="2">
        <f t="shared" si="534"/>
        <v>0.23789605593330521</v>
      </c>
      <c r="M2853" s="2">
        <f t="shared" si="535"/>
        <v>95.748332157458123</v>
      </c>
      <c r="N2853" s="2">
        <f t="shared" si="536"/>
        <v>5.254897658157561</v>
      </c>
      <c r="O2853" s="2">
        <f t="shared" si="537"/>
        <v>3.9533238409837361</v>
      </c>
      <c r="P2853" s="2">
        <f t="shared" si="538"/>
        <v>4.0778388138437256</v>
      </c>
      <c r="Q2853" s="2">
        <f t="shared" si="539"/>
        <v>1.4990800320088564E-5</v>
      </c>
      <c r="Z2853"/>
    </row>
    <row r="2854" spans="2:26" x14ac:dyDescent="0.25">
      <c r="B2854">
        <v>28.280000000001621</v>
      </c>
      <c r="C2854">
        <f t="shared" si="528"/>
        <v>0.77847596019434417</v>
      </c>
      <c r="D2854" s="2">
        <f t="shared" si="529"/>
        <v>56.540149585491513</v>
      </c>
      <c r="E2854" s="2">
        <f t="shared" si="530"/>
        <v>4.7281763727917552</v>
      </c>
      <c r="F2854" s="2">
        <f t="shared" si="531"/>
        <v>23.829183888035342</v>
      </c>
      <c r="G2854" s="2">
        <f t="shared" si="532"/>
        <v>23.850157332181336</v>
      </c>
      <c r="H2854" s="2">
        <f t="shared" si="533"/>
        <v>1.8494117706305993E-124</v>
      </c>
      <c r="K2854">
        <v>28.280000000001621</v>
      </c>
      <c r="L2854" s="2">
        <f t="shared" si="534"/>
        <v>0.23789605593330521</v>
      </c>
      <c r="M2854" s="2">
        <f t="shared" si="535"/>
        <v>95.791094110982641</v>
      </c>
      <c r="N2854" s="2">
        <f t="shared" si="536"/>
        <v>5.2553441419348514</v>
      </c>
      <c r="O2854" s="2">
        <f t="shared" si="537"/>
        <v>3.9542541130407312</v>
      </c>
      <c r="P2854" s="2">
        <f t="shared" si="538"/>
        <v>4.0787406868419005</v>
      </c>
      <c r="Q2854" s="2">
        <f t="shared" si="539"/>
        <v>1.4932399004209349E-5</v>
      </c>
      <c r="Z2854"/>
    </row>
    <row r="2855" spans="2:26" x14ac:dyDescent="0.25">
      <c r="B2855">
        <v>28.290000000001623</v>
      </c>
      <c r="C2855">
        <f t="shared" si="528"/>
        <v>0.77847596019434417</v>
      </c>
      <c r="D2855" s="2">
        <f t="shared" si="529"/>
        <v>56.56571841501556</v>
      </c>
      <c r="E2855" s="2">
        <f t="shared" si="530"/>
        <v>4.7286284242018732</v>
      </c>
      <c r="F2855" s="2">
        <f t="shared" si="531"/>
        <v>23.83849129961764</v>
      </c>
      <c r="G2855" s="2">
        <f t="shared" si="532"/>
        <v>23.859456562167253</v>
      </c>
      <c r="H2855" s="2">
        <f t="shared" si="533"/>
        <v>1.4813800746259339E-124</v>
      </c>
      <c r="K2855">
        <v>28.290000000001623</v>
      </c>
      <c r="L2855" s="2">
        <f t="shared" si="534"/>
        <v>0.23789605593330521</v>
      </c>
      <c r="M2855" s="2">
        <f t="shared" si="535"/>
        <v>95.83385606450716</v>
      </c>
      <c r="N2855" s="2">
        <f t="shared" si="536"/>
        <v>5.2557904264641939</v>
      </c>
      <c r="O2855" s="2">
        <f t="shared" si="537"/>
        <v>3.9551841755611714</v>
      </c>
      <c r="P2855" s="2">
        <f t="shared" si="538"/>
        <v>4.0796423694497417</v>
      </c>
      <c r="Q2855" s="2">
        <f t="shared" si="539"/>
        <v>1.4874226205424174E-5</v>
      </c>
      <c r="Z2855"/>
    </row>
    <row r="2856" spans="2:26" x14ac:dyDescent="0.25">
      <c r="B2856">
        <v>28.300000000001624</v>
      </c>
      <c r="C2856">
        <f t="shared" si="528"/>
        <v>0.77847596019434417</v>
      </c>
      <c r="D2856" s="2">
        <f t="shared" si="529"/>
        <v>56.5912872445396</v>
      </c>
      <c r="E2856" s="2">
        <f t="shared" si="530"/>
        <v>4.7290802713857421</v>
      </c>
      <c r="F2856" s="2">
        <f t="shared" si="531"/>
        <v>23.847798132852063</v>
      </c>
      <c r="G2856" s="2">
        <f t="shared" si="532"/>
        <v>23.868755220690968</v>
      </c>
      <c r="H2856" s="2">
        <f t="shared" si="533"/>
        <v>1.1865000490892776E-124</v>
      </c>
      <c r="K2856">
        <v>28.300000000001624</v>
      </c>
      <c r="L2856" s="2">
        <f t="shared" si="534"/>
        <v>0.23789605593330521</v>
      </c>
      <c r="M2856" s="2">
        <f t="shared" si="535"/>
        <v>95.876618018031678</v>
      </c>
      <c r="N2856" s="2">
        <f t="shared" si="536"/>
        <v>5.2562365119233316</v>
      </c>
      <c r="O2856" s="2">
        <f t="shared" si="537"/>
        <v>3.9561140286885941</v>
      </c>
      <c r="P2856" s="2">
        <f t="shared" si="538"/>
        <v>4.0805438617893444</v>
      </c>
      <c r="Q2856" s="2">
        <f t="shared" si="539"/>
        <v>1.4816281024546704E-5</v>
      </c>
      <c r="Z2856"/>
    </row>
    <row r="2857" spans="2:26" x14ac:dyDescent="0.25">
      <c r="B2857">
        <v>28.310000000001626</v>
      </c>
      <c r="C2857">
        <f t="shared" si="528"/>
        <v>0.77847596019434417</v>
      </c>
      <c r="D2857" s="2">
        <f t="shared" si="529"/>
        <v>56.616856074063648</v>
      </c>
      <c r="E2857" s="2">
        <f t="shared" si="530"/>
        <v>4.7295319145277794</v>
      </c>
      <c r="F2857" s="2">
        <f t="shared" si="531"/>
        <v>23.857104388037634</v>
      </c>
      <c r="G2857" s="2">
        <f t="shared" si="532"/>
        <v>23.87805330804261</v>
      </c>
      <c r="H2857" s="2">
        <f t="shared" si="533"/>
        <v>9.5024896726110022E-125</v>
      </c>
      <c r="K2857">
        <v>28.310000000001626</v>
      </c>
      <c r="L2857" s="2">
        <f t="shared" si="534"/>
        <v>0.23789605593330521</v>
      </c>
      <c r="M2857" s="2">
        <f t="shared" si="535"/>
        <v>95.919379971556197</v>
      </c>
      <c r="N2857" s="2">
        <f t="shared" si="536"/>
        <v>5.2566823984897697</v>
      </c>
      <c r="O2857" s="2">
        <f t="shared" si="537"/>
        <v>3.9570436725663662</v>
      </c>
      <c r="P2857" s="2">
        <f t="shared" si="538"/>
        <v>4.0814451639826688</v>
      </c>
      <c r="Q2857" s="2">
        <f t="shared" si="539"/>
        <v>1.4758562565954832E-5</v>
      </c>
      <c r="Z2857"/>
    </row>
    <row r="2858" spans="2:26" x14ac:dyDescent="0.25">
      <c r="B2858">
        <v>28.320000000001627</v>
      </c>
      <c r="C2858">
        <f t="shared" si="528"/>
        <v>0.77847596019434417</v>
      </c>
      <c r="D2858" s="2">
        <f t="shared" si="529"/>
        <v>56.642424903587695</v>
      </c>
      <c r="E2858" s="2">
        <f t="shared" si="530"/>
        <v>4.7299833538121518</v>
      </c>
      <c r="F2858" s="2">
        <f t="shared" si="531"/>
        <v>23.866410065473104</v>
      </c>
      <c r="G2858" s="2">
        <f t="shared" si="532"/>
        <v>23.887350824512037</v>
      </c>
      <c r="H2858" s="2">
        <f t="shared" si="533"/>
        <v>7.6098384998508246E-125</v>
      </c>
      <c r="K2858">
        <v>28.320000000001627</v>
      </c>
      <c r="L2858" s="2">
        <f t="shared" si="534"/>
        <v>0.23789605593330521</v>
      </c>
      <c r="M2858" s="2">
        <f t="shared" si="535"/>
        <v>95.962141925080715</v>
      </c>
      <c r="N2858" s="2">
        <f t="shared" si="536"/>
        <v>5.2571280863407779</v>
      </c>
      <c r="O2858" s="2">
        <f t="shared" si="537"/>
        <v>3.9579731073376982</v>
      </c>
      <c r="P2858" s="2">
        <f t="shared" si="538"/>
        <v>4.0823462761515508</v>
      </c>
      <c r="Q2858" s="2">
        <f t="shared" si="539"/>
        <v>1.4701069937575703E-5</v>
      </c>
      <c r="Z2858"/>
    </row>
    <row r="2859" spans="2:26" x14ac:dyDescent="0.25">
      <c r="B2859">
        <v>28.330000000001629</v>
      </c>
      <c r="C2859">
        <f t="shared" si="528"/>
        <v>0.77847596019434417</v>
      </c>
      <c r="D2859" s="2">
        <f t="shared" si="529"/>
        <v>56.667993733111743</v>
      </c>
      <c r="E2859" s="2">
        <f t="shared" si="530"/>
        <v>4.7304345894227788</v>
      </c>
      <c r="F2859" s="2">
        <f t="shared" si="531"/>
        <v>23.875715165456896</v>
      </c>
      <c r="G2859" s="2">
        <f t="shared" si="532"/>
        <v>23.89664777038881</v>
      </c>
      <c r="H2859" s="2">
        <f t="shared" si="533"/>
        <v>6.0937111702223736E-125</v>
      </c>
      <c r="K2859">
        <v>28.330000000001629</v>
      </c>
      <c r="L2859" s="2">
        <f t="shared" si="534"/>
        <v>0.23789605593330521</v>
      </c>
      <c r="M2859" s="2">
        <f t="shared" si="535"/>
        <v>96.004903878605234</v>
      </c>
      <c r="N2859" s="2">
        <f t="shared" si="536"/>
        <v>5.2575735756533879</v>
      </c>
      <c r="O2859" s="2">
        <f t="shared" si="537"/>
        <v>3.9589023331456361</v>
      </c>
      <c r="P2859" s="2">
        <f t="shared" si="538"/>
        <v>4.0832471984176957</v>
      </c>
      <c r="Q2859" s="2">
        <f t="shared" si="539"/>
        <v>1.4643802250871937E-5</v>
      </c>
      <c r="Z2859"/>
    </row>
    <row r="2860" spans="2:26" x14ac:dyDescent="0.25">
      <c r="B2860">
        <v>28.340000000001631</v>
      </c>
      <c r="C2860">
        <f t="shared" si="528"/>
        <v>0.77847596019434417</v>
      </c>
      <c r="D2860" s="2">
        <f t="shared" si="529"/>
        <v>56.693562562635783</v>
      </c>
      <c r="E2860" s="2">
        <f t="shared" si="530"/>
        <v>4.7308856215433286</v>
      </c>
      <c r="F2860" s="2">
        <f t="shared" si="531"/>
        <v>23.885019688287183</v>
      </c>
      <c r="G2860" s="2">
        <f t="shared" si="532"/>
        <v>23.905944145962241</v>
      </c>
      <c r="H2860" s="2">
        <f t="shared" si="533"/>
        <v>4.8792906291532214E-125</v>
      </c>
      <c r="K2860">
        <v>28.340000000001631</v>
      </c>
      <c r="L2860" s="2">
        <f t="shared" si="534"/>
        <v>0.23789605593330521</v>
      </c>
      <c r="M2860" s="2">
        <f t="shared" si="535"/>
        <v>96.047665832129752</v>
      </c>
      <c r="N2860" s="2">
        <f t="shared" si="536"/>
        <v>5.2580188666043952</v>
      </c>
      <c r="O2860" s="2">
        <f t="shared" si="537"/>
        <v>3.9598313501330575</v>
      </c>
      <c r="P2860" s="2">
        <f t="shared" si="538"/>
        <v>4.0841479309026738</v>
      </c>
      <c r="Q2860" s="2">
        <f t="shared" si="539"/>
        <v>1.4586758620827768E-5</v>
      </c>
      <c r="Z2860"/>
    </row>
    <row r="2861" spans="2:26" x14ac:dyDescent="0.25">
      <c r="B2861">
        <v>28.350000000001632</v>
      </c>
      <c r="C2861">
        <f t="shared" si="528"/>
        <v>0.77847596019434417</v>
      </c>
      <c r="D2861" s="2">
        <f t="shared" si="529"/>
        <v>56.719131392159831</v>
      </c>
      <c r="E2861" s="2">
        <f t="shared" si="530"/>
        <v>4.7313364503572242</v>
      </c>
      <c r="F2861" s="2">
        <f t="shared" si="531"/>
        <v>23.894323634261834</v>
      </c>
      <c r="G2861" s="2">
        <f t="shared" si="532"/>
        <v>23.915239951521365</v>
      </c>
      <c r="H2861" s="2">
        <f t="shared" si="533"/>
        <v>3.9066086580495084E-125</v>
      </c>
      <c r="K2861">
        <v>28.350000000001632</v>
      </c>
      <c r="L2861" s="2">
        <f t="shared" si="534"/>
        <v>0.23789605593330521</v>
      </c>
      <c r="M2861" s="2">
        <f t="shared" si="535"/>
        <v>96.090427785654271</v>
      </c>
      <c r="N2861" s="2">
        <f t="shared" si="536"/>
        <v>5.2584639593703599</v>
      </c>
      <c r="O2861" s="2">
        <f t="shared" si="537"/>
        <v>3.9607601584426821</v>
      </c>
      <c r="P2861" s="2">
        <f t="shared" si="538"/>
        <v>4.0850484737279311</v>
      </c>
      <c r="Q2861" s="2">
        <f t="shared" si="539"/>
        <v>1.4529938165934353E-5</v>
      </c>
      <c r="Z2861"/>
    </row>
    <row r="2862" spans="2:26" x14ac:dyDescent="0.25">
      <c r="B2862">
        <v>28.360000000001634</v>
      </c>
      <c r="C2862">
        <f t="shared" si="528"/>
        <v>0.77847596019434417</v>
      </c>
      <c r="D2862" s="2">
        <f t="shared" si="529"/>
        <v>56.744700221683878</v>
      </c>
      <c r="E2862" s="2">
        <f t="shared" si="530"/>
        <v>4.7317870760476382</v>
      </c>
      <c r="F2862" s="2">
        <f t="shared" si="531"/>
        <v>23.903627003678455</v>
      </c>
      <c r="G2862" s="2">
        <f t="shared" si="532"/>
        <v>23.924535187354962</v>
      </c>
      <c r="H2862" s="2">
        <f t="shared" si="533"/>
        <v>3.1276023655764361E-125</v>
      </c>
      <c r="K2862">
        <v>28.360000000001634</v>
      </c>
      <c r="L2862" s="2">
        <f t="shared" si="534"/>
        <v>0.23789605593330521</v>
      </c>
      <c r="M2862" s="2">
        <f t="shared" si="535"/>
        <v>96.133189739178789</v>
      </c>
      <c r="N2862" s="2">
        <f t="shared" si="536"/>
        <v>5.258908854127605</v>
      </c>
      <c r="O2862" s="2">
        <f t="shared" si="537"/>
        <v>3.961688758217067</v>
      </c>
      <c r="P2862" s="2">
        <f t="shared" si="538"/>
        <v>4.0859488270147839</v>
      </c>
      <c r="Q2862" s="2">
        <f t="shared" si="539"/>
        <v>1.4473340008176003E-5</v>
      </c>
      <c r="Z2862"/>
    </row>
    <row r="2863" spans="2:26" x14ac:dyDescent="0.25">
      <c r="B2863">
        <v>28.370000000001635</v>
      </c>
      <c r="C2863">
        <f t="shared" si="528"/>
        <v>0.77847596019434417</v>
      </c>
      <c r="D2863" s="2">
        <f t="shared" si="529"/>
        <v>56.770269051207926</v>
      </c>
      <c r="E2863" s="2">
        <f t="shared" si="530"/>
        <v>4.7322374987974953</v>
      </c>
      <c r="F2863" s="2">
        <f t="shared" si="531"/>
        <v>23.912929796834248</v>
      </c>
      <c r="G2863" s="2">
        <f t="shared" si="532"/>
        <v>23.933829853751433</v>
      </c>
      <c r="H2863" s="2">
        <f t="shared" si="533"/>
        <v>2.5037534752222509E-125</v>
      </c>
      <c r="K2863">
        <v>28.370000000001635</v>
      </c>
      <c r="L2863" s="2">
        <f t="shared" si="534"/>
        <v>0.23789605593330521</v>
      </c>
      <c r="M2863" s="2">
        <f t="shared" si="535"/>
        <v>96.175951692703308</v>
      </c>
      <c r="N2863" s="2">
        <f t="shared" si="536"/>
        <v>5.2593535510522198</v>
      </c>
      <c r="O2863" s="2">
        <f t="shared" si="537"/>
        <v>3.9626171495986022</v>
      </c>
      <c r="P2863" s="2">
        <f t="shared" si="538"/>
        <v>4.0868489908844134</v>
      </c>
      <c r="Q2863" s="2">
        <f t="shared" si="539"/>
        <v>1.4416963273016515E-5</v>
      </c>
      <c r="Z2863"/>
    </row>
    <row r="2864" spans="2:26" x14ac:dyDescent="0.25">
      <c r="B2864">
        <v>28.380000000001637</v>
      </c>
      <c r="C2864">
        <f t="shared" si="528"/>
        <v>0.77847596019434417</v>
      </c>
      <c r="D2864" s="2">
        <f t="shared" si="529"/>
        <v>56.795837880731966</v>
      </c>
      <c r="E2864" s="2">
        <f t="shared" si="530"/>
        <v>4.7326877187894771</v>
      </c>
      <c r="F2864" s="2">
        <f t="shared" si="531"/>
        <v>23.922232014026338</v>
      </c>
      <c r="G2864" s="2">
        <f t="shared" si="532"/>
        <v>23.943123950999098</v>
      </c>
      <c r="H2864" s="2">
        <f t="shared" si="533"/>
        <v>2.0041951582546876E-125</v>
      </c>
      <c r="K2864">
        <v>28.380000000001637</v>
      </c>
      <c r="L2864" s="2">
        <f t="shared" si="534"/>
        <v>0.23789605593330521</v>
      </c>
      <c r="M2864" s="2">
        <f t="shared" si="535"/>
        <v>96.218713646227826</v>
      </c>
      <c r="N2864" s="2">
        <f t="shared" si="536"/>
        <v>5.2597980503200583</v>
      </c>
      <c r="O2864" s="2">
        <f t="shared" si="537"/>
        <v>3.9635453327295189</v>
      </c>
      <c r="P2864" s="2">
        <f t="shared" si="538"/>
        <v>4.0877489654578785</v>
      </c>
      <c r="Q2864" s="2">
        <f t="shared" si="539"/>
        <v>1.4360807089384779E-5</v>
      </c>
      <c r="Z2864"/>
    </row>
    <row r="2865" spans="2:26" x14ac:dyDescent="0.25">
      <c r="B2865">
        <v>28.390000000001638</v>
      </c>
      <c r="C2865">
        <f t="shared" si="528"/>
        <v>0.77847596019434417</v>
      </c>
      <c r="D2865" s="2">
        <f t="shared" si="529"/>
        <v>56.821406710256014</v>
      </c>
      <c r="E2865" s="2">
        <f t="shared" si="530"/>
        <v>4.7331377362060145</v>
      </c>
      <c r="F2865" s="2">
        <f t="shared" si="531"/>
        <v>23.931533655551348</v>
      </c>
      <c r="G2865" s="2">
        <f t="shared" si="532"/>
        <v>23.952417479385808</v>
      </c>
      <c r="H2865" s="2">
        <f t="shared" si="533"/>
        <v>1.6041939251131182E-125</v>
      </c>
      <c r="K2865">
        <v>28.390000000001638</v>
      </c>
      <c r="L2865" s="2">
        <f t="shared" si="534"/>
        <v>0.23789605593330521</v>
      </c>
      <c r="M2865" s="2">
        <f t="shared" si="535"/>
        <v>96.261475599752345</v>
      </c>
      <c r="N2865" s="2">
        <f t="shared" si="536"/>
        <v>5.2602423521067401</v>
      </c>
      <c r="O2865" s="2">
        <f t="shared" si="537"/>
        <v>3.9644733077518839</v>
      </c>
      <c r="P2865" s="2">
        <f t="shared" si="538"/>
        <v>4.0886487508561018</v>
      </c>
      <c r="Q2865" s="2">
        <f t="shared" si="539"/>
        <v>1.4304870589661272E-5</v>
      </c>
      <c r="Z2865"/>
    </row>
    <row r="2866" spans="2:26" x14ac:dyDescent="0.25">
      <c r="B2866">
        <v>28.40000000000164</v>
      </c>
      <c r="C2866">
        <f t="shared" si="528"/>
        <v>0.77847596019434417</v>
      </c>
      <c r="D2866" s="2">
        <f t="shared" si="529"/>
        <v>56.846975539780068</v>
      </c>
      <c r="E2866" s="2">
        <f t="shared" si="530"/>
        <v>4.7335875512292951</v>
      </c>
      <c r="F2866" s="2">
        <f t="shared" si="531"/>
        <v>23.940834721705741</v>
      </c>
      <c r="G2866" s="2">
        <f t="shared" si="532"/>
        <v>23.961710439199269</v>
      </c>
      <c r="H2866" s="2">
        <f t="shared" si="533"/>
        <v>1.2839323611714365E-125</v>
      </c>
      <c r="K2866">
        <v>28.40000000000164</v>
      </c>
      <c r="L2866" s="2">
        <f t="shared" si="534"/>
        <v>0.23789605593330521</v>
      </c>
      <c r="M2866" s="2">
        <f t="shared" si="535"/>
        <v>96.304237553276849</v>
      </c>
      <c r="N2866" s="2">
        <f t="shared" si="536"/>
        <v>5.2606864565876492</v>
      </c>
      <c r="O2866" s="2">
        <f t="shared" si="537"/>
        <v>3.9654010748076018</v>
      </c>
      <c r="P2866" s="2">
        <f t="shared" si="538"/>
        <v>4.0895483471998819</v>
      </c>
      <c r="Q2866" s="2">
        <f t="shared" si="539"/>
        <v>1.4249152909664106E-5</v>
      </c>
      <c r="Z2866"/>
    </row>
    <row r="2867" spans="2:26" x14ac:dyDescent="0.25">
      <c r="B2867">
        <v>28.410000000001641</v>
      </c>
      <c r="C2867">
        <f t="shared" si="528"/>
        <v>0.77847596019434417</v>
      </c>
      <c r="D2867" s="2">
        <f t="shared" si="529"/>
        <v>56.872544369304116</v>
      </c>
      <c r="E2867" s="2">
        <f t="shared" si="530"/>
        <v>4.7340371640412586</v>
      </c>
      <c r="F2867" s="2">
        <f t="shared" si="531"/>
        <v>23.950135212785636</v>
      </c>
      <c r="G2867" s="2">
        <f t="shared" si="532"/>
        <v>23.971002830726846</v>
      </c>
      <c r="H2867" s="2">
        <f t="shared" si="533"/>
        <v>1.02753316016295E-125</v>
      </c>
      <c r="K2867">
        <v>28.410000000001641</v>
      </c>
      <c r="L2867" s="2">
        <f t="shared" si="534"/>
        <v>0.23789605593330521</v>
      </c>
      <c r="M2867" s="2">
        <f t="shared" si="535"/>
        <v>96.346999506801367</v>
      </c>
      <c r="N2867" s="2">
        <f t="shared" si="536"/>
        <v>5.2611303639379399</v>
      </c>
      <c r="O2867" s="2">
        <f t="shared" si="537"/>
        <v>3.966328634038423</v>
      </c>
      <c r="P2867" s="2">
        <f t="shared" si="538"/>
        <v>4.0904477546098912</v>
      </c>
      <c r="Q2867" s="2">
        <f t="shared" si="539"/>
        <v>1.4193653188634889E-5</v>
      </c>
      <c r="Z2867"/>
    </row>
    <row r="2868" spans="2:26" x14ac:dyDescent="0.25">
      <c r="B2868">
        <v>28.420000000001643</v>
      </c>
      <c r="C2868">
        <f t="shared" si="528"/>
        <v>0.77847596019434417</v>
      </c>
      <c r="D2868" s="2">
        <f t="shared" si="529"/>
        <v>56.898113198828163</v>
      </c>
      <c r="E2868" s="2">
        <f t="shared" si="530"/>
        <v>4.7344865748236007</v>
      </c>
      <c r="F2868" s="2">
        <f t="shared" si="531"/>
        <v>23.959435129086874</v>
      </c>
      <c r="G2868" s="2">
        <f t="shared" si="532"/>
        <v>23.980294654255651</v>
      </c>
      <c r="H2868" s="2">
        <f t="shared" si="533"/>
        <v>8.2227668041160364E-126</v>
      </c>
      <c r="K2868">
        <v>28.420000000001643</v>
      </c>
      <c r="L2868" s="2">
        <f t="shared" si="534"/>
        <v>0.23789605593330521</v>
      </c>
      <c r="M2868" s="2">
        <f t="shared" si="535"/>
        <v>96.389761460325886</v>
      </c>
      <c r="N2868" s="2">
        <f t="shared" si="536"/>
        <v>5.2615740743325299</v>
      </c>
      <c r="O2868" s="2">
        <f t="shared" si="537"/>
        <v>3.9672559855859273</v>
      </c>
      <c r="P2868" s="2">
        <f t="shared" si="538"/>
        <v>4.0913469732066687</v>
      </c>
      <c r="Q2868" s="2">
        <f t="shared" si="539"/>
        <v>1.413837056922593E-5</v>
      </c>
      <c r="Z2868"/>
    </row>
    <row r="2869" spans="2:26" x14ac:dyDescent="0.25">
      <c r="B2869">
        <v>28.430000000001645</v>
      </c>
      <c r="C2869">
        <f t="shared" si="528"/>
        <v>0.77847596019434417</v>
      </c>
      <c r="D2869" s="2">
        <f t="shared" si="529"/>
        <v>56.923682028352211</v>
      </c>
      <c r="E2869" s="2">
        <f t="shared" si="530"/>
        <v>4.7349357837577735</v>
      </c>
      <c r="F2869" s="2">
        <f t="shared" si="531"/>
        <v>23.968734470905062</v>
      </c>
      <c r="G2869" s="2">
        <f t="shared" si="532"/>
        <v>23.989585910072574</v>
      </c>
      <c r="H2869" s="2">
        <f t="shared" si="533"/>
        <v>6.5797369664116662E-126</v>
      </c>
      <c r="K2869">
        <v>28.430000000001645</v>
      </c>
      <c r="L2869" s="2">
        <f t="shared" si="534"/>
        <v>0.23789605593330521</v>
      </c>
      <c r="M2869" s="2">
        <f t="shared" si="535"/>
        <v>96.432523413850404</v>
      </c>
      <c r="N2869" s="2">
        <f t="shared" si="536"/>
        <v>5.2620175879461062</v>
      </c>
      <c r="O2869" s="2">
        <f t="shared" si="537"/>
        <v>3.9681831295915369</v>
      </c>
      <c r="P2869" s="2">
        <f t="shared" si="538"/>
        <v>4.0922460031106249</v>
      </c>
      <c r="Q2869" s="2">
        <f t="shared" si="539"/>
        <v>1.408330419748592E-5</v>
      </c>
      <c r="Z2869"/>
    </row>
    <row r="2870" spans="2:26" x14ac:dyDescent="0.25">
      <c r="B2870">
        <v>28.440000000001646</v>
      </c>
      <c r="C2870">
        <f t="shared" si="528"/>
        <v>0.77847596019434417</v>
      </c>
      <c r="D2870" s="2">
        <f t="shared" si="529"/>
        <v>56.949250857876251</v>
      </c>
      <c r="E2870" s="2">
        <f t="shared" si="530"/>
        <v>4.7353847910249831</v>
      </c>
      <c r="F2870" s="2">
        <f t="shared" si="531"/>
        <v>23.978033238535449</v>
      </c>
      <c r="G2870" s="2">
        <f t="shared" si="532"/>
        <v>23.998876598464161</v>
      </c>
      <c r="H2870" s="2">
        <f t="shared" si="533"/>
        <v>5.2646260167749022E-126</v>
      </c>
      <c r="K2870">
        <v>28.440000000001646</v>
      </c>
      <c r="L2870" s="2">
        <f t="shared" si="534"/>
        <v>0.23789605593330521</v>
      </c>
      <c r="M2870" s="2">
        <f t="shared" si="535"/>
        <v>96.475285367374923</v>
      </c>
      <c r="N2870" s="2">
        <f t="shared" si="536"/>
        <v>5.2624609049531221</v>
      </c>
      <c r="O2870" s="2">
        <f t="shared" si="537"/>
        <v>3.9691100661965142</v>
      </c>
      <c r="P2870" s="2">
        <f t="shared" si="538"/>
        <v>4.0931448444420457</v>
      </c>
      <c r="Q2870" s="2">
        <f t="shared" si="539"/>
        <v>1.4028453222846446E-5</v>
      </c>
      <c r="Z2870"/>
    </row>
    <row r="2871" spans="2:26" x14ac:dyDescent="0.25">
      <c r="B2871">
        <v>28.450000000001648</v>
      </c>
      <c r="C2871">
        <f t="shared" si="528"/>
        <v>0.77847596019434417</v>
      </c>
      <c r="D2871" s="2">
        <f t="shared" si="529"/>
        <v>56.974819687400299</v>
      </c>
      <c r="E2871" s="2">
        <f t="shared" si="530"/>
        <v>4.7358335968061924</v>
      </c>
      <c r="F2871" s="2">
        <f t="shared" si="531"/>
        <v>23.987331432273042</v>
      </c>
      <c r="G2871" s="2">
        <f t="shared" si="532"/>
        <v>24.008166719716737</v>
      </c>
      <c r="H2871" s="2">
        <f t="shared" si="533"/>
        <v>4.2120639601275673E-126</v>
      </c>
      <c r="K2871">
        <v>28.450000000001648</v>
      </c>
      <c r="L2871" s="2">
        <f t="shared" si="534"/>
        <v>0.23789605593330521</v>
      </c>
      <c r="M2871" s="2">
        <f t="shared" si="535"/>
        <v>96.518047320899441</v>
      </c>
      <c r="N2871" s="2">
        <f t="shared" si="536"/>
        <v>5.2629040255278001</v>
      </c>
      <c r="O2871" s="2">
        <f t="shared" si="537"/>
        <v>3.9700367955419607</v>
      </c>
      <c r="P2871" s="2">
        <f t="shared" si="538"/>
        <v>4.0940434973210875</v>
      </c>
      <c r="Q2871" s="2">
        <f t="shared" si="539"/>
        <v>1.3973816798108613E-5</v>
      </c>
      <c r="Z2871"/>
    </row>
    <row r="2872" spans="2:26" x14ac:dyDescent="0.25">
      <c r="B2872">
        <v>28.460000000001649</v>
      </c>
      <c r="C2872">
        <f t="shared" si="528"/>
        <v>0.77847596019434417</v>
      </c>
      <c r="D2872" s="2">
        <f t="shared" si="529"/>
        <v>57.000388516924346</v>
      </c>
      <c r="E2872" s="2">
        <f t="shared" si="530"/>
        <v>4.7362822012821209</v>
      </c>
      <c r="F2872" s="2">
        <f t="shared" si="531"/>
        <v>23.996629052412572</v>
      </c>
      <c r="G2872" s="2">
        <f t="shared" si="532"/>
        <v>24.017456274116356</v>
      </c>
      <c r="H2872" s="2">
        <f t="shared" si="533"/>
        <v>3.3696968455934166E-126</v>
      </c>
      <c r="K2872">
        <v>28.460000000001649</v>
      </c>
      <c r="L2872" s="2">
        <f t="shared" si="534"/>
        <v>0.23789605593330521</v>
      </c>
      <c r="M2872" s="2">
        <f t="shared" si="535"/>
        <v>96.56080927442396</v>
      </c>
      <c r="N2872" s="2">
        <f t="shared" si="536"/>
        <v>5.2633469498441308</v>
      </c>
      <c r="O2872" s="2">
        <f t="shared" si="537"/>
        <v>3.9709633177688159</v>
      </c>
      <c r="P2872" s="2">
        <f t="shared" si="538"/>
        <v>4.0949419618677778</v>
      </c>
      <c r="Q2872" s="2">
        <f t="shared" si="539"/>
        <v>1.3919394079429552E-5</v>
      </c>
      <c r="Z2872"/>
    </row>
    <row r="2873" spans="2:26" x14ac:dyDescent="0.25">
      <c r="B2873">
        <v>28.470000000001651</v>
      </c>
      <c r="C2873">
        <f t="shared" si="528"/>
        <v>0.77847596019434417</v>
      </c>
      <c r="D2873" s="2">
        <f t="shared" si="529"/>
        <v>57.025957346448394</v>
      </c>
      <c r="E2873" s="2">
        <f t="shared" si="530"/>
        <v>4.7367306046332445</v>
      </c>
      <c r="F2873" s="2">
        <f t="shared" si="531"/>
        <v>24.005926099248395</v>
      </c>
      <c r="G2873" s="2">
        <f t="shared" si="532"/>
        <v>24.026745261948719</v>
      </c>
      <c r="H2873" s="2">
        <f t="shared" si="533"/>
        <v>2.6955981626143685E-126</v>
      </c>
      <c r="K2873">
        <v>28.470000000001651</v>
      </c>
      <c r="L2873" s="2">
        <f t="shared" si="534"/>
        <v>0.23789605593330521</v>
      </c>
      <c r="M2873" s="2">
        <f t="shared" si="535"/>
        <v>96.603571227948478</v>
      </c>
      <c r="N2873" s="2">
        <f t="shared" si="536"/>
        <v>5.2637896780758737</v>
      </c>
      <c r="O2873" s="2">
        <f t="shared" si="537"/>
        <v>3.9718896330178617</v>
      </c>
      <c r="P2873" s="2">
        <f t="shared" si="538"/>
        <v>4.095840238202018</v>
      </c>
      <c r="Q2873" s="2">
        <f t="shared" si="539"/>
        <v>1.386518422630885E-5</v>
      </c>
      <c r="Z2873"/>
    </row>
    <row r="2874" spans="2:26" x14ac:dyDescent="0.25">
      <c r="B2874">
        <v>28.480000000001652</v>
      </c>
      <c r="C2874">
        <f t="shared" si="528"/>
        <v>0.77847596019434417</v>
      </c>
      <c r="D2874" s="2">
        <f t="shared" si="529"/>
        <v>57.051526175972434</v>
      </c>
      <c r="E2874" s="2">
        <f t="shared" si="530"/>
        <v>4.7371788070397969</v>
      </c>
      <c r="F2874" s="2">
        <f t="shared" si="531"/>
        <v>24.015222573074706</v>
      </c>
      <c r="G2874" s="2">
        <f t="shared" si="532"/>
        <v>24.036033683499383</v>
      </c>
      <c r="H2874" s="2">
        <f t="shared" si="533"/>
        <v>2.1561944412885093E-126</v>
      </c>
      <c r="K2874">
        <v>28.480000000001652</v>
      </c>
      <c r="L2874" s="2">
        <f t="shared" si="534"/>
        <v>0.23789605593330521</v>
      </c>
      <c r="M2874" s="2">
        <f t="shared" si="535"/>
        <v>96.646333181472997</v>
      </c>
      <c r="N2874" s="2">
        <f t="shared" si="536"/>
        <v>5.2642322103965569</v>
      </c>
      <c r="O2874" s="2">
        <f t="shared" si="537"/>
        <v>3.9728157414297174</v>
      </c>
      <c r="P2874" s="2">
        <f t="shared" si="538"/>
        <v>4.0967383264435808</v>
      </c>
      <c r="Q2874" s="2">
        <f t="shared" si="539"/>
        <v>1.3811186401575433E-5</v>
      </c>
      <c r="Z2874"/>
    </row>
    <row r="2875" spans="2:26" x14ac:dyDescent="0.25">
      <c r="B2875">
        <v>28.490000000001654</v>
      </c>
      <c r="C2875">
        <f t="shared" si="528"/>
        <v>0.77847596019434417</v>
      </c>
      <c r="D2875" s="2">
        <f t="shared" si="529"/>
        <v>57.077095005496481</v>
      </c>
      <c r="E2875" s="2">
        <f t="shared" si="530"/>
        <v>4.7376268086817701</v>
      </c>
      <c r="F2875" s="2">
        <f t="shared" si="531"/>
        <v>24.024518474185331</v>
      </c>
      <c r="G2875" s="2">
        <f t="shared" si="532"/>
        <v>24.045321539053543</v>
      </c>
      <c r="H2875" s="2">
        <f t="shared" si="533"/>
        <v>1.724603036685303E-126</v>
      </c>
      <c r="K2875">
        <v>28.490000000001654</v>
      </c>
      <c r="L2875" s="2">
        <f t="shared" si="534"/>
        <v>0.23789605593330521</v>
      </c>
      <c r="M2875" s="2">
        <f t="shared" si="535"/>
        <v>96.689095134997515</v>
      </c>
      <c r="N2875" s="2">
        <f t="shared" si="536"/>
        <v>5.2646745469794807</v>
      </c>
      <c r="O2875" s="2">
        <f t="shared" si="537"/>
        <v>3.973741643144848</v>
      </c>
      <c r="P2875" s="2">
        <f t="shared" si="538"/>
        <v>4.0976362267121171</v>
      </c>
      <c r="Q2875" s="2">
        <f t="shared" si="539"/>
        <v>1.3757399771373842E-5</v>
      </c>
      <c r="Z2875"/>
    </row>
    <row r="2876" spans="2:26" x14ac:dyDescent="0.25">
      <c r="B2876">
        <v>28.500000000001656</v>
      </c>
      <c r="C2876">
        <f t="shared" si="528"/>
        <v>0.77847596019434417</v>
      </c>
      <c r="D2876" s="2">
        <f t="shared" si="529"/>
        <v>57.102663835020529</v>
      </c>
      <c r="E2876" s="2">
        <f t="shared" si="530"/>
        <v>4.7380746097389137</v>
      </c>
      <c r="F2876" s="2">
        <f t="shared" si="531"/>
        <v>24.033813802873862</v>
      </c>
      <c r="G2876" s="2">
        <f t="shared" si="532"/>
        <v>24.054608828896182</v>
      </c>
      <c r="H2876" s="2">
        <f t="shared" si="533"/>
        <v>1.3793002937321573E-126</v>
      </c>
      <c r="K2876">
        <v>28.500000000001656</v>
      </c>
      <c r="L2876" s="2">
        <f t="shared" si="534"/>
        <v>0.23789605593330521</v>
      </c>
      <c r="M2876" s="2">
        <f t="shared" si="535"/>
        <v>96.731857088522034</v>
      </c>
      <c r="N2876" s="2">
        <f t="shared" si="536"/>
        <v>5.2651166879977129</v>
      </c>
      <c r="O2876" s="2">
        <f t="shared" si="537"/>
        <v>3.9746673383035516</v>
      </c>
      <c r="P2876" s="2">
        <f t="shared" si="538"/>
        <v>4.0985339391271411</v>
      </c>
      <c r="Q2876" s="2">
        <f t="shared" si="539"/>
        <v>1.3703823505151671E-5</v>
      </c>
      <c r="Z2876"/>
    </row>
    <row r="2877" spans="2:26" x14ac:dyDescent="0.25">
      <c r="B2877">
        <v>28.510000000001657</v>
      </c>
      <c r="C2877">
        <f t="shared" si="528"/>
        <v>0.77847596019434417</v>
      </c>
      <c r="D2877" s="2">
        <f t="shared" si="529"/>
        <v>57.128232664544576</v>
      </c>
      <c r="E2877" s="2">
        <f t="shared" si="530"/>
        <v>4.7385222103907374</v>
      </c>
      <c r="F2877" s="2">
        <f t="shared" si="531"/>
        <v>24.04310855943357</v>
      </c>
      <c r="G2877" s="2">
        <f t="shared" si="532"/>
        <v>24.063895553311976</v>
      </c>
      <c r="H2877" s="2">
        <f t="shared" si="533"/>
        <v>1.1030545048467847E-126</v>
      </c>
      <c r="K2877">
        <v>28.510000000001657</v>
      </c>
      <c r="L2877" s="2">
        <f t="shared" si="534"/>
        <v>0.23789605593330521</v>
      </c>
      <c r="M2877" s="2">
        <f t="shared" si="535"/>
        <v>96.774619042046552</v>
      </c>
      <c r="N2877" s="2">
        <f t="shared" si="536"/>
        <v>5.265558633624094</v>
      </c>
      <c r="O2877" s="2">
        <f t="shared" si="537"/>
        <v>3.9755928270459759</v>
      </c>
      <c r="P2877" s="2">
        <f t="shared" si="538"/>
        <v>4.0994314638080498</v>
      </c>
      <c r="Q2877" s="2">
        <f t="shared" si="539"/>
        <v>1.3650456775645467E-5</v>
      </c>
      <c r="Z2877"/>
    </row>
    <row r="2878" spans="2:26" x14ac:dyDescent="0.25">
      <c r="B2878">
        <v>28.520000000001659</v>
      </c>
      <c r="C2878">
        <f t="shared" si="528"/>
        <v>0.77847596019434417</v>
      </c>
      <c r="D2878" s="2">
        <f t="shared" si="529"/>
        <v>57.153801494068617</v>
      </c>
      <c r="E2878" s="2">
        <f t="shared" si="530"/>
        <v>4.7389696108165085</v>
      </c>
      <c r="F2878" s="2">
        <f t="shared" si="531"/>
        <v>24.052402744157479</v>
      </c>
      <c r="G2878" s="2">
        <f t="shared" si="532"/>
        <v>24.073181712585363</v>
      </c>
      <c r="H2878" s="2">
        <f t="shared" si="533"/>
        <v>8.8207107747017245E-127</v>
      </c>
      <c r="K2878">
        <v>28.520000000001659</v>
      </c>
      <c r="L2878" s="2">
        <f t="shared" si="534"/>
        <v>0.23789605593330521</v>
      </c>
      <c r="M2878" s="2">
        <f t="shared" si="535"/>
        <v>96.817380995571071</v>
      </c>
      <c r="N2878" s="2">
        <f t="shared" si="536"/>
        <v>5.2660003840312335</v>
      </c>
      <c r="O2878" s="2">
        <f t="shared" si="537"/>
        <v>3.9765181095121012</v>
      </c>
      <c r="P2878" s="2">
        <f t="shared" si="538"/>
        <v>4.1003288008741077</v>
      </c>
      <c r="Q2878" s="2">
        <f t="shared" si="539"/>
        <v>1.3597298758868543E-5</v>
      </c>
      <c r="Z2878"/>
    </row>
    <row r="2879" spans="2:26" x14ac:dyDescent="0.25">
      <c r="B2879">
        <v>28.53000000000166</v>
      </c>
      <c r="C2879">
        <f t="shared" si="528"/>
        <v>0.77847596019434417</v>
      </c>
      <c r="D2879" s="2">
        <f t="shared" si="529"/>
        <v>57.179370323592664</v>
      </c>
      <c r="E2879" s="2">
        <f t="shared" si="530"/>
        <v>4.7394168111952544</v>
      </c>
      <c r="F2879" s="2">
        <f t="shared" si="531"/>
        <v>24.061696357338295</v>
      </c>
      <c r="G2879" s="2">
        <f t="shared" si="532"/>
        <v>24.082467307000481</v>
      </c>
      <c r="H2879" s="2">
        <f t="shared" si="533"/>
        <v>7.0530775813707289E-127</v>
      </c>
      <c r="K2879">
        <v>28.53000000000166</v>
      </c>
      <c r="L2879" s="2">
        <f t="shared" si="534"/>
        <v>0.23789605593330521</v>
      </c>
      <c r="M2879" s="2">
        <f t="shared" si="535"/>
        <v>96.860142949095589</v>
      </c>
      <c r="N2879" s="2">
        <f t="shared" si="536"/>
        <v>5.2664419393915125</v>
      </c>
      <c r="O2879" s="2">
        <f t="shared" si="537"/>
        <v>3.9774431858417563</v>
      </c>
      <c r="P2879" s="2">
        <f t="shared" si="538"/>
        <v>4.1012259504444541</v>
      </c>
      <c r="Q2879" s="2">
        <f t="shared" si="539"/>
        <v>1.3544348634097001E-5</v>
      </c>
      <c r="Z2879"/>
    </row>
    <row r="2880" spans="2:26" x14ac:dyDescent="0.25">
      <c r="B2880">
        <v>28.540000000001662</v>
      </c>
      <c r="C2880">
        <f t="shared" si="528"/>
        <v>0.77847596019434417</v>
      </c>
      <c r="D2880" s="2">
        <f t="shared" si="529"/>
        <v>57.204939153116712</v>
      </c>
      <c r="E2880" s="2">
        <f t="shared" si="530"/>
        <v>4.7398638117057628</v>
      </c>
      <c r="F2880" s="2">
        <f t="shared" si="531"/>
        <v>24.070989399268459</v>
      </c>
      <c r="G2880" s="2">
        <f t="shared" si="532"/>
        <v>24.091752336841225</v>
      </c>
      <c r="H2880" s="2">
        <f t="shared" si="533"/>
        <v>5.6392612302909471E-127</v>
      </c>
      <c r="K2880">
        <v>28.540000000001662</v>
      </c>
      <c r="L2880" s="2">
        <f t="shared" si="534"/>
        <v>0.23789605593330521</v>
      </c>
      <c r="M2880" s="2">
        <f t="shared" si="535"/>
        <v>96.902904902620108</v>
      </c>
      <c r="N2880" s="2">
        <f t="shared" si="536"/>
        <v>5.2668832998770867</v>
      </c>
      <c r="O2880" s="2">
        <f t="shared" si="537"/>
        <v>3.9783680561746082</v>
      </c>
      <c r="P2880" s="2">
        <f t="shared" si="538"/>
        <v>4.1021229126381051</v>
      </c>
      <c r="Q2880" s="2">
        <f t="shared" si="539"/>
        <v>1.3491605583857305E-5</v>
      </c>
      <c r="Z2880"/>
    </row>
    <row r="2881" spans="2:26" x14ac:dyDescent="0.25">
      <c r="B2881">
        <v>28.550000000001663</v>
      </c>
      <c r="C2881">
        <f t="shared" si="528"/>
        <v>0.77847596019434417</v>
      </c>
      <c r="D2881" s="2">
        <f t="shared" si="529"/>
        <v>57.230507982640759</v>
      </c>
      <c r="E2881" s="2">
        <f t="shared" si="530"/>
        <v>4.7403106125265824</v>
      </c>
      <c r="F2881" s="2">
        <f t="shared" si="531"/>
        <v>24.080281870240164</v>
      </c>
      <c r="G2881" s="2">
        <f t="shared" si="532"/>
        <v>24.101036802391242</v>
      </c>
      <c r="H2881" s="2">
        <f t="shared" si="533"/>
        <v>4.5085225098964039E-127</v>
      </c>
      <c r="K2881">
        <v>28.550000000001663</v>
      </c>
      <c r="L2881" s="2">
        <f t="shared" si="534"/>
        <v>0.23789605593330521</v>
      </c>
      <c r="M2881" s="2">
        <f t="shared" si="535"/>
        <v>96.945666856144626</v>
      </c>
      <c r="N2881" s="2">
        <f t="shared" si="536"/>
        <v>5.2673244656598799</v>
      </c>
      <c r="O2881" s="2">
        <f t="shared" si="537"/>
        <v>3.9792927206501663</v>
      </c>
      <c r="P2881" s="2">
        <f t="shared" si="538"/>
        <v>4.103019687573946</v>
      </c>
      <c r="Q2881" s="2">
        <f t="shared" si="539"/>
        <v>1.3439068793913057E-5</v>
      </c>
      <c r="Z2881"/>
    </row>
    <row r="2882" spans="2:26" x14ac:dyDescent="0.25">
      <c r="B2882">
        <v>28.560000000001665</v>
      </c>
      <c r="C2882">
        <f t="shared" si="528"/>
        <v>0.77847596019434417</v>
      </c>
      <c r="D2882" s="2">
        <f t="shared" si="529"/>
        <v>57.2560768121648</v>
      </c>
      <c r="E2882" s="2">
        <f t="shared" si="530"/>
        <v>4.7407572138360203</v>
      </c>
      <c r="F2882" s="2">
        <f t="shared" si="531"/>
        <v>24.089573770545229</v>
      </c>
      <c r="G2882" s="2">
        <f t="shared" si="532"/>
        <v>24.110320703933837</v>
      </c>
      <c r="H2882" s="2">
        <f t="shared" si="533"/>
        <v>3.6042487170608698E-127</v>
      </c>
      <c r="K2882">
        <v>28.560000000001665</v>
      </c>
      <c r="L2882" s="2">
        <f t="shared" si="534"/>
        <v>0.23789605593330521</v>
      </c>
      <c r="M2882" s="2">
        <f t="shared" si="535"/>
        <v>96.988428809669145</v>
      </c>
      <c r="N2882" s="2">
        <f t="shared" si="536"/>
        <v>5.267765436911592</v>
      </c>
      <c r="O2882" s="2">
        <f t="shared" si="537"/>
        <v>3.9802171794077834</v>
      </c>
      <c r="P2882" s="2">
        <f t="shared" si="538"/>
        <v>4.1039162753707403</v>
      </c>
      <c r="Q2882" s="2">
        <f t="shared" si="539"/>
        <v>1.3386737453251992E-5</v>
      </c>
      <c r="Z2882"/>
    </row>
    <row r="2883" spans="2:26" x14ac:dyDescent="0.25">
      <c r="B2883">
        <v>28.570000000001667</v>
      </c>
      <c r="C2883">
        <f t="shared" si="528"/>
        <v>0.77847596019434417</v>
      </c>
      <c r="D2883" s="2">
        <f t="shared" si="529"/>
        <v>57.281645641688847</v>
      </c>
      <c r="E2883" s="2">
        <f t="shared" si="530"/>
        <v>4.7412036158121484</v>
      </c>
      <c r="F2883" s="2">
        <f t="shared" si="531"/>
        <v>24.098865100475297</v>
      </c>
      <c r="G2883" s="2">
        <f t="shared" si="532"/>
        <v>24.11960404175214</v>
      </c>
      <c r="H2883" s="2">
        <f t="shared" si="533"/>
        <v>2.8811359238265535E-127</v>
      </c>
      <c r="K2883">
        <v>28.570000000001667</v>
      </c>
      <c r="L2883" s="2">
        <f t="shared" si="534"/>
        <v>0.23789605593330521</v>
      </c>
      <c r="M2883" s="2">
        <f t="shared" si="535"/>
        <v>97.031190763193663</v>
      </c>
      <c r="N2883" s="2">
        <f t="shared" si="536"/>
        <v>5.2682062138036931</v>
      </c>
      <c r="O2883" s="2">
        <f t="shared" si="537"/>
        <v>3.9811414325866541</v>
      </c>
      <c r="P2883" s="2">
        <f t="shared" si="538"/>
        <v>4.104812676147124</v>
      </c>
      <c r="Q2883" s="2">
        <f t="shared" si="539"/>
        <v>1.3334610754073245E-5</v>
      </c>
      <c r="Z2883"/>
    </row>
    <row r="2884" spans="2:26" x14ac:dyDescent="0.25">
      <c r="B2884">
        <v>28.580000000001668</v>
      </c>
      <c r="C2884">
        <f t="shared" si="528"/>
        <v>0.77847596019434417</v>
      </c>
      <c r="D2884" s="2">
        <f t="shared" si="529"/>
        <v>57.307214471212895</v>
      </c>
      <c r="E2884" s="2">
        <f t="shared" si="530"/>
        <v>4.7416498186327978</v>
      </c>
      <c r="F2884" s="2">
        <f t="shared" si="531"/>
        <v>24.108155860321652</v>
      </c>
      <c r="G2884" s="2">
        <f t="shared" si="532"/>
        <v>24.128886816128944</v>
      </c>
      <c r="H2884" s="2">
        <f t="shared" si="533"/>
        <v>2.3029326188790081E-127</v>
      </c>
      <c r="K2884">
        <v>28.580000000001668</v>
      </c>
      <c r="L2884" s="2">
        <f t="shared" si="534"/>
        <v>0.23789605593330521</v>
      </c>
      <c r="M2884" s="2">
        <f t="shared" si="535"/>
        <v>97.073952716718182</v>
      </c>
      <c r="N2884" s="2">
        <f t="shared" si="536"/>
        <v>5.2686467965074293</v>
      </c>
      <c r="O2884" s="2">
        <f t="shared" si="537"/>
        <v>3.9820654803258178</v>
      </c>
      <c r="P2884" s="2">
        <f t="shared" si="538"/>
        <v>4.1057088900216101</v>
      </c>
      <c r="Q2884" s="2">
        <f t="shared" si="539"/>
        <v>1.3282687891774344E-5</v>
      </c>
      <c r="Z2884"/>
    </row>
    <row r="2885" spans="2:26" x14ac:dyDescent="0.25">
      <c r="B2885">
        <v>28.59000000000167</v>
      </c>
      <c r="C2885">
        <f t="shared" si="528"/>
        <v>0.77847596019434417</v>
      </c>
      <c r="D2885" s="2">
        <f t="shared" si="529"/>
        <v>57.332783300736942</v>
      </c>
      <c r="E2885" s="2">
        <f t="shared" si="530"/>
        <v>4.7420958224755632</v>
      </c>
      <c r="F2885" s="2">
        <f t="shared" si="531"/>
        <v>24.117446050375353</v>
      </c>
      <c r="G2885" s="2">
        <f t="shared" si="532"/>
        <v>24.138169027346827</v>
      </c>
      <c r="H2885" s="2">
        <f t="shared" si="533"/>
        <v>1.8406330139209741E-127</v>
      </c>
      <c r="K2885">
        <v>28.59000000000167</v>
      </c>
      <c r="L2885" s="2">
        <f t="shared" si="534"/>
        <v>0.23789605593330521</v>
      </c>
      <c r="M2885" s="2">
        <f t="shared" si="535"/>
        <v>97.1167146702427</v>
      </c>
      <c r="N2885" s="2">
        <f t="shared" si="536"/>
        <v>5.2690871851938175</v>
      </c>
      <c r="O2885" s="2">
        <f t="shared" si="537"/>
        <v>3.9829893227641482</v>
      </c>
      <c r="P2885" s="2">
        <f t="shared" si="538"/>
        <v>4.1066049171125787</v>
      </c>
      <c r="Q2885" s="2">
        <f t="shared" si="539"/>
        <v>1.323096806493899E-5</v>
      </c>
      <c r="Z2885"/>
    </row>
    <row r="2886" spans="2:26" x14ac:dyDescent="0.25">
      <c r="B2886">
        <v>28.600000000001671</v>
      </c>
      <c r="C2886">
        <f t="shared" si="528"/>
        <v>0.77847596019434417</v>
      </c>
      <c r="D2886" s="2">
        <f t="shared" si="529"/>
        <v>57.358352130260982</v>
      </c>
      <c r="E2886" s="2">
        <f t="shared" si="530"/>
        <v>4.7425416275178005</v>
      </c>
      <c r="F2886" s="2">
        <f t="shared" si="531"/>
        <v>24.126735670927143</v>
      </c>
      <c r="G2886" s="2">
        <f t="shared" si="532"/>
        <v>24.14745067568807</v>
      </c>
      <c r="H2886" s="2">
        <f t="shared" si="533"/>
        <v>1.4710305082468087E-127</v>
      </c>
      <c r="K2886">
        <v>28.600000000001671</v>
      </c>
      <c r="L2886" s="2">
        <f t="shared" si="534"/>
        <v>0.23789605593330521</v>
      </c>
      <c r="M2886" s="2">
        <f t="shared" si="535"/>
        <v>97.159476623767219</v>
      </c>
      <c r="N2886" s="2">
        <f t="shared" si="536"/>
        <v>5.2695273800336517</v>
      </c>
      <c r="O2886" s="2">
        <f t="shared" si="537"/>
        <v>3.9839129600403771</v>
      </c>
      <c r="P2886" s="2">
        <f t="shared" si="538"/>
        <v>4.107500757538296</v>
      </c>
      <c r="Q2886" s="2">
        <f t="shared" si="539"/>
        <v>1.3179450475323099E-5</v>
      </c>
      <c r="Z2886"/>
    </row>
    <row r="2887" spans="2:26" x14ac:dyDescent="0.25">
      <c r="B2887">
        <v>28.610000000001673</v>
      </c>
      <c r="C2887">
        <f t="shared" si="528"/>
        <v>0.77847596019434417</v>
      </c>
      <c r="D2887" s="2">
        <f t="shared" si="529"/>
        <v>57.38392095978503</v>
      </c>
      <c r="E2887" s="2">
        <f t="shared" si="530"/>
        <v>4.7429872339366304</v>
      </c>
      <c r="F2887" s="2">
        <f t="shared" si="531"/>
        <v>24.136024722267511</v>
      </c>
      <c r="G2887" s="2">
        <f t="shared" si="532"/>
        <v>24.15673176143471</v>
      </c>
      <c r="H2887" s="2">
        <f t="shared" si="533"/>
        <v>1.1755596000685467E-127</v>
      </c>
      <c r="K2887">
        <v>28.610000000001673</v>
      </c>
      <c r="L2887" s="2">
        <f t="shared" si="534"/>
        <v>0.23789605593330521</v>
      </c>
      <c r="M2887" s="2">
        <f t="shared" si="535"/>
        <v>97.202238577291737</v>
      </c>
      <c r="N2887" s="2">
        <f t="shared" si="536"/>
        <v>5.2699673811974996</v>
      </c>
      <c r="O2887" s="2">
        <f t="shared" si="537"/>
        <v>3.9848363922930652</v>
      </c>
      <c r="P2887" s="2">
        <f t="shared" si="538"/>
        <v>4.1083964114168934</v>
      </c>
      <c r="Q2887" s="2">
        <f t="shared" si="539"/>
        <v>1.3128134327843681E-5</v>
      </c>
      <c r="Z2887"/>
    </row>
    <row r="2888" spans="2:26" x14ac:dyDescent="0.25">
      <c r="B2888">
        <v>28.620000000001674</v>
      </c>
      <c r="C2888">
        <f t="shared" si="528"/>
        <v>0.77847596019434417</v>
      </c>
      <c r="D2888" s="2">
        <f t="shared" si="529"/>
        <v>57.409489789309077</v>
      </c>
      <c r="E2888" s="2">
        <f t="shared" si="530"/>
        <v>4.7434326419089361</v>
      </c>
      <c r="F2888" s="2">
        <f t="shared" si="531"/>
        <v>24.145313204686673</v>
      </c>
      <c r="G2888" s="2">
        <f t="shared" si="532"/>
        <v>24.166012284868529</v>
      </c>
      <c r="H2888" s="2">
        <f t="shared" si="533"/>
        <v>9.3936879474560659E-128</v>
      </c>
      <c r="K2888">
        <v>28.620000000001674</v>
      </c>
      <c r="L2888" s="2">
        <f t="shared" si="534"/>
        <v>0.23789605593330521</v>
      </c>
      <c r="M2888" s="2">
        <f t="shared" si="535"/>
        <v>97.245000530816242</v>
      </c>
      <c r="N2888" s="2">
        <f t="shared" si="536"/>
        <v>5.2704071888557023</v>
      </c>
      <c r="O2888" s="2">
        <f t="shared" si="537"/>
        <v>3.9857596196606266</v>
      </c>
      <c r="P2888" s="2">
        <f t="shared" si="538"/>
        <v>4.1092918788663848</v>
      </c>
      <c r="Q2888" s="2">
        <f t="shared" si="539"/>
        <v>1.307701883056492E-5</v>
      </c>
      <c r="Z2888"/>
    </row>
    <row r="2889" spans="2:26" x14ac:dyDescent="0.25">
      <c r="B2889">
        <v>28.630000000001676</v>
      </c>
      <c r="C2889">
        <f t="shared" si="528"/>
        <v>0.77847596019434417</v>
      </c>
      <c r="D2889" s="2">
        <f t="shared" si="529"/>
        <v>57.435058618833125</v>
      </c>
      <c r="E2889" s="2">
        <f t="shared" si="530"/>
        <v>4.7438778516113631</v>
      </c>
      <c r="F2889" s="2">
        <f t="shared" si="531"/>
        <v>24.154601118474492</v>
      </c>
      <c r="G2889" s="2">
        <f t="shared" si="532"/>
        <v>24.175292246270967</v>
      </c>
      <c r="H2889" s="2">
        <f t="shared" si="533"/>
        <v>7.5057848874521464E-128</v>
      </c>
      <c r="K2889">
        <v>28.630000000001676</v>
      </c>
      <c r="L2889" s="2">
        <f t="shared" si="534"/>
        <v>0.23789605593330521</v>
      </c>
      <c r="M2889" s="2">
        <f t="shared" si="535"/>
        <v>97.28776248434076</v>
      </c>
      <c r="N2889" s="2">
        <f t="shared" si="536"/>
        <v>5.2708468031783777</v>
      </c>
      <c r="O2889" s="2">
        <f t="shared" si="537"/>
        <v>3.9866826422813157</v>
      </c>
      <c r="P2889" s="2">
        <f t="shared" si="538"/>
        <v>4.1101871600046556</v>
      </c>
      <c r="Q2889" s="2">
        <f t="shared" si="539"/>
        <v>1.3026103194686336E-5</v>
      </c>
      <c r="Z2889"/>
    </row>
    <row r="2890" spans="2:26" x14ac:dyDescent="0.25">
      <c r="B2890">
        <v>28.640000000001677</v>
      </c>
      <c r="C2890">
        <f t="shared" si="528"/>
        <v>0.77847596019434417</v>
      </c>
      <c r="D2890" s="2">
        <f t="shared" si="529"/>
        <v>57.460627448357165</v>
      </c>
      <c r="E2890" s="2">
        <f t="shared" si="530"/>
        <v>4.744322863220324</v>
      </c>
      <c r="F2890" s="2">
        <f t="shared" si="531"/>
        <v>24.163888463920649</v>
      </c>
      <c r="G2890" s="2">
        <f t="shared" si="532"/>
        <v>24.184571645923302</v>
      </c>
      <c r="H2890" s="2">
        <f t="shared" si="533"/>
        <v>5.9968696601200782E-128</v>
      </c>
      <c r="K2890">
        <v>28.640000000001677</v>
      </c>
      <c r="L2890" s="2">
        <f t="shared" si="534"/>
        <v>0.23789605593330521</v>
      </c>
      <c r="M2890" s="2">
        <f t="shared" si="535"/>
        <v>97.330524437865279</v>
      </c>
      <c r="N2890" s="2">
        <f t="shared" si="536"/>
        <v>5.2712862243354204</v>
      </c>
      <c r="O2890" s="2">
        <f t="shared" si="537"/>
        <v>3.9876054602932309</v>
      </c>
      <c r="P2890" s="2">
        <f t="shared" si="538"/>
        <v>4.1110822549494666</v>
      </c>
      <c r="Q2890" s="2">
        <f t="shared" si="539"/>
        <v>1.2975386634530009E-5</v>
      </c>
      <c r="Z2890"/>
    </row>
    <row r="2891" spans="2:26" x14ac:dyDescent="0.25">
      <c r="B2891">
        <v>28.650000000001679</v>
      </c>
      <c r="C2891">
        <f t="shared" si="528"/>
        <v>0.77847596019434417</v>
      </c>
      <c r="D2891" s="2">
        <f t="shared" si="529"/>
        <v>57.486196277881213</v>
      </c>
      <c r="E2891" s="2">
        <f t="shared" si="530"/>
        <v>4.7447676769119953</v>
      </c>
      <c r="F2891" s="2">
        <f t="shared" si="531"/>
        <v>24.173175241314532</v>
      </c>
      <c r="G2891" s="2">
        <f t="shared" si="532"/>
        <v>24.19385048410653</v>
      </c>
      <c r="H2891" s="2">
        <f t="shared" si="533"/>
        <v>4.7909498113086617E-128</v>
      </c>
      <c r="K2891">
        <v>28.650000000001679</v>
      </c>
      <c r="L2891" s="2">
        <f t="shared" si="534"/>
        <v>0.23789605593330521</v>
      </c>
      <c r="M2891" s="2">
        <f t="shared" si="535"/>
        <v>97.373286391389797</v>
      </c>
      <c r="N2891" s="2">
        <f t="shared" si="536"/>
        <v>5.2717254524964989</v>
      </c>
      <c r="O2891" s="2">
        <f t="shared" si="537"/>
        <v>3.9885280738343165</v>
      </c>
      <c r="P2891" s="2">
        <f t="shared" si="538"/>
        <v>4.111977163818457</v>
      </c>
      <c r="Q2891" s="2">
        <f t="shared" si="539"/>
        <v>1.2924868367528107E-5</v>
      </c>
      <c r="Z2891"/>
    </row>
    <row r="2892" spans="2:26" x14ac:dyDescent="0.25">
      <c r="B2892">
        <v>28.660000000001681</v>
      </c>
      <c r="C2892">
        <f t="shared" si="528"/>
        <v>0.77847596019434417</v>
      </c>
      <c r="D2892" s="2">
        <f t="shared" si="529"/>
        <v>57.51176510740526</v>
      </c>
      <c r="E2892" s="2">
        <f t="shared" si="530"/>
        <v>4.745212292862317</v>
      </c>
      <c r="F2892" s="2">
        <f t="shared" si="531"/>
        <v>24.182461450945191</v>
      </c>
      <c r="G2892" s="2">
        <f t="shared" si="532"/>
        <v>24.203128761101325</v>
      </c>
      <c r="H2892" s="2">
        <f t="shared" si="533"/>
        <v>3.8272528249292433E-128</v>
      </c>
      <c r="K2892">
        <v>28.660000000001681</v>
      </c>
      <c r="L2892" s="2">
        <f t="shared" si="534"/>
        <v>0.23789605593330521</v>
      </c>
      <c r="M2892" s="2">
        <f t="shared" si="535"/>
        <v>97.416048344914316</v>
      </c>
      <c r="N2892" s="2">
        <f t="shared" si="536"/>
        <v>5.2721644878310601</v>
      </c>
      <c r="O2892" s="2">
        <f t="shared" si="537"/>
        <v>3.9894504830423614</v>
      </c>
      <c r="P2892" s="2">
        <f t="shared" si="538"/>
        <v>4.1128718867291418</v>
      </c>
      <c r="Q2892" s="2">
        <f t="shared" si="539"/>
        <v>1.2874547614210499E-5</v>
      </c>
      <c r="Z2892"/>
    </row>
    <row r="2893" spans="2:26" x14ac:dyDescent="0.25">
      <c r="B2893">
        <v>28.670000000001682</v>
      </c>
      <c r="C2893">
        <f t="shared" si="528"/>
        <v>0.77847596019434417</v>
      </c>
      <c r="D2893" s="2">
        <f t="shared" si="529"/>
        <v>57.537333936929308</v>
      </c>
      <c r="E2893" s="2">
        <f t="shared" si="530"/>
        <v>4.7456567112469958</v>
      </c>
      <c r="F2893" s="2">
        <f t="shared" si="531"/>
        <v>24.191747093101423</v>
      </c>
      <c r="G2893" s="2">
        <f t="shared" si="532"/>
        <v>24.212406477188118</v>
      </c>
      <c r="H2893" s="2">
        <f t="shared" si="533"/>
        <v>3.0571813839281601E-128</v>
      </c>
      <c r="K2893">
        <v>28.670000000001682</v>
      </c>
      <c r="L2893" s="2">
        <f t="shared" si="534"/>
        <v>0.23789605593330521</v>
      </c>
      <c r="M2893" s="2">
        <f t="shared" si="535"/>
        <v>97.458810298438834</v>
      </c>
      <c r="N2893" s="2">
        <f t="shared" si="536"/>
        <v>5.2726033305083275</v>
      </c>
      <c r="O2893" s="2">
        <f t="shared" si="537"/>
        <v>3.990372688054999</v>
      </c>
      <c r="P2893" s="2">
        <f t="shared" si="538"/>
        <v>4.1137664237989107</v>
      </c>
      <c r="Q2893" s="2">
        <f t="shared" si="539"/>
        <v>1.2824423598192382E-5</v>
      </c>
      <c r="Z2893"/>
    </row>
    <row r="2894" spans="2:26" x14ac:dyDescent="0.25">
      <c r="B2894">
        <v>28.680000000001684</v>
      </c>
      <c r="C2894">
        <f t="shared" si="528"/>
        <v>0.77847596019434417</v>
      </c>
      <c r="D2894" s="2">
        <f t="shared" si="529"/>
        <v>57.562902766453348</v>
      </c>
      <c r="E2894" s="2">
        <f t="shared" si="530"/>
        <v>4.7461009322415055</v>
      </c>
      <c r="F2894" s="2">
        <f t="shared" si="531"/>
        <v>24.201032168071833</v>
      </c>
      <c r="G2894" s="2">
        <f t="shared" si="532"/>
        <v>24.221683632647167</v>
      </c>
      <c r="H2894" s="2">
        <f t="shared" si="533"/>
        <v>2.4418770177682269E-128</v>
      </c>
      <c r="K2894">
        <v>28.680000000001684</v>
      </c>
      <c r="L2894" s="2">
        <f t="shared" si="534"/>
        <v>0.23789605593330521</v>
      </c>
      <c r="M2894" s="2">
        <f t="shared" si="535"/>
        <v>97.501572251963353</v>
      </c>
      <c r="N2894" s="2">
        <f t="shared" si="536"/>
        <v>5.2730419806973003</v>
      </c>
      <c r="O2894" s="2">
        <f t="shared" si="537"/>
        <v>3.9912946890097056</v>
      </c>
      <c r="P2894" s="2">
        <f t="shared" si="538"/>
        <v>4.1146607751450279</v>
      </c>
      <c r="Q2894" s="2">
        <f t="shared" si="539"/>
        <v>1.2774495546162056E-5</v>
      </c>
      <c r="Z2894"/>
    </row>
    <row r="2895" spans="2:26" x14ac:dyDescent="0.25">
      <c r="B2895">
        <v>28.690000000001685</v>
      </c>
      <c r="C2895">
        <f t="shared" si="528"/>
        <v>0.77847596019434417</v>
      </c>
      <c r="D2895" s="2">
        <f t="shared" si="529"/>
        <v>57.588471595977396</v>
      </c>
      <c r="E2895" s="2">
        <f t="shared" si="530"/>
        <v>4.7465449560210828</v>
      </c>
      <c r="F2895" s="2">
        <f t="shared" si="531"/>
        <v>24.210316676144583</v>
      </c>
      <c r="G2895" s="2">
        <f t="shared" si="532"/>
        <v>24.230960227758299</v>
      </c>
      <c r="H2895" s="2">
        <f t="shared" si="533"/>
        <v>1.9502707140109457E-128</v>
      </c>
      <c r="K2895">
        <v>28.690000000001685</v>
      </c>
      <c r="L2895" s="2">
        <f t="shared" si="534"/>
        <v>0.23789605593330521</v>
      </c>
      <c r="M2895" s="2">
        <f t="shared" si="535"/>
        <v>97.544334205487871</v>
      </c>
      <c r="N2895" s="2">
        <f t="shared" si="536"/>
        <v>5.2734804385667582</v>
      </c>
      <c r="O2895" s="2">
        <f t="shared" si="537"/>
        <v>3.992216486043807</v>
      </c>
      <c r="P2895" s="2">
        <f t="shared" si="538"/>
        <v>4.115554940884639</v>
      </c>
      <c r="Q2895" s="2">
        <f t="shared" si="539"/>
        <v>1.2724762687868404E-5</v>
      </c>
      <c r="Z2895"/>
    </row>
    <row r="2896" spans="2:26" x14ac:dyDescent="0.25">
      <c r="B2896">
        <v>28.700000000001687</v>
      </c>
      <c r="C2896">
        <f t="shared" si="528"/>
        <v>0.77847596019434417</v>
      </c>
      <c r="D2896" s="2">
        <f t="shared" si="529"/>
        <v>57.614040425501443</v>
      </c>
      <c r="E2896" s="2">
        <f t="shared" si="530"/>
        <v>4.7469887827607362</v>
      </c>
      <c r="F2896" s="2">
        <f t="shared" si="531"/>
        <v>24.219600617607732</v>
      </c>
      <c r="G2896" s="2">
        <f t="shared" si="532"/>
        <v>24.240236262801254</v>
      </c>
      <c r="H2896" s="2">
        <f t="shared" si="533"/>
        <v>1.557523276540205E-128</v>
      </c>
      <c r="K2896">
        <v>28.700000000001687</v>
      </c>
      <c r="L2896" s="2">
        <f t="shared" si="534"/>
        <v>0.23789605593330521</v>
      </c>
      <c r="M2896" s="2">
        <f t="shared" si="535"/>
        <v>97.58709615901239</v>
      </c>
      <c r="N2896" s="2">
        <f t="shared" si="536"/>
        <v>5.2739187042852569</v>
      </c>
      <c r="O2896" s="2">
        <f t="shared" si="537"/>
        <v>3.9931380792944715</v>
      </c>
      <c r="P2896" s="2">
        <f t="shared" si="538"/>
        <v>4.1164489211347615</v>
      </c>
      <c r="Q2896" s="2">
        <f t="shared" si="539"/>
        <v>1.267522425610892E-5</v>
      </c>
      <c r="Z2896"/>
    </row>
    <row r="2897" spans="2:26" x14ac:dyDescent="0.25">
      <c r="B2897">
        <v>28.710000000001688</v>
      </c>
      <c r="C2897">
        <f t="shared" si="528"/>
        <v>0.77847596019434417</v>
      </c>
      <c r="D2897" s="2">
        <f t="shared" si="529"/>
        <v>57.639609255025491</v>
      </c>
      <c r="E2897" s="2">
        <f t="shared" si="530"/>
        <v>4.747432412635237</v>
      </c>
      <c r="F2897" s="2">
        <f t="shared" si="531"/>
        <v>24.228883992748948</v>
      </c>
      <c r="G2897" s="2">
        <f t="shared" si="532"/>
        <v>24.249511738055393</v>
      </c>
      <c r="H2897" s="2">
        <f t="shared" si="533"/>
        <v>1.2437775986950605E-128</v>
      </c>
      <c r="K2897">
        <v>28.710000000001688</v>
      </c>
      <c r="L2897" s="2">
        <f t="shared" si="534"/>
        <v>0.23789605593330521</v>
      </c>
      <c r="M2897" s="2">
        <f t="shared" si="535"/>
        <v>97.629858112536908</v>
      </c>
      <c r="N2897" s="2">
        <f t="shared" si="536"/>
        <v>5.2743567780211311</v>
      </c>
      <c r="O2897" s="2">
        <f t="shared" si="537"/>
        <v>3.9940594688987172</v>
      </c>
      <c r="P2897" s="2">
        <f t="shared" si="538"/>
        <v>4.1173427160122955</v>
      </c>
      <c r="Q2897" s="2">
        <f t="shared" si="539"/>
        <v>1.2625879486717259E-5</v>
      </c>
      <c r="Z2897"/>
    </row>
    <row r="2898" spans="2:26" x14ac:dyDescent="0.25">
      <c r="B2898">
        <v>28.72000000000169</v>
      </c>
      <c r="C2898">
        <f t="shared" si="528"/>
        <v>0.77847596019434417</v>
      </c>
      <c r="D2898" s="2">
        <f t="shared" si="529"/>
        <v>57.665178084549531</v>
      </c>
      <c r="E2898" s="2">
        <f t="shared" si="530"/>
        <v>4.7478758458191255</v>
      </c>
      <c r="F2898" s="2">
        <f t="shared" si="531"/>
        <v>24.238166801855666</v>
      </c>
      <c r="G2898" s="2">
        <f t="shared" si="532"/>
        <v>24.258786653799859</v>
      </c>
      <c r="H2898" s="2">
        <f t="shared" si="533"/>
        <v>9.9316054401294575E-129</v>
      </c>
      <c r="K2898">
        <v>28.72000000000169</v>
      </c>
      <c r="L2898" s="2">
        <f t="shared" si="534"/>
        <v>0.23789605593330521</v>
      </c>
      <c r="M2898" s="2">
        <f t="shared" si="535"/>
        <v>97.672620066061427</v>
      </c>
      <c r="N2898" s="2">
        <f t="shared" si="536"/>
        <v>5.2747946599424944</v>
      </c>
      <c r="O2898" s="2">
        <f t="shared" si="537"/>
        <v>3.9949806549934017</v>
      </c>
      <c r="P2898" s="2">
        <f t="shared" si="538"/>
        <v>4.11823632563401</v>
      </c>
      <c r="Q2898" s="2">
        <f t="shared" si="539"/>
        <v>1.2576727618551603E-5</v>
      </c>
      <c r="Z2898"/>
    </row>
    <row r="2899" spans="2:26" x14ac:dyDescent="0.25">
      <c r="B2899">
        <v>28.730000000001692</v>
      </c>
      <c r="C2899">
        <f t="shared" si="528"/>
        <v>0.77847596019434417</v>
      </c>
      <c r="D2899" s="2">
        <f t="shared" si="529"/>
        <v>57.690746914073578</v>
      </c>
      <c r="E2899" s="2">
        <f t="shared" si="530"/>
        <v>4.7483190824867103</v>
      </c>
      <c r="F2899" s="2">
        <f t="shared" si="531"/>
        <v>24.247449045215056</v>
      </c>
      <c r="G2899" s="2">
        <f t="shared" si="532"/>
        <v>24.268061010313549</v>
      </c>
      <c r="H2899" s="2">
        <f t="shared" si="533"/>
        <v>7.9298455906364804E-129</v>
      </c>
      <c r="K2899">
        <v>28.730000000001692</v>
      </c>
      <c r="L2899" s="2">
        <f t="shared" si="534"/>
        <v>0.23789605593330521</v>
      </c>
      <c r="M2899" s="2">
        <f t="shared" si="535"/>
        <v>97.715382019585945</v>
      </c>
      <c r="N2899" s="2">
        <f t="shared" si="536"/>
        <v>5.2752323502172409</v>
      </c>
      <c r="O2899" s="2">
        <f t="shared" si="537"/>
        <v>3.9959016377152388</v>
      </c>
      <c r="P2899" s="2">
        <f t="shared" si="538"/>
        <v>4.1191297501165618</v>
      </c>
      <c r="Q2899" s="2">
        <f t="shared" si="539"/>
        <v>1.2527767893481803E-5</v>
      </c>
      <c r="Z2899"/>
    </row>
    <row r="2900" spans="2:26" x14ac:dyDescent="0.25">
      <c r="B2900">
        <v>28.740000000001693</v>
      </c>
      <c r="C2900">
        <f t="shared" si="528"/>
        <v>0.77847596019434417</v>
      </c>
      <c r="D2900" s="2">
        <f t="shared" si="529"/>
        <v>57.716315743597626</v>
      </c>
      <c r="E2900" s="2">
        <f t="shared" si="530"/>
        <v>4.74876212281207</v>
      </c>
      <c r="F2900" s="2">
        <f t="shared" si="531"/>
        <v>24.256730723113993</v>
      </c>
      <c r="G2900" s="2">
        <f t="shared" si="532"/>
        <v>24.277334807875068</v>
      </c>
      <c r="H2900" s="2">
        <f t="shared" si="533"/>
        <v>6.3310909700910115E-129</v>
      </c>
      <c r="K2900">
        <v>28.740000000001693</v>
      </c>
      <c r="L2900" s="2">
        <f t="shared" si="534"/>
        <v>0.23789605593330521</v>
      </c>
      <c r="M2900" s="2">
        <f t="shared" si="535"/>
        <v>97.758143973110464</v>
      </c>
      <c r="N2900" s="2">
        <f t="shared" si="536"/>
        <v>5.2756698490130427</v>
      </c>
      <c r="O2900" s="2">
        <f t="shared" si="537"/>
        <v>3.9968224172007782</v>
      </c>
      <c r="P2900" s="2">
        <f t="shared" si="538"/>
        <v>4.1200229895764746</v>
      </c>
      <c r="Q2900" s="2">
        <f t="shared" si="539"/>
        <v>1.2478999556378315E-5</v>
      </c>
      <c r="Z2900"/>
    </row>
    <row r="2901" spans="2:26" x14ac:dyDescent="0.25">
      <c r="B2901">
        <v>28.750000000001695</v>
      </c>
      <c r="C2901">
        <f t="shared" si="528"/>
        <v>0.77847596019434417</v>
      </c>
      <c r="D2901" s="2">
        <f t="shared" si="529"/>
        <v>57.741884573121673</v>
      </c>
      <c r="E2901" s="2">
        <f t="shared" si="530"/>
        <v>4.7492049669690486</v>
      </c>
      <c r="F2901" s="2">
        <f t="shared" si="531"/>
        <v>24.266011835839091</v>
      </c>
      <c r="G2901" s="2">
        <f t="shared" si="532"/>
        <v>24.286608046762783</v>
      </c>
      <c r="H2901" s="2">
        <f t="shared" si="533"/>
        <v>5.0542990042601877E-129</v>
      </c>
      <c r="K2901">
        <v>28.750000000001695</v>
      </c>
      <c r="L2901" s="2">
        <f t="shared" si="534"/>
        <v>0.23789605593330521</v>
      </c>
      <c r="M2901" s="2">
        <f t="shared" si="535"/>
        <v>97.800905926634982</v>
      </c>
      <c r="N2901" s="2">
        <f t="shared" si="536"/>
        <v>5.2761071564973525</v>
      </c>
      <c r="O2901" s="2">
        <f t="shared" si="537"/>
        <v>3.9977429935864266</v>
      </c>
      <c r="P2901" s="2">
        <f t="shared" si="538"/>
        <v>4.1209160441301602</v>
      </c>
      <c r="Q2901" s="2">
        <f t="shared" si="539"/>
        <v>1.2430421855099247E-5</v>
      </c>
      <c r="Z2901"/>
    </row>
    <row r="2902" spans="2:26" x14ac:dyDescent="0.25">
      <c r="B2902">
        <v>28.760000000001696</v>
      </c>
      <c r="C2902">
        <f t="shared" si="528"/>
        <v>0.77847596019434417</v>
      </c>
      <c r="D2902" s="2">
        <f t="shared" si="529"/>
        <v>57.767453402645714</v>
      </c>
      <c r="E2902" s="2">
        <f t="shared" si="530"/>
        <v>4.7496476151312619</v>
      </c>
      <c r="F2902" s="2">
        <f t="shared" si="531"/>
        <v>24.275292383676653</v>
      </c>
      <c r="G2902" s="2">
        <f t="shared" si="532"/>
        <v>24.295880727254769</v>
      </c>
      <c r="H2902" s="2">
        <f t="shared" si="533"/>
        <v>4.0347057258973111E-129</v>
      </c>
      <c r="K2902">
        <v>28.760000000001696</v>
      </c>
      <c r="L2902" s="2">
        <f t="shared" si="534"/>
        <v>0.23789605593330521</v>
      </c>
      <c r="M2902" s="2">
        <f t="shared" si="535"/>
        <v>97.843667880159501</v>
      </c>
      <c r="N2902" s="2">
        <f t="shared" si="536"/>
        <v>5.2765442728374046</v>
      </c>
      <c r="O2902" s="2">
        <f t="shared" si="537"/>
        <v>3.9986633670084295</v>
      </c>
      <c r="P2902" s="2">
        <f t="shared" si="538"/>
        <v>4.1218089138938971</v>
      </c>
      <c r="Q2902" s="2">
        <f t="shared" si="539"/>
        <v>1.2382034040479282E-5</v>
      </c>
      <c r="Z2902"/>
    </row>
    <row r="2903" spans="2:26" x14ac:dyDescent="0.25">
      <c r="B2903">
        <v>28.770000000001698</v>
      </c>
      <c r="C2903">
        <f t="shared" si="528"/>
        <v>0.77847596019434417</v>
      </c>
      <c r="D2903" s="2">
        <f t="shared" si="529"/>
        <v>57.793022232169761</v>
      </c>
      <c r="E2903" s="2">
        <f t="shared" si="530"/>
        <v>4.7500900674720938</v>
      </c>
      <c r="F2903" s="2">
        <f t="shared" si="531"/>
        <v>24.284572366912798</v>
      </c>
      <c r="G2903" s="2">
        <f t="shared" si="532"/>
        <v>24.305152849628918</v>
      </c>
      <c r="H2903" s="2">
        <f t="shared" si="533"/>
        <v>3.2205597436488317E-129</v>
      </c>
      <c r="K2903">
        <v>28.770000000001698</v>
      </c>
      <c r="L2903" s="2">
        <f t="shared" si="534"/>
        <v>0.23789605593330521</v>
      </c>
      <c r="M2903" s="2">
        <f t="shared" si="535"/>
        <v>97.886429833684019</v>
      </c>
      <c r="N2903" s="2">
        <f t="shared" si="536"/>
        <v>5.2769811982002119</v>
      </c>
      <c r="O2903" s="2">
        <f t="shared" si="537"/>
        <v>3.9995835376028848</v>
      </c>
      <c r="P2903" s="2">
        <f t="shared" si="538"/>
        <v>4.1227015989838511</v>
      </c>
      <c r="Q2903" s="2">
        <f t="shared" si="539"/>
        <v>1.2333835366317212E-5</v>
      </c>
      <c r="Z2903"/>
    </row>
    <row r="2904" spans="2:26" x14ac:dyDescent="0.25">
      <c r="B2904">
        <v>28.780000000001699</v>
      </c>
      <c r="C2904">
        <f t="shared" si="528"/>
        <v>0.77847596019434417</v>
      </c>
      <c r="D2904" s="2">
        <f t="shared" si="529"/>
        <v>57.818591061693809</v>
      </c>
      <c r="E2904" s="2">
        <f t="shared" si="530"/>
        <v>4.7505323241647011</v>
      </c>
      <c r="F2904" s="2">
        <f t="shared" si="531"/>
        <v>24.293851785833283</v>
      </c>
      <c r="G2904" s="2">
        <f t="shared" si="532"/>
        <v>24.314424414162779</v>
      </c>
      <c r="H2904" s="2">
        <f t="shared" si="533"/>
        <v>2.5705107266330062E-129</v>
      </c>
      <c r="K2904">
        <v>28.780000000001699</v>
      </c>
      <c r="L2904" s="2">
        <f t="shared" si="534"/>
        <v>0.23789605593330521</v>
      </c>
      <c r="M2904" s="2">
        <f t="shared" si="535"/>
        <v>97.929191787208538</v>
      </c>
      <c r="N2904" s="2">
        <f t="shared" si="536"/>
        <v>5.2774179327525701</v>
      </c>
      <c r="O2904" s="2">
        <f t="shared" si="537"/>
        <v>4.000503505505737</v>
      </c>
      <c r="P2904" s="2">
        <f t="shared" si="538"/>
        <v>4.1235940995160627</v>
      </c>
      <c r="Q2904" s="2">
        <f t="shared" si="539"/>
        <v>1.2285825089364319E-5</v>
      </c>
      <c r="Z2904"/>
    </row>
    <row r="2905" spans="2:26" x14ac:dyDescent="0.25">
      <c r="B2905">
        <v>28.790000000001701</v>
      </c>
      <c r="C2905">
        <f t="shared" si="528"/>
        <v>0.77847596019434417</v>
      </c>
      <c r="D2905" s="2">
        <f t="shared" si="529"/>
        <v>57.844159891217856</v>
      </c>
      <c r="E2905" s="2">
        <f t="shared" si="530"/>
        <v>4.7509743853820066</v>
      </c>
      <c r="F2905" s="2">
        <f t="shared" si="531"/>
        <v>24.303130640723605</v>
      </c>
      <c r="G2905" s="2">
        <f t="shared" si="532"/>
        <v>24.323695421133657</v>
      </c>
      <c r="H2905" s="2">
        <f t="shared" si="533"/>
        <v>2.0515213917654736E-129</v>
      </c>
      <c r="K2905">
        <v>28.790000000001701</v>
      </c>
      <c r="L2905" s="2">
        <f t="shared" si="534"/>
        <v>0.23789605593330521</v>
      </c>
      <c r="M2905" s="2">
        <f t="shared" si="535"/>
        <v>97.971953740733042</v>
      </c>
      <c r="N2905" s="2">
        <f t="shared" si="536"/>
        <v>5.277854476661056</v>
      </c>
      <c r="O2905" s="2">
        <f t="shared" si="537"/>
        <v>4.0014232708527757</v>
      </c>
      <c r="P2905" s="2">
        <f t="shared" si="538"/>
        <v>4.124486415606448</v>
      </c>
      <c r="Q2905" s="2">
        <f t="shared" si="539"/>
        <v>1.2238002469312715E-5</v>
      </c>
      <c r="Z2905"/>
    </row>
    <row r="2906" spans="2:26" x14ac:dyDescent="0.25">
      <c r="B2906">
        <v>28.800000000001702</v>
      </c>
      <c r="C2906">
        <f t="shared" si="528"/>
        <v>0.77847596019434417</v>
      </c>
      <c r="D2906" s="2">
        <f t="shared" si="529"/>
        <v>57.869728720741897</v>
      </c>
      <c r="E2906" s="2">
        <f t="shared" si="530"/>
        <v>4.7514162512967086</v>
      </c>
      <c r="F2906" s="2">
        <f t="shared" si="531"/>
        <v>24.312408931869083</v>
      </c>
      <c r="G2906" s="2">
        <f t="shared" si="532"/>
        <v>24.332965870818697</v>
      </c>
      <c r="H2906" s="2">
        <f t="shared" si="533"/>
        <v>1.6371981748739475E-129</v>
      </c>
      <c r="K2906">
        <v>28.800000000001702</v>
      </c>
      <c r="L2906" s="2">
        <f t="shared" si="534"/>
        <v>0.23789605593330521</v>
      </c>
      <c r="M2906" s="2">
        <f t="shared" si="535"/>
        <v>98.014715694257561</v>
      </c>
      <c r="N2906" s="2">
        <f t="shared" si="536"/>
        <v>5.2782908300920282</v>
      </c>
      <c r="O2906" s="2">
        <f t="shared" si="537"/>
        <v>4.0023428337796423</v>
      </c>
      <c r="P2906" s="2">
        <f t="shared" si="538"/>
        <v>4.1253785473708051</v>
      </c>
      <c r="Q2906" s="2">
        <f t="shared" si="539"/>
        <v>1.2190366768783323E-5</v>
      </c>
      <c r="Z2906"/>
    </row>
    <row r="2907" spans="2:26" x14ac:dyDescent="0.25">
      <c r="B2907">
        <v>28.810000000001704</v>
      </c>
      <c r="C2907">
        <f t="shared" ref="C2907:C2970" si="540">2/SINH(LN(2+SQRT(1+2^2))*$O$5)</f>
        <v>0.77847596019434417</v>
      </c>
      <c r="D2907" s="2">
        <f t="shared" ref="D2907:D2970" si="541">(B2907-$L$5)/($M$5)/C2907</f>
        <v>57.895297550265944</v>
      </c>
      <c r="E2907" s="2">
        <f t="shared" ref="E2907:E2970" si="542">LN(D2907 + SQRT(1 + D2907^2))</f>
        <v>4.7518579220812729</v>
      </c>
      <c r="F2907" s="2">
        <f t="shared" ref="F2907:F2970" si="543">SINH( -$N$5 + E2907 * (1/$O$5))</f>
        <v>24.321686659554601</v>
      </c>
      <c r="G2907" s="2">
        <f t="shared" ref="G2907:G2970" si="544">SQRT(F2907^2 + 1)</f>
        <v>24.342235763494614</v>
      </c>
      <c r="H2907" s="2">
        <f t="shared" ref="H2907:H2970" si="545">(G2907)/($O$5*$M$5*C2907*(SQRT(2*PI()*(1+D2907^2)))) * EXP(- (1/2) * F2907^2)</f>
        <v>1.3064567295950439E-129</v>
      </c>
      <c r="K2907">
        <v>28.810000000001704</v>
      </c>
      <c r="L2907" s="2">
        <f t="shared" ref="L2907:L2970" si="546">2/SINH(LN(2+SQRT(1+2^2))*$S$5)</f>
        <v>0.23789605593330521</v>
      </c>
      <c r="M2907" s="2">
        <f t="shared" ref="M2907:M2970" si="547">(K2907-$P$5)/($Q$5)/L2907</f>
        <v>98.057477647782079</v>
      </c>
      <c r="N2907" s="2">
        <f t="shared" ref="N2907:N2970" si="548">LN(M2907 + SQRT(1 + M2907^2))</f>
        <v>5.2787269932116292</v>
      </c>
      <c r="O2907" s="2">
        <f t="shared" ref="O2907:O2970" si="549">SINH( -$R$5 + N2907 * (1/$S$5))</f>
        <v>4.0032621944218265</v>
      </c>
      <c r="P2907" s="2">
        <f t="shared" ref="P2907:P2970" si="550">SQRT(O2907^2 + 1)</f>
        <v>4.126270494924813</v>
      </c>
      <c r="Q2907" s="2">
        <f t="shared" ref="Q2907:Q2970" si="551">(P2907)/($S$5*$Q$5*L2907*(SQRT(2*PI()*(1+M2907^2)))) * EXP(- (1/2) * O2907^2)</f>
        <v>1.2142917253314292E-5</v>
      </c>
      <c r="Z2907"/>
    </row>
    <row r="2908" spans="2:26" x14ac:dyDescent="0.25">
      <c r="B2908">
        <v>28.820000000001706</v>
      </c>
      <c r="C2908">
        <f t="shared" si="540"/>
        <v>0.77847596019434417</v>
      </c>
      <c r="D2908" s="2">
        <f t="shared" si="541"/>
        <v>57.920866379789992</v>
      </c>
      <c r="E2908" s="2">
        <f t="shared" si="542"/>
        <v>4.7522993979079393</v>
      </c>
      <c r="F2908" s="2">
        <f t="shared" si="543"/>
        <v>24.330963824064924</v>
      </c>
      <c r="G2908" s="2">
        <f t="shared" si="544"/>
        <v>24.351505099438022</v>
      </c>
      <c r="H2908" s="2">
        <f t="shared" si="545"/>
        <v>1.0424551734751608E-129</v>
      </c>
      <c r="K2908">
        <v>28.820000000001706</v>
      </c>
      <c r="L2908" s="2">
        <f t="shared" si="546"/>
        <v>0.23789605593330521</v>
      </c>
      <c r="M2908" s="2">
        <f t="shared" si="547"/>
        <v>98.100239601306598</v>
      </c>
      <c r="N2908" s="2">
        <f t="shared" si="548"/>
        <v>5.2791629661857815</v>
      </c>
      <c r="O2908" s="2">
        <f t="shared" si="549"/>
        <v>4.0041813529146619</v>
      </c>
      <c r="P2908" s="2">
        <f t="shared" si="550"/>
        <v>4.1271622583840211</v>
      </c>
      <c r="Q2908" s="2">
        <f t="shared" si="551"/>
        <v>1.2095653191349638E-5</v>
      </c>
      <c r="Z2908"/>
    </row>
    <row r="2909" spans="2:26" x14ac:dyDescent="0.25">
      <c r="B2909">
        <v>28.830000000001707</v>
      </c>
      <c r="C2909">
        <f t="shared" si="540"/>
        <v>0.77847596019434417</v>
      </c>
      <c r="D2909" s="2">
        <f t="shared" si="541"/>
        <v>57.946435209314039</v>
      </c>
      <c r="E2909" s="2">
        <f t="shared" si="542"/>
        <v>4.7527406789487188</v>
      </c>
      <c r="F2909" s="2">
        <f t="shared" si="543"/>
        <v>24.340240425684456</v>
      </c>
      <c r="G2909" s="2">
        <f t="shared" si="544"/>
        <v>24.36077387892519</v>
      </c>
      <c r="H2909" s="2">
        <f t="shared" si="545"/>
        <v>8.3174142425859401E-130</v>
      </c>
      <c r="K2909">
        <v>28.830000000001707</v>
      </c>
      <c r="L2909" s="2">
        <f t="shared" si="546"/>
        <v>0.23789605593330521</v>
      </c>
      <c r="M2909" s="2">
        <f t="shared" si="547"/>
        <v>98.143001554831116</v>
      </c>
      <c r="N2909" s="2">
        <f t="shared" si="548"/>
        <v>5.2795987491801935</v>
      </c>
      <c r="O2909" s="2">
        <f t="shared" si="549"/>
        <v>4.0051003093933391</v>
      </c>
      <c r="P2909" s="2">
        <f t="shared" si="550"/>
        <v>4.1280538378638694</v>
      </c>
      <c r="Q2909" s="2">
        <f t="shared" si="551"/>
        <v>1.2048573854226984E-5</v>
      </c>
      <c r="Z2909"/>
    </row>
    <row r="2910" spans="2:26" x14ac:dyDescent="0.25">
      <c r="B2910">
        <v>28.840000000001709</v>
      </c>
      <c r="C2910">
        <f t="shared" si="540"/>
        <v>0.77847596019434417</v>
      </c>
      <c r="D2910" s="2">
        <f t="shared" si="541"/>
        <v>57.97200403883808</v>
      </c>
      <c r="E2910" s="2">
        <f t="shared" si="542"/>
        <v>4.7531817653753947</v>
      </c>
      <c r="F2910" s="2">
        <f t="shared" si="543"/>
        <v>24.34951646469737</v>
      </c>
      <c r="G2910" s="2">
        <f t="shared" si="544"/>
        <v>24.370042102232166</v>
      </c>
      <c r="H2910" s="2">
        <f t="shared" si="545"/>
        <v>6.635717096981191E-130</v>
      </c>
      <c r="K2910">
        <v>28.840000000001709</v>
      </c>
      <c r="L2910" s="2">
        <f t="shared" si="546"/>
        <v>0.23789605593330521</v>
      </c>
      <c r="M2910" s="2">
        <f t="shared" si="547"/>
        <v>98.185763508355635</v>
      </c>
      <c r="N2910" s="2">
        <f t="shared" si="548"/>
        <v>5.2800343423603548</v>
      </c>
      <c r="O2910" s="2">
        <f t="shared" si="549"/>
        <v>4.0060190639928894</v>
      </c>
      <c r="P2910" s="2">
        <f t="shared" si="550"/>
        <v>4.1289452334796675</v>
      </c>
      <c r="Q2910" s="2">
        <f t="shared" si="551"/>
        <v>1.200167851616683E-5</v>
      </c>
      <c r="Z2910"/>
    </row>
    <row r="2911" spans="2:26" x14ac:dyDescent="0.25">
      <c r="B2911">
        <v>28.85000000000171</v>
      </c>
      <c r="C2911">
        <f t="shared" si="540"/>
        <v>0.77847596019434417</v>
      </c>
      <c r="D2911" s="2">
        <f t="shared" si="541"/>
        <v>57.997572868362127</v>
      </c>
      <c r="E2911" s="2">
        <f t="shared" si="542"/>
        <v>4.7536226573595242</v>
      </c>
      <c r="F2911" s="2">
        <f t="shared" si="543"/>
        <v>24.358791941387537</v>
      </c>
      <c r="G2911" s="2">
        <f t="shared" si="544"/>
        <v>24.379309769634709</v>
      </c>
      <c r="H2911" s="2">
        <f t="shared" si="545"/>
        <v>5.2936592735587688E-130</v>
      </c>
      <c r="K2911">
        <v>28.85000000000171</v>
      </c>
      <c r="L2911" s="2">
        <f t="shared" si="546"/>
        <v>0.23789605593330521</v>
      </c>
      <c r="M2911" s="2">
        <f t="shared" si="547"/>
        <v>98.228525461880153</v>
      </c>
      <c r="N2911" s="2">
        <f t="shared" si="548"/>
        <v>5.2804697458915397</v>
      </c>
      <c r="O2911" s="2">
        <f t="shared" si="549"/>
        <v>4.0069376168481963</v>
      </c>
      <c r="P2911" s="2">
        <f t="shared" si="550"/>
        <v>4.1298364453466077</v>
      </c>
      <c r="Q2911" s="2">
        <f t="shared" si="551"/>
        <v>1.1954966454260536E-5</v>
      </c>
      <c r="Z2911"/>
    </row>
    <row r="2912" spans="2:26" x14ac:dyDescent="0.25">
      <c r="B2912">
        <v>28.860000000001712</v>
      </c>
      <c r="C2912">
        <f t="shared" si="540"/>
        <v>0.77847596019434417</v>
      </c>
      <c r="D2912" s="2">
        <f t="shared" si="541"/>
        <v>58.023141697886174</v>
      </c>
      <c r="E2912" s="2">
        <f t="shared" si="542"/>
        <v>4.7540633550724367</v>
      </c>
      <c r="F2912" s="2">
        <f t="shared" si="543"/>
        <v>24.368066856038624</v>
      </c>
      <c r="G2912" s="2">
        <f t="shared" si="544"/>
        <v>24.388576881408397</v>
      </c>
      <c r="H2912" s="2">
        <f t="shared" si="545"/>
        <v>4.2227240534752397E-130</v>
      </c>
      <c r="K2912">
        <v>28.860000000001712</v>
      </c>
      <c r="L2912" s="2">
        <f t="shared" si="546"/>
        <v>0.23789605593330521</v>
      </c>
      <c r="M2912" s="2">
        <f t="shared" si="547"/>
        <v>98.271287415404672</v>
      </c>
      <c r="N2912" s="2">
        <f t="shared" si="548"/>
        <v>5.280904959938808</v>
      </c>
      <c r="O2912" s="2">
        <f t="shared" si="549"/>
        <v>4.007855968093998</v>
      </c>
      <c r="P2912" s="2">
        <f t="shared" si="550"/>
        <v>4.1307274735797659</v>
      </c>
      <c r="Q2912" s="2">
        <f t="shared" si="551"/>
        <v>1.1908436948458683E-5</v>
      </c>
      <c r="Z2912"/>
    </row>
    <row r="2913" spans="2:26" x14ac:dyDescent="0.25">
      <c r="B2913">
        <v>28.870000000001713</v>
      </c>
      <c r="C2913">
        <f t="shared" si="540"/>
        <v>0.77847596019434417</v>
      </c>
      <c r="D2913" s="2">
        <f t="shared" si="541"/>
        <v>58.048710527410222</v>
      </c>
      <c r="E2913" s="2">
        <f t="shared" si="542"/>
        <v>4.7545038586852355</v>
      </c>
      <c r="F2913" s="2">
        <f t="shared" si="543"/>
        <v>24.377341208933924</v>
      </c>
      <c r="G2913" s="2">
        <f t="shared" si="544"/>
        <v>24.397843437828435</v>
      </c>
      <c r="H2913" s="2">
        <f t="shared" si="545"/>
        <v>3.3682011425972732E-130</v>
      </c>
      <c r="K2913">
        <v>28.870000000001713</v>
      </c>
      <c r="L2913" s="2">
        <f t="shared" si="546"/>
        <v>0.23789605593330521</v>
      </c>
      <c r="M2913" s="2">
        <f t="shared" si="547"/>
        <v>98.31404936892919</v>
      </c>
      <c r="N2913" s="2">
        <f t="shared" si="548"/>
        <v>5.2813399846670022</v>
      </c>
      <c r="O2913" s="2">
        <f t="shared" si="549"/>
        <v>4.0087741178648741</v>
      </c>
      <c r="P2913" s="2">
        <f t="shared" si="550"/>
        <v>4.131618318294092</v>
      </c>
      <c r="Q2913" s="2">
        <f t="shared" si="551"/>
        <v>1.1862089281560377E-5</v>
      </c>
      <c r="Z2913"/>
    </row>
    <row r="2914" spans="2:26" x14ac:dyDescent="0.25">
      <c r="B2914">
        <v>28.880000000001715</v>
      </c>
      <c r="C2914">
        <f t="shared" si="540"/>
        <v>0.77847596019434417</v>
      </c>
      <c r="D2914" s="2">
        <f t="shared" si="541"/>
        <v>58.074279356934277</v>
      </c>
      <c r="E2914" s="2">
        <f t="shared" si="542"/>
        <v>4.754944168368799</v>
      </c>
      <c r="F2914" s="2">
        <f t="shared" si="543"/>
        <v>24.386615000356581</v>
      </c>
      <c r="G2914" s="2">
        <f t="shared" si="544"/>
        <v>24.407109439169904</v>
      </c>
      <c r="H2914" s="2">
        <f t="shared" si="545"/>
        <v>2.6864077925650197E-130</v>
      </c>
      <c r="K2914">
        <v>28.880000000001715</v>
      </c>
      <c r="L2914" s="2">
        <f t="shared" si="546"/>
        <v>0.23789605593330521</v>
      </c>
      <c r="M2914" s="2">
        <f t="shared" si="547"/>
        <v>98.356811322453709</v>
      </c>
      <c r="N2914" s="2">
        <f t="shared" si="548"/>
        <v>5.2817748202407504</v>
      </c>
      <c r="O2914" s="2">
        <f t="shared" si="549"/>
        <v>4.0096920662952575</v>
      </c>
      <c r="P2914" s="2">
        <f t="shared" si="550"/>
        <v>4.1325089796044159</v>
      </c>
      <c r="Q2914" s="2">
        <f t="shared" si="551"/>
        <v>1.1815922739201303E-5</v>
      </c>
      <c r="Z2914"/>
    </row>
    <row r="2915" spans="2:26" x14ac:dyDescent="0.25">
      <c r="B2915">
        <v>28.890000000001717</v>
      </c>
      <c r="C2915">
        <f t="shared" si="540"/>
        <v>0.77847596019434417</v>
      </c>
      <c r="D2915" s="2">
        <f t="shared" si="541"/>
        <v>58.099848186458317</v>
      </c>
      <c r="E2915" s="2">
        <f t="shared" si="542"/>
        <v>4.755384284293779</v>
      </c>
      <c r="F2915" s="2">
        <f t="shared" si="543"/>
        <v>24.395888230589385</v>
      </c>
      <c r="G2915" s="2">
        <f t="shared" si="544"/>
        <v>24.416374885707537</v>
      </c>
      <c r="H2915" s="2">
        <f t="shared" si="545"/>
        <v>2.1424685970603127E-130</v>
      </c>
      <c r="K2915">
        <v>28.890000000001717</v>
      </c>
      <c r="L2915" s="2">
        <f t="shared" si="546"/>
        <v>0.23789605593330521</v>
      </c>
      <c r="M2915" s="2">
        <f t="shared" si="547"/>
        <v>98.399573275978227</v>
      </c>
      <c r="N2915" s="2">
        <f t="shared" si="548"/>
        <v>5.282209466824467</v>
      </c>
      <c r="O2915" s="2">
        <f t="shared" si="549"/>
        <v>4.0106098135194364</v>
      </c>
      <c r="P2915" s="2">
        <f t="shared" si="550"/>
        <v>4.1333994576254556</v>
      </c>
      <c r="Q2915" s="2">
        <f t="shared" si="551"/>
        <v>1.1769936609842306E-5</v>
      </c>
      <c r="Z2915"/>
    </row>
    <row r="2916" spans="2:26" x14ac:dyDescent="0.25">
      <c r="B2916">
        <v>28.900000000001718</v>
      </c>
      <c r="C2916">
        <f t="shared" si="540"/>
        <v>0.77847596019434417</v>
      </c>
      <c r="D2916" s="2">
        <f t="shared" si="541"/>
        <v>58.125417015982364</v>
      </c>
      <c r="E2916" s="2">
        <f t="shared" si="542"/>
        <v>4.755824206630602</v>
      </c>
      <c r="F2916" s="2">
        <f t="shared" si="543"/>
        <v>24.405160899914875</v>
      </c>
      <c r="G2916" s="2">
        <f t="shared" si="544"/>
        <v>24.42563977771583</v>
      </c>
      <c r="H2916" s="2">
        <f t="shared" si="545"/>
        <v>1.7085417747766854E-130</v>
      </c>
      <c r="K2916">
        <v>28.900000000001718</v>
      </c>
      <c r="L2916" s="2">
        <f t="shared" si="546"/>
        <v>0.23789605593330521</v>
      </c>
      <c r="M2916" s="2">
        <f t="shared" si="547"/>
        <v>98.442335229502746</v>
      </c>
      <c r="N2916" s="2">
        <f t="shared" si="548"/>
        <v>5.2826439245823513</v>
      </c>
      <c r="O2916" s="2">
        <f t="shared" si="549"/>
        <v>4.0115273596715397</v>
      </c>
      <c r="P2916" s="2">
        <f t="shared" si="550"/>
        <v>4.1342897524717968</v>
      </c>
      <c r="Q2916" s="2">
        <f t="shared" si="551"/>
        <v>1.1724130184758844E-5</v>
      </c>
      <c r="Z2916"/>
    </row>
    <row r="2917" spans="2:26" x14ac:dyDescent="0.25">
      <c r="B2917">
        <v>28.91000000000172</v>
      </c>
      <c r="C2917">
        <f t="shared" si="540"/>
        <v>0.77847596019434417</v>
      </c>
      <c r="D2917" s="2">
        <f t="shared" si="541"/>
        <v>58.150985845506412</v>
      </c>
      <c r="E2917" s="2">
        <f t="shared" si="542"/>
        <v>4.7562639355494705</v>
      </c>
      <c r="F2917" s="2">
        <f t="shared" si="543"/>
        <v>24.414433008615351</v>
      </c>
      <c r="G2917" s="2">
        <f t="shared" si="544"/>
        <v>24.43490411546906</v>
      </c>
      <c r="H2917" s="2">
        <f t="shared" si="545"/>
        <v>1.3624022533449544E-130</v>
      </c>
      <c r="K2917">
        <v>28.91000000000172</v>
      </c>
      <c r="L2917" s="2">
        <f t="shared" si="546"/>
        <v>0.23789605593330521</v>
      </c>
      <c r="M2917" s="2">
        <f t="shared" si="547"/>
        <v>98.485097183027264</v>
      </c>
      <c r="N2917" s="2">
        <f t="shared" si="548"/>
        <v>5.2830781936783877</v>
      </c>
      <c r="O2917" s="2">
        <f t="shared" si="549"/>
        <v>4.0124447048855538</v>
      </c>
      <c r="P2917" s="2">
        <f t="shared" si="550"/>
        <v>4.1351798642579158</v>
      </c>
      <c r="Q2917" s="2">
        <f t="shared" si="551"/>
        <v>1.1678502758028969E-5</v>
      </c>
      <c r="Z2917"/>
    </row>
    <row r="2918" spans="2:26" x14ac:dyDescent="0.25">
      <c r="B2918">
        <v>28.920000000001721</v>
      </c>
      <c r="C2918">
        <f t="shared" si="540"/>
        <v>0.77847596019434417</v>
      </c>
      <c r="D2918" s="2">
        <f t="shared" si="541"/>
        <v>58.176554675030459</v>
      </c>
      <c r="E2918" s="2">
        <f t="shared" si="542"/>
        <v>4.7567034712203622</v>
      </c>
      <c r="F2918" s="2">
        <f t="shared" si="543"/>
        <v>24.423704556972787</v>
      </c>
      <c r="G2918" s="2">
        <f t="shared" si="544"/>
        <v>24.444167899241187</v>
      </c>
      <c r="H2918" s="2">
        <f t="shared" si="545"/>
        <v>1.0863098627399703E-130</v>
      </c>
      <c r="K2918">
        <v>28.920000000001721</v>
      </c>
      <c r="L2918" s="2">
        <f t="shared" si="546"/>
        <v>0.23789605593330521</v>
      </c>
      <c r="M2918" s="2">
        <f t="shared" si="547"/>
        <v>98.527859136551783</v>
      </c>
      <c r="N2918" s="2">
        <f t="shared" si="548"/>
        <v>5.2835122742763501</v>
      </c>
      <c r="O2918" s="2">
        <f t="shared" si="549"/>
        <v>4.0133618492953191</v>
      </c>
      <c r="P2918" s="2">
        <f t="shared" si="550"/>
        <v>4.1360697930981711</v>
      </c>
      <c r="Q2918" s="2">
        <f t="shared" si="551"/>
        <v>1.1633053626522319E-5</v>
      </c>
      <c r="Z2918"/>
    </row>
    <row r="2919" spans="2:26" x14ac:dyDescent="0.25">
      <c r="B2919">
        <v>28.930000000001723</v>
      </c>
      <c r="C2919">
        <f t="shared" si="540"/>
        <v>0.77847596019434417</v>
      </c>
      <c r="D2919" s="2">
        <f t="shared" si="541"/>
        <v>58.2021235045545</v>
      </c>
      <c r="E2919" s="2">
        <f t="shared" si="542"/>
        <v>4.7571428138130312</v>
      </c>
      <c r="F2919" s="2">
        <f t="shared" si="543"/>
        <v>24.432975545268985</v>
      </c>
      <c r="G2919" s="2">
        <f t="shared" si="544"/>
        <v>24.453431129306011</v>
      </c>
      <c r="H2919" s="2">
        <f t="shared" si="545"/>
        <v>8.6610533488823343E-131</v>
      </c>
      <c r="K2919">
        <v>28.930000000001723</v>
      </c>
      <c r="L2919" s="2">
        <f t="shared" si="546"/>
        <v>0.23789605593330521</v>
      </c>
      <c r="M2919" s="2">
        <f t="shared" si="547"/>
        <v>98.570621090076301</v>
      </c>
      <c r="N2919" s="2">
        <f t="shared" si="548"/>
        <v>5.2839461665397955</v>
      </c>
      <c r="O2919" s="2">
        <f t="shared" si="549"/>
        <v>4.0142787930345181</v>
      </c>
      <c r="P2919" s="2">
        <f t="shared" si="550"/>
        <v>4.1369595391067904</v>
      </c>
      <c r="Q2919" s="2">
        <f t="shared" si="551"/>
        <v>1.1587782089889578E-5</v>
      </c>
      <c r="Z2919"/>
    </row>
    <row r="2920" spans="2:26" x14ac:dyDescent="0.25">
      <c r="B2920">
        <v>28.940000000001724</v>
      </c>
      <c r="C2920">
        <f t="shared" si="540"/>
        <v>0.77847596019434417</v>
      </c>
      <c r="D2920" s="2">
        <f t="shared" si="541"/>
        <v>58.227692334078547</v>
      </c>
      <c r="E2920" s="2">
        <f t="shared" si="542"/>
        <v>4.7575819634970085</v>
      </c>
      <c r="F2920" s="2">
        <f t="shared" si="543"/>
        <v>24.442245973785372</v>
      </c>
      <c r="G2920" s="2">
        <f t="shared" si="544"/>
        <v>24.462693805936976</v>
      </c>
      <c r="H2920" s="2">
        <f t="shared" si="545"/>
        <v>6.9048831012245719E-131</v>
      </c>
      <c r="K2920">
        <v>28.940000000001724</v>
      </c>
      <c r="L2920" s="2">
        <f t="shared" si="546"/>
        <v>0.23789605593330521</v>
      </c>
      <c r="M2920" s="2">
        <f t="shared" si="547"/>
        <v>98.61338304360082</v>
      </c>
      <c r="N2920" s="2">
        <f t="shared" si="548"/>
        <v>5.2843798706320717</v>
      </c>
      <c r="O2920" s="2">
        <f t="shared" si="549"/>
        <v>4.0151955362366891</v>
      </c>
      <c r="P2920" s="2">
        <f t="shared" si="550"/>
        <v>4.1378491023978912</v>
      </c>
      <c r="Q2920" s="2">
        <f t="shared" si="551"/>
        <v>1.1542687450550711E-5</v>
      </c>
      <c r="Z2920"/>
    </row>
    <row r="2921" spans="2:26" x14ac:dyDescent="0.25">
      <c r="B2921">
        <v>28.950000000001726</v>
      </c>
      <c r="C2921">
        <f t="shared" si="540"/>
        <v>0.77847596019434417</v>
      </c>
      <c r="D2921" s="2">
        <f t="shared" si="541"/>
        <v>58.253261163602595</v>
      </c>
      <c r="E2921" s="2">
        <f t="shared" si="542"/>
        <v>4.7580209204416004</v>
      </c>
      <c r="F2921" s="2">
        <f t="shared" si="543"/>
        <v>24.451515842803182</v>
      </c>
      <c r="G2921" s="2">
        <f t="shared" si="544"/>
        <v>24.47195592940734</v>
      </c>
      <c r="H2921" s="2">
        <f t="shared" si="545"/>
        <v>5.5044074820461206E-131</v>
      </c>
      <c r="K2921">
        <v>28.950000000001726</v>
      </c>
      <c r="L2921" s="2">
        <f t="shared" si="546"/>
        <v>0.23789605593330521</v>
      </c>
      <c r="M2921" s="2">
        <f t="shared" si="547"/>
        <v>98.656144997125338</v>
      </c>
      <c r="N2921" s="2">
        <f t="shared" si="548"/>
        <v>5.2848133867163112</v>
      </c>
      <c r="O2921" s="2">
        <f t="shared" si="549"/>
        <v>4.0161120790352207</v>
      </c>
      <c r="P2921" s="2">
        <f t="shared" si="550"/>
        <v>4.1387384830854685</v>
      </c>
      <c r="Q2921" s="2">
        <f t="shared" si="551"/>
        <v>1.1497769013684146E-5</v>
      </c>
      <c r="Z2921"/>
    </row>
    <row r="2922" spans="2:26" x14ac:dyDescent="0.25">
      <c r="B2922">
        <v>28.960000000001727</v>
      </c>
      <c r="C2922">
        <f t="shared" si="540"/>
        <v>0.77847596019434417</v>
      </c>
      <c r="D2922" s="2">
        <f t="shared" si="541"/>
        <v>58.278829993126642</v>
      </c>
      <c r="E2922" s="2">
        <f t="shared" si="542"/>
        <v>4.7584596848158922</v>
      </c>
      <c r="F2922" s="2">
        <f t="shared" si="543"/>
        <v>24.460785152603382</v>
      </c>
      <c r="G2922" s="2">
        <f t="shared" si="544"/>
        <v>24.481217499990112</v>
      </c>
      <c r="H2922" s="2">
        <f t="shared" si="545"/>
        <v>4.3876649403873179E-131</v>
      </c>
      <c r="K2922">
        <v>28.960000000001727</v>
      </c>
      <c r="L2922" s="2">
        <f t="shared" si="546"/>
        <v>0.23789605593330521</v>
      </c>
      <c r="M2922" s="2">
        <f t="shared" si="547"/>
        <v>98.698906950649857</v>
      </c>
      <c r="N2922" s="2">
        <f t="shared" si="548"/>
        <v>5.2852467149554361</v>
      </c>
      <c r="O2922" s="2">
        <f t="shared" si="549"/>
        <v>4.01702842156336</v>
      </c>
      <c r="P2922" s="2">
        <f t="shared" si="550"/>
        <v>4.1396276812834047</v>
      </c>
      <c r="Q2922" s="2">
        <f t="shared" si="551"/>
        <v>1.1453026087215577E-5</v>
      </c>
      <c r="Z2922"/>
    </row>
    <row r="2923" spans="2:26" x14ac:dyDescent="0.25">
      <c r="B2923">
        <v>28.970000000001729</v>
      </c>
      <c r="C2923">
        <f t="shared" si="540"/>
        <v>0.77847596019434417</v>
      </c>
      <c r="D2923" s="2">
        <f t="shared" si="541"/>
        <v>58.304398822650683</v>
      </c>
      <c r="E2923" s="2">
        <f t="shared" si="542"/>
        <v>4.7588982567887452</v>
      </c>
      <c r="F2923" s="2">
        <f t="shared" si="543"/>
        <v>24.470053903466596</v>
      </c>
      <c r="G2923" s="2">
        <f t="shared" si="544"/>
        <v>24.490478517957971</v>
      </c>
      <c r="H2923" s="2">
        <f t="shared" si="545"/>
        <v>3.4972362535620734E-131</v>
      </c>
      <c r="K2923">
        <v>28.970000000001729</v>
      </c>
      <c r="L2923" s="2">
        <f t="shared" si="546"/>
        <v>0.23789605593330521</v>
      </c>
      <c r="M2923" s="2">
        <f t="shared" si="547"/>
        <v>98.741668904174375</v>
      </c>
      <c r="N2923" s="2">
        <f t="shared" si="548"/>
        <v>5.2856798555121554</v>
      </c>
      <c r="O2923" s="2">
        <f t="shared" si="549"/>
        <v>4.0179445639541962</v>
      </c>
      <c r="P2923" s="2">
        <f t="shared" si="550"/>
        <v>4.1405166971054559</v>
      </c>
      <c r="Q2923" s="2">
        <f t="shared" si="551"/>
        <v>1.1408457981807558E-5</v>
      </c>
      <c r="Z2923"/>
    </row>
    <row r="2924" spans="2:26" x14ac:dyDescent="0.25">
      <c r="B2924">
        <v>28.980000000001731</v>
      </c>
      <c r="C2924">
        <f t="shared" si="540"/>
        <v>0.77847596019434417</v>
      </c>
      <c r="D2924" s="2">
        <f t="shared" si="541"/>
        <v>58.32996765217473</v>
      </c>
      <c r="E2924" s="2">
        <f t="shared" si="542"/>
        <v>4.7593366365288006</v>
      </c>
      <c r="F2924" s="2">
        <f t="shared" si="543"/>
        <v>24.479322095673307</v>
      </c>
      <c r="G2924" s="2">
        <f t="shared" si="544"/>
        <v>24.499738983583466</v>
      </c>
      <c r="H2924" s="2">
        <f t="shared" si="545"/>
        <v>2.7873090731710035E-131</v>
      </c>
      <c r="K2924">
        <v>28.980000000001731</v>
      </c>
      <c r="L2924" s="2">
        <f t="shared" si="546"/>
        <v>0.23789605593330521</v>
      </c>
      <c r="M2924" s="2">
        <f t="shared" si="547"/>
        <v>98.784430857698879</v>
      </c>
      <c r="N2924" s="2">
        <f t="shared" si="548"/>
        <v>5.2861128085489693</v>
      </c>
      <c r="O2924" s="2">
        <f t="shared" si="549"/>
        <v>4.0188605063406797</v>
      </c>
      <c r="P2924" s="2">
        <f t="shared" si="550"/>
        <v>4.1414055306652671</v>
      </c>
      <c r="Q2924" s="2">
        <f t="shared" si="551"/>
        <v>1.1364064010847826E-5</v>
      </c>
      <c r="Z2924"/>
    </row>
    <row r="2925" spans="2:26" x14ac:dyDescent="0.25">
      <c r="B2925">
        <v>28.990000000001732</v>
      </c>
      <c r="C2925">
        <f t="shared" si="540"/>
        <v>0.77847596019434417</v>
      </c>
      <c r="D2925" s="2">
        <f t="shared" si="541"/>
        <v>58.355536481698778</v>
      </c>
      <c r="E2925" s="2">
        <f t="shared" si="542"/>
        <v>4.7597748242044764</v>
      </c>
      <c r="F2925" s="2">
        <f t="shared" si="543"/>
        <v>24.48858972950363</v>
      </c>
      <c r="G2925" s="2">
        <f t="shared" si="544"/>
        <v>24.508998897138795</v>
      </c>
      <c r="H2925" s="2">
        <f t="shared" si="545"/>
        <v>2.2213343354836436E-131</v>
      </c>
      <c r="K2925">
        <v>28.990000000001732</v>
      </c>
      <c r="L2925" s="2">
        <f t="shared" si="546"/>
        <v>0.23789605593330521</v>
      </c>
      <c r="M2925" s="2">
        <f t="shared" si="547"/>
        <v>98.827192811223398</v>
      </c>
      <c r="N2925" s="2">
        <f t="shared" si="548"/>
        <v>5.2865455742281648</v>
      </c>
      <c r="O2925" s="2">
        <f t="shared" si="549"/>
        <v>4.0197762488556057</v>
      </c>
      <c r="P2925" s="2">
        <f t="shared" si="550"/>
        <v>4.1422941820763581</v>
      </c>
      <c r="Q2925" s="2">
        <f t="shared" si="551"/>
        <v>1.1319843490439223E-5</v>
      </c>
      <c r="Z2925"/>
    </row>
    <row r="2926" spans="2:26" x14ac:dyDescent="0.25">
      <c r="B2926">
        <v>29.000000000001734</v>
      </c>
      <c r="C2926">
        <f t="shared" si="540"/>
        <v>0.77847596019434417</v>
      </c>
      <c r="D2926" s="2">
        <f t="shared" si="541"/>
        <v>58.381105311222825</v>
      </c>
      <c r="E2926" s="2">
        <f t="shared" si="542"/>
        <v>4.7602128199839697</v>
      </c>
      <c r="F2926" s="2">
        <f t="shared" si="543"/>
        <v>24.497856805237454</v>
      </c>
      <c r="G2926" s="2">
        <f t="shared" si="544"/>
        <v>24.518258258895941</v>
      </c>
      <c r="H2926" s="2">
        <f t="shared" si="545"/>
        <v>1.7701553372091958E-131</v>
      </c>
      <c r="K2926">
        <v>29.000000000001734</v>
      </c>
      <c r="L2926" s="2">
        <f t="shared" si="546"/>
        <v>0.23789605593330521</v>
      </c>
      <c r="M2926" s="2">
        <f t="shared" si="547"/>
        <v>98.869954764747916</v>
      </c>
      <c r="N2926" s="2">
        <f t="shared" si="548"/>
        <v>5.2869781527118187</v>
      </c>
      <c r="O2926" s="2">
        <f t="shared" si="549"/>
        <v>4.0206917916316263</v>
      </c>
      <c r="P2926" s="2">
        <f t="shared" si="550"/>
        <v>4.1431826514521344</v>
      </c>
      <c r="Q2926" s="2">
        <f t="shared" si="551"/>
        <v>1.1275795739388261E-5</v>
      </c>
      <c r="Z2926"/>
    </row>
    <row r="2927" spans="2:26" x14ac:dyDescent="0.25">
      <c r="B2927">
        <v>29.010000000001735</v>
      </c>
      <c r="C2927">
        <f t="shared" si="540"/>
        <v>0.77847596019434417</v>
      </c>
      <c r="D2927" s="2">
        <f t="shared" si="541"/>
        <v>58.406674140746865</v>
      </c>
      <c r="E2927" s="2">
        <f t="shared" si="542"/>
        <v>4.7606506240352573</v>
      </c>
      <c r="F2927" s="2">
        <f t="shared" si="543"/>
        <v>24.507123323154403</v>
      </c>
      <c r="G2927" s="2">
        <f t="shared" si="544"/>
        <v>24.527517069126638</v>
      </c>
      <c r="H2927" s="2">
        <f t="shared" si="545"/>
        <v>1.4105142563724841E-131</v>
      </c>
      <c r="K2927">
        <v>29.010000000001735</v>
      </c>
      <c r="L2927" s="2">
        <f t="shared" si="546"/>
        <v>0.23789605593330521</v>
      </c>
      <c r="M2927" s="2">
        <f t="shared" si="547"/>
        <v>98.912716718272435</v>
      </c>
      <c r="N2927" s="2">
        <f t="shared" si="548"/>
        <v>5.2874105441617987</v>
      </c>
      <c r="O2927" s="2">
        <f t="shared" si="549"/>
        <v>4.0216071348012479</v>
      </c>
      <c r="P2927" s="2">
        <f t="shared" si="550"/>
        <v>4.1440709389058847</v>
      </c>
      <c r="Q2927" s="2">
        <f t="shared" si="551"/>
        <v>1.1231920079194465E-5</v>
      </c>
      <c r="Z2927"/>
    </row>
    <row r="2928" spans="2:26" x14ac:dyDescent="0.25">
      <c r="B2928">
        <v>29.020000000001737</v>
      </c>
      <c r="C2928">
        <f t="shared" si="540"/>
        <v>0.77847596019434417</v>
      </c>
      <c r="D2928" s="2">
        <f t="shared" si="541"/>
        <v>58.432242970270913</v>
      </c>
      <c r="E2928" s="2">
        <f t="shared" si="542"/>
        <v>4.7610882365260965</v>
      </c>
      <c r="F2928" s="2">
        <f t="shared" si="543"/>
        <v>24.516389283533854</v>
      </c>
      <c r="G2928" s="2">
        <f t="shared" si="544"/>
        <v>24.536775328102379</v>
      </c>
      <c r="H2928" s="2">
        <f t="shared" si="545"/>
        <v>1.1238600584365357E-131</v>
      </c>
      <c r="K2928">
        <v>29.020000000001737</v>
      </c>
      <c r="L2928" s="2">
        <f t="shared" si="546"/>
        <v>0.23789605593330521</v>
      </c>
      <c r="M2928" s="2">
        <f t="shared" si="547"/>
        <v>98.955478671796953</v>
      </c>
      <c r="N2928" s="2">
        <f t="shared" si="548"/>
        <v>5.2878427487397621</v>
      </c>
      <c r="O2928" s="2">
        <f t="shared" si="549"/>
        <v>4.0225222784968295</v>
      </c>
      <c r="P2928" s="2">
        <f t="shared" si="550"/>
        <v>4.1449590445507818</v>
      </c>
      <c r="Q2928" s="2">
        <f t="shared" si="551"/>
        <v>1.1188215834039814E-5</v>
      </c>
      <c r="Z2928"/>
    </row>
    <row r="2929" spans="2:26" x14ac:dyDescent="0.25">
      <c r="B2929">
        <v>29.030000000001738</v>
      </c>
      <c r="C2929">
        <f t="shared" si="540"/>
        <v>0.77847596019434417</v>
      </c>
      <c r="D2929" s="2">
        <f t="shared" si="541"/>
        <v>58.45781179979496</v>
      </c>
      <c r="E2929" s="2">
        <f t="shared" si="542"/>
        <v>4.7615256576240208</v>
      </c>
      <c r="F2929" s="2">
        <f t="shared" si="543"/>
        <v>24.525654686654864</v>
      </c>
      <c r="G2929" s="2">
        <f t="shared" si="544"/>
        <v>24.546033036094361</v>
      </c>
      <c r="H2929" s="2">
        <f t="shared" si="545"/>
        <v>8.9539703725594915E-132</v>
      </c>
      <c r="K2929">
        <v>29.030000000001738</v>
      </c>
      <c r="L2929" s="2">
        <f t="shared" si="546"/>
        <v>0.23789605593330521</v>
      </c>
      <c r="M2929" s="2">
        <f t="shared" si="547"/>
        <v>98.998240625321472</v>
      </c>
      <c r="N2929" s="2">
        <f t="shared" si="548"/>
        <v>5.288274766607155</v>
      </c>
      <c r="O2929" s="2">
        <f t="shared" si="549"/>
        <v>4.0234372228505784</v>
      </c>
      <c r="P2929" s="2">
        <f t="shared" si="550"/>
        <v>4.1458469684998711</v>
      </c>
      <c r="Q2929" s="2">
        <f t="shared" si="551"/>
        <v>1.1144682330778169E-5</v>
      </c>
      <c r="Z2929"/>
    </row>
    <row r="2930" spans="2:26" x14ac:dyDescent="0.25">
      <c r="B2930">
        <v>29.04000000000174</v>
      </c>
      <c r="C2930">
        <f t="shared" si="540"/>
        <v>0.77847596019434417</v>
      </c>
      <c r="D2930" s="2">
        <f t="shared" si="541"/>
        <v>58.483380629319008</v>
      </c>
      <c r="E2930" s="2">
        <f t="shared" si="542"/>
        <v>4.7619628874963489</v>
      </c>
      <c r="F2930" s="2">
        <f t="shared" si="543"/>
        <v>24.534919532796295</v>
      </c>
      <c r="G2930" s="2">
        <f t="shared" si="544"/>
        <v>24.555290193373587</v>
      </c>
      <c r="H2930" s="2">
        <f t="shared" si="545"/>
        <v>7.1332547190441974E-132</v>
      </c>
      <c r="K2930">
        <v>29.04000000000174</v>
      </c>
      <c r="L2930" s="2">
        <f t="shared" si="546"/>
        <v>0.23789605593330521</v>
      </c>
      <c r="M2930" s="2">
        <f t="shared" si="547"/>
        <v>99.04100257884599</v>
      </c>
      <c r="N2930" s="2">
        <f t="shared" si="548"/>
        <v>5.2887065979252172</v>
      </c>
      <c r="O2930" s="2">
        <f t="shared" si="549"/>
        <v>4.024351967994563</v>
      </c>
      <c r="P2930" s="2">
        <f t="shared" si="550"/>
        <v>4.1467347108660944</v>
      </c>
      <c r="Q2930" s="2">
        <f t="shared" si="551"/>
        <v>1.1101318898924018E-5</v>
      </c>
      <c r="Z2930"/>
    </row>
    <row r="2931" spans="2:26" x14ac:dyDescent="0.25">
      <c r="B2931">
        <v>29.050000000001742</v>
      </c>
      <c r="C2931">
        <f t="shared" si="540"/>
        <v>0.77847596019434417</v>
      </c>
      <c r="D2931" s="2">
        <f t="shared" si="541"/>
        <v>58.508949458843048</v>
      </c>
      <c r="E2931" s="2">
        <f t="shared" si="542"/>
        <v>4.7623999263101773</v>
      </c>
      <c r="F2931" s="2">
        <f t="shared" si="543"/>
        <v>24.544183822236739</v>
      </c>
      <c r="G2931" s="2">
        <f t="shared" si="544"/>
        <v>24.56454680021082</v>
      </c>
      <c r="H2931" s="2">
        <f t="shared" si="545"/>
        <v>5.682356520625449E-132</v>
      </c>
      <c r="K2931">
        <v>29.050000000001742</v>
      </c>
      <c r="L2931" s="2">
        <f t="shared" si="546"/>
        <v>0.23789605593330521</v>
      </c>
      <c r="M2931" s="2">
        <f t="shared" si="547"/>
        <v>99.083764532370509</v>
      </c>
      <c r="N2931" s="2">
        <f t="shared" si="548"/>
        <v>5.2891382428549782</v>
      </c>
      <c r="O2931" s="2">
        <f t="shared" si="549"/>
        <v>4.0252665140607</v>
      </c>
      <c r="P2931" s="2">
        <f t="shared" si="550"/>
        <v>4.1476222717622662</v>
      </c>
      <c r="Q2931" s="2">
        <f t="shared" si="551"/>
        <v>1.1058124870642538E-5</v>
      </c>
      <c r="Z2931"/>
    </row>
    <row r="2932" spans="2:26" x14ac:dyDescent="0.25">
      <c r="B2932">
        <v>29.060000000001743</v>
      </c>
      <c r="C2932">
        <f t="shared" si="540"/>
        <v>0.77847596019434417</v>
      </c>
      <c r="D2932" s="2">
        <f t="shared" si="541"/>
        <v>58.534518288367096</v>
      </c>
      <c r="E2932" s="2">
        <f t="shared" si="542"/>
        <v>4.7628367742323841</v>
      </c>
      <c r="F2932" s="2">
        <f t="shared" si="543"/>
        <v>24.553447555254451</v>
      </c>
      <c r="G2932" s="2">
        <f t="shared" si="544"/>
        <v>24.573802856876483</v>
      </c>
      <c r="H2932" s="2">
        <f t="shared" si="545"/>
        <v>4.5262433053532542E-132</v>
      </c>
      <c r="K2932">
        <v>29.060000000001743</v>
      </c>
      <c r="L2932" s="2">
        <f t="shared" si="546"/>
        <v>0.23789605593330521</v>
      </c>
      <c r="M2932" s="2">
        <f t="shared" si="547"/>
        <v>99.126526485895027</v>
      </c>
      <c r="N2932" s="2">
        <f t="shared" si="548"/>
        <v>5.2895697015572587</v>
      </c>
      <c r="O2932" s="2">
        <f t="shared" si="549"/>
        <v>4.0261808611807623</v>
      </c>
      <c r="P2932" s="2">
        <f t="shared" si="550"/>
        <v>4.1485096513010866</v>
      </c>
      <c r="Q2932" s="2">
        <f t="shared" si="551"/>
        <v>1.101509958073866E-5</v>
      </c>
      <c r="Z2932"/>
    </row>
    <row r="2933" spans="2:26" x14ac:dyDescent="0.25">
      <c r="B2933">
        <v>29.070000000001745</v>
      </c>
      <c r="C2933">
        <f t="shared" si="540"/>
        <v>0.77847596019434417</v>
      </c>
      <c r="D2933" s="2">
        <f t="shared" si="541"/>
        <v>58.560087117891143</v>
      </c>
      <c r="E2933" s="2">
        <f t="shared" si="542"/>
        <v>4.7632734314296288</v>
      </c>
      <c r="F2933" s="2">
        <f t="shared" si="543"/>
        <v>24.56271073212751</v>
      </c>
      <c r="G2933" s="2">
        <f t="shared" si="544"/>
        <v>24.583058363640841</v>
      </c>
      <c r="H2933" s="2">
        <f t="shared" si="545"/>
        <v>3.6050889663536086E-132</v>
      </c>
      <c r="K2933">
        <v>29.070000000001745</v>
      </c>
      <c r="L2933" s="2">
        <f t="shared" si="546"/>
        <v>0.23789605593330521</v>
      </c>
      <c r="M2933" s="2">
        <f t="shared" si="547"/>
        <v>99.169288439419546</v>
      </c>
      <c r="N2933" s="2">
        <f t="shared" si="548"/>
        <v>5.2900009741926732</v>
      </c>
      <c r="O2933" s="2">
        <f t="shared" si="549"/>
        <v>4.0270950094863815</v>
      </c>
      <c r="P2933" s="2">
        <f t="shared" si="550"/>
        <v>4.1493968495951457</v>
      </c>
      <c r="Q2933" s="2">
        <f t="shared" si="551"/>
        <v>1.0972242366646442E-5</v>
      </c>
      <c r="Z2933"/>
    </row>
    <row r="2934" spans="2:26" x14ac:dyDescent="0.25">
      <c r="B2934">
        <v>29.080000000001746</v>
      </c>
      <c r="C2934">
        <f t="shared" si="540"/>
        <v>0.77847596019434417</v>
      </c>
      <c r="D2934" s="2">
        <f t="shared" si="541"/>
        <v>58.585655947415191</v>
      </c>
      <c r="E2934" s="2">
        <f t="shared" si="542"/>
        <v>4.7637098980683534</v>
      </c>
      <c r="F2934" s="2">
        <f t="shared" si="543"/>
        <v>24.571973353133686</v>
      </c>
      <c r="G2934" s="2">
        <f t="shared" si="544"/>
        <v>24.592313320773869</v>
      </c>
      <c r="H2934" s="2">
        <f t="shared" si="545"/>
        <v>2.8711954430155786E-132</v>
      </c>
      <c r="K2934">
        <v>29.080000000001746</v>
      </c>
      <c r="L2934" s="2">
        <f t="shared" si="546"/>
        <v>0.23789605593330521</v>
      </c>
      <c r="M2934" s="2">
        <f t="shared" si="547"/>
        <v>99.212050392944064</v>
      </c>
      <c r="N2934" s="2">
        <f t="shared" si="548"/>
        <v>5.290432060921626</v>
      </c>
      <c r="O2934" s="2">
        <f t="shared" si="549"/>
        <v>4.0280089591090338</v>
      </c>
      <c r="P2934" s="2">
        <f t="shared" si="550"/>
        <v>4.1502838667569044</v>
      </c>
      <c r="Q2934" s="2">
        <f t="shared" si="551"/>
        <v>1.0929552568419171E-5</v>
      </c>
      <c r="Z2934"/>
    </row>
    <row r="2935" spans="2:26" x14ac:dyDescent="0.25">
      <c r="B2935">
        <v>29.090000000001748</v>
      </c>
      <c r="C2935">
        <f t="shared" si="540"/>
        <v>0.77847596019434417</v>
      </c>
      <c r="D2935" s="2">
        <f t="shared" si="541"/>
        <v>58.611224776939231</v>
      </c>
      <c r="E2935" s="2">
        <f t="shared" si="542"/>
        <v>4.7641461743147824</v>
      </c>
      <c r="F2935" s="2">
        <f t="shared" si="543"/>
        <v>24.581235418550531</v>
      </c>
      <c r="G2935" s="2">
        <f t="shared" si="544"/>
        <v>24.60156772854533</v>
      </c>
      <c r="H2935" s="2">
        <f t="shared" si="545"/>
        <v>2.2865368622317868E-132</v>
      </c>
      <c r="K2935">
        <v>29.090000000001748</v>
      </c>
      <c r="L2935" s="2">
        <f t="shared" si="546"/>
        <v>0.23789605593330521</v>
      </c>
      <c r="M2935" s="2">
        <f t="shared" si="547"/>
        <v>99.254812346468583</v>
      </c>
      <c r="N2935" s="2">
        <f t="shared" si="548"/>
        <v>5.2908629619043168</v>
      </c>
      <c r="O2935" s="2">
        <f t="shared" si="549"/>
        <v>4.028922710180062</v>
      </c>
      <c r="P2935" s="2">
        <f t="shared" si="550"/>
        <v>4.1511707028987201</v>
      </c>
      <c r="Q2935" s="2">
        <f t="shared" si="551"/>
        <v>1.0887029528718029E-5</v>
      </c>
      <c r="Z2935"/>
    </row>
    <row r="2936" spans="2:26" x14ac:dyDescent="0.25">
      <c r="B2936">
        <v>29.100000000001749</v>
      </c>
      <c r="C2936">
        <f t="shared" si="540"/>
        <v>0.77847596019434417</v>
      </c>
      <c r="D2936" s="2">
        <f t="shared" si="541"/>
        <v>58.636793606463279</v>
      </c>
      <c r="E2936" s="2">
        <f t="shared" si="542"/>
        <v>4.7645822603349206</v>
      </c>
      <c r="F2936" s="2">
        <f t="shared" si="543"/>
        <v>24.590496928655263</v>
      </c>
      <c r="G2936" s="2">
        <f t="shared" si="544"/>
        <v>24.61082158722467</v>
      </c>
      <c r="H2936" s="2">
        <f t="shared" si="545"/>
        <v>1.8208004161431174E-132</v>
      </c>
      <c r="K2936">
        <v>29.100000000001749</v>
      </c>
      <c r="L2936" s="2">
        <f t="shared" si="546"/>
        <v>0.23789605593330521</v>
      </c>
      <c r="M2936" s="2">
        <f t="shared" si="547"/>
        <v>99.297574299993101</v>
      </c>
      <c r="N2936" s="2">
        <f t="shared" si="548"/>
        <v>5.2912936773007351</v>
      </c>
      <c r="O2936" s="2">
        <f t="shared" si="549"/>
        <v>4.0298362628306528</v>
      </c>
      <c r="P2936" s="2">
        <f t="shared" si="550"/>
        <v>4.1520573581328239</v>
      </c>
      <c r="Q2936" s="2">
        <f t="shared" si="551"/>
        <v>1.0844672592802688E-5</v>
      </c>
      <c r="Z2936"/>
    </row>
    <row r="2937" spans="2:26" x14ac:dyDescent="0.25">
      <c r="B2937">
        <v>29.110000000001751</v>
      </c>
      <c r="C2937">
        <f t="shared" si="540"/>
        <v>0.77847596019434417</v>
      </c>
      <c r="D2937" s="2">
        <f t="shared" si="541"/>
        <v>58.662362435987326</v>
      </c>
      <c r="E2937" s="2">
        <f t="shared" si="542"/>
        <v>4.765018156294559</v>
      </c>
      <c r="F2937" s="2">
        <f t="shared" si="543"/>
        <v>24.599757883724937</v>
      </c>
      <c r="G2937" s="2">
        <f t="shared" si="544"/>
        <v>24.620074897081189</v>
      </c>
      <c r="H2937" s="2">
        <f t="shared" si="545"/>
        <v>1.4498236172988532E-132</v>
      </c>
      <c r="K2937">
        <v>29.110000000001751</v>
      </c>
      <c r="L2937" s="2">
        <f t="shared" si="546"/>
        <v>0.23789605593330521</v>
      </c>
      <c r="M2937" s="2">
        <f t="shared" si="547"/>
        <v>99.34033625351762</v>
      </c>
      <c r="N2937" s="2">
        <f t="shared" si="548"/>
        <v>5.2917242072706676</v>
      </c>
      <c r="O2937" s="2">
        <f t="shared" si="549"/>
        <v>4.030749617191856</v>
      </c>
      <c r="P2937" s="2">
        <f t="shared" si="550"/>
        <v>4.1529438325713359</v>
      </c>
      <c r="Q2937" s="2">
        <f t="shared" si="551"/>
        <v>1.0802481108520098E-5</v>
      </c>
      <c r="Z2937"/>
    </row>
    <row r="2938" spans="2:26" x14ac:dyDescent="0.25">
      <c r="B2938">
        <v>29.120000000001752</v>
      </c>
      <c r="C2938">
        <f t="shared" si="540"/>
        <v>0.77847596019434417</v>
      </c>
      <c r="D2938" s="2">
        <f t="shared" si="541"/>
        <v>58.687931265511374</v>
      </c>
      <c r="E2938" s="2">
        <f t="shared" si="542"/>
        <v>4.7654538623592702</v>
      </c>
      <c r="F2938" s="2">
        <f t="shared" si="543"/>
        <v>24.609018284036264</v>
      </c>
      <c r="G2938" s="2">
        <f t="shared" si="544"/>
        <v>24.62932765838384</v>
      </c>
      <c r="H2938" s="2">
        <f t="shared" si="545"/>
        <v>1.1543478253652216E-132</v>
      </c>
      <c r="K2938">
        <v>29.120000000001752</v>
      </c>
      <c r="L2938" s="2">
        <f t="shared" si="546"/>
        <v>0.23789605593330521</v>
      </c>
      <c r="M2938" s="2">
        <f t="shared" si="547"/>
        <v>99.383098207042138</v>
      </c>
      <c r="N2938" s="2">
        <f t="shared" si="548"/>
        <v>5.2921545519736908</v>
      </c>
      <c r="O2938" s="2">
        <f t="shared" si="549"/>
        <v>4.031662773394574</v>
      </c>
      <c r="P2938" s="2">
        <f t="shared" si="550"/>
        <v>4.1538301263262598</v>
      </c>
      <c r="Q2938" s="2">
        <f t="shared" si="551"/>
        <v>1.0760454426294647E-5</v>
      </c>
      <c r="Z2938"/>
    </row>
    <row r="2939" spans="2:26" x14ac:dyDescent="0.25">
      <c r="B2939">
        <v>29.130000000001754</v>
      </c>
      <c r="C2939">
        <f t="shared" si="540"/>
        <v>0.77847596019434417</v>
      </c>
      <c r="D2939" s="2">
        <f t="shared" si="541"/>
        <v>58.713500095035414</v>
      </c>
      <c r="E2939" s="2">
        <f t="shared" si="542"/>
        <v>4.7658893786944097</v>
      </c>
      <c r="F2939" s="2">
        <f t="shared" si="543"/>
        <v>24.618278129865701</v>
      </c>
      <c r="G2939" s="2">
        <f t="shared" si="544"/>
        <v>24.638579871401351</v>
      </c>
      <c r="H2939" s="2">
        <f t="shared" si="545"/>
        <v>9.1902411003856289E-133</v>
      </c>
      <c r="K2939">
        <v>29.130000000001754</v>
      </c>
      <c r="L2939" s="2">
        <f t="shared" si="546"/>
        <v>0.23789605593330521</v>
      </c>
      <c r="M2939" s="2">
        <f t="shared" si="547"/>
        <v>99.425860160566657</v>
      </c>
      <c r="N2939" s="2">
        <f t="shared" si="548"/>
        <v>5.2925847115691784</v>
      </c>
      <c r="O2939" s="2">
        <f t="shared" si="549"/>
        <v>4.0325757315695654</v>
      </c>
      <c r="P2939" s="2">
        <f t="shared" si="550"/>
        <v>4.1547162395094821</v>
      </c>
      <c r="Q2939" s="2">
        <f t="shared" si="551"/>
        <v>1.0718591899117786E-5</v>
      </c>
      <c r="Z2939"/>
    </row>
    <row r="2940" spans="2:26" x14ac:dyDescent="0.25">
      <c r="B2940">
        <v>29.140000000001756</v>
      </c>
      <c r="C2940">
        <f t="shared" si="540"/>
        <v>0.77847596019434417</v>
      </c>
      <c r="D2940" s="2">
        <f t="shared" si="541"/>
        <v>58.739068924559461</v>
      </c>
      <c r="E2940" s="2">
        <f t="shared" si="542"/>
        <v>4.7663247054651201</v>
      </c>
      <c r="F2940" s="2">
        <f t="shared" si="543"/>
        <v>24.62753742148951</v>
      </c>
      <c r="G2940" s="2">
        <f t="shared" si="544"/>
        <v>24.647831536402268</v>
      </c>
      <c r="H2940" s="2">
        <f t="shared" si="545"/>
        <v>7.3162042491894166E-133</v>
      </c>
      <c r="K2940">
        <v>29.140000000001756</v>
      </c>
      <c r="L2940" s="2">
        <f t="shared" si="546"/>
        <v>0.23789605593330521</v>
      </c>
      <c r="M2940" s="2">
        <f t="shared" si="547"/>
        <v>99.468622114091175</v>
      </c>
      <c r="N2940" s="2">
        <f t="shared" si="548"/>
        <v>5.2930146862162974</v>
      </c>
      <c r="O2940" s="2">
        <f t="shared" si="549"/>
        <v>4.0334884918474438</v>
      </c>
      <c r="P2940" s="2">
        <f t="shared" si="550"/>
        <v>4.1556021722327756</v>
      </c>
      <c r="Q2940" s="2">
        <f t="shared" si="551"/>
        <v>1.0676892882537766E-5</v>
      </c>
      <c r="Z2940"/>
    </row>
    <row r="2941" spans="2:26" x14ac:dyDescent="0.25">
      <c r="B2941">
        <v>29.150000000001757</v>
      </c>
      <c r="C2941">
        <f t="shared" si="540"/>
        <v>0.77847596019434417</v>
      </c>
      <c r="D2941" s="2">
        <f t="shared" si="541"/>
        <v>58.764637754083509</v>
      </c>
      <c r="E2941" s="2">
        <f t="shared" si="542"/>
        <v>4.7667598428363256</v>
      </c>
      <c r="F2941" s="2">
        <f t="shared" si="543"/>
        <v>24.63679615918365</v>
      </c>
      <c r="G2941" s="2">
        <f t="shared" si="544"/>
        <v>24.657082653654836</v>
      </c>
      <c r="H2941" s="2">
        <f t="shared" si="545"/>
        <v>5.8238937325613542E-133</v>
      </c>
      <c r="K2941">
        <v>29.150000000001757</v>
      </c>
      <c r="L2941" s="2">
        <f t="shared" si="546"/>
        <v>0.23789605593330521</v>
      </c>
      <c r="M2941" s="2">
        <f t="shared" si="547"/>
        <v>99.511384067615694</v>
      </c>
      <c r="N2941" s="2">
        <f t="shared" si="548"/>
        <v>5.2934444760740096</v>
      </c>
      <c r="O2941" s="2">
        <f t="shared" si="549"/>
        <v>4.0344010543586828</v>
      </c>
      <c r="P2941" s="2">
        <f t="shared" si="550"/>
        <v>4.1564879246077995</v>
      </c>
      <c r="Q2941" s="2">
        <f t="shared" si="551"/>
        <v>1.0635356734649351E-5</v>
      </c>
      <c r="Z2941"/>
    </row>
    <row r="2942" spans="2:26" x14ac:dyDescent="0.25">
      <c r="B2942">
        <v>29.160000000001759</v>
      </c>
      <c r="C2942">
        <f t="shared" si="540"/>
        <v>0.77847596019434417</v>
      </c>
      <c r="D2942" s="2">
        <f t="shared" si="541"/>
        <v>58.790206583607556</v>
      </c>
      <c r="E2942" s="2">
        <f t="shared" si="542"/>
        <v>4.767194790972737</v>
      </c>
      <c r="F2942" s="2">
        <f t="shared" si="543"/>
        <v>24.646054343223824</v>
      </c>
      <c r="G2942" s="2">
        <f t="shared" si="544"/>
        <v>24.666333223427067</v>
      </c>
      <c r="H2942" s="2">
        <f t="shared" si="545"/>
        <v>4.6356407336604402E-133</v>
      </c>
      <c r="K2942">
        <v>29.160000000001759</v>
      </c>
      <c r="L2942" s="2">
        <f t="shared" si="546"/>
        <v>0.23789605593330521</v>
      </c>
      <c r="M2942" s="2">
        <f t="shared" si="547"/>
        <v>99.554146021140212</v>
      </c>
      <c r="N2942" s="2">
        <f t="shared" si="548"/>
        <v>5.2938740813010714</v>
      </c>
      <c r="O2942" s="2">
        <f t="shared" si="549"/>
        <v>4.0353134192336046</v>
      </c>
      <c r="P2942" s="2">
        <f t="shared" si="550"/>
        <v>4.1573734967460894</v>
      </c>
      <c r="Q2942" s="2">
        <f t="shared" si="551"/>
        <v>1.0593982816084113E-5</v>
      </c>
      <c r="Z2942"/>
    </row>
    <row r="2943" spans="2:26" x14ac:dyDescent="0.25">
      <c r="B2943">
        <v>29.17000000000176</v>
      </c>
      <c r="C2943">
        <f t="shared" si="540"/>
        <v>0.77847596019434417</v>
      </c>
      <c r="D2943" s="2">
        <f t="shared" si="541"/>
        <v>58.815775413131597</v>
      </c>
      <c r="E2943" s="2">
        <f t="shared" si="542"/>
        <v>4.7676295500388495</v>
      </c>
      <c r="F2943" s="2">
        <f t="shared" si="543"/>
        <v>24.655311973885478</v>
      </c>
      <c r="G2943" s="2">
        <f t="shared" si="544"/>
        <v>24.675583245986722</v>
      </c>
      <c r="H2943" s="2">
        <f t="shared" si="545"/>
        <v>3.6895619815238704E-133</v>
      </c>
      <c r="K2943">
        <v>29.17000000000176</v>
      </c>
      <c r="L2943" s="2">
        <f t="shared" si="546"/>
        <v>0.23789605593330521</v>
      </c>
      <c r="M2943" s="2">
        <f t="shared" si="547"/>
        <v>99.596907974664731</v>
      </c>
      <c r="N2943" s="2">
        <f t="shared" si="548"/>
        <v>5.2943035020560352</v>
      </c>
      <c r="O2943" s="2">
        <f t="shared" si="549"/>
        <v>4.0362255866023942</v>
      </c>
      <c r="P2943" s="2">
        <f t="shared" si="550"/>
        <v>4.1582588887590735</v>
      </c>
      <c r="Q2943" s="2">
        <f t="shared" si="551"/>
        <v>1.0552770489999703E-5</v>
      </c>
      <c r="Z2943"/>
    </row>
    <row r="2944" spans="2:26" x14ac:dyDescent="0.25">
      <c r="B2944">
        <v>29.180000000001762</v>
      </c>
      <c r="C2944">
        <f t="shared" si="540"/>
        <v>0.77847596019434417</v>
      </c>
      <c r="D2944" s="2">
        <f t="shared" si="541"/>
        <v>58.841344242655644</v>
      </c>
      <c r="E2944" s="2">
        <f t="shared" si="542"/>
        <v>4.768064120198944</v>
      </c>
      <c r="F2944" s="2">
        <f t="shared" si="543"/>
        <v>24.664569051443802</v>
      </c>
      <c r="G2944" s="2">
        <f t="shared" si="544"/>
        <v>24.684832721601325</v>
      </c>
      <c r="H2944" s="2">
        <f t="shared" si="545"/>
        <v>2.9363550419020612E-133</v>
      </c>
      <c r="K2944">
        <v>29.180000000001762</v>
      </c>
      <c r="L2944" s="2">
        <f t="shared" si="546"/>
        <v>0.23789605593330521</v>
      </c>
      <c r="M2944" s="2">
        <f t="shared" si="547"/>
        <v>99.639669928189235</v>
      </c>
      <c r="N2944" s="2">
        <f t="shared" si="548"/>
        <v>5.2947327384972507</v>
      </c>
      <c r="O2944" s="2">
        <f t="shared" si="549"/>
        <v>4.0371375565950949</v>
      </c>
      <c r="P2944" s="2">
        <f t="shared" si="550"/>
        <v>4.1591441007580654</v>
      </c>
      <c r="Q2944" s="2">
        <f t="shared" si="551"/>
        <v>1.0511719122070019E-5</v>
      </c>
      <c r="Z2944"/>
    </row>
    <row r="2945" spans="2:26" x14ac:dyDescent="0.25">
      <c r="B2945">
        <v>29.190000000001763</v>
      </c>
      <c r="C2945">
        <f t="shared" si="540"/>
        <v>0.77847596019434417</v>
      </c>
      <c r="D2945" s="2">
        <f t="shared" si="541"/>
        <v>58.866913072179692</v>
      </c>
      <c r="E2945" s="2">
        <f t="shared" si="542"/>
        <v>4.7684985016170875</v>
      </c>
      <c r="F2945" s="2">
        <f t="shared" si="543"/>
        <v>24.673825576173723</v>
      </c>
      <c r="G2945" s="2">
        <f t="shared" si="544"/>
        <v>24.694081650538141</v>
      </c>
      <c r="H2945" s="2">
        <f t="shared" si="545"/>
        <v>2.3367434855540878E-133</v>
      </c>
      <c r="K2945">
        <v>29.190000000001763</v>
      </c>
      <c r="L2945" s="2">
        <f t="shared" si="546"/>
        <v>0.23789605593330521</v>
      </c>
      <c r="M2945" s="2">
        <f t="shared" si="547"/>
        <v>99.682431881713754</v>
      </c>
      <c r="N2945" s="2">
        <f t="shared" si="548"/>
        <v>5.2951617907828608</v>
      </c>
      <c r="O2945" s="2">
        <f t="shared" si="549"/>
        <v>4.0380493293416002</v>
      </c>
      <c r="P2945" s="2">
        <f t="shared" si="550"/>
        <v>4.160029132854258</v>
      </c>
      <c r="Q2945" s="2">
        <f t="shared" si="551"/>
        <v>1.0470828080475553E-5</v>
      </c>
      <c r="Z2945"/>
    </row>
    <row r="2946" spans="2:26" x14ac:dyDescent="0.25">
      <c r="B2946">
        <v>29.200000000001765</v>
      </c>
      <c r="C2946">
        <f t="shared" si="540"/>
        <v>0.77847596019434417</v>
      </c>
      <c r="D2946" s="2">
        <f t="shared" si="541"/>
        <v>58.892481901703739</v>
      </c>
      <c r="E2946" s="2">
        <f t="shared" si="542"/>
        <v>4.768932694457134</v>
      </c>
      <c r="F2946" s="2">
        <f t="shared" si="543"/>
        <v>24.683081548349904</v>
      </c>
      <c r="G2946" s="2">
        <f t="shared" si="544"/>
        <v>24.703330033064198</v>
      </c>
      <c r="H2946" s="2">
        <f t="shared" si="545"/>
        <v>1.8594402946087604E-133</v>
      </c>
      <c r="K2946">
        <v>29.200000000001765</v>
      </c>
      <c r="L2946" s="2">
        <f t="shared" si="546"/>
        <v>0.23789605593330521</v>
      </c>
      <c r="M2946" s="2">
        <f t="shared" si="547"/>
        <v>99.725193835238272</v>
      </c>
      <c r="N2946" s="2">
        <f t="shared" si="548"/>
        <v>5.2955906590708075</v>
      </c>
      <c r="O2946" s="2">
        <f t="shared" si="549"/>
        <v>4.0389609049716642</v>
      </c>
      <c r="P2946" s="2">
        <f t="shared" si="550"/>
        <v>4.1609139851587322</v>
      </c>
      <c r="Q2946" s="2">
        <f t="shared" si="551"/>
        <v>1.0430096735892907E-5</v>
      </c>
      <c r="Z2946"/>
    </row>
    <row r="2947" spans="2:26" x14ac:dyDescent="0.25">
      <c r="B2947">
        <v>29.210000000001767</v>
      </c>
      <c r="C2947">
        <f t="shared" si="540"/>
        <v>0.77847596019434417</v>
      </c>
      <c r="D2947" s="2">
        <f t="shared" si="541"/>
        <v>58.91805073122778</v>
      </c>
      <c r="E2947" s="2">
        <f t="shared" si="542"/>
        <v>4.7693666988827239</v>
      </c>
      <c r="F2947" s="2">
        <f t="shared" si="543"/>
        <v>24.692336968246806</v>
      </c>
      <c r="G2947" s="2">
        <f t="shared" si="544"/>
        <v>24.712577869446317</v>
      </c>
      <c r="H2947" s="2">
        <f t="shared" si="545"/>
        <v>1.4795245024022964E-133</v>
      </c>
      <c r="K2947">
        <v>29.210000000001767</v>
      </c>
      <c r="L2947" s="2">
        <f t="shared" si="546"/>
        <v>0.23789605593330521</v>
      </c>
      <c r="M2947" s="2">
        <f t="shared" si="547"/>
        <v>99.767955788762791</v>
      </c>
      <c r="N2947" s="2">
        <f t="shared" si="548"/>
        <v>5.2960193435188279</v>
      </c>
      <c r="O2947" s="2">
        <f t="shared" si="549"/>
        <v>4.0398722836149012</v>
      </c>
      <c r="P2947" s="2">
        <f t="shared" si="550"/>
        <v>4.1617986577824588</v>
      </c>
      <c r="Q2947" s="2">
        <f t="shared" si="551"/>
        <v>1.0389524461484927E-5</v>
      </c>
      <c r="Z2947"/>
    </row>
    <row r="2948" spans="2:26" x14ac:dyDescent="0.25">
      <c r="B2948">
        <v>29.220000000001768</v>
      </c>
      <c r="C2948">
        <f t="shared" si="540"/>
        <v>0.77847596019434417</v>
      </c>
      <c r="D2948" s="2">
        <f t="shared" si="541"/>
        <v>58.943619560751827</v>
      </c>
      <c r="E2948" s="2">
        <f t="shared" si="542"/>
        <v>4.769800515057284</v>
      </c>
      <c r="F2948" s="2">
        <f t="shared" si="543"/>
        <v>24.701591836138537</v>
      </c>
      <c r="G2948" s="2">
        <f t="shared" si="544"/>
        <v>24.721825159950992</v>
      </c>
      <c r="H2948" s="2">
        <f t="shared" si="545"/>
        <v>1.1771473140701119E-133</v>
      </c>
      <c r="K2948">
        <v>29.220000000001768</v>
      </c>
      <c r="L2948" s="2">
        <f t="shared" si="546"/>
        <v>0.23789605593330521</v>
      </c>
      <c r="M2948" s="2">
        <f t="shared" si="547"/>
        <v>99.810717742287309</v>
      </c>
      <c r="N2948" s="2">
        <f t="shared" si="548"/>
        <v>5.2964478442844589</v>
      </c>
      <c r="O2948" s="2">
        <f t="shared" si="549"/>
        <v>4.0407834654007857</v>
      </c>
      <c r="P2948" s="2">
        <f t="shared" si="550"/>
        <v>4.1626831508362949</v>
      </c>
      <c r="Q2948" s="2">
        <f t="shared" si="551"/>
        <v>1.0349110632890817E-5</v>
      </c>
      <c r="Z2948"/>
    </row>
    <row r="2949" spans="2:26" x14ac:dyDescent="0.25">
      <c r="B2949">
        <v>29.23000000000177</v>
      </c>
      <c r="C2949">
        <f t="shared" si="540"/>
        <v>0.77847596019434417</v>
      </c>
      <c r="D2949" s="2">
        <f t="shared" si="541"/>
        <v>58.969188390275875</v>
      </c>
      <c r="E2949" s="2">
        <f t="shared" si="542"/>
        <v>4.7702341431440303</v>
      </c>
      <c r="F2949" s="2">
        <f t="shared" si="543"/>
        <v>24.710846152299045</v>
      </c>
      <c r="G2949" s="2">
        <f t="shared" si="544"/>
        <v>24.731071904844569</v>
      </c>
      <c r="H2949" s="2">
        <f t="shared" si="545"/>
        <v>9.3650091071507234E-134</v>
      </c>
      <c r="K2949">
        <v>29.23000000000177</v>
      </c>
      <c r="L2949" s="2">
        <f t="shared" si="546"/>
        <v>0.23789605593330521</v>
      </c>
      <c r="M2949" s="2">
        <f t="shared" si="547"/>
        <v>99.853479695811828</v>
      </c>
      <c r="N2949" s="2">
        <f t="shared" si="548"/>
        <v>5.2968761615250317</v>
      </c>
      <c r="O2949" s="2">
        <f t="shared" si="549"/>
        <v>4.0416944504586354</v>
      </c>
      <c r="P2949" s="2">
        <f t="shared" si="550"/>
        <v>4.1635674644309697</v>
      </c>
      <c r="Q2949" s="2">
        <f t="shared" si="551"/>
        <v>1.0308854628216932E-5</v>
      </c>
      <c r="Z2949"/>
    </row>
    <row r="2950" spans="2:26" x14ac:dyDescent="0.25">
      <c r="B2950">
        <v>29.240000000001771</v>
      </c>
      <c r="C2950">
        <f t="shared" si="540"/>
        <v>0.77847596019434417</v>
      </c>
      <c r="D2950" s="2">
        <f t="shared" si="541"/>
        <v>58.994757219799922</v>
      </c>
      <c r="E2950" s="2">
        <f t="shared" si="542"/>
        <v>4.770667583305964</v>
      </c>
      <c r="F2950" s="2">
        <f t="shared" si="543"/>
        <v>24.720099917001971</v>
      </c>
      <c r="G2950" s="2">
        <f t="shared" si="544"/>
        <v>24.740318104393097</v>
      </c>
      <c r="H2950" s="2">
        <f t="shared" si="545"/>
        <v>7.449966668629628E-134</v>
      </c>
      <c r="K2950">
        <v>29.240000000001771</v>
      </c>
      <c r="L2950" s="2">
        <f t="shared" si="546"/>
        <v>0.23789605593330521</v>
      </c>
      <c r="M2950" s="2">
        <f t="shared" si="547"/>
        <v>99.896241649336346</v>
      </c>
      <c r="N2950" s="2">
        <f t="shared" si="548"/>
        <v>5.2973042953976783</v>
      </c>
      <c r="O2950" s="2">
        <f t="shared" si="549"/>
        <v>4.0426052389176439</v>
      </c>
      <c r="P2950" s="2">
        <f t="shared" si="550"/>
        <v>4.1644515986771156</v>
      </c>
      <c r="Q2950" s="2">
        <f t="shared" si="551"/>
        <v>1.0268755828025651E-5</v>
      </c>
      <c r="Z2950"/>
    </row>
    <row r="2951" spans="2:26" x14ac:dyDescent="0.25">
      <c r="B2951">
        <v>29.250000000001773</v>
      </c>
      <c r="C2951">
        <f t="shared" si="540"/>
        <v>0.77847596019434417</v>
      </c>
      <c r="D2951" s="2">
        <f t="shared" si="541"/>
        <v>59.020326049323963</v>
      </c>
      <c r="E2951" s="2">
        <f t="shared" si="542"/>
        <v>4.7711008357058766</v>
      </c>
      <c r="F2951" s="2">
        <f t="shared" si="543"/>
        <v>24.729353130520682</v>
      </c>
      <c r="G2951" s="2">
        <f t="shared" si="544"/>
        <v>24.749563758862358</v>
      </c>
      <c r="H2951" s="2">
        <f t="shared" si="545"/>
        <v>5.9261030154073312E-134</v>
      </c>
      <c r="K2951">
        <v>29.250000000001773</v>
      </c>
      <c r="L2951" s="2">
        <f t="shared" si="546"/>
        <v>0.23789605593330521</v>
      </c>
      <c r="M2951" s="2">
        <f t="shared" si="547"/>
        <v>99.939003602860865</v>
      </c>
      <c r="N2951" s="2">
        <f t="shared" si="548"/>
        <v>5.2977322460593275</v>
      </c>
      <c r="O2951" s="2">
        <f t="shared" si="549"/>
        <v>4.0435158309068528</v>
      </c>
      <c r="P2951" s="2">
        <f t="shared" si="550"/>
        <v>4.1653355536852414</v>
      </c>
      <c r="Q2951" s="2">
        <f t="shared" si="551"/>
        <v>1.0228813615326766E-5</v>
      </c>
      <c r="Z2951"/>
    </row>
    <row r="2952" spans="2:26" x14ac:dyDescent="0.25">
      <c r="B2952">
        <v>29.260000000001774</v>
      </c>
      <c r="C2952">
        <f t="shared" si="540"/>
        <v>0.77847596019434417</v>
      </c>
      <c r="D2952" s="2">
        <f t="shared" si="541"/>
        <v>59.04589487884801</v>
      </c>
      <c r="E2952" s="2">
        <f t="shared" si="542"/>
        <v>4.7715339005063484</v>
      </c>
      <c r="F2952" s="2">
        <f t="shared" si="543"/>
        <v>24.738605793128329</v>
      </c>
      <c r="G2952" s="2">
        <f t="shared" si="544"/>
        <v>24.758808868517939</v>
      </c>
      <c r="H2952" s="2">
        <f t="shared" si="545"/>
        <v>4.7136009068007014E-134</v>
      </c>
      <c r="K2952">
        <v>29.260000000001774</v>
      </c>
      <c r="L2952" s="2">
        <f t="shared" si="546"/>
        <v>0.23789605593330521</v>
      </c>
      <c r="M2952" s="2">
        <f t="shared" si="547"/>
        <v>99.981765556385383</v>
      </c>
      <c r="N2952" s="2">
        <f t="shared" si="548"/>
        <v>5.2981600136667062</v>
      </c>
      <c r="O2952" s="2">
        <f t="shared" si="549"/>
        <v>4.0444262265551645</v>
      </c>
      <c r="P2952" s="2">
        <f t="shared" si="550"/>
        <v>4.1662193295657453</v>
      </c>
      <c r="Q2952" s="2">
        <f t="shared" si="551"/>
        <v>1.0189027375567135E-5</v>
      </c>
      <c r="Z2952"/>
    </row>
    <row r="2953" spans="2:26" x14ac:dyDescent="0.25">
      <c r="B2953">
        <v>29.270000000001776</v>
      </c>
      <c r="C2953">
        <f t="shared" si="540"/>
        <v>0.77847596019434417</v>
      </c>
      <c r="D2953" s="2">
        <f t="shared" si="541"/>
        <v>59.071463708372058</v>
      </c>
      <c r="E2953" s="2">
        <f t="shared" si="542"/>
        <v>4.7719667778697472</v>
      </c>
      <c r="F2953" s="2">
        <f t="shared" si="543"/>
        <v>24.747857905097831</v>
      </c>
      <c r="G2953" s="2">
        <f t="shared" si="544"/>
        <v>24.768053433625205</v>
      </c>
      <c r="H2953" s="2">
        <f t="shared" si="545"/>
        <v>3.7489113380684066E-134</v>
      </c>
      <c r="K2953">
        <v>29.270000000001776</v>
      </c>
      <c r="L2953" s="2">
        <f t="shared" si="546"/>
        <v>0.23789605593330521</v>
      </c>
      <c r="M2953" s="2">
        <f t="shared" si="547"/>
        <v>100.0245275099099</v>
      </c>
      <c r="N2953" s="2">
        <f t="shared" si="548"/>
        <v>5.2985875983763426</v>
      </c>
      <c r="O2953" s="2">
        <f t="shared" si="549"/>
        <v>4.0453364259913416</v>
      </c>
      <c r="P2953" s="2">
        <f t="shared" si="550"/>
        <v>4.1671029264289121</v>
      </c>
      <c r="Q2953" s="2">
        <f t="shared" si="551"/>
        <v>1.0149396496621082E-5</v>
      </c>
      <c r="Z2953"/>
    </row>
    <row r="2954" spans="2:26" x14ac:dyDescent="0.25">
      <c r="B2954">
        <v>29.280000000001777</v>
      </c>
      <c r="C2954">
        <f t="shared" si="540"/>
        <v>0.77847596019434417</v>
      </c>
      <c r="D2954" s="2">
        <f t="shared" si="541"/>
        <v>59.097032537896105</v>
      </c>
      <c r="E2954" s="2">
        <f t="shared" si="542"/>
        <v>4.7723994679582313</v>
      </c>
      <c r="F2954" s="2">
        <f t="shared" si="543"/>
        <v>24.75710946670177</v>
      </c>
      <c r="G2954" s="2">
        <f t="shared" si="544"/>
        <v>24.777297454449194</v>
      </c>
      <c r="H2954" s="2">
        <f t="shared" si="545"/>
        <v>2.9814414335538644E-134</v>
      </c>
      <c r="K2954">
        <v>29.280000000001777</v>
      </c>
      <c r="L2954" s="2">
        <f t="shared" si="546"/>
        <v>0.23789605593330521</v>
      </c>
      <c r="M2954" s="2">
        <f t="shared" si="547"/>
        <v>100.06728946343442</v>
      </c>
      <c r="N2954" s="2">
        <f t="shared" si="548"/>
        <v>5.2990150003445624</v>
      </c>
      <c r="O2954" s="2">
        <f t="shared" si="549"/>
        <v>4.0462464293440057</v>
      </c>
      <c r="P2954" s="2">
        <f t="shared" si="550"/>
        <v>4.1679863443849134</v>
      </c>
      <c r="Q2954" s="2">
        <f t="shared" si="551"/>
        <v>1.0109920368780799E-5</v>
      </c>
      <c r="Z2954"/>
    </row>
    <row r="2955" spans="2:26" x14ac:dyDescent="0.25">
      <c r="B2955">
        <v>29.290000000001779</v>
      </c>
      <c r="C2955">
        <f t="shared" si="540"/>
        <v>0.77847596019434417</v>
      </c>
      <c r="D2955" s="2">
        <f t="shared" si="541"/>
        <v>59.122601367420145</v>
      </c>
      <c r="E2955" s="2">
        <f t="shared" si="542"/>
        <v>4.7728319709337477</v>
      </c>
      <c r="F2955" s="2">
        <f t="shared" si="543"/>
        <v>24.766360478212544</v>
      </c>
      <c r="G2955" s="2">
        <f t="shared" si="544"/>
        <v>24.786540931254773</v>
      </c>
      <c r="H2955" s="2">
        <f t="shared" si="545"/>
        <v>2.3709159150399969E-134</v>
      </c>
      <c r="K2955">
        <v>29.290000000001779</v>
      </c>
      <c r="L2955" s="2">
        <f t="shared" si="546"/>
        <v>0.23789605593330521</v>
      </c>
      <c r="M2955" s="2">
        <f t="shared" si="547"/>
        <v>100.11005141695894</v>
      </c>
      <c r="N2955" s="2">
        <f t="shared" si="548"/>
        <v>5.2994422197274904</v>
      </c>
      <c r="O2955" s="2">
        <f t="shared" si="549"/>
        <v>4.0471562367416318</v>
      </c>
      <c r="P2955" s="2">
        <f t="shared" si="550"/>
        <v>4.1688695835438034</v>
      </c>
      <c r="Q2955" s="2">
        <f t="shared" si="551"/>
        <v>1.0070598384746887E-5</v>
      </c>
      <c r="Z2955"/>
    </row>
    <row r="2956" spans="2:26" x14ac:dyDescent="0.25">
      <c r="B2956">
        <v>29.300000000001781</v>
      </c>
      <c r="C2956">
        <f t="shared" si="540"/>
        <v>0.77847596019434417</v>
      </c>
      <c r="D2956" s="2">
        <f t="shared" si="541"/>
        <v>59.148170196944193</v>
      </c>
      <c r="E2956" s="2">
        <f t="shared" si="542"/>
        <v>4.7732642869580335</v>
      </c>
      <c r="F2956" s="2">
        <f t="shared" si="543"/>
        <v>24.775610939902254</v>
      </c>
      <c r="G2956" s="2">
        <f t="shared" si="544"/>
        <v>24.795783864306536</v>
      </c>
      <c r="H2956" s="2">
        <f t="shared" si="545"/>
        <v>1.8852753146782547E-134</v>
      </c>
      <c r="K2956">
        <v>29.300000000001781</v>
      </c>
      <c r="L2956" s="2">
        <f t="shared" si="546"/>
        <v>0.23789605593330521</v>
      </c>
      <c r="M2956" s="2">
        <f t="shared" si="547"/>
        <v>100.15281337048346</v>
      </c>
      <c r="N2956" s="2">
        <f t="shared" si="548"/>
        <v>5.2998692566810535</v>
      </c>
      <c r="O2956" s="2">
        <f t="shared" si="549"/>
        <v>4.0480658483125671</v>
      </c>
      <c r="P2956" s="2">
        <f t="shared" si="550"/>
        <v>4.169752644015535</v>
      </c>
      <c r="Q2956" s="2">
        <f t="shared" si="551"/>
        <v>1.0031429939618032E-5</v>
      </c>
      <c r="Z2956"/>
    </row>
    <row r="2957" spans="2:26" x14ac:dyDescent="0.25">
      <c r="B2957">
        <v>29.310000000001782</v>
      </c>
      <c r="C2957">
        <f t="shared" si="540"/>
        <v>0.77847596019434417</v>
      </c>
      <c r="D2957" s="2">
        <f t="shared" si="541"/>
        <v>59.17373902646824</v>
      </c>
      <c r="E2957" s="2">
        <f t="shared" si="542"/>
        <v>4.7736964161926183</v>
      </c>
      <c r="F2957" s="2">
        <f t="shared" si="543"/>
        <v>24.784860852042801</v>
      </c>
      <c r="G2957" s="2">
        <f t="shared" si="544"/>
        <v>24.805026253868867</v>
      </c>
      <c r="H2957" s="2">
        <f t="shared" si="545"/>
        <v>1.49900186653716E-134</v>
      </c>
      <c r="K2957">
        <v>29.310000000001782</v>
      </c>
      <c r="L2957" s="2">
        <f t="shared" si="546"/>
        <v>0.23789605593330521</v>
      </c>
      <c r="M2957" s="2">
        <f t="shared" si="547"/>
        <v>100.19557532400798</v>
      </c>
      <c r="N2957" s="2">
        <f t="shared" si="548"/>
        <v>5.3002961113609768</v>
      </c>
      <c r="O2957" s="2">
        <f t="shared" si="549"/>
        <v>4.0489752641850032</v>
      </c>
      <c r="P2957" s="2">
        <f t="shared" si="550"/>
        <v>4.1706355259099324</v>
      </c>
      <c r="Q2957" s="2">
        <f t="shared" si="551"/>
        <v>9.9924144308826374E-6</v>
      </c>
      <c r="Z2957"/>
    </row>
    <row r="2958" spans="2:26" x14ac:dyDescent="0.25">
      <c r="B2958">
        <v>29.320000000001784</v>
      </c>
      <c r="C2958">
        <f t="shared" si="540"/>
        <v>0.77847596019434417</v>
      </c>
      <c r="D2958" s="2">
        <f t="shared" si="541"/>
        <v>59.199307855992288</v>
      </c>
      <c r="E2958" s="2">
        <f t="shared" si="542"/>
        <v>4.7741283587988201</v>
      </c>
      <c r="F2958" s="2">
        <f t="shared" si="543"/>
        <v>24.794110214905793</v>
      </c>
      <c r="G2958" s="2">
        <f t="shared" si="544"/>
        <v>24.814268100205894</v>
      </c>
      <c r="H2958" s="2">
        <f t="shared" si="545"/>
        <v>1.191786148166541E-134</v>
      </c>
      <c r="K2958">
        <v>29.320000000001784</v>
      </c>
      <c r="L2958" s="2">
        <f t="shared" si="546"/>
        <v>0.23789605593330521</v>
      </c>
      <c r="M2958" s="2">
        <f t="shared" si="547"/>
        <v>100.23833727753249</v>
      </c>
      <c r="N2958" s="2">
        <f t="shared" si="548"/>
        <v>5.3007227839227884</v>
      </c>
      <c r="O2958" s="2">
        <f t="shared" si="549"/>
        <v>4.049884484487003</v>
      </c>
      <c r="P2958" s="2">
        <f t="shared" si="550"/>
        <v>4.1715182293367192</v>
      </c>
      <c r="Q2958" s="2">
        <f t="shared" si="551"/>
        <v>9.9535512584081647E-6</v>
      </c>
      <c r="Z2958"/>
    </row>
    <row r="2959" spans="2:26" x14ac:dyDescent="0.25">
      <c r="B2959">
        <v>29.330000000001785</v>
      </c>
      <c r="C2959">
        <f t="shared" si="540"/>
        <v>0.77847596019434417</v>
      </c>
      <c r="D2959" s="2">
        <f t="shared" si="541"/>
        <v>59.224876685516328</v>
      </c>
      <c r="E2959" s="2">
        <f t="shared" si="542"/>
        <v>4.7745601149377483</v>
      </c>
      <c r="F2959" s="2">
        <f t="shared" si="543"/>
        <v>24.803359028762582</v>
      </c>
      <c r="G2959" s="2">
        <f t="shared" si="544"/>
        <v>24.823509403581483</v>
      </c>
      <c r="H2959" s="2">
        <f t="shared" si="545"/>
        <v>9.4746519261577803E-135</v>
      </c>
      <c r="K2959">
        <v>29.330000000001785</v>
      </c>
      <c r="L2959" s="2">
        <f t="shared" si="546"/>
        <v>0.23789605593330521</v>
      </c>
      <c r="M2959" s="2">
        <f t="shared" si="547"/>
        <v>100.28109923105701</v>
      </c>
      <c r="N2959" s="2">
        <f t="shared" si="548"/>
        <v>5.3011492745218156</v>
      </c>
      <c r="O2959" s="2">
        <f t="shared" si="549"/>
        <v>4.0507935093464855</v>
      </c>
      <c r="P2959" s="2">
        <f t="shared" si="550"/>
        <v>4.172400754405504</v>
      </c>
      <c r="Q2959" s="2">
        <f t="shared" si="551"/>
        <v>9.9148398244322959E-6</v>
      </c>
      <c r="Z2959"/>
    </row>
    <row r="2960" spans="2:26" x14ac:dyDescent="0.25">
      <c r="B2960">
        <v>29.340000000001787</v>
      </c>
      <c r="C2960">
        <f t="shared" si="540"/>
        <v>0.77847596019434417</v>
      </c>
      <c r="D2960" s="2">
        <f t="shared" si="541"/>
        <v>59.250445515040376</v>
      </c>
      <c r="E2960" s="2">
        <f t="shared" si="542"/>
        <v>4.7749916847703053</v>
      </c>
      <c r="F2960" s="2">
        <f t="shared" si="543"/>
        <v>24.812607293884291</v>
      </c>
      <c r="G2960" s="2">
        <f t="shared" si="544"/>
        <v>24.832750164259291</v>
      </c>
      <c r="H2960" s="2">
        <f t="shared" si="545"/>
        <v>7.5317686120055524E-135</v>
      </c>
      <c r="K2960">
        <v>29.340000000001787</v>
      </c>
      <c r="L2960" s="2">
        <f t="shared" si="546"/>
        <v>0.23789605593330521</v>
      </c>
      <c r="M2960" s="2">
        <f t="shared" si="547"/>
        <v>100.32386118458152</v>
      </c>
      <c r="N2960" s="2">
        <f t="shared" si="548"/>
        <v>5.3015755833131868</v>
      </c>
      <c r="O2960" s="2">
        <f t="shared" si="549"/>
        <v>4.051702338891225</v>
      </c>
      <c r="P2960" s="2">
        <f t="shared" si="550"/>
        <v>4.1732831012257749</v>
      </c>
      <c r="Q2960" s="2">
        <f t="shared" si="551"/>
        <v>9.8762795335535784E-6</v>
      </c>
      <c r="Z2960"/>
    </row>
    <row r="2961" spans="2:26" x14ac:dyDescent="0.25">
      <c r="B2961">
        <v>29.350000000001788</v>
      </c>
      <c r="C2961">
        <f t="shared" si="540"/>
        <v>0.77847596019434417</v>
      </c>
      <c r="D2961" s="2">
        <f t="shared" si="541"/>
        <v>59.27601434456443</v>
      </c>
      <c r="E2961" s="2">
        <f t="shared" si="542"/>
        <v>4.7754230684571839</v>
      </c>
      <c r="F2961" s="2">
        <f t="shared" si="543"/>
        <v>24.821855010541768</v>
      </c>
      <c r="G2961" s="2">
        <f t="shared" si="544"/>
        <v>24.841990382502715</v>
      </c>
      <c r="H2961" s="2">
        <f t="shared" si="545"/>
        <v>5.9868648292471219E-135</v>
      </c>
      <c r="K2961">
        <v>29.350000000001788</v>
      </c>
      <c r="L2961" s="2">
        <f t="shared" si="546"/>
        <v>0.23789605593330521</v>
      </c>
      <c r="M2961" s="2">
        <f t="shared" si="547"/>
        <v>100.36662313810604</v>
      </c>
      <c r="N2961" s="2">
        <f t="shared" si="548"/>
        <v>5.302001710451834</v>
      </c>
      <c r="O2961" s="2">
        <f t="shared" si="549"/>
        <v>4.0526109732488678</v>
      </c>
      <c r="P2961" s="2">
        <f t="shared" si="550"/>
        <v>4.1741652699069229</v>
      </c>
      <c r="Q2961" s="2">
        <f t="shared" si="551"/>
        <v>9.8378697927212994E-6</v>
      </c>
      <c r="Z2961"/>
    </row>
    <row r="2962" spans="2:26" x14ac:dyDescent="0.25">
      <c r="B2962">
        <v>29.36000000000179</v>
      </c>
      <c r="C2962">
        <f t="shared" si="540"/>
        <v>0.77847596019434417</v>
      </c>
      <c r="D2962" s="2">
        <f t="shared" si="541"/>
        <v>59.301583174088478</v>
      </c>
      <c r="E2962" s="2">
        <f t="shared" si="542"/>
        <v>4.775854266158869</v>
      </c>
      <c r="F2962" s="2">
        <f t="shared" si="543"/>
        <v>24.831102179005622</v>
      </c>
      <c r="G2962" s="2">
        <f t="shared" si="544"/>
        <v>24.851230058574924</v>
      </c>
      <c r="H2962" s="2">
        <f t="shared" si="545"/>
        <v>4.7585070623427278E-135</v>
      </c>
      <c r="K2962">
        <v>29.36000000000179</v>
      </c>
      <c r="L2962" s="2">
        <f t="shared" si="546"/>
        <v>0.23789605593330521</v>
      </c>
      <c r="M2962" s="2">
        <f t="shared" si="547"/>
        <v>100.40938509163055</v>
      </c>
      <c r="N2962" s="2">
        <f t="shared" si="548"/>
        <v>5.3024276560924894</v>
      </c>
      <c r="O2962" s="2">
        <f t="shared" si="549"/>
        <v>4.0535194125469101</v>
      </c>
      <c r="P2962" s="2">
        <f t="shared" si="550"/>
        <v>4.1750472605582134</v>
      </c>
      <c r="Q2962" s="2">
        <f t="shared" si="551"/>
        <v>9.799610011227077E-6</v>
      </c>
      <c r="Z2962"/>
    </row>
    <row r="2963" spans="2:26" x14ac:dyDescent="0.25">
      <c r="B2963">
        <v>29.370000000001792</v>
      </c>
      <c r="C2963">
        <f t="shared" si="540"/>
        <v>0.77847596019434417</v>
      </c>
      <c r="D2963" s="2">
        <f t="shared" si="541"/>
        <v>59.327152003612525</v>
      </c>
      <c r="E2963" s="2">
        <f t="shared" si="542"/>
        <v>4.7762852780356395</v>
      </c>
      <c r="F2963" s="2">
        <f t="shared" si="543"/>
        <v>24.840348799546202</v>
      </c>
      <c r="G2963" s="2">
        <f t="shared" si="544"/>
        <v>24.860469192738829</v>
      </c>
      <c r="H2963" s="2">
        <f t="shared" si="545"/>
        <v>3.7819063399674915E-135</v>
      </c>
      <c r="K2963">
        <v>29.370000000001792</v>
      </c>
      <c r="L2963" s="2">
        <f t="shared" si="546"/>
        <v>0.23789605593330521</v>
      </c>
      <c r="M2963" s="2">
        <f t="shared" si="547"/>
        <v>100.45214704515507</v>
      </c>
      <c r="N2963" s="2">
        <f t="shared" si="548"/>
        <v>5.3028534203896891</v>
      </c>
      <c r="O2963" s="2">
        <f t="shared" si="549"/>
        <v>4.0544276569127149</v>
      </c>
      <c r="P2963" s="2">
        <f t="shared" si="550"/>
        <v>4.1759290732888088</v>
      </c>
      <c r="Q2963" s="2">
        <f t="shared" si="551"/>
        <v>9.7614996006948125E-6</v>
      </c>
      <c r="Z2963"/>
    </row>
    <row r="2964" spans="2:26" x14ac:dyDescent="0.25">
      <c r="B2964">
        <v>29.380000000001793</v>
      </c>
      <c r="C2964">
        <f t="shared" si="540"/>
        <v>0.77847596019434417</v>
      </c>
      <c r="D2964" s="2">
        <f t="shared" si="541"/>
        <v>59.352720833136566</v>
      </c>
      <c r="E2964" s="2">
        <f t="shared" si="542"/>
        <v>4.7767161042475657</v>
      </c>
      <c r="F2964" s="2">
        <f t="shared" si="543"/>
        <v>24.84959487243361</v>
      </c>
      <c r="G2964" s="2">
        <f t="shared" si="544"/>
        <v>24.869707785257123</v>
      </c>
      <c r="H2964" s="2">
        <f t="shared" si="545"/>
        <v>3.005519911418712E-135</v>
      </c>
      <c r="K2964">
        <v>29.380000000001793</v>
      </c>
      <c r="L2964" s="2">
        <f t="shared" si="546"/>
        <v>0.23789605593330521</v>
      </c>
      <c r="M2964" s="2">
        <f t="shared" si="547"/>
        <v>100.49490899867959</v>
      </c>
      <c r="N2964" s="2">
        <f t="shared" si="548"/>
        <v>5.3032790034977708</v>
      </c>
      <c r="O2964" s="2">
        <f t="shared" si="549"/>
        <v>4.0553357064735049</v>
      </c>
      <c r="P2964" s="2">
        <f t="shared" si="550"/>
        <v>4.1768107082077544</v>
      </c>
      <c r="Q2964" s="2">
        <f t="shared" si="551"/>
        <v>9.7235379750717542E-6</v>
      </c>
      <c r="Z2964"/>
    </row>
    <row r="2965" spans="2:26" x14ac:dyDescent="0.25">
      <c r="B2965">
        <v>29.390000000001795</v>
      </c>
      <c r="C2965">
        <f t="shared" si="540"/>
        <v>0.77847596019434417</v>
      </c>
      <c r="D2965" s="2">
        <f t="shared" si="541"/>
        <v>59.378289662660613</v>
      </c>
      <c r="E2965" s="2">
        <f t="shared" si="542"/>
        <v>4.7771467449545133</v>
      </c>
      <c r="F2965" s="2">
        <f t="shared" si="543"/>
        <v>24.858840397937751</v>
      </c>
      <c r="G2965" s="2">
        <f t="shared" si="544"/>
        <v>24.878945836392305</v>
      </c>
      <c r="H2965" s="2">
        <f t="shared" si="545"/>
        <v>2.3883459967809491E-135</v>
      </c>
      <c r="K2965">
        <v>29.390000000001795</v>
      </c>
      <c r="L2965" s="2">
        <f t="shared" si="546"/>
        <v>0.23789605593330521</v>
      </c>
      <c r="M2965" s="2">
        <f t="shared" si="547"/>
        <v>100.53767095220411</v>
      </c>
      <c r="N2965" s="2">
        <f t="shared" si="548"/>
        <v>5.3037044055708771</v>
      </c>
      <c r="O2965" s="2">
        <f t="shared" si="549"/>
        <v>4.0562435613563643</v>
      </c>
      <c r="P2965" s="2">
        <f t="shared" si="550"/>
        <v>4.1776921654239869</v>
      </c>
      <c r="Q2965" s="2">
        <f t="shared" si="551"/>
        <v>9.6857245506191393E-6</v>
      </c>
      <c r="Z2965"/>
    </row>
    <row r="2966" spans="2:26" x14ac:dyDescent="0.25">
      <c r="B2966">
        <v>29.400000000001796</v>
      </c>
      <c r="C2966">
        <f t="shared" si="540"/>
        <v>0.77847596019434417</v>
      </c>
      <c r="D2966" s="2">
        <f t="shared" si="541"/>
        <v>59.403858492184661</v>
      </c>
      <c r="E2966" s="2">
        <f t="shared" si="542"/>
        <v>4.7775772003161379</v>
      </c>
      <c r="F2966" s="2">
        <f t="shared" si="543"/>
        <v>24.868085376328153</v>
      </c>
      <c r="G2966" s="2">
        <f t="shared" si="544"/>
        <v>24.888183346406507</v>
      </c>
      <c r="H2966" s="2">
        <f t="shared" si="545"/>
        <v>1.8977704176413586E-135</v>
      </c>
      <c r="K2966">
        <v>29.400000000001796</v>
      </c>
      <c r="L2966" s="2">
        <f t="shared" si="546"/>
        <v>0.23789605593330521</v>
      </c>
      <c r="M2966" s="2">
        <f t="shared" si="547"/>
        <v>100.58043290572863</v>
      </c>
      <c r="N2966" s="2">
        <f t="shared" si="548"/>
        <v>5.3041296267629505</v>
      </c>
      <c r="O2966" s="2">
        <f t="shared" si="549"/>
        <v>4.0571512216882377</v>
      </c>
      <c r="P2966" s="2">
        <f t="shared" si="550"/>
        <v>4.1785734450463305</v>
      </c>
      <c r="Q2966" s="2">
        <f t="shared" si="551"/>
        <v>9.6480587459030529E-6</v>
      </c>
      <c r="Z2966"/>
    </row>
    <row r="2967" spans="2:26" x14ac:dyDescent="0.25">
      <c r="B2967">
        <v>29.410000000001798</v>
      </c>
      <c r="C2967">
        <f t="shared" si="540"/>
        <v>0.77847596019434417</v>
      </c>
      <c r="D2967" s="2">
        <f t="shared" si="541"/>
        <v>59.429427321708708</v>
      </c>
      <c r="E2967" s="2">
        <f t="shared" si="542"/>
        <v>4.778007470491894</v>
      </c>
      <c r="F2967" s="2">
        <f t="shared" si="543"/>
        <v>24.877329807874212</v>
      </c>
      <c r="G2967" s="2">
        <f t="shared" si="544"/>
        <v>24.897420315561746</v>
      </c>
      <c r="H2967" s="2">
        <f t="shared" si="545"/>
        <v>1.5078526470681093E-135</v>
      </c>
      <c r="K2967">
        <v>29.410000000001798</v>
      </c>
      <c r="L2967" s="2">
        <f t="shared" si="546"/>
        <v>0.23789605593330521</v>
      </c>
      <c r="M2967" s="2">
        <f t="shared" si="547"/>
        <v>100.62319485925315</v>
      </c>
      <c r="N2967" s="2">
        <f t="shared" si="548"/>
        <v>5.3045546672277402</v>
      </c>
      <c r="O2967" s="2">
        <f t="shared" si="549"/>
        <v>4.058058687595933</v>
      </c>
      <c r="P2967" s="2">
        <f t="shared" si="550"/>
        <v>4.1794545471834992</v>
      </c>
      <c r="Q2967" s="2">
        <f t="shared" si="551"/>
        <v>9.6105399817851426E-6</v>
      </c>
      <c r="Z2967"/>
    </row>
    <row r="2968" spans="2:26" x14ac:dyDescent="0.25">
      <c r="B2968">
        <v>29.420000000001799</v>
      </c>
      <c r="C2968">
        <f t="shared" si="540"/>
        <v>0.77847596019434417</v>
      </c>
      <c r="D2968" s="2">
        <f t="shared" si="541"/>
        <v>59.454996151232749</v>
      </c>
      <c r="E2968" s="2">
        <f t="shared" si="542"/>
        <v>4.7784375556410259</v>
      </c>
      <c r="F2968" s="2">
        <f t="shared" si="543"/>
        <v>24.88657369284503</v>
      </c>
      <c r="G2968" s="2">
        <f t="shared" si="544"/>
        <v>24.906656744119761</v>
      </c>
      <c r="H2968" s="2">
        <f t="shared" si="545"/>
        <v>1.1979617093993171E-135</v>
      </c>
      <c r="K2968">
        <v>29.420000000001799</v>
      </c>
      <c r="L2968" s="2">
        <f t="shared" si="546"/>
        <v>0.23789605593330521</v>
      </c>
      <c r="M2968" s="2">
        <f t="shared" si="547"/>
        <v>100.66595681277767</v>
      </c>
      <c r="N2968" s="2">
        <f t="shared" si="548"/>
        <v>5.3049795271187987</v>
      </c>
      <c r="O2968" s="2">
        <f t="shared" si="549"/>
        <v>4.0589659592061169</v>
      </c>
      <c r="P2968" s="2">
        <f t="shared" si="550"/>
        <v>4.1803354719440922</v>
      </c>
      <c r="Q2968" s="2">
        <f t="shared" si="551"/>
        <v>9.5731676814136503E-6</v>
      </c>
      <c r="Z2968"/>
    </row>
    <row r="2969" spans="2:26" x14ac:dyDescent="0.25">
      <c r="B2969">
        <v>29.430000000001801</v>
      </c>
      <c r="C2969">
        <f t="shared" si="540"/>
        <v>0.77847596019434417</v>
      </c>
      <c r="D2969" s="2">
        <f t="shared" si="541"/>
        <v>59.480564980756796</v>
      </c>
      <c r="E2969" s="2">
        <f t="shared" si="542"/>
        <v>4.7788674559225752</v>
      </c>
      <c r="F2969" s="2">
        <f t="shared" si="543"/>
        <v>24.895817031509459</v>
      </c>
      <c r="G2969" s="2">
        <f t="shared" si="544"/>
        <v>24.91589263234204</v>
      </c>
      <c r="H2969" s="2">
        <f t="shared" si="545"/>
        <v>9.5169059754441451E-136</v>
      </c>
      <c r="K2969">
        <v>29.430000000001801</v>
      </c>
      <c r="L2969" s="2">
        <f t="shared" si="546"/>
        <v>0.23789605593330521</v>
      </c>
      <c r="M2969" s="2">
        <f t="shared" si="547"/>
        <v>100.70871876630218</v>
      </c>
      <c r="N2969" s="2">
        <f t="shared" si="548"/>
        <v>5.3054042065894826</v>
      </c>
      <c r="O2969" s="2">
        <f t="shared" si="549"/>
        <v>4.0598730366453237</v>
      </c>
      <c r="P2969" s="2">
        <f t="shared" si="550"/>
        <v>4.1812162194366032</v>
      </c>
      <c r="Q2969" s="2">
        <f t="shared" si="551"/>
        <v>9.5359412702140321E-6</v>
      </c>
      <c r="Z2969"/>
    </row>
    <row r="2970" spans="2:26" x14ac:dyDescent="0.25">
      <c r="B2970">
        <v>29.440000000001803</v>
      </c>
      <c r="C2970">
        <f t="shared" si="540"/>
        <v>0.77847596019434417</v>
      </c>
      <c r="D2970" s="2">
        <f t="shared" si="541"/>
        <v>59.506133810280843</v>
      </c>
      <c r="E2970" s="2">
        <f t="shared" si="542"/>
        <v>4.7792971714953785</v>
      </c>
      <c r="F2970" s="2">
        <f t="shared" si="543"/>
        <v>24.905059824136099</v>
      </c>
      <c r="G2970" s="2">
        <f t="shared" si="544"/>
        <v>24.925127980489851</v>
      </c>
      <c r="H2970" s="2">
        <f t="shared" si="545"/>
        <v>7.5599240366358501E-136</v>
      </c>
      <c r="K2970">
        <v>29.440000000001803</v>
      </c>
      <c r="L2970" s="2">
        <f t="shared" si="546"/>
        <v>0.23789605593330521</v>
      </c>
      <c r="M2970" s="2">
        <f t="shared" si="547"/>
        <v>100.7514807198267</v>
      </c>
      <c r="N2970" s="2">
        <f t="shared" si="548"/>
        <v>5.3058287057929538</v>
      </c>
      <c r="O2970" s="2">
        <f t="shared" si="549"/>
        <v>4.0607799200399493</v>
      </c>
      <c r="P2970" s="2">
        <f t="shared" si="550"/>
        <v>4.1820967897694166</v>
      </c>
      <c r="Q2970" s="2">
        <f t="shared" si="551"/>
        <v>9.4988601758800798E-6</v>
      </c>
      <c r="Z2970"/>
    </row>
    <row r="2971" spans="2:26" x14ac:dyDescent="0.25">
      <c r="B2971">
        <v>29.450000000001804</v>
      </c>
      <c r="C2971">
        <f t="shared" ref="C2971:C2988" si="552">2/SINH(LN(2+SQRT(1+2^2))*$O$5)</f>
        <v>0.77847596019434417</v>
      </c>
      <c r="D2971" s="2">
        <f t="shared" ref="D2971:D2988" si="553">(B2971-$L$5)/($M$5)/C2971</f>
        <v>59.531702639804891</v>
      </c>
      <c r="E2971" s="2">
        <f t="shared" ref="E2971:E2988" si="554">LN(D2971 + SQRT(1 + D2971^2))</f>
        <v>4.779726702518067</v>
      </c>
      <c r="F2971" s="2">
        <f t="shared" ref="F2971:F2988" si="555">SINH( -$N$5 + E2971 * (1/$O$5))</f>
        <v>24.914302070993333</v>
      </c>
      <c r="G2971" s="2">
        <f t="shared" ref="G2971:G2988" si="556">SQRT(F2971^2 + 1)</f>
        <v>24.934362788824235</v>
      </c>
      <c r="H2971" s="2">
        <f t="shared" ref="H2971:H2988" si="557">(G2971)/($O$5*$M$5*C2971*(SQRT(2*PI()*(1+D2971^2)))) * EXP(- (1/2) * F2971^2)</f>
        <v>6.0049293155978785E-136</v>
      </c>
      <c r="K2971">
        <v>29.450000000001804</v>
      </c>
      <c r="L2971" s="2">
        <f t="shared" ref="L2971:L2988" si="558">2/SINH(LN(2+SQRT(1+2^2))*$S$5)</f>
        <v>0.23789605593330521</v>
      </c>
      <c r="M2971" s="2">
        <f t="shared" ref="M2971:M2988" si="559">(K2971-$P$5)/($Q$5)/L2971</f>
        <v>100.79424267335122</v>
      </c>
      <c r="N2971" s="2">
        <f t="shared" ref="N2971:N2988" si="560">LN(M2971 + SQRT(1 + M2971^2))</f>
        <v>5.306253024882178</v>
      </c>
      <c r="O2971" s="2">
        <f t="shared" ref="O2971:O2988" si="561">SINH( -$R$5 + N2971 * (1/$S$5))</f>
        <v>4.0616866095162436</v>
      </c>
      <c r="P2971" s="2">
        <f t="shared" ref="P2971:P2988" si="562">SQRT(O2971^2 + 1)</f>
        <v>4.1829771830507942</v>
      </c>
      <c r="Q2971" s="2">
        <f t="shared" ref="Q2971:Q2988" si="563">(P2971)/($S$5*$Q$5*L2971*(SQRT(2*PI()*(1+M2971^2)))) * EXP(- (1/2) * O2971^2)</f>
        <v>9.4619238283651487E-6</v>
      </c>
      <c r="Z2971"/>
    </row>
    <row r="2972" spans="2:26" x14ac:dyDescent="0.25">
      <c r="B2972">
        <v>29.460000000001806</v>
      </c>
      <c r="C2972">
        <f t="shared" si="552"/>
        <v>0.77847596019434417</v>
      </c>
      <c r="D2972" s="2">
        <f t="shared" si="553"/>
        <v>59.557271469328931</v>
      </c>
      <c r="E2972" s="2">
        <f t="shared" si="554"/>
        <v>4.7801560491490678</v>
      </c>
      <c r="F2972" s="2">
        <f t="shared" si="555"/>
        <v>24.923543772349259</v>
      </c>
      <c r="G2972" s="2">
        <f t="shared" si="556"/>
        <v>24.943597057605977</v>
      </c>
      <c r="H2972" s="2">
        <f t="shared" si="557"/>
        <v>4.769437766099223E-136</v>
      </c>
      <c r="K2972">
        <v>29.460000000001806</v>
      </c>
      <c r="L2972" s="2">
        <f t="shared" si="558"/>
        <v>0.23789605593330521</v>
      </c>
      <c r="M2972" s="2">
        <f t="shared" si="559"/>
        <v>100.83700462687574</v>
      </c>
      <c r="N2972" s="2">
        <f t="shared" si="560"/>
        <v>5.3066771640099279</v>
      </c>
      <c r="O2972" s="2">
        <f t="shared" si="561"/>
        <v>4.0625931052003335</v>
      </c>
      <c r="P2972" s="2">
        <f t="shared" si="562"/>
        <v>4.1838573993889048</v>
      </c>
      <c r="Q2972" s="2">
        <f t="shared" si="563"/>
        <v>9.4251316598724494E-6</v>
      </c>
      <c r="Z2972"/>
    </row>
    <row r="2973" spans="2:26" x14ac:dyDescent="0.25">
      <c r="B2973">
        <v>29.470000000001807</v>
      </c>
      <c r="C2973">
        <f t="shared" si="552"/>
        <v>0.77847596019434417</v>
      </c>
      <c r="D2973" s="2">
        <f t="shared" si="553"/>
        <v>59.582840298852979</v>
      </c>
      <c r="E2973" s="2">
        <f t="shared" si="554"/>
        <v>4.7805852115466037</v>
      </c>
      <c r="F2973" s="2">
        <f t="shared" si="555"/>
        <v>24.932784928471712</v>
      </c>
      <c r="G2973" s="2">
        <f t="shared" si="556"/>
        <v>24.952830787095603</v>
      </c>
      <c r="H2973" s="2">
        <f t="shared" si="557"/>
        <v>3.7878720025954542E-136</v>
      </c>
      <c r="K2973">
        <v>29.470000000001807</v>
      </c>
      <c r="L2973" s="2">
        <f t="shared" si="558"/>
        <v>0.23789605593330521</v>
      </c>
      <c r="M2973" s="2">
        <f t="shared" si="559"/>
        <v>100.87976658040026</v>
      </c>
      <c r="N2973" s="2">
        <f t="shared" si="560"/>
        <v>5.3071011233287813</v>
      </c>
      <c r="O2973" s="2">
        <f t="shared" si="561"/>
        <v>4.0634994072181971</v>
      </c>
      <c r="P2973" s="2">
        <f t="shared" si="562"/>
        <v>4.1847374388917924</v>
      </c>
      <c r="Q2973" s="2">
        <f t="shared" si="563"/>
        <v>9.3884831048469107E-6</v>
      </c>
      <c r="Z2973"/>
    </row>
    <row r="2974" spans="2:26" x14ac:dyDescent="0.25">
      <c r="B2974">
        <v>29.480000000001809</v>
      </c>
      <c r="C2974">
        <f t="shared" si="552"/>
        <v>0.77847596019434417</v>
      </c>
      <c r="D2974" s="2">
        <f t="shared" si="553"/>
        <v>59.608409128377026</v>
      </c>
      <c r="E2974" s="2">
        <f t="shared" si="554"/>
        <v>4.7810141898686949</v>
      </c>
      <c r="F2974" s="2">
        <f t="shared" si="555"/>
        <v>24.9420255396283</v>
      </c>
      <c r="G2974" s="2">
        <f t="shared" si="556"/>
        <v>24.962063977553427</v>
      </c>
      <c r="H2974" s="2">
        <f t="shared" si="557"/>
        <v>3.0080997252607878E-136</v>
      </c>
      <c r="K2974">
        <v>29.480000000001809</v>
      </c>
      <c r="L2974" s="2">
        <f t="shared" si="558"/>
        <v>0.23789605593330521</v>
      </c>
      <c r="M2974" s="2">
        <f t="shared" si="559"/>
        <v>100.92252853392478</v>
      </c>
      <c r="N2974" s="2">
        <f t="shared" si="560"/>
        <v>5.3075249029911218</v>
      </c>
      <c r="O2974" s="2">
        <f t="shared" si="561"/>
        <v>4.0644055156956798</v>
      </c>
      <c r="P2974" s="2">
        <f t="shared" si="562"/>
        <v>4.1856173016673974</v>
      </c>
      <c r="Q2974" s="2">
        <f t="shared" si="563"/>
        <v>9.3519775999657558E-6</v>
      </c>
      <c r="Z2974"/>
    </row>
    <row r="2975" spans="2:26" x14ac:dyDescent="0.25">
      <c r="B2975">
        <v>29.49000000000181</v>
      </c>
      <c r="C2975">
        <f t="shared" si="552"/>
        <v>0.77847596019434417</v>
      </c>
      <c r="D2975" s="2">
        <f t="shared" si="553"/>
        <v>59.633977957901074</v>
      </c>
      <c r="E2975" s="2">
        <f t="shared" si="554"/>
        <v>4.7814429842731592</v>
      </c>
      <c r="F2975" s="2">
        <f t="shared" si="555"/>
        <v>24.951265606086473</v>
      </c>
      <c r="G2975" s="2">
        <f t="shared" si="556"/>
        <v>24.971296629239614</v>
      </c>
      <c r="H2975" s="2">
        <f t="shared" si="557"/>
        <v>2.3886801160882436E-136</v>
      </c>
      <c r="K2975">
        <v>29.49000000000181</v>
      </c>
      <c r="L2975" s="2">
        <f t="shared" si="558"/>
        <v>0.23789605593330521</v>
      </c>
      <c r="M2975" s="2">
        <f t="shared" si="559"/>
        <v>100.96529048744929</v>
      </c>
      <c r="N2975" s="2">
        <f t="shared" si="560"/>
        <v>5.3079485031491389</v>
      </c>
      <c r="O2975" s="2">
        <f t="shared" si="561"/>
        <v>4.0653114307584923</v>
      </c>
      <c r="P2975" s="2">
        <f t="shared" si="562"/>
        <v>4.1864969878235501</v>
      </c>
      <c r="Q2975" s="2">
        <f t="shared" si="563"/>
        <v>9.3156145841296729E-6</v>
      </c>
      <c r="Z2975"/>
    </row>
    <row r="2976" spans="2:26" x14ac:dyDescent="0.25">
      <c r="B2976">
        <v>29.500000000001812</v>
      </c>
      <c r="C2976">
        <f t="shared" si="552"/>
        <v>0.77847596019434417</v>
      </c>
      <c r="D2976" s="2">
        <f t="shared" si="553"/>
        <v>59.659546787425114</v>
      </c>
      <c r="E2976" s="2">
        <f t="shared" si="554"/>
        <v>4.7818715949176083</v>
      </c>
      <c r="F2976" s="2">
        <f t="shared" si="555"/>
        <v>24.960505128113251</v>
      </c>
      <c r="G2976" s="2">
        <f t="shared" si="556"/>
        <v>24.980528742413917</v>
      </c>
      <c r="H2976" s="2">
        <f t="shared" si="557"/>
        <v>1.8966735685587328E-136</v>
      </c>
      <c r="K2976">
        <v>29.500000000001812</v>
      </c>
      <c r="L2976" s="2">
        <f t="shared" si="558"/>
        <v>0.23789605593330521</v>
      </c>
      <c r="M2976" s="2">
        <f t="shared" si="559"/>
        <v>101.00805244097381</v>
      </c>
      <c r="N2976" s="2">
        <f t="shared" si="560"/>
        <v>5.3083719239548293</v>
      </c>
      <c r="O2976" s="2">
        <f t="shared" si="561"/>
        <v>4.0662171525322037</v>
      </c>
      <c r="P2976" s="2">
        <f t="shared" si="562"/>
        <v>4.1873764974679677</v>
      </c>
      <c r="Q2976" s="2">
        <f t="shared" si="563"/>
        <v>9.2793934984542481E-6</v>
      </c>
      <c r="Z2976"/>
    </row>
    <row r="2977" spans="2:26" x14ac:dyDescent="0.25">
      <c r="B2977">
        <v>29.510000000001813</v>
      </c>
      <c r="C2977">
        <f t="shared" si="552"/>
        <v>0.77847596019434417</v>
      </c>
      <c r="D2977" s="2">
        <f t="shared" si="553"/>
        <v>59.685115616949162</v>
      </c>
      <c r="E2977" s="2">
        <f t="shared" si="554"/>
        <v>4.7823000219594549</v>
      </c>
      <c r="F2977" s="2">
        <f t="shared" si="555"/>
        <v>24.969744105975572</v>
      </c>
      <c r="G2977" s="2">
        <f t="shared" si="556"/>
        <v>24.989760317336014</v>
      </c>
      <c r="H2977" s="2">
        <f t="shared" si="557"/>
        <v>1.5058996300063344E-136</v>
      </c>
      <c r="K2977">
        <v>29.510000000001813</v>
      </c>
      <c r="L2977" s="2">
        <f t="shared" si="558"/>
        <v>0.23789605593330521</v>
      </c>
      <c r="M2977" s="2">
        <f t="shared" si="559"/>
        <v>101.05081439449833</v>
      </c>
      <c r="N2977" s="2">
        <f t="shared" si="560"/>
        <v>5.3087951655599985</v>
      </c>
      <c r="O2977" s="2">
        <f t="shared" si="561"/>
        <v>4.0671226811422585</v>
      </c>
      <c r="P2977" s="2">
        <f t="shared" si="562"/>
        <v>4.1882558307082673</v>
      </c>
      <c r="Q2977" s="2">
        <f t="shared" si="563"/>
        <v>9.2433137862605007E-6</v>
      </c>
      <c r="Z2977"/>
    </row>
    <row r="2978" spans="2:26" x14ac:dyDescent="0.25">
      <c r="B2978">
        <v>29.520000000001815</v>
      </c>
      <c r="C2978">
        <f t="shared" si="552"/>
        <v>0.77847596019434417</v>
      </c>
      <c r="D2978" s="2">
        <f t="shared" si="553"/>
        <v>59.710684446473209</v>
      </c>
      <c r="E2978" s="2">
        <f t="shared" si="554"/>
        <v>4.7827282655559076</v>
      </c>
      <c r="F2978" s="2">
        <f t="shared" si="555"/>
        <v>24.97898253994002</v>
      </c>
      <c r="G2978" s="2">
        <f t="shared" si="556"/>
        <v>24.998991354265243</v>
      </c>
      <c r="H2978" s="2">
        <f t="shared" si="557"/>
        <v>1.1955515357382103E-136</v>
      </c>
      <c r="K2978">
        <v>29.520000000001815</v>
      </c>
      <c r="L2978" s="2">
        <f t="shared" si="558"/>
        <v>0.23789605593330521</v>
      </c>
      <c r="M2978" s="2">
        <f t="shared" si="559"/>
        <v>101.09357634802285</v>
      </c>
      <c r="N2978" s="2">
        <f t="shared" si="560"/>
        <v>5.3092182281162561</v>
      </c>
      <c r="O2978" s="2">
        <f t="shared" si="561"/>
        <v>4.0680280167139502</v>
      </c>
      <c r="P2978" s="2">
        <f t="shared" si="562"/>
        <v>4.1891349876519417</v>
      </c>
      <c r="Q2978" s="2">
        <f t="shared" si="563"/>
        <v>9.2073748930671481E-6</v>
      </c>
      <c r="Z2978"/>
    </row>
    <row r="2979" spans="2:26" x14ac:dyDescent="0.25">
      <c r="B2979">
        <v>29.530000000001817</v>
      </c>
      <c r="C2979">
        <f t="shared" si="552"/>
        <v>0.77847596019434417</v>
      </c>
      <c r="D2979" s="2">
        <f t="shared" si="553"/>
        <v>59.736253275997257</v>
      </c>
      <c r="E2979" s="2">
        <f t="shared" si="554"/>
        <v>4.783156325863974</v>
      </c>
      <c r="F2979" s="2">
        <f t="shared" si="555"/>
        <v>24.988220430273014</v>
      </c>
      <c r="G2979" s="2">
        <f t="shared" si="556"/>
        <v>25.008221853460785</v>
      </c>
      <c r="H2979" s="2">
        <f t="shared" si="557"/>
        <v>9.4909442186385526E-137</v>
      </c>
      <c r="K2979">
        <v>29.530000000001817</v>
      </c>
      <c r="L2979" s="2">
        <f t="shared" si="558"/>
        <v>0.23789605593330521</v>
      </c>
      <c r="M2979" s="2">
        <f t="shared" si="559"/>
        <v>101.13633830154737</v>
      </c>
      <c r="N2979" s="2">
        <f t="shared" si="560"/>
        <v>5.3096411117750222</v>
      </c>
      <c r="O2979" s="2">
        <f t="shared" si="561"/>
        <v>4.0689331593724489</v>
      </c>
      <c r="P2979" s="2">
        <f t="shared" si="562"/>
        <v>4.1900139684063893</v>
      </c>
      <c r="Q2979" s="2">
        <f t="shared" si="563"/>
        <v>9.1715762665807466E-6</v>
      </c>
      <c r="Z2979"/>
    </row>
    <row r="2980" spans="2:26" x14ac:dyDescent="0.25">
      <c r="B2980">
        <v>29.540000000001818</v>
      </c>
      <c r="C2980">
        <f t="shared" si="552"/>
        <v>0.77847596019434417</v>
      </c>
      <c r="D2980" s="2">
        <f t="shared" si="553"/>
        <v>59.761822105521297</v>
      </c>
      <c r="E2980" s="2">
        <f t="shared" si="554"/>
        <v>4.7835842030404603</v>
      </c>
      <c r="F2980" s="2">
        <f t="shared" si="555"/>
        <v>24.997457777240694</v>
      </c>
      <c r="G2980" s="2">
        <f t="shared" si="556"/>
        <v>25.017451815181563</v>
      </c>
      <c r="H2980" s="2">
        <f t="shared" si="557"/>
        <v>7.5338919616892349E-137</v>
      </c>
      <c r="K2980">
        <v>29.540000000001818</v>
      </c>
      <c r="L2980" s="2">
        <f t="shared" si="558"/>
        <v>0.23789605593330521</v>
      </c>
      <c r="M2980" s="2">
        <f t="shared" si="559"/>
        <v>101.17910025507189</v>
      </c>
      <c r="N2980" s="2">
        <f t="shared" si="560"/>
        <v>5.3100638166875225</v>
      </c>
      <c r="O2980" s="2">
        <f t="shared" si="561"/>
        <v>4.06983810924278</v>
      </c>
      <c r="P2980" s="2">
        <f t="shared" si="562"/>
        <v>4.1908927730788879</v>
      </c>
      <c r="Q2980" s="2">
        <f t="shared" si="563"/>
        <v>9.1359173566878898E-6</v>
      </c>
      <c r="Z2980"/>
    </row>
    <row r="2981" spans="2:26" x14ac:dyDescent="0.25">
      <c r="B2981">
        <v>29.55000000000182</v>
      </c>
      <c r="C2981">
        <f t="shared" si="552"/>
        <v>0.77847596019434417</v>
      </c>
      <c r="D2981" s="2">
        <f t="shared" si="553"/>
        <v>59.787390935045345</v>
      </c>
      <c r="E2981" s="2">
        <f t="shared" si="554"/>
        <v>4.7840118972419701</v>
      </c>
      <c r="F2981" s="2">
        <f t="shared" si="555"/>
        <v>25.006694581108899</v>
      </c>
      <c r="G2981" s="2">
        <f t="shared" si="556"/>
        <v>25.026681239686202</v>
      </c>
      <c r="H2981" s="2">
        <f t="shared" si="557"/>
        <v>5.9799590023978143E-137</v>
      </c>
      <c r="K2981">
        <v>29.55000000000182</v>
      </c>
      <c r="L2981" s="2">
        <f t="shared" si="558"/>
        <v>0.23789605593330521</v>
      </c>
      <c r="M2981" s="2">
        <f t="shared" si="559"/>
        <v>101.22186220859641</v>
      </c>
      <c r="N2981" s="2">
        <f t="shared" si="560"/>
        <v>5.3104863430047926</v>
      </c>
      <c r="O2981" s="2">
        <f t="shared" si="561"/>
        <v>4.07074286644984</v>
      </c>
      <c r="P2981" s="2">
        <f t="shared" si="562"/>
        <v>4.1917714017766112</v>
      </c>
      <c r="Q2981" s="2">
        <f t="shared" si="563"/>
        <v>9.1003976154459168E-6</v>
      </c>
      <c r="Z2981"/>
    </row>
    <row r="2982" spans="2:26" x14ac:dyDescent="0.25">
      <c r="B2982">
        <v>29.560000000001821</v>
      </c>
      <c r="C2982">
        <f t="shared" si="552"/>
        <v>0.77847596019434417</v>
      </c>
      <c r="D2982" s="2">
        <f t="shared" si="553"/>
        <v>59.812959764569392</v>
      </c>
      <c r="E2982" s="2">
        <f t="shared" si="554"/>
        <v>4.7844394086249089</v>
      </c>
      <c r="F2982" s="2">
        <f t="shared" si="555"/>
        <v>25.015930842143337</v>
      </c>
      <c r="G2982" s="2">
        <f t="shared" si="556"/>
        <v>25.035910127233208</v>
      </c>
      <c r="H2982" s="2">
        <f t="shared" si="557"/>
        <v>4.746198308463552E-137</v>
      </c>
      <c r="K2982">
        <v>29.560000000001821</v>
      </c>
      <c r="L2982" s="2">
        <f t="shared" si="558"/>
        <v>0.23789605593330521</v>
      </c>
      <c r="M2982" s="2">
        <f t="shared" si="559"/>
        <v>101.26462416212092</v>
      </c>
      <c r="N2982" s="2">
        <f t="shared" si="560"/>
        <v>5.3109086908776773</v>
      </c>
      <c r="O2982" s="2">
        <f t="shared" si="561"/>
        <v>4.0716474311183868</v>
      </c>
      <c r="P2982" s="2">
        <f t="shared" si="562"/>
        <v>4.1926498546066258</v>
      </c>
      <c r="Q2982" s="2">
        <f t="shared" si="563"/>
        <v>9.0650164970746131E-6</v>
      </c>
      <c r="Z2982"/>
    </row>
    <row r="2983" spans="2:26" x14ac:dyDescent="0.25">
      <c r="B2983">
        <v>29.570000000001823</v>
      </c>
      <c r="C2983">
        <f t="shared" si="552"/>
        <v>0.77847596019434417</v>
      </c>
      <c r="D2983" s="2">
        <f t="shared" si="553"/>
        <v>59.838528594093439</v>
      </c>
      <c r="E2983" s="2">
        <f t="shared" si="554"/>
        <v>4.784866737345479</v>
      </c>
      <c r="F2983" s="2">
        <f t="shared" si="555"/>
        <v>25.025166560609374</v>
      </c>
      <c r="G2983" s="2">
        <f t="shared" si="556"/>
        <v>25.045138478080762</v>
      </c>
      <c r="H2983" s="2">
        <f t="shared" si="557"/>
        <v>3.766711973801944E-137</v>
      </c>
      <c r="K2983">
        <v>29.570000000001823</v>
      </c>
      <c r="L2983" s="2">
        <f t="shared" si="558"/>
        <v>0.23789605593330521</v>
      </c>
      <c r="M2983" s="2">
        <f t="shared" si="559"/>
        <v>101.30738611564544</v>
      </c>
      <c r="N2983" s="2">
        <f t="shared" si="560"/>
        <v>5.3113308604568275</v>
      </c>
      <c r="O2983" s="2">
        <f t="shared" si="561"/>
        <v>4.0725518033730443</v>
      </c>
      <c r="P2983" s="2">
        <f t="shared" si="562"/>
        <v>4.193528131675885</v>
      </c>
      <c r="Q2983" s="2">
        <f t="shared" si="563"/>
        <v>9.0297734579474912E-6</v>
      </c>
      <c r="Z2983"/>
    </row>
    <row r="2984" spans="2:26" x14ac:dyDescent="0.25">
      <c r="B2984">
        <v>29.580000000001824</v>
      </c>
      <c r="C2984">
        <f t="shared" si="552"/>
        <v>0.77847596019434417</v>
      </c>
      <c r="D2984" s="2">
        <f t="shared" si="553"/>
        <v>59.86409742361748</v>
      </c>
      <c r="E2984" s="2">
        <f t="shared" si="554"/>
        <v>4.7852938835596843</v>
      </c>
      <c r="F2984" s="2">
        <f t="shared" si="555"/>
        <v>25.034401736772146</v>
      </c>
      <c r="G2984" s="2">
        <f t="shared" si="556"/>
        <v>25.054366292486829</v>
      </c>
      <c r="H2984" s="2">
        <f t="shared" si="557"/>
        <v>2.9891506764605955E-137</v>
      </c>
      <c r="K2984">
        <v>29.580000000001824</v>
      </c>
      <c r="L2984" s="2">
        <f t="shared" si="558"/>
        <v>0.23789605593330521</v>
      </c>
      <c r="M2984" s="2">
        <f t="shared" si="559"/>
        <v>101.35014806916995</v>
      </c>
      <c r="N2984" s="2">
        <f t="shared" si="560"/>
        <v>5.3117528518927077</v>
      </c>
      <c r="O2984" s="2">
        <f t="shared" si="561"/>
        <v>4.0734559833383042</v>
      </c>
      <c r="P2984" s="2">
        <f t="shared" si="562"/>
        <v>4.1944062330912386</v>
      </c>
      <c r="Q2984" s="2">
        <f t="shared" si="563"/>
        <v>8.9946679565831541E-6</v>
      </c>
      <c r="Z2984"/>
    </row>
    <row r="2985" spans="2:26" x14ac:dyDescent="0.25">
      <c r="B2985">
        <v>29.590000000001826</v>
      </c>
      <c r="C2985">
        <f t="shared" si="552"/>
        <v>0.77847596019434417</v>
      </c>
      <c r="D2985" s="2">
        <f t="shared" si="553"/>
        <v>59.889666253141527</v>
      </c>
      <c r="E2985" s="2">
        <f t="shared" si="554"/>
        <v>4.7857208474233293</v>
      </c>
      <c r="F2985" s="2">
        <f t="shared" si="555"/>
        <v>25.043636370896639</v>
      </c>
      <c r="G2985" s="2">
        <f t="shared" si="556"/>
        <v>25.06359357070923</v>
      </c>
      <c r="H2985" s="2">
        <f t="shared" si="557"/>
        <v>2.3719310932490029E-137</v>
      </c>
      <c r="K2985">
        <v>29.590000000001826</v>
      </c>
      <c r="L2985" s="2">
        <f t="shared" si="558"/>
        <v>0.23789605593330521</v>
      </c>
      <c r="M2985" s="2">
        <f t="shared" si="559"/>
        <v>101.39291002269447</v>
      </c>
      <c r="N2985" s="2">
        <f t="shared" si="560"/>
        <v>5.312174665335589</v>
      </c>
      <c r="O2985" s="2">
        <f t="shared" si="561"/>
        <v>4.0743599711385201</v>
      </c>
      <c r="P2985" s="2">
        <f t="shared" si="562"/>
        <v>4.1952841589594243</v>
      </c>
      <c r="Q2985" s="2">
        <f t="shared" si="563"/>
        <v>8.9596994536369319E-6</v>
      </c>
      <c r="Z2985"/>
    </row>
    <row r="2986" spans="2:26" x14ac:dyDescent="0.25">
      <c r="B2986">
        <v>29.600000000001828</v>
      </c>
      <c r="C2986">
        <f t="shared" si="552"/>
        <v>0.77847596019434417</v>
      </c>
      <c r="D2986" s="2">
        <f t="shared" si="553"/>
        <v>59.915235082665575</v>
      </c>
      <c r="E2986" s="2">
        <f t="shared" si="554"/>
        <v>4.7861476290920173</v>
      </c>
      <c r="F2986" s="2">
        <f t="shared" si="555"/>
        <v>25.052870463247441</v>
      </c>
      <c r="G2986" s="2">
        <f t="shared" si="556"/>
        <v>25.072820313005398</v>
      </c>
      <c r="H2986" s="2">
        <f t="shared" si="557"/>
        <v>1.8820241791608604E-137</v>
      </c>
      <c r="K2986">
        <v>29.600000000001828</v>
      </c>
      <c r="L2986" s="2">
        <f t="shared" si="558"/>
        <v>0.23789605593330521</v>
      </c>
      <c r="M2986" s="2">
        <f t="shared" si="559"/>
        <v>101.43567197621898</v>
      </c>
      <c r="N2986" s="2">
        <f t="shared" si="560"/>
        <v>5.3125963009355521</v>
      </c>
      <c r="O2986" s="2">
        <f t="shared" si="561"/>
        <v>4.0752637668979128</v>
      </c>
      <c r="P2986" s="2">
        <f t="shared" si="562"/>
        <v>4.1961619093870723</v>
      </c>
      <c r="Q2986" s="2">
        <f t="shared" si="563"/>
        <v>8.9248674118923148E-6</v>
      </c>
      <c r="Z2986"/>
    </row>
    <row r="2987" spans="2:26" x14ac:dyDescent="0.25">
      <c r="B2987">
        <v>29.610000000001829</v>
      </c>
      <c r="C2987">
        <f t="shared" si="552"/>
        <v>0.77847596019434417</v>
      </c>
      <c r="D2987" s="2">
        <f t="shared" si="553"/>
        <v>59.940803912189622</v>
      </c>
      <c r="E2987" s="2">
        <f t="shared" si="554"/>
        <v>4.7865742287211539</v>
      </c>
      <c r="F2987" s="2">
        <f t="shared" si="555"/>
        <v>25.062104014089019</v>
      </c>
      <c r="G2987" s="2">
        <f t="shared" si="556"/>
        <v>25.082046519632662</v>
      </c>
      <c r="H2987" s="2">
        <f t="shared" si="557"/>
        <v>1.4931973222661274E-137</v>
      </c>
      <c r="K2987">
        <v>29.610000000001829</v>
      </c>
      <c r="L2987" s="2">
        <f t="shared" si="558"/>
        <v>0.23789605593330521</v>
      </c>
      <c r="M2987" s="2">
        <f t="shared" si="559"/>
        <v>101.4784339297435</v>
      </c>
      <c r="N2987" s="2">
        <f t="shared" si="560"/>
        <v>5.3130177588424905</v>
      </c>
      <c r="O2987" s="2">
        <f t="shared" si="561"/>
        <v>4.0761673707405688</v>
      </c>
      <c r="P2987" s="2">
        <f t="shared" si="562"/>
        <v>4.1970394844807073</v>
      </c>
      <c r="Q2987" s="2">
        <f t="shared" si="563"/>
        <v>8.8901712962523947E-6</v>
      </c>
      <c r="Z2987"/>
    </row>
    <row r="2988" spans="2:26" x14ac:dyDescent="0.25">
      <c r="B2988">
        <v>29.620000000001831</v>
      </c>
      <c r="C2988">
        <f t="shared" si="552"/>
        <v>0.77847596019434417</v>
      </c>
      <c r="D2988" s="2">
        <f t="shared" si="553"/>
        <v>59.966372741713663</v>
      </c>
      <c r="E2988" s="2">
        <f t="shared" si="554"/>
        <v>4.7870006464659465</v>
      </c>
      <c r="F2988" s="2">
        <f t="shared" si="555"/>
        <v>25.071337023685579</v>
      </c>
      <c r="G2988" s="2">
        <f t="shared" si="556"/>
        <v>25.091272190848102</v>
      </c>
      <c r="H2988" s="2">
        <f t="shared" si="557"/>
        <v>1.1846173337282833E-137</v>
      </c>
      <c r="K2988">
        <v>29.620000000001831</v>
      </c>
      <c r="L2988" s="2">
        <f t="shared" si="558"/>
        <v>0.23789605593330521</v>
      </c>
      <c r="M2988" s="2">
        <f t="shared" si="559"/>
        <v>101.52119588326802</v>
      </c>
      <c r="N2988" s="2">
        <f t="shared" si="560"/>
        <v>5.3134390392061057</v>
      </c>
      <c r="O2988" s="2">
        <f t="shared" si="561"/>
        <v>4.077070782790444</v>
      </c>
      <c r="P2988" s="2">
        <f t="shared" si="562"/>
        <v>4.1979168843467454</v>
      </c>
      <c r="Q2988" s="2">
        <f t="shared" si="563"/>
        <v>8.8556105737314897E-6</v>
      </c>
      <c r="Z2988"/>
    </row>
  </sheetData>
  <mergeCells count="1">
    <mergeCell ref="C1:R1"/>
  </mergeCells>
  <phoneticPr fontId="2" type="noConversion"/>
  <conditionalFormatting sqref="G4 I4">
    <cfRule type="colorScale" priority="1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T4">
    <cfRule type="colorScale" priority="1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G5">
    <cfRule type="colorScale" priority="10">
      <colorScale>
        <cfvo type="num" val="4"/>
        <cfvo type="num" val="6"/>
        <cfvo type="num" val="8.5"/>
        <color rgb="FFF8696B"/>
        <color rgb="FFFFEB84"/>
        <color rgb="FF63BE7B"/>
      </colorScale>
    </cfRule>
  </conditionalFormatting>
  <conditionalFormatting sqref="I5">
    <cfRule type="colorScale" priority="11">
      <colorScale>
        <cfvo type="num" val="4"/>
        <cfvo type="num" val="6"/>
        <cfvo type="num" val="8.5"/>
        <color rgb="FFF8696B"/>
        <color rgb="FFFFEB84"/>
        <color rgb="FF63BE7B"/>
      </colorScale>
    </cfRule>
  </conditionalFormatting>
  <conditionalFormatting sqref="T5">
    <cfRule type="colorScale" priority="9">
      <colorScale>
        <cfvo type="num" val="0"/>
        <cfvo type="num" val="10"/>
        <cfvo type="num" val="20"/>
        <color rgb="FFF8696B"/>
        <color rgb="FFFFEB84"/>
        <color rgb="FF63BE7B"/>
      </colorScale>
    </cfRule>
  </conditionalFormatting>
  <conditionalFormatting sqref="F5">
    <cfRule type="colorScale" priority="8">
      <colorScale>
        <cfvo type="min"/>
        <cfvo type="max"/>
        <color rgb="FFFFEF9C"/>
        <color rgb="FF63BE7B"/>
      </colorScale>
    </cfRule>
  </conditionalFormatting>
  <conditionalFormatting sqref="H8">
    <cfRule type="colorScale" priority="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G9">
    <cfRule type="colorScale" priority="1">
      <colorScale>
        <cfvo type="num" val="0"/>
        <cfvo type="num" val="0.5"/>
        <cfvo type="num" val="1"/>
        <color rgb="FFF8696B"/>
        <color rgb="FFFFEB84"/>
        <color rgb="FF63BE7B"/>
      </colorScale>
    </cfRule>
  </conditionalFormatting>
  <conditionalFormatting sqref="H9">
    <cfRule type="colorScale" priority="5">
      <colorScale>
        <cfvo type="num" val="0"/>
        <cfvo type="num" val="50"/>
        <cfvo type="num" val="100"/>
        <color rgb="FFF8696B"/>
        <color rgb="FFFFEB84"/>
        <color rgb="FF63BE7B"/>
      </colorScale>
    </cfRule>
  </conditionalFormatting>
  <conditionalFormatting sqref="K5">
    <cfRule type="colorScale" priority="3">
      <colorScale>
        <cfvo type="num" val="0"/>
        <cfvo type="num" val="35"/>
        <cfvo type="num" val="70"/>
        <color rgb="FFF8696B"/>
        <color rgb="FFFFEB84"/>
        <color rgb="FF63BE7B"/>
      </colorScale>
    </cfRule>
  </conditionalFormatting>
  <hyperlinks>
    <hyperlink ref="Y4" r:id="rId1" xr:uid="{98343B09-CBD5-4B98-955E-FFC7ABD9B44A}"/>
    <hyperlink ref="Y5" r:id="rId2" xr:uid="{FA47E30B-1C5B-4601-9327-35D74ECAF639}"/>
    <hyperlink ref="Y7" r:id="rId3" xr:uid="{E66C398C-8FCD-4F12-8D81-4A873DEE2AA5}"/>
    <hyperlink ref="Y9" r:id="rId4" xr:uid="{121EDC5F-2635-4C21-ABCB-97DF55D455C1}"/>
  </hyperlinks>
  <pageMargins left="0.7" right="0.7" top="0.75" bottom="0.75" header="0.3" footer="0.3"/>
  <pageSetup paperSize="9" orientation="portrait" r:id="rId5"/>
  <drawing r:id="rId6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FD3024-BDBB-4544-80E9-E2F7798E3E23}">
  <dimension ref="A1:O33"/>
  <sheetViews>
    <sheetView workbookViewId="0">
      <selection activeCell="J5" sqref="J5"/>
    </sheetView>
  </sheetViews>
  <sheetFormatPr defaultRowHeight="15" x14ac:dyDescent="0.25"/>
  <cols>
    <col min="1" max="1" width="26.7109375" style="11" customWidth="1"/>
    <col min="2" max="2" width="8" style="12" customWidth="1"/>
    <col min="3" max="3" width="26.7109375" style="12" customWidth="1"/>
    <col min="4" max="4" width="18" customWidth="1"/>
    <col min="5" max="5" width="7" style="11" customWidth="1"/>
    <col min="6" max="6" width="10" customWidth="1"/>
    <col min="8" max="8" width="10.42578125" customWidth="1"/>
    <col min="9" max="9" width="16" style="11" customWidth="1"/>
    <col min="10" max="10" width="7.42578125" style="31" customWidth="1"/>
    <col min="11" max="11" width="9.140625" style="31"/>
  </cols>
  <sheetData>
    <row r="1" spans="1:11" s="4" customFormat="1" ht="18" customHeight="1" x14ac:dyDescent="0.25">
      <c r="A1" s="13" t="s">
        <v>541</v>
      </c>
      <c r="B1" s="14" t="s">
        <v>544</v>
      </c>
      <c r="C1" s="14" t="s">
        <v>0</v>
      </c>
      <c r="D1" s="15" t="s">
        <v>1</v>
      </c>
      <c r="E1" s="13" t="s">
        <v>2</v>
      </c>
      <c r="F1" s="16" t="s">
        <v>3</v>
      </c>
      <c r="G1" s="16" t="s">
        <v>5</v>
      </c>
      <c r="H1" s="16" t="s">
        <v>542</v>
      </c>
      <c r="I1" s="13" t="s">
        <v>615</v>
      </c>
      <c r="J1" s="43" t="s">
        <v>613</v>
      </c>
      <c r="K1" s="43" t="s">
        <v>614</v>
      </c>
    </row>
    <row r="2" spans="1:11" ht="0.75" customHeight="1" x14ac:dyDescent="0.25">
      <c r="B2" s="12">
        <v>2</v>
      </c>
      <c r="C2" s="12">
        <v>3</v>
      </c>
      <c r="D2">
        <v>4</v>
      </c>
      <c r="E2" s="11">
        <v>5</v>
      </c>
      <c r="F2">
        <v>6</v>
      </c>
      <c r="G2">
        <v>8</v>
      </c>
      <c r="H2">
        <v>19</v>
      </c>
      <c r="I2" s="11">
        <v>10</v>
      </c>
      <c r="J2" s="31">
        <v>20</v>
      </c>
      <c r="K2" s="31">
        <v>21</v>
      </c>
    </row>
    <row r="3" spans="1:11" x14ac:dyDescent="0.25">
      <c r="A3" s="17" t="s">
        <v>570</v>
      </c>
      <c r="B3" s="28" t="str">
        <f>VLOOKUP($A3,analysis!$A$2:$S$1048576,B$2,FALSE)</f>
        <v>P</v>
      </c>
      <c r="C3" s="18" t="str">
        <f>VLOOKUP($A3,analysis!$A$2:$S$1048576,C$2,FALSE)</f>
        <v>Juventus</v>
      </c>
      <c r="D3" s="19" t="str">
        <f>VLOOKUP($A3,analysis!$A$2:$S$1048576,D$2,FALSE)</f>
        <v>Inter</v>
      </c>
      <c r="E3" s="20">
        <f>VLOOKUP($A3,analysis!$A$2:$S$1048576,E$2,FALSE)</f>
        <v>1</v>
      </c>
      <c r="F3" s="9">
        <f>VLOOKUP($A3,analysis!$A$2:$S$1048576,F$2,FALSE)</f>
        <v>6.4599732280845759</v>
      </c>
      <c r="G3" s="9">
        <f>VLOOKUP($A3,analysis!$A$2:$S$1048576,G$2,FALSE)</f>
        <v>5.1086295655574609</v>
      </c>
      <c r="H3" s="9">
        <f>VLOOKUP($A3,analysis!$A$2:$S$1048576,H$2,FALSE)</f>
        <v>3.4336014798488428</v>
      </c>
      <c r="I3" s="49">
        <f>VLOOKUP($A3,analysis!$A$2:$S$1048576,I$2,FALSE)</f>
        <v>26.645442843437191</v>
      </c>
      <c r="J3" s="54">
        <f>VLOOKUP($A3,analysis!$A$2:$U$1048576,J$2,FALSE)</f>
        <v>1</v>
      </c>
      <c r="K3" s="42">
        <f>VLOOKUP($A3,analysis!$A$2:$U$1048576,K$2,FALSE)</f>
        <v>90</v>
      </c>
    </row>
    <row r="4" spans="1:11" x14ac:dyDescent="0.25">
      <c r="A4" s="17" t="s">
        <v>569</v>
      </c>
      <c r="B4" s="28" t="str">
        <f>VLOOKUP($A4,analysis!$A$2:$S$1048576,B$2,FALSE)</f>
        <v>P</v>
      </c>
      <c r="C4" s="18" t="str">
        <f>VLOOKUP($A4,analysis!$A$2:$S$1048576,C$2,FALSE)</f>
        <v>Juventus</v>
      </c>
      <c r="D4" s="19" t="str">
        <f>VLOOKUP($A4,analysis!$A$2:$S$1048576,D$2,FALSE)</f>
        <v>Inter</v>
      </c>
      <c r="E4" s="20">
        <f>VLOOKUP($A4,analysis!$A$2:$S$1048576,E$2,FALSE)</f>
        <v>1</v>
      </c>
      <c r="F4" s="9">
        <f>VLOOKUP($A4,analysis!$A$2:$S$1048576,F$2,FALSE)</f>
        <v>6.489827553363261</v>
      </c>
      <c r="G4" s="9">
        <f>VLOOKUP($A4,analysis!$A$2:$S$1048576,G$2,FALSE)</f>
        <v>4.5145313615202003</v>
      </c>
      <c r="H4" s="9">
        <f>VLOOKUP($A4,analysis!$A$2:$S$1048576,H$2,FALSE)</f>
        <v>2.8715622300504737</v>
      </c>
      <c r="I4" s="49">
        <f>VLOOKUP($A4,analysis!$A$2:$S$1048576,I$2,FALSE)</f>
        <v>19.201995432376862</v>
      </c>
      <c r="J4" s="54">
        <f>VLOOKUP($A4,analysis!$A$2:$U$1048576,J$2,FALSE)</f>
        <v>0</v>
      </c>
      <c r="K4" s="42">
        <f>VLOOKUP($A4,analysis!$A$2:$U$1048576,K$2,FALSE)</f>
        <v>5</v>
      </c>
    </row>
    <row r="5" spans="1:11" s="26" customFormat="1" x14ac:dyDescent="0.25">
      <c r="A5" s="21" t="s">
        <v>603</v>
      </c>
      <c r="B5" s="29" t="str">
        <f>VLOOKUP($A5,analysis!$A$2:$S$1048576,B$2,FALSE)</f>
        <v>P</v>
      </c>
      <c r="C5" s="22" t="str">
        <f>VLOOKUP($A5,analysis!$A$2:$S$1048576,C$2,FALSE)</f>
        <v>Torino</v>
      </c>
      <c r="D5" s="23" t="str">
        <f>VLOOKUP($A5,analysis!$A$2:$S$1048576,D$2,FALSE)</f>
        <v>Bologna</v>
      </c>
      <c r="E5" s="24">
        <f>VLOOKUP($A5,analysis!$A$2:$S$1048576,E$2,FALSE)</f>
        <v>0</v>
      </c>
      <c r="F5" s="25">
        <f>VLOOKUP($A5,analysis!$A$2:$S$1048576,F$2,FALSE)</f>
        <v>6.3580895670326667</v>
      </c>
      <c r="G5" s="25">
        <f>VLOOKUP($A5,analysis!$A$2:$S$1048576,G$2,FALSE)</f>
        <v>5.2283300481141257</v>
      </c>
      <c r="H5" s="25">
        <f>VLOOKUP($A5,analysis!$A$2:$S$1048576,H$2,FALSE)</f>
        <v>3.5345012269318747</v>
      </c>
      <c r="I5" s="50">
        <f>VLOOKUP($A5,analysis!$A$2:$S$1048576,I$2,FALSE)</f>
        <v>30.96964061260223</v>
      </c>
      <c r="J5" s="55">
        <f>VLOOKUP($A5,analysis!$A$2:$U$1048576,J$2,FALSE)</f>
        <v>1</v>
      </c>
      <c r="K5" s="48">
        <f>VLOOKUP($A5,analysis!$A$2:$U$1048576,K$2,FALSE)</f>
        <v>90</v>
      </c>
    </row>
    <row r="6" spans="1:11" x14ac:dyDescent="0.25">
      <c r="A6" s="17" t="s">
        <v>296</v>
      </c>
      <c r="B6" s="28" t="str">
        <f>VLOOKUP($A6,analysis!$A$2:$S$1048576,B$2,FALSE)</f>
        <v>D</v>
      </c>
      <c r="C6" s="18" t="str">
        <f>VLOOKUP($A6,analysis!$A$2:$S$1048576,C$2,FALSE)</f>
        <v>Napoli</v>
      </c>
      <c r="D6" s="19" t="str">
        <f>VLOOKUP($A6,analysis!$A$2:$S$1048576,D$2,FALSE)</f>
        <v>Atalanta</v>
      </c>
      <c r="E6" s="20">
        <f>VLOOKUP($A6,analysis!$A$2:$S$1048576,E$2,FALSE)</f>
        <v>0</v>
      </c>
      <c r="F6" s="9">
        <f>VLOOKUP($A6,analysis!$A$2:$S$1048576,F$2,FALSE)</f>
        <v>6.3117972059069523</v>
      </c>
      <c r="G6" s="9">
        <f>VLOOKUP($A6,analysis!$A$2:$S$1048576,G$2,FALSE)</f>
        <v>6.7065773603934566</v>
      </c>
      <c r="H6" s="9">
        <f>VLOOKUP($A6,analysis!$A$2:$S$1048576,H$2,FALSE)</f>
        <v>8.3727799055594723</v>
      </c>
      <c r="I6" s="49" t="str">
        <f>VLOOKUP($A6,analysis!$A$2:$S$1048576,I$2,FALSE)</f>
        <v/>
      </c>
      <c r="J6" s="54">
        <f>VLOOKUP($A6,analysis!$A$2:$U$1048576,J$2,FALSE)</f>
        <v>1</v>
      </c>
      <c r="K6" s="42">
        <f>VLOOKUP($A6,analysis!$A$2:$U$1048576,K$2,FALSE)</f>
        <v>90</v>
      </c>
    </row>
    <row r="7" spans="1:11" x14ac:dyDescent="0.25">
      <c r="A7" s="17" t="s">
        <v>156</v>
      </c>
      <c r="B7" s="28" t="str">
        <f>VLOOKUP($A7,analysis!$A$2:$S$1048576,B$2,FALSE)</f>
        <v>D</v>
      </c>
      <c r="C7" s="18" t="str">
        <f>VLOOKUP($A7,analysis!$A$2:$S$1048576,C$2,FALSE)</f>
        <v>Inter</v>
      </c>
      <c r="D7" s="19" t="str">
        <f>VLOOKUP($A7,analysis!$A$2:$S$1048576,D$2,FALSE)</f>
        <v>Juventus</v>
      </c>
      <c r="E7" s="20">
        <f>VLOOKUP($A7,analysis!$A$2:$S$1048576,E$2,FALSE)</f>
        <v>0</v>
      </c>
      <c r="F7" s="9">
        <f>VLOOKUP($A7,analysis!$A$2:$S$1048576,F$2,FALSE)</f>
        <v>5.8493460800026593</v>
      </c>
      <c r="G7" s="9">
        <f>VLOOKUP($A7,analysis!$A$2:$S$1048576,G$2,FALSE)</f>
        <v>5.7618999432341909</v>
      </c>
      <c r="H7" s="9">
        <f>VLOOKUP($A7,analysis!$A$2:$S$1048576,H$2,FALSE)</f>
        <v>6.4722866963164662</v>
      </c>
      <c r="I7" s="49" t="str">
        <f>VLOOKUP($A7,analysis!$A$2:$S$1048576,I$2,FALSE)</f>
        <v/>
      </c>
      <c r="J7" s="54">
        <f>VLOOKUP($A7,analysis!$A$2:$U$1048576,J$2,FALSE)</f>
        <v>1</v>
      </c>
      <c r="K7" s="42">
        <f>VLOOKUP($A7,analysis!$A$2:$U$1048576,K$2,FALSE)</f>
        <v>80</v>
      </c>
    </row>
    <row r="8" spans="1:11" x14ac:dyDescent="0.25">
      <c r="A8" s="17" t="s">
        <v>23</v>
      </c>
      <c r="B8" s="28" t="str">
        <f>VLOOKUP($A8,analysis!$A$2:$S$1048576,B$2,FALSE)</f>
        <v>D</v>
      </c>
      <c r="C8" s="18" t="str">
        <f>VLOOKUP($A8,analysis!$A$2:$S$1048576,C$2,FALSE)</f>
        <v>Atalanta</v>
      </c>
      <c r="D8" s="19" t="str">
        <f>VLOOKUP($A8,analysis!$A$2:$S$1048576,D$2,FALSE)</f>
        <v>Napoli</v>
      </c>
      <c r="E8" s="20">
        <f>VLOOKUP($A8,analysis!$A$2:$S$1048576,E$2,FALSE)</f>
        <v>1</v>
      </c>
      <c r="F8" s="9">
        <f>VLOOKUP($A8,analysis!$A$2:$S$1048576,F$2,FALSE)</f>
        <v>6.0749883632705366</v>
      </c>
      <c r="G8" s="9">
        <f>VLOOKUP($A8,analysis!$A$2:$S$1048576,G$2,FALSE)</f>
        <v>6.2789737972000568</v>
      </c>
      <c r="H8" s="9">
        <f>VLOOKUP($A8,analysis!$A$2:$S$1048576,H$2,FALSE)</f>
        <v>7.6393215450027911</v>
      </c>
      <c r="I8" s="49" t="str">
        <f>VLOOKUP($A8,analysis!$A$2:$S$1048576,I$2,FALSE)</f>
        <v/>
      </c>
      <c r="J8" s="54">
        <f>VLOOKUP($A8,analysis!$A$2:$U$1048576,J$2,FALSE)</f>
        <v>1</v>
      </c>
      <c r="K8" s="42">
        <f>VLOOKUP($A8,analysis!$A$2:$U$1048576,K$2,FALSE)</f>
        <v>90</v>
      </c>
    </row>
    <row r="9" spans="1:11" x14ac:dyDescent="0.25">
      <c r="A9" s="17" t="s">
        <v>463</v>
      </c>
      <c r="B9" s="28" t="str">
        <f>VLOOKUP($A9,analysis!$A$2:$S$1048576,B$2,FALSE)</f>
        <v>D</v>
      </c>
      <c r="C9" s="18" t="str">
        <f>VLOOKUP($A9,analysis!$A$2:$S$1048576,C$2,FALSE)</f>
        <v>Udinese</v>
      </c>
      <c r="D9" s="19" t="str">
        <f>VLOOKUP($A9,analysis!$A$2:$S$1048576,D$2,FALSE)</f>
        <v>Lecce</v>
      </c>
      <c r="E9" s="20">
        <f>VLOOKUP($A9,analysis!$A$2:$S$1048576,E$2,FALSE)</f>
        <v>1</v>
      </c>
      <c r="F9" s="9">
        <f>VLOOKUP($A9,analysis!$A$2:$S$1048576,F$2,FALSE)</f>
        <v>6.2487419192213576</v>
      </c>
      <c r="G9" s="9">
        <f>VLOOKUP($A9,analysis!$A$2:$S$1048576,G$2,FALSE)</f>
        <v>6.9375589535761817</v>
      </c>
      <c r="H9" s="9">
        <f>VLOOKUP($A9,analysis!$A$2:$S$1048576,H$2,FALSE)</f>
        <v>9.3343380139399521</v>
      </c>
      <c r="I9" s="49" t="str">
        <f>VLOOKUP($A9,analysis!$A$2:$S$1048576,I$2,FALSE)</f>
        <v/>
      </c>
      <c r="J9" s="54">
        <f>VLOOKUP($A9,analysis!$A$2:$U$1048576,J$2,FALSE)</f>
        <v>1</v>
      </c>
      <c r="K9" s="42">
        <f>VLOOKUP($A9,analysis!$A$2:$U$1048576,K$2,FALSE)</f>
        <v>90</v>
      </c>
    </row>
    <row r="10" spans="1:11" x14ac:dyDescent="0.25">
      <c r="A10" s="17" t="s">
        <v>342</v>
      </c>
      <c r="B10" s="28" t="str">
        <f>VLOOKUP($A10,analysis!$A$2:$S$1048576,B$2,FALSE)</f>
        <v>D</v>
      </c>
      <c r="C10" s="18" t="str">
        <f>VLOOKUP($A10,analysis!$A$2:$S$1048576,C$2,FALSE)</f>
        <v>Salernitana</v>
      </c>
      <c r="D10" s="19" t="str">
        <f>VLOOKUP($A10,analysis!$A$2:$S$1048576,D$2,FALSE)</f>
        <v>Cremonese</v>
      </c>
      <c r="E10" s="20">
        <f>VLOOKUP($A10,analysis!$A$2:$S$1048576,E$2,FALSE)</f>
        <v>1</v>
      </c>
      <c r="F10" s="9">
        <f>VLOOKUP($A10,analysis!$A$2:$S$1048576,F$2,FALSE)</f>
        <v>6.2947509228172924</v>
      </c>
      <c r="G10" s="9">
        <f>VLOOKUP($A10,analysis!$A$2:$S$1048576,G$2,FALSE)</f>
        <v>6.6248947320243259</v>
      </c>
      <c r="H10" s="9">
        <f>VLOOKUP($A10,analysis!$A$2:$S$1048576,H$2,FALSE)</f>
        <v>8.3153134522696881</v>
      </c>
      <c r="I10" s="49" t="str">
        <f>VLOOKUP($A10,analysis!$A$2:$S$1048576,I$2,FALSE)</f>
        <v/>
      </c>
      <c r="J10" s="54">
        <f>VLOOKUP($A10,analysis!$A$2:$U$1048576,J$2,FALSE)</f>
        <v>1</v>
      </c>
      <c r="K10" s="42">
        <f>VLOOKUP($A10,analysis!$A$2:$U$1048576,K$2,FALSE)</f>
        <v>90</v>
      </c>
    </row>
    <row r="11" spans="1:11" x14ac:dyDescent="0.25">
      <c r="A11" s="17" t="s">
        <v>193</v>
      </c>
      <c r="B11" s="28" t="str">
        <f>VLOOKUP($A11,analysis!$A$2:$S$1048576,B$2,FALSE)</f>
        <v>D</v>
      </c>
      <c r="C11" s="18" t="str">
        <f>VLOOKUP($A11,analysis!$A$2:$S$1048576,C$2,FALSE)</f>
        <v>Lazio</v>
      </c>
      <c r="D11" s="19" t="str">
        <f>VLOOKUP($A11,analysis!$A$2:$S$1048576,D$2,FALSE)</f>
        <v>Roma</v>
      </c>
      <c r="E11" s="20">
        <f>VLOOKUP($A11,analysis!$A$2:$S$1048576,E$2,FALSE)</f>
        <v>0</v>
      </c>
      <c r="F11" s="9">
        <f>VLOOKUP($A11,analysis!$A$2:$S$1048576,F$2,FALSE)</f>
        <v>6.0672590943373379</v>
      </c>
      <c r="G11" s="9">
        <f>VLOOKUP($A11,analysis!$A$2:$S$1048576,G$2,FALSE)</f>
        <v>6.0035258561859326</v>
      </c>
      <c r="H11" s="9">
        <f>VLOOKUP($A11,analysis!$A$2:$S$1048576,H$2,FALSE)</f>
        <v>6.6613231927643017</v>
      </c>
      <c r="I11" s="49" t="str">
        <f>VLOOKUP($A11,analysis!$A$2:$S$1048576,I$2,FALSE)</f>
        <v/>
      </c>
      <c r="J11" s="54">
        <f>VLOOKUP($A11,analysis!$A$2:$U$1048576,J$2,FALSE)</f>
        <v>0</v>
      </c>
      <c r="K11" s="42">
        <f>VLOOKUP($A11,analysis!$A$2:$U$1048576,K$2,FALSE)</f>
        <v>50</v>
      </c>
    </row>
    <row r="12" spans="1:11" x14ac:dyDescent="0.25">
      <c r="A12" s="17" t="s">
        <v>109</v>
      </c>
      <c r="B12" s="28" t="str">
        <f>VLOOKUP($A12,analysis!$A$2:$S$1048576,B$2,FALSE)</f>
        <v>D</v>
      </c>
      <c r="C12" s="18" t="str">
        <f>VLOOKUP($A12,analysis!$A$2:$S$1048576,C$2,FALSE)</f>
        <v>Empoli</v>
      </c>
      <c r="D12" s="19" t="str">
        <f>VLOOKUP($A12,analysis!$A$2:$S$1048576,D$2,FALSE)</f>
        <v>Sassuolo</v>
      </c>
      <c r="E12" s="20">
        <f>VLOOKUP($A12,analysis!$A$2:$S$1048576,E$2,FALSE)</f>
        <v>1</v>
      </c>
      <c r="F12" s="9">
        <f>VLOOKUP($A12,analysis!$A$2:$S$1048576,F$2,FALSE)</f>
        <v>5.864314147425965</v>
      </c>
      <c r="G12" s="9">
        <f>VLOOKUP($A12,analysis!$A$2:$S$1048576,G$2,FALSE)</f>
        <v>5.78171348922129</v>
      </c>
      <c r="H12" s="9">
        <f>VLOOKUP($A12,analysis!$A$2:$S$1048576,H$2,FALSE)</f>
        <v>6.5829863583313974</v>
      </c>
      <c r="I12" s="49" t="str">
        <f>VLOOKUP($A12,analysis!$A$2:$S$1048576,I$2,FALSE)</f>
        <v/>
      </c>
      <c r="J12" s="54">
        <f>VLOOKUP($A12,analysis!$A$2:$U$1048576,J$2,FALSE)</f>
        <v>1</v>
      </c>
      <c r="K12" s="42">
        <f>VLOOKUP($A12,analysis!$A$2:$U$1048576,K$2,FALSE)</f>
        <v>85</v>
      </c>
    </row>
    <row r="13" spans="1:11" x14ac:dyDescent="0.25">
      <c r="A13" s="17" t="s">
        <v>230</v>
      </c>
      <c r="B13" s="28" t="str">
        <f>VLOOKUP($A13,analysis!$A$2:$S$1048576,B$2,FALSE)</f>
        <v>D</v>
      </c>
      <c r="C13" s="18" t="str">
        <f>VLOOKUP($A13,analysis!$A$2:$S$1048576,C$2,FALSE)</f>
        <v>Lecce</v>
      </c>
      <c r="D13" s="19" t="str">
        <f>VLOOKUP($A13,analysis!$A$2:$S$1048576,D$2,FALSE)</f>
        <v>Udinese</v>
      </c>
      <c r="E13" s="20">
        <f>VLOOKUP($A13,analysis!$A$2:$S$1048576,E$2,FALSE)</f>
        <v>0</v>
      </c>
      <c r="F13" s="9">
        <f>VLOOKUP($A13,analysis!$A$2:$S$1048576,F$2,FALSE)</f>
        <v>5.6283431249657401</v>
      </c>
      <c r="G13" s="9">
        <f>VLOOKUP($A13,analysis!$A$2:$S$1048576,G$2,FALSE)</f>
        <v>5.5362035021607161</v>
      </c>
      <c r="H13" s="9">
        <f>VLOOKUP($A13,analysis!$A$2:$S$1048576,H$2,FALSE)</f>
        <v>6.1528521761719466</v>
      </c>
      <c r="I13" s="49" t="str">
        <f>VLOOKUP($A13,analysis!$A$2:$S$1048576,I$2,FALSE)</f>
        <v/>
      </c>
      <c r="J13" s="54">
        <f>VLOOKUP($A13,analysis!$A$2:$U$1048576,J$2,FALSE)</f>
        <v>1</v>
      </c>
      <c r="K13" s="42">
        <f>VLOOKUP($A13,analysis!$A$2:$U$1048576,K$2,FALSE)</f>
        <v>70</v>
      </c>
    </row>
    <row r="14" spans="1:11" x14ac:dyDescent="0.25">
      <c r="A14" s="17" t="s">
        <v>303</v>
      </c>
      <c r="B14" s="28" t="str">
        <f>VLOOKUP($A14,analysis!$A$2:$S$1048576,B$2,FALSE)</f>
        <v>D</v>
      </c>
      <c r="C14" s="18" t="str">
        <f>VLOOKUP($A14,analysis!$A$2:$S$1048576,C$2,FALSE)</f>
        <v>Napoli</v>
      </c>
      <c r="D14" s="19" t="str">
        <f>VLOOKUP($A14,analysis!$A$2:$S$1048576,D$2,FALSE)</f>
        <v>Atalanta</v>
      </c>
      <c r="E14" s="20">
        <f>VLOOKUP($A14,analysis!$A$2:$S$1048576,E$2,FALSE)</f>
        <v>0</v>
      </c>
      <c r="F14" s="9">
        <f>VLOOKUP($A14,analysis!$A$2:$S$1048576,F$2,FALSE)</f>
        <v>6.1826733717909628</v>
      </c>
      <c r="G14" s="9">
        <f>VLOOKUP($A14,analysis!$A$2:$S$1048576,G$2,FALSE)</f>
        <v>6.2374564585528587</v>
      </c>
      <c r="H14" s="9">
        <f>VLOOKUP($A14,analysis!$A$2:$S$1048576,H$2,FALSE)</f>
        <v>7.0586444315753196</v>
      </c>
      <c r="I14" s="49" t="str">
        <f>VLOOKUP($A14,analysis!$A$2:$S$1048576,I$2,FALSE)</f>
        <v/>
      </c>
      <c r="J14" s="54">
        <f>VLOOKUP($A14,analysis!$A$2:$U$1048576,J$2,FALSE)</f>
        <v>1</v>
      </c>
      <c r="K14" s="42">
        <f>VLOOKUP($A14,analysis!$A$2:$U$1048576,K$2,FALSE)</f>
        <v>90</v>
      </c>
    </row>
    <row r="15" spans="1:11" x14ac:dyDescent="0.25">
      <c r="A15" s="17" t="s">
        <v>191</v>
      </c>
      <c r="B15" s="28" t="str">
        <f>VLOOKUP($A15,analysis!$A$2:$S$1048576,B$2,FALSE)</f>
        <v>D</v>
      </c>
      <c r="C15" s="18" t="str">
        <f>VLOOKUP($A15,analysis!$A$2:$S$1048576,C$2,FALSE)</f>
        <v>Lazio</v>
      </c>
      <c r="D15" s="19" t="str">
        <f>VLOOKUP($A15,analysis!$A$2:$S$1048576,D$2,FALSE)</f>
        <v>Roma</v>
      </c>
      <c r="E15" s="20">
        <f>VLOOKUP($A15,analysis!$A$2:$S$1048576,E$2,FALSE)</f>
        <v>0</v>
      </c>
      <c r="F15" s="9">
        <f>VLOOKUP($A15,analysis!$A$2:$S$1048576,F$2,FALSE)</f>
        <v>6.0756804182090569</v>
      </c>
      <c r="G15" s="9">
        <f>VLOOKUP($A15,analysis!$A$2:$S$1048576,G$2,FALSE)</f>
        <v>6.0630659769093951</v>
      </c>
      <c r="H15" s="9">
        <f>VLOOKUP($A15,analysis!$A$2:$S$1048576,H$2,FALSE)</f>
        <v>6.9279966066396197</v>
      </c>
      <c r="I15" s="49" t="str">
        <f>VLOOKUP($A15,analysis!$A$2:$S$1048576,I$2,FALSE)</f>
        <v/>
      </c>
      <c r="J15" s="54">
        <f>VLOOKUP($A15,analysis!$A$2:$U$1048576,J$2,FALSE)</f>
        <v>1</v>
      </c>
      <c r="K15" s="42">
        <f>VLOOKUP($A15,analysis!$A$2:$U$1048576,K$2,FALSE)</f>
        <v>80</v>
      </c>
    </row>
    <row r="16" spans="1:11" x14ac:dyDescent="0.25">
      <c r="A16" s="17" t="s">
        <v>64</v>
      </c>
      <c r="B16" s="28" t="str">
        <f>VLOOKUP($A16,analysis!$A$2:$S$1048576,B$2,FALSE)</f>
        <v>D</v>
      </c>
      <c r="C16" s="18" t="str">
        <f>VLOOKUP($A16,analysis!$A$2:$S$1048576,C$2,FALSE)</f>
        <v>Cremonese</v>
      </c>
      <c r="D16" s="19" t="str">
        <f>VLOOKUP($A16,analysis!$A$2:$S$1048576,D$2,FALSE)</f>
        <v>Salernitana</v>
      </c>
      <c r="E16" s="20">
        <f>VLOOKUP($A16,analysis!$A$2:$S$1048576,E$2,FALSE)</f>
        <v>0</v>
      </c>
      <c r="F16" s="9">
        <f>VLOOKUP($A16,analysis!$A$2:$S$1048576,F$2,FALSE)</f>
        <v>6.2095242615503832</v>
      </c>
      <c r="G16" s="9">
        <f>VLOOKUP($A16,analysis!$A$2:$S$1048576,G$2,FALSE)</f>
        <v>6.3847263329298416</v>
      </c>
      <c r="H16" s="9">
        <f>VLOOKUP($A16,analysis!$A$2:$S$1048576,H$2,FALSE)</f>
        <v>7.5047777169020096</v>
      </c>
      <c r="I16" s="49" t="str">
        <f>VLOOKUP($A16,analysis!$A$2:$S$1048576,I$2,FALSE)</f>
        <v/>
      </c>
      <c r="J16" s="54">
        <f>VLOOKUP($A16,analysis!$A$2:$U$1048576,J$2,FALSE)</f>
        <v>1</v>
      </c>
      <c r="K16" s="42">
        <f>VLOOKUP($A16,analysis!$A$2:$U$1048576,K$2,FALSE)</f>
        <v>90</v>
      </c>
    </row>
    <row r="17" spans="1:15" x14ac:dyDescent="0.25">
      <c r="A17" s="17" t="s">
        <v>411</v>
      </c>
      <c r="B17" s="28" t="str">
        <f>VLOOKUP($A17,analysis!$A$2:$S$1048576,B$2,FALSE)</f>
        <v>D</v>
      </c>
      <c r="C17" s="18" t="str">
        <f>VLOOKUP($A17,analysis!$A$2:$S$1048576,C$2,FALSE)</f>
        <v>Spezia</v>
      </c>
      <c r="D17" s="19" t="str">
        <f>VLOOKUP($A17,analysis!$A$2:$S$1048576,D$2,FALSE)</f>
        <v>Milan</v>
      </c>
      <c r="E17" s="20">
        <f>VLOOKUP($A17,analysis!$A$2:$S$1048576,E$2,FALSE)</f>
        <v>0</v>
      </c>
      <c r="F17" s="9">
        <f>VLOOKUP($A17,analysis!$A$2:$S$1048576,F$2,FALSE)</f>
        <v>5.9506620534292898</v>
      </c>
      <c r="G17" s="9">
        <f>VLOOKUP($A17,analysis!$A$2:$S$1048576,G$2,FALSE)</f>
        <v>6.2812516386011463</v>
      </c>
      <c r="H17" s="9">
        <f>VLOOKUP($A17,analysis!$A$2:$S$1048576,H$2,FALSE)</f>
        <v>8.1367819005945545</v>
      </c>
      <c r="I17" s="49" t="str">
        <f>VLOOKUP($A17,analysis!$A$2:$S$1048576,I$2,FALSE)</f>
        <v/>
      </c>
      <c r="J17" s="54">
        <f>VLOOKUP($A17,analysis!$A$2:$U$1048576,J$2,FALSE)</f>
        <v>0</v>
      </c>
      <c r="K17" s="42">
        <f>VLOOKUP($A17,analysis!$A$2:$U$1048576,K$2,FALSE)</f>
        <v>0</v>
      </c>
      <c r="O17" s="2"/>
    </row>
    <row r="18" spans="1:15" x14ac:dyDescent="0.25">
      <c r="A18" s="17" t="s">
        <v>158</v>
      </c>
      <c r="B18" s="28" t="str">
        <f>VLOOKUP($A18,analysis!$A$2:$S$1048576,B$2,FALSE)</f>
        <v>D</v>
      </c>
      <c r="C18" s="18" t="str">
        <f>VLOOKUP($A18,analysis!$A$2:$S$1048576,C$2,FALSE)</f>
        <v>Inter</v>
      </c>
      <c r="D18" s="19" t="str">
        <f>VLOOKUP($A18,analysis!$A$2:$S$1048576,D$2,FALSE)</f>
        <v>Juventus</v>
      </c>
      <c r="E18" s="20">
        <f>VLOOKUP($A18,analysis!$A$2:$S$1048576,E$2,FALSE)</f>
        <v>0</v>
      </c>
      <c r="F18" s="9">
        <f>VLOOKUP($A18,analysis!$A$2:$S$1048576,F$2,FALSE)</f>
        <v>5.8164952021070224</v>
      </c>
      <c r="G18" s="9">
        <f>VLOOKUP($A18,analysis!$A$2:$S$1048576,G$2,FALSE)</f>
        <v>5.7593070540284979</v>
      </c>
      <c r="H18" s="9">
        <f>VLOOKUP($A18,analysis!$A$2:$S$1048576,H$2,FALSE)</f>
        <v>6.2556401762819158</v>
      </c>
      <c r="I18" s="49" t="str">
        <f>VLOOKUP($A18,analysis!$A$2:$S$1048576,I$2,FALSE)</f>
        <v/>
      </c>
      <c r="J18" s="54">
        <f>VLOOKUP($A18,analysis!$A$2:$U$1048576,J$2,FALSE)</f>
        <v>0</v>
      </c>
      <c r="K18" s="42">
        <f>VLOOKUP($A18,analysis!$A$2:$U$1048576,K$2,FALSE)</f>
        <v>50</v>
      </c>
    </row>
    <row r="19" spans="1:15" x14ac:dyDescent="0.25">
      <c r="A19" s="17" t="s">
        <v>153</v>
      </c>
      <c r="B19" s="28" t="str">
        <f>VLOOKUP($A19,analysis!$A$2:$S$1048576,B$2,FALSE)</f>
        <v>D</v>
      </c>
      <c r="C19" s="18" t="str">
        <f>VLOOKUP($A19,analysis!$A$2:$S$1048576,C$2,FALSE)</f>
        <v>Inter</v>
      </c>
      <c r="D19" s="19" t="str">
        <f>VLOOKUP($A19,analysis!$A$2:$S$1048576,D$2,FALSE)</f>
        <v>Juventus</v>
      </c>
      <c r="E19" s="20">
        <f>VLOOKUP($A19,analysis!$A$2:$S$1048576,E$2,FALSE)</f>
        <v>0</v>
      </c>
      <c r="F19" s="9">
        <f>VLOOKUP($A19,analysis!$A$2:$S$1048576,F$2,FALSE)</f>
        <v>5.9043772173380571</v>
      </c>
      <c r="G19" s="9">
        <f>VLOOKUP($A19,analysis!$A$2:$S$1048576,G$2,FALSE)</f>
        <v>5.8614045112073763</v>
      </c>
      <c r="H19" s="9">
        <f>VLOOKUP($A19,analysis!$A$2:$S$1048576,H$2,FALSE)</f>
        <v>6.3882485358655794</v>
      </c>
      <c r="I19" s="49" t="str">
        <f>VLOOKUP($A19,analysis!$A$2:$S$1048576,I$2,FALSE)</f>
        <v/>
      </c>
      <c r="J19" s="54">
        <f>VLOOKUP($A19,analysis!$A$2:$U$1048576,J$2,FALSE)</f>
        <v>0</v>
      </c>
      <c r="K19" s="42">
        <f>VLOOKUP($A19,analysis!$A$2:$U$1048576,K$2,FALSE)</f>
        <v>55</v>
      </c>
    </row>
    <row r="20" spans="1:15" x14ac:dyDescent="0.25">
      <c r="A20" s="17" t="s">
        <v>27</v>
      </c>
      <c r="B20" s="28" t="str">
        <f>VLOOKUP($A20,analysis!$A$2:$S$1048576,B$2,FALSE)</f>
        <v>C</v>
      </c>
      <c r="C20" s="18" t="str">
        <f>VLOOKUP($A20,analysis!$A$2:$S$1048576,C$2,FALSE)</f>
        <v>Atalanta</v>
      </c>
      <c r="D20" s="19" t="str">
        <f>VLOOKUP($A20,analysis!$A$2:$S$1048576,D$2,FALSE)</f>
        <v>Napoli</v>
      </c>
      <c r="E20" s="20">
        <f>VLOOKUP($A20,analysis!$A$2:$S$1048576,E$2,FALSE)</f>
        <v>1</v>
      </c>
      <c r="F20" s="9">
        <f>VLOOKUP($A20,analysis!$A$2:$S$1048576,F$2,FALSE)</f>
        <v>5.9680556735807144</v>
      </c>
      <c r="G20" s="9">
        <f>VLOOKUP($A20,analysis!$A$2:$S$1048576,G$2,FALSE)</f>
        <v>6.0149028978713304</v>
      </c>
      <c r="H20" s="9">
        <f>VLOOKUP($A20,analysis!$A$2:$S$1048576,H$2,FALSE)</f>
        <v>6.9431451044448167</v>
      </c>
      <c r="I20" s="49" t="str">
        <f>VLOOKUP($A20,analysis!$A$2:$S$1048576,I$2,FALSE)</f>
        <v/>
      </c>
      <c r="J20" s="54">
        <f>VLOOKUP($A20,analysis!$A$2:$U$1048576,J$2,FALSE)</f>
        <v>0</v>
      </c>
      <c r="K20" s="42">
        <f>VLOOKUP($A20,analysis!$A$2:$U$1048576,K$2,FALSE)</f>
        <v>0</v>
      </c>
    </row>
    <row r="21" spans="1:15" x14ac:dyDescent="0.25">
      <c r="A21" s="17" t="s">
        <v>366</v>
      </c>
      <c r="B21" s="28" t="str">
        <f>VLOOKUP($A21,analysis!$A$2:$S$1048576,B$2,FALSE)</f>
        <v>C</v>
      </c>
      <c r="C21" s="18" t="str">
        <f>VLOOKUP($A21,analysis!$A$2:$S$1048576,C$2,FALSE)</f>
        <v>Sampdoria</v>
      </c>
      <c r="D21" s="19" t="str">
        <f>VLOOKUP($A21,analysis!$A$2:$S$1048576,D$2,FALSE)</f>
        <v>Fiorentina</v>
      </c>
      <c r="E21" s="20">
        <f>VLOOKUP($A21,analysis!$A$2:$S$1048576,E$2,FALSE)</f>
        <v>1</v>
      </c>
      <c r="F21" s="9">
        <f>VLOOKUP($A21,analysis!$A$2:$S$1048576,F$2,FALSE)</f>
        <v>5.9935688156315834</v>
      </c>
      <c r="G21" s="9">
        <f>VLOOKUP($A21,analysis!$A$2:$S$1048576,G$2,FALSE)</f>
        <v>6.0406689208573887</v>
      </c>
      <c r="H21" s="9">
        <f>VLOOKUP($A21,analysis!$A$2:$S$1048576,H$2,FALSE)</f>
        <v>6.9958500426835606</v>
      </c>
      <c r="I21" s="49" t="str">
        <f>VLOOKUP($A21,analysis!$A$2:$S$1048576,I$2,FALSE)</f>
        <v/>
      </c>
      <c r="J21" s="54">
        <f>VLOOKUP($A21,analysis!$A$2:$U$1048576,J$2,FALSE)</f>
        <v>0</v>
      </c>
      <c r="K21" s="42">
        <f>VLOOKUP($A21,analysis!$A$2:$U$1048576,K$2,FALSE)</f>
        <v>0</v>
      </c>
    </row>
    <row r="22" spans="1:15" x14ac:dyDescent="0.25">
      <c r="A22" s="17" t="s">
        <v>141</v>
      </c>
      <c r="B22" s="28" t="str">
        <f>VLOOKUP($A22,analysis!$A$2:$S$1048576,B$2,FALSE)</f>
        <v>C</v>
      </c>
      <c r="C22" s="18" t="str">
        <f>VLOOKUP($A22,analysis!$A$2:$S$1048576,C$2,FALSE)</f>
        <v>Inter</v>
      </c>
      <c r="D22" s="19" t="str">
        <f>VLOOKUP($A22,analysis!$A$2:$S$1048576,D$2,FALSE)</f>
        <v>Juventus</v>
      </c>
      <c r="E22" s="20">
        <f>VLOOKUP($A22,analysis!$A$2:$S$1048576,E$2,FALSE)</f>
        <v>0</v>
      </c>
      <c r="F22" s="9">
        <f>VLOOKUP($A22,analysis!$A$2:$S$1048576,F$2,FALSE)</f>
        <v>6.4051247233744641</v>
      </c>
      <c r="G22" s="9">
        <f>VLOOKUP($A22,analysis!$A$2:$S$1048576,G$2,FALSE)</f>
        <v>7.5446443063324118</v>
      </c>
      <c r="H22" s="9">
        <f>VLOOKUP($A22,analysis!$A$2:$S$1048576,H$2,FALSE)</f>
        <v>11.211921642453017</v>
      </c>
      <c r="I22" s="49" t="str">
        <f>VLOOKUP($A22,analysis!$A$2:$S$1048576,I$2,FALSE)</f>
        <v/>
      </c>
      <c r="J22" s="54">
        <f>VLOOKUP($A22,analysis!$A$2:$U$1048576,J$2,FALSE)</f>
        <v>1</v>
      </c>
      <c r="K22" s="42">
        <f>VLOOKUP($A22,analysis!$A$2:$U$1048576,K$2,FALSE)</f>
        <v>90</v>
      </c>
    </row>
    <row r="23" spans="1:15" x14ac:dyDescent="0.25">
      <c r="A23" s="17" t="s">
        <v>384</v>
      </c>
      <c r="B23" s="28" t="str">
        <f>VLOOKUP($A23,analysis!$A$2:$S$1048576,B$2,FALSE)</f>
        <v>C</v>
      </c>
      <c r="C23" s="18" t="str">
        <f>VLOOKUP($A23,analysis!$A$2:$S$1048576,C$2,FALSE)</f>
        <v>Sassuolo</v>
      </c>
      <c r="D23" s="19" t="str">
        <f>VLOOKUP($A23,analysis!$A$2:$S$1048576,D$2,FALSE)</f>
        <v>Empoli</v>
      </c>
      <c r="E23" s="20">
        <f>VLOOKUP($A23,analysis!$A$2:$S$1048576,E$2,FALSE)</f>
        <v>0</v>
      </c>
      <c r="F23" s="9">
        <f>VLOOKUP($A23,analysis!$A$2:$S$1048576,F$2,FALSE)</f>
        <v>6.4044964266673174</v>
      </c>
      <c r="G23" s="9">
        <f>VLOOKUP($A23,analysis!$A$2:$S$1048576,G$2,FALSE)</f>
        <v>7.3205546284485781</v>
      </c>
      <c r="H23" s="9">
        <f>VLOOKUP($A23,analysis!$A$2:$S$1048576,H$2,FALSE)</f>
        <v>10.381643190460295</v>
      </c>
      <c r="I23" s="49" t="str">
        <f>VLOOKUP($A23,analysis!$A$2:$S$1048576,I$2,FALSE)</f>
        <v/>
      </c>
      <c r="J23" s="54">
        <f>VLOOKUP($A23,analysis!$A$2:$U$1048576,J$2,FALSE)</f>
        <v>1</v>
      </c>
      <c r="K23" s="42">
        <f>VLOOKUP($A23,analysis!$A$2:$U$1048576,K$2,FALSE)</f>
        <v>90</v>
      </c>
    </row>
    <row r="24" spans="1:15" x14ac:dyDescent="0.25">
      <c r="A24" s="17" t="s">
        <v>253</v>
      </c>
      <c r="B24" s="28" t="str">
        <f>VLOOKUP($A24,analysis!$A$2:$S$1048576,B$2,FALSE)</f>
        <v>C</v>
      </c>
      <c r="C24" s="18" t="str">
        <f>VLOOKUP($A24,analysis!$A$2:$S$1048576,C$2,FALSE)</f>
        <v>Milan</v>
      </c>
      <c r="D24" s="19" t="str">
        <f>VLOOKUP($A24,analysis!$A$2:$S$1048576,D$2,FALSE)</f>
        <v>Spezia</v>
      </c>
      <c r="E24" s="20">
        <f>VLOOKUP($A24,analysis!$A$2:$S$1048576,E$2,FALSE)</f>
        <v>1</v>
      </c>
      <c r="F24" s="9">
        <f>VLOOKUP($A24,analysis!$A$2:$S$1048576,F$2,FALSE)</f>
        <v>6.081789825998615</v>
      </c>
      <c r="G24" s="9">
        <f>VLOOKUP($A24,analysis!$A$2:$S$1048576,G$2,FALSE)</f>
        <v>6.1208146398634868</v>
      </c>
      <c r="H24" s="9">
        <f>VLOOKUP($A24,analysis!$A$2:$S$1048576,H$2,FALSE)</f>
        <v>6.838825542268272</v>
      </c>
      <c r="I24" s="49" t="str">
        <f>VLOOKUP($A24,analysis!$A$2:$S$1048576,I$2,FALSE)</f>
        <v/>
      </c>
      <c r="J24" s="54">
        <f>VLOOKUP($A24,analysis!$A$2:$U$1048576,J$2,FALSE)</f>
        <v>0</v>
      </c>
      <c r="K24" s="42">
        <f>VLOOKUP($A24,analysis!$A$2:$U$1048576,K$2,FALSE)</f>
        <v>55</v>
      </c>
    </row>
    <row r="25" spans="1:15" x14ac:dyDescent="0.25">
      <c r="A25" s="17" t="s">
        <v>207</v>
      </c>
      <c r="B25" s="28" t="str">
        <f>VLOOKUP($A25,analysis!$A$2:$S$1048576,B$2,FALSE)</f>
        <v>C</v>
      </c>
      <c r="C25" s="18" t="str">
        <f>VLOOKUP($A25,analysis!$A$2:$S$1048576,C$2,FALSE)</f>
        <v>Lecce</v>
      </c>
      <c r="D25" s="19" t="str">
        <f>VLOOKUP($A25,analysis!$A$2:$S$1048576,D$2,FALSE)</f>
        <v>Udinese</v>
      </c>
      <c r="E25" s="20">
        <f>VLOOKUP($A25,analysis!$A$2:$S$1048576,E$2,FALSE)</f>
        <v>0</v>
      </c>
      <c r="F25" s="9">
        <f>VLOOKUP($A25,analysis!$A$2:$S$1048576,F$2,FALSE)</f>
        <v>6.3178621920762907</v>
      </c>
      <c r="G25" s="9">
        <f>VLOOKUP($A25,analysis!$A$2:$S$1048576,G$2,FALSE)</f>
        <v>7.1918478837117057</v>
      </c>
      <c r="H25" s="9">
        <f>VLOOKUP($A25,analysis!$A$2:$S$1048576,H$2,FALSE)</f>
        <v>10.038831793318639</v>
      </c>
      <c r="I25" s="49" t="str">
        <f>VLOOKUP($A25,analysis!$A$2:$S$1048576,I$2,FALSE)</f>
        <v/>
      </c>
      <c r="J25" s="54">
        <f>VLOOKUP($A25,analysis!$A$2:$U$1048576,J$2,FALSE)</f>
        <v>1</v>
      </c>
      <c r="K25" s="42">
        <f>VLOOKUP($A25,analysis!$A$2:$U$1048576,K$2,FALSE)</f>
        <v>90</v>
      </c>
    </row>
    <row r="26" spans="1:15" x14ac:dyDescent="0.25">
      <c r="A26" s="17" t="s">
        <v>297</v>
      </c>
      <c r="B26" s="28" t="str">
        <f>VLOOKUP($A26,analysis!$A$2:$S$1048576,B$2,FALSE)</f>
        <v>C</v>
      </c>
      <c r="C26" s="18" t="str">
        <f>VLOOKUP($A26,analysis!$A$2:$S$1048576,C$2,FALSE)</f>
        <v>Napoli</v>
      </c>
      <c r="D26" s="19" t="str">
        <f>VLOOKUP($A26,analysis!$A$2:$S$1048576,D$2,FALSE)</f>
        <v>Atalanta</v>
      </c>
      <c r="E26" s="20">
        <f>VLOOKUP($A26,analysis!$A$2:$S$1048576,E$2,FALSE)</f>
        <v>0</v>
      </c>
      <c r="F26" s="9">
        <f>VLOOKUP($A26,analysis!$A$2:$S$1048576,F$2,FALSE)</f>
        <v>6.2105168533301267</v>
      </c>
      <c r="G26" s="9">
        <f>VLOOKUP($A26,analysis!$A$2:$S$1048576,G$2,FALSE)</f>
        <v>6.508994520453836</v>
      </c>
      <c r="H26" s="9">
        <f>VLOOKUP($A26,analysis!$A$2:$S$1048576,H$2,FALSE)</f>
        <v>7.9734305746835723</v>
      </c>
      <c r="I26" s="49" t="str">
        <f>VLOOKUP($A26,analysis!$A$2:$S$1048576,I$2,FALSE)</f>
        <v/>
      </c>
      <c r="J26" s="54">
        <f>VLOOKUP($A26,analysis!$A$2:$U$1048576,J$2,FALSE)</f>
        <v>0</v>
      </c>
      <c r="K26" s="42">
        <f>VLOOKUP($A26,analysis!$A$2:$U$1048576,K$2,FALSE)</f>
        <v>55</v>
      </c>
    </row>
    <row r="27" spans="1:15" x14ac:dyDescent="0.25">
      <c r="A27" s="17" t="s">
        <v>233</v>
      </c>
      <c r="B27" s="28" t="str">
        <f>VLOOKUP($A27,analysis!$A$2:$S$1048576,B$2,FALSE)</f>
        <v>A</v>
      </c>
      <c r="C27" s="18" t="str">
        <f>VLOOKUP($A27,analysis!$A$2:$S$1048576,C$2,FALSE)</f>
        <v>Milan</v>
      </c>
      <c r="D27" s="19" t="str">
        <f>VLOOKUP($A27,analysis!$A$2:$S$1048576,D$2,FALSE)</f>
        <v>Spezia</v>
      </c>
      <c r="E27" s="20">
        <f>VLOOKUP($A27,analysis!$A$2:$S$1048576,E$2,FALSE)</f>
        <v>1</v>
      </c>
      <c r="F27" s="9">
        <f>VLOOKUP($A27,analysis!$A$2:$S$1048576,F$2,FALSE)</f>
        <v>6.4465753281500424</v>
      </c>
      <c r="G27" s="9">
        <f>VLOOKUP($A27,analysis!$A$2:$S$1048576,G$2,FALSE)</f>
        <v>7.6586480605087228</v>
      </c>
      <c r="H27" s="9">
        <f>VLOOKUP($A27,analysis!$A$2:$S$1048576,H$2,FALSE)</f>
        <v>11.669163750358578</v>
      </c>
      <c r="I27" s="49" t="str">
        <f>VLOOKUP($A27,analysis!$A$2:$S$1048576,I$2,FALSE)</f>
        <v/>
      </c>
      <c r="J27" s="54">
        <f>VLOOKUP($A27,analysis!$A$2:$U$1048576,J$2,FALSE)</f>
        <v>1</v>
      </c>
      <c r="K27" s="42">
        <f>VLOOKUP($A27,analysis!$A$2:$U$1048576,K$2,FALSE)</f>
        <v>90</v>
      </c>
    </row>
    <row r="28" spans="1:15" x14ac:dyDescent="0.25">
      <c r="A28" s="17" t="s">
        <v>457</v>
      </c>
      <c r="B28" s="28" t="str">
        <f>VLOOKUP($A28,analysis!$A$2:$S$1048576,B$2,FALSE)</f>
        <v>A</v>
      </c>
      <c r="C28" s="18" t="str">
        <f>VLOOKUP($A28,analysis!$A$2:$S$1048576,C$2,FALSE)</f>
        <v>Udinese</v>
      </c>
      <c r="D28" s="19" t="str">
        <f>VLOOKUP($A28,analysis!$A$2:$S$1048576,D$2,FALSE)</f>
        <v>Lecce</v>
      </c>
      <c r="E28" s="20">
        <f>VLOOKUP($A28,analysis!$A$2:$S$1048576,E$2,FALSE)</f>
        <v>1</v>
      </c>
      <c r="F28" s="9">
        <f>VLOOKUP($A28,analysis!$A$2:$S$1048576,F$2,FALSE)</f>
        <v>6.4134776668849973</v>
      </c>
      <c r="G28" s="9">
        <f>VLOOKUP($A28,analysis!$A$2:$S$1048576,G$2,FALSE)</f>
        <v>7.5987581077649402</v>
      </c>
      <c r="H28" s="9">
        <f>VLOOKUP($A28,analysis!$A$2:$S$1048576,H$2,FALSE)</f>
        <v>11.360669976814012</v>
      </c>
      <c r="I28" s="49" t="str">
        <f>VLOOKUP($A28,analysis!$A$2:$S$1048576,I$2,FALSE)</f>
        <v/>
      </c>
      <c r="J28" s="54">
        <f>VLOOKUP($A28,analysis!$A$2:$U$1048576,J$2,FALSE)</f>
        <v>1</v>
      </c>
      <c r="K28" s="42">
        <f>VLOOKUP($A28,analysis!$A$2:$U$1048576,K$2,FALSE)</f>
        <v>90</v>
      </c>
    </row>
    <row r="29" spans="1:15" x14ac:dyDescent="0.25">
      <c r="A29" s="17" t="s">
        <v>295</v>
      </c>
      <c r="B29" s="28" t="str">
        <f>VLOOKUP($A29,analysis!$A$2:$S$1048576,B$2,FALSE)</f>
        <v>A</v>
      </c>
      <c r="C29" s="18" t="str">
        <f>VLOOKUP($A29,analysis!$A$2:$S$1048576,C$2,FALSE)</f>
        <v>Napoli</v>
      </c>
      <c r="D29" s="19" t="str">
        <f>VLOOKUP($A29,analysis!$A$2:$S$1048576,D$2,FALSE)</f>
        <v>Atalanta</v>
      </c>
      <c r="E29" s="20">
        <f>VLOOKUP($A29,analysis!$A$2:$S$1048576,E$2,FALSE)</f>
        <v>0</v>
      </c>
      <c r="F29" s="9">
        <f>VLOOKUP($A29,analysis!$A$2:$S$1048576,F$2,FALSE)</f>
        <v>6.1466304800799341</v>
      </c>
      <c r="G29" s="9">
        <f>VLOOKUP($A29,analysis!$A$2:$S$1048576,G$2,FALSE)</f>
        <v>7.0306435636017257</v>
      </c>
      <c r="H29" s="9">
        <f>VLOOKUP($A29,analysis!$A$2:$S$1048576,H$2,FALSE)</f>
        <v>9.9219485333893243</v>
      </c>
      <c r="I29" s="49" t="str">
        <f>VLOOKUP($A29,analysis!$A$2:$S$1048576,I$2,FALSE)</f>
        <v/>
      </c>
      <c r="J29" s="54">
        <f>VLOOKUP($A29,analysis!$A$2:$U$1048576,J$2,FALSE)</f>
        <v>1</v>
      </c>
      <c r="K29" s="42">
        <f>VLOOKUP($A29,analysis!$A$2:$U$1048576,K$2,FALSE)</f>
        <v>55</v>
      </c>
    </row>
    <row r="30" spans="1:15" x14ac:dyDescent="0.25">
      <c r="A30" s="17" t="s">
        <v>385</v>
      </c>
      <c r="B30" s="28" t="str">
        <f>VLOOKUP($A30,analysis!$A$2:$S$1048576,B$2,FALSE)</f>
        <v>A</v>
      </c>
      <c r="C30" s="18" t="str">
        <f>VLOOKUP($A30,analysis!$A$2:$S$1048576,C$2,FALSE)</f>
        <v>Sassuolo</v>
      </c>
      <c r="D30" s="19" t="str">
        <f>VLOOKUP($A30,analysis!$A$2:$S$1048576,D$2,FALSE)</f>
        <v>Empoli</v>
      </c>
      <c r="E30" s="20">
        <f>VLOOKUP($A30,analysis!$A$2:$S$1048576,E$2,FALSE)</f>
        <v>0</v>
      </c>
      <c r="F30" s="9">
        <f>VLOOKUP($A30,analysis!$A$2:$S$1048576,F$2,FALSE)</f>
        <v>6.4217030713520691</v>
      </c>
      <c r="G30" s="9">
        <f>VLOOKUP($A30,analysis!$A$2:$S$1048576,G$2,FALSE)</f>
        <v>7.3334203987050666</v>
      </c>
      <c r="H30" s="9">
        <f>VLOOKUP($A30,analysis!$A$2:$S$1048576,H$2,FALSE)</f>
        <v>10.610057952873769</v>
      </c>
      <c r="I30" s="49" t="str">
        <f>VLOOKUP($A30,analysis!$A$2:$S$1048576,I$2,FALSE)</f>
        <v/>
      </c>
      <c r="J30" s="54">
        <f>VLOOKUP($A30,analysis!$A$2:$U$1048576,J$2,FALSE)</f>
        <v>0</v>
      </c>
      <c r="K30" s="42">
        <f>VLOOKUP($A30,analysis!$A$2:$U$1048576,K$2,FALSE)</f>
        <v>0</v>
      </c>
    </row>
    <row r="31" spans="1:15" x14ac:dyDescent="0.25">
      <c r="A31" s="17" t="s">
        <v>18</v>
      </c>
      <c r="B31" s="28" t="str">
        <f>VLOOKUP($A31,analysis!$A$2:$S$1048576,B$2,FALSE)</f>
        <v>A</v>
      </c>
      <c r="C31" s="18" t="str">
        <f>VLOOKUP($A31,analysis!$A$2:$S$1048576,C$2,FALSE)</f>
        <v>Atalanta</v>
      </c>
      <c r="D31" s="19" t="str">
        <f>VLOOKUP($A31,analysis!$A$2:$S$1048576,D$2,FALSE)</f>
        <v>Napoli</v>
      </c>
      <c r="E31" s="20">
        <f>VLOOKUP($A31,analysis!$A$2:$S$1048576,E$2,FALSE)</f>
        <v>1</v>
      </c>
      <c r="F31" s="9">
        <f>VLOOKUP($A31,analysis!$A$2:$S$1048576,F$2,FALSE)</f>
        <v>6.1306475155782643</v>
      </c>
      <c r="G31" s="9">
        <f>VLOOKUP($A31,analysis!$A$2:$S$1048576,G$2,FALSE)</f>
        <v>7.0507402806086237</v>
      </c>
      <c r="H31" s="9">
        <f>VLOOKUP($A31,analysis!$A$2:$S$1048576,H$2,FALSE)</f>
        <v>10.169004478911846</v>
      </c>
      <c r="I31" s="49" t="str">
        <f>VLOOKUP($A31,analysis!$A$2:$S$1048576,I$2,FALSE)</f>
        <v/>
      </c>
      <c r="J31" s="54">
        <f>VLOOKUP($A31,analysis!$A$2:$U$1048576,J$2,FALSE)</f>
        <v>1</v>
      </c>
      <c r="K31" s="42">
        <f>VLOOKUP($A31,analysis!$A$2:$U$1048576,K$2,FALSE)</f>
        <v>55</v>
      </c>
    </row>
    <row r="32" spans="1:15" x14ac:dyDescent="0.25">
      <c r="A32" s="17" t="s">
        <v>435</v>
      </c>
      <c r="B32" s="28" t="str">
        <f>VLOOKUP($A32,analysis!$A$2:$S$1048576,B$2,FALSE)</f>
        <v>A</v>
      </c>
      <c r="C32" s="18" t="str">
        <f>VLOOKUP($A32,analysis!$A$2:$S$1048576,C$2,FALSE)</f>
        <v>Torino</v>
      </c>
      <c r="D32" s="19" t="str">
        <f>VLOOKUP($A32,analysis!$A$2:$S$1048576,D$2,FALSE)</f>
        <v>Bologna</v>
      </c>
      <c r="E32" s="20">
        <f>VLOOKUP($A32,analysis!$A$2:$S$1048576,E$2,FALSE)</f>
        <v>0</v>
      </c>
      <c r="F32" s="9">
        <f>VLOOKUP($A32,analysis!$A$2:$S$1048576,F$2,FALSE)</f>
        <v>6.0787720546611324</v>
      </c>
      <c r="G32" s="9">
        <f>VLOOKUP($A32,analysis!$A$2:$S$1048576,G$2,FALSE)</f>
        <v>7.2202370037792223</v>
      </c>
      <c r="H32" s="9">
        <f>VLOOKUP($A32,analysis!$A$2:$S$1048576,H$2,FALSE)</f>
        <v>10.680895077204514</v>
      </c>
      <c r="I32" s="49" t="str">
        <f>VLOOKUP($A32,analysis!$A$2:$S$1048576,I$2,FALSE)</f>
        <v/>
      </c>
      <c r="J32" s="54">
        <f>VLOOKUP($A32,analysis!$A$2:$U$1048576,J$2,FALSE)</f>
        <v>0</v>
      </c>
      <c r="K32" s="42">
        <f>VLOOKUP($A32,analysis!$A$2:$U$1048576,K$2,FALSE)</f>
        <v>0</v>
      </c>
    </row>
    <row r="33" spans="1:11" x14ac:dyDescent="0.25">
      <c r="A33" s="17" t="s">
        <v>22</v>
      </c>
      <c r="B33" s="28" t="str">
        <f>VLOOKUP($A33,analysis!$A$2:$S$1048576,B$2,FALSE)</f>
        <v>A</v>
      </c>
      <c r="C33" s="18" t="str">
        <f>VLOOKUP($A33,analysis!$A$2:$S$1048576,C$2,FALSE)</f>
        <v>Atalanta</v>
      </c>
      <c r="D33" s="19" t="str">
        <f>VLOOKUP($A33,analysis!$A$2:$S$1048576,D$2,FALSE)</f>
        <v>Napoli</v>
      </c>
      <c r="E33" s="20">
        <f>VLOOKUP($A33,analysis!$A$2:$S$1048576,E$2,FALSE)</f>
        <v>1</v>
      </c>
      <c r="F33" s="9">
        <f>VLOOKUP($A33,analysis!$A$2:$S$1048576,F$2,FALSE)</f>
        <v>5.9621699264426997</v>
      </c>
      <c r="G33" s="9">
        <f>VLOOKUP($A33,analysis!$A$2:$S$1048576,G$2,FALSE)</f>
        <v>6.2434936335184066</v>
      </c>
      <c r="H33" s="9">
        <f>VLOOKUP($A33,analysis!$A$2:$S$1048576,H$2,FALSE)</f>
        <v>7.7266016771890609</v>
      </c>
      <c r="I33" s="49" t="str">
        <f>VLOOKUP($A33,analysis!$A$2:$S$1048576,I$2,FALSE)</f>
        <v/>
      </c>
      <c r="J33" s="54">
        <f>VLOOKUP($A33,analysis!$A$2:$U$1048576,J$2,FALSE)</f>
        <v>0</v>
      </c>
      <c r="K33" s="42">
        <f>VLOOKUP($A33,analysis!$A$2:$U$1048576,K$2,FALSE)</f>
        <v>55</v>
      </c>
    </row>
  </sheetData>
  <conditionalFormatting sqref="F3:G33">
    <cfRule type="colorScale" priority="8">
      <colorScale>
        <cfvo type="num" val="4"/>
        <cfvo type="num" val="6"/>
        <cfvo type="num" val="8.5"/>
        <color rgb="FFF8696B"/>
        <color rgb="FFFFEB84"/>
        <color rgb="FF63BE7B"/>
      </colorScale>
    </cfRule>
  </conditionalFormatting>
  <conditionalFormatting sqref="H3:H33">
    <cfRule type="colorScale" priority="6">
      <colorScale>
        <cfvo type="num" val="0"/>
        <cfvo type="num" val="10"/>
        <cfvo type="num" val="20"/>
        <color rgb="FFF8696B"/>
        <color rgb="FFFFEB84"/>
        <color rgb="FF63BE7B"/>
      </colorScale>
    </cfRule>
  </conditionalFormatting>
  <conditionalFormatting sqref="E3:E33">
    <cfRule type="colorScale" priority="19">
      <colorScale>
        <cfvo type="min"/>
        <cfvo type="max"/>
        <color rgb="FFFFEF9C"/>
        <color rgb="FF63BE7B"/>
      </colorScale>
    </cfRule>
  </conditionalFormatting>
  <conditionalFormatting sqref="K3:K33">
    <cfRule type="colorScale" priority="3">
      <colorScale>
        <cfvo type="num" val="0"/>
        <cfvo type="num" val="50"/>
        <cfvo type="num" val="100"/>
        <color rgb="FFF8696B"/>
        <color rgb="FFFFEB84"/>
        <color rgb="FF63BE7B"/>
      </colorScale>
    </cfRule>
  </conditionalFormatting>
  <conditionalFormatting sqref="I3:I33">
    <cfRule type="colorScale" priority="2">
      <colorScale>
        <cfvo type="num" val="0"/>
        <cfvo type="num" val="35"/>
        <cfvo type="num" val="70"/>
        <color rgb="FFF8696B"/>
        <color rgb="FFFFEB84"/>
        <color rgb="FF63BE7B"/>
      </colorScale>
    </cfRule>
  </conditionalFormatting>
  <conditionalFormatting sqref="J3:J33">
    <cfRule type="colorScale" priority="1">
      <colorScale>
        <cfvo type="num" val="0"/>
        <cfvo type="num" val="0.5"/>
        <cfvo type="num" val="1"/>
        <color rgb="FFF8696B"/>
        <color rgb="FFFFEB84"/>
        <color rgb="FF63BE7B"/>
      </colorScale>
    </cfRule>
  </conditionalFormatting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21A03A-3B19-4AA6-AB1D-8C3FA033C3A7}">
  <dimension ref="A1:N33"/>
  <sheetViews>
    <sheetView workbookViewId="0">
      <selection activeCell="J21" sqref="J21"/>
    </sheetView>
  </sheetViews>
  <sheetFormatPr defaultRowHeight="15" x14ac:dyDescent="0.25"/>
  <cols>
    <col min="1" max="1" width="26.7109375" style="11" customWidth="1"/>
    <col min="2" max="2" width="8.42578125" style="12" customWidth="1"/>
    <col min="3" max="3" width="26.7109375" style="12" customWidth="1"/>
    <col min="4" max="4" width="18" customWidth="1"/>
    <col min="5" max="5" width="7" style="11" customWidth="1"/>
    <col min="6" max="6" width="10" customWidth="1"/>
    <col min="8" max="8" width="10.42578125" customWidth="1"/>
    <col min="9" max="9" width="15.140625" style="11" customWidth="1"/>
    <col min="10" max="10" width="7.42578125" style="31" customWidth="1"/>
    <col min="11" max="11" width="9.140625" style="31"/>
  </cols>
  <sheetData>
    <row r="1" spans="1:14" s="4" customFormat="1" ht="18.75" customHeight="1" x14ac:dyDescent="0.25">
      <c r="A1" s="13" t="s">
        <v>541</v>
      </c>
      <c r="B1" s="14" t="s">
        <v>544</v>
      </c>
      <c r="C1" s="14" t="s">
        <v>0</v>
      </c>
      <c r="D1" s="15" t="s">
        <v>1</v>
      </c>
      <c r="E1" s="13" t="s">
        <v>2</v>
      </c>
      <c r="F1" s="16" t="s">
        <v>3</v>
      </c>
      <c r="G1" s="16" t="s">
        <v>5</v>
      </c>
      <c r="H1" s="16" t="s">
        <v>542</v>
      </c>
      <c r="I1" s="13" t="s">
        <v>615</v>
      </c>
      <c r="J1" s="43" t="s">
        <v>613</v>
      </c>
      <c r="K1" s="43" t="s">
        <v>614</v>
      </c>
    </row>
    <row r="2" spans="1:14" ht="2.25" hidden="1" customHeight="1" x14ac:dyDescent="0.25">
      <c r="B2" s="12">
        <v>2</v>
      </c>
      <c r="C2" s="12">
        <v>3</v>
      </c>
      <c r="D2">
        <v>4</v>
      </c>
      <c r="E2" s="11">
        <v>5</v>
      </c>
      <c r="F2">
        <v>6</v>
      </c>
      <c r="G2">
        <v>8</v>
      </c>
      <c r="H2">
        <v>19</v>
      </c>
      <c r="I2" s="11">
        <v>10</v>
      </c>
      <c r="J2" s="31">
        <v>20</v>
      </c>
      <c r="K2" s="31">
        <v>21</v>
      </c>
    </row>
    <row r="3" spans="1:14" x14ac:dyDescent="0.25">
      <c r="A3" s="17" t="s">
        <v>567</v>
      </c>
      <c r="B3" s="28" t="str">
        <f>VLOOKUP($A3,analysis!$A$2:$S$1048576,B$2,FALSE)</f>
        <v>P</v>
      </c>
      <c r="C3" s="18" t="str">
        <f>VLOOKUP($A3,analysis!$A$2:$S$1048576,C$2,FALSE)</f>
        <v>Inter</v>
      </c>
      <c r="D3" s="19" t="str">
        <f>VLOOKUP($A3,analysis!$A$2:$S$1048576,D$2,FALSE)</f>
        <v>Juventus</v>
      </c>
      <c r="E3" s="20">
        <f>VLOOKUP($A3,analysis!$A$2:$S$1048576,E$2,FALSE)</f>
        <v>0</v>
      </c>
      <c r="F3" s="9">
        <f>VLOOKUP($A3,analysis!$A$2:$S$1048576,F$2,FALSE)</f>
        <v>6.473632006233089</v>
      </c>
      <c r="G3" s="9">
        <f>VLOOKUP($A3,analysis!$A$2:$S$1048576,G$2,FALSE)</f>
        <v>5.1145341236981183</v>
      </c>
      <c r="H3" s="9">
        <f>VLOOKUP($A3,analysis!$A$2:$S$1048576,H$2,FALSE)</f>
        <v>3.4392011006268293</v>
      </c>
      <c r="I3" s="51">
        <f>VLOOKUP($A3,analysis!$A$2:$S$1048576,I$2,FALSE)</f>
        <v>26.983863115310669</v>
      </c>
      <c r="J3" s="54">
        <f>VLOOKUP($A3,analysis!$A$2:$U$1048576,J$2,FALSE)</f>
        <v>0</v>
      </c>
      <c r="K3" s="42">
        <f>VLOOKUP($A3,analysis!$A$2:$U$1048576,K$2,FALSE)</f>
        <v>5</v>
      </c>
    </row>
    <row r="4" spans="1:14" x14ac:dyDescent="0.25">
      <c r="A4" s="17" t="s">
        <v>603</v>
      </c>
      <c r="B4" s="28" t="str">
        <f>VLOOKUP($A4,analysis!$A$2:$S$1048576,B$2,FALSE)</f>
        <v>P</v>
      </c>
      <c r="C4" s="18" t="str">
        <f>VLOOKUP($A4,analysis!$A$2:$S$1048576,C$2,FALSE)</f>
        <v>Torino</v>
      </c>
      <c r="D4" s="19" t="str">
        <f>VLOOKUP($A4,analysis!$A$2:$S$1048576,D$2,FALSE)</f>
        <v>Bologna</v>
      </c>
      <c r="E4" s="20">
        <f>VLOOKUP($A4,analysis!$A$2:$S$1048576,E$2,FALSE)</f>
        <v>0</v>
      </c>
      <c r="F4" s="9">
        <f>VLOOKUP($A4,analysis!$A$2:$S$1048576,F$2,FALSE)</f>
        <v>6.3580895670326667</v>
      </c>
      <c r="G4" s="9">
        <f>VLOOKUP($A4,analysis!$A$2:$S$1048576,G$2,FALSE)</f>
        <v>5.2283300481141257</v>
      </c>
      <c r="H4" s="9">
        <f>VLOOKUP($A4,analysis!$A$2:$S$1048576,H$2,FALSE)</f>
        <v>3.5345012269318747</v>
      </c>
      <c r="I4" s="49">
        <f>VLOOKUP($A4,analysis!$A$2:$S$1048576,I$2,FALSE)</f>
        <v>30.96964061260223</v>
      </c>
      <c r="J4" s="54">
        <f>VLOOKUP($A4,analysis!$A$2:$U$1048576,J$2,FALSE)</f>
        <v>1</v>
      </c>
      <c r="K4" s="42">
        <f>VLOOKUP($A4,analysis!$A$2:$U$1048576,K$2,FALSE)</f>
        <v>90</v>
      </c>
    </row>
    <row r="5" spans="1:14" s="26" customFormat="1" x14ac:dyDescent="0.25">
      <c r="A5" s="21" t="s">
        <v>604</v>
      </c>
      <c r="B5" s="29" t="str">
        <f>VLOOKUP($A5,analysis!$A$2:$S$1048576,B$2,FALSE)</f>
        <v>P</v>
      </c>
      <c r="C5" s="22" t="str">
        <f>VLOOKUP($A5,analysis!$A$2:$S$1048576,C$2,FALSE)</f>
        <v>Torino</v>
      </c>
      <c r="D5" s="23" t="str">
        <f>VLOOKUP($A5,analysis!$A$2:$S$1048576,D$2,FALSE)</f>
        <v>Bologna</v>
      </c>
      <c r="E5" s="24">
        <f>VLOOKUP($A5,analysis!$A$2:$S$1048576,E$2,FALSE)</f>
        <v>0</v>
      </c>
      <c r="F5" s="25">
        <f>VLOOKUP($A5,analysis!$A$2:$S$1048576,F$2,FALSE)</f>
        <v>6.3557380446215914</v>
      </c>
      <c r="G5" s="25">
        <f>VLOOKUP($A5,analysis!$A$2:$S$1048576,G$2,FALSE)</f>
        <v>5.2307120837737449</v>
      </c>
      <c r="H5" s="25">
        <f>VLOOKUP($A5,analysis!$A$2:$S$1048576,H$2,FALSE)</f>
        <v>3.536033777194155</v>
      </c>
      <c r="I5" s="50">
        <f>VLOOKUP($A5,analysis!$A$2:$S$1048576,I$2,FALSE)</f>
        <v>31.137871742248539</v>
      </c>
      <c r="J5" s="55">
        <f>VLOOKUP($A5,analysis!$A$2:$U$1048576,J$2,FALSE)</f>
        <v>0</v>
      </c>
      <c r="K5" s="48">
        <f>VLOOKUP($A5,analysis!$A$2:$U$1048576,K$2,FALSE)</f>
        <v>5</v>
      </c>
    </row>
    <row r="6" spans="1:14" x14ac:dyDescent="0.25">
      <c r="A6" s="17" t="s">
        <v>302</v>
      </c>
      <c r="B6" s="28" t="str">
        <f>VLOOKUP($A6,analysis!$A$2:$S$1048576,B$2,FALSE)</f>
        <v>D</v>
      </c>
      <c r="C6" s="18" t="str">
        <f>VLOOKUP($A6,analysis!$A$2:$S$1048576,C$2,FALSE)</f>
        <v>Napoli</v>
      </c>
      <c r="D6" s="19" t="str">
        <f>VLOOKUP($A6,analysis!$A$2:$S$1048576,D$2,FALSE)</f>
        <v>Atalanta</v>
      </c>
      <c r="E6" s="20">
        <f>VLOOKUP($A6,analysis!$A$2:$S$1048576,E$2,FALSE)</f>
        <v>0</v>
      </c>
      <c r="F6" s="9">
        <f>VLOOKUP($A6,analysis!$A$2:$S$1048576,F$2,FALSE)</f>
        <v>6.229951328021146</v>
      </c>
      <c r="G6" s="9">
        <f>VLOOKUP($A6,analysis!$A$2:$S$1048576,G$2,FALSE)</f>
        <v>6.3301325003170401</v>
      </c>
      <c r="H6" s="9">
        <f>VLOOKUP($A6,analysis!$A$2:$S$1048576,H$2,FALSE)</f>
        <v>7.283184544231835</v>
      </c>
      <c r="I6" s="49" t="str">
        <f>VLOOKUP($A6,analysis!$A$2:$S$1048576,I$2,FALSE)</f>
        <v/>
      </c>
      <c r="J6" s="54">
        <f>VLOOKUP($A6,analysis!$A$2:$U$1048576,J$2,FALSE)</f>
        <v>0</v>
      </c>
      <c r="K6" s="42">
        <f>VLOOKUP($A6,analysis!$A$2:$U$1048576,K$2,FALSE)</f>
        <v>0</v>
      </c>
    </row>
    <row r="7" spans="1:14" x14ac:dyDescent="0.25">
      <c r="A7" s="17" t="s">
        <v>147</v>
      </c>
      <c r="B7" s="28" t="str">
        <f>VLOOKUP($A7,analysis!$A$2:$S$1048576,B$2,FALSE)</f>
        <v>D</v>
      </c>
      <c r="C7" s="18" t="str">
        <f>VLOOKUP($A7,analysis!$A$2:$S$1048576,C$2,FALSE)</f>
        <v>Inter</v>
      </c>
      <c r="D7" s="19" t="str">
        <f>VLOOKUP($A7,analysis!$A$2:$S$1048576,D$2,FALSE)</f>
        <v>Juventus</v>
      </c>
      <c r="E7" s="20">
        <f>VLOOKUP($A7,analysis!$A$2:$S$1048576,E$2,FALSE)</f>
        <v>0</v>
      </c>
      <c r="F7" s="9">
        <f>VLOOKUP($A7,analysis!$A$2:$S$1048576,F$2,FALSE)</f>
        <v>6.0116886487429619</v>
      </c>
      <c r="G7" s="9">
        <f>VLOOKUP($A7,analysis!$A$2:$S$1048576,G$2,FALSE)</f>
        <v>5.9927131625800643</v>
      </c>
      <c r="H7" s="9">
        <f>VLOOKUP($A7,analysis!$A$2:$S$1048576,H$2,FALSE)</f>
        <v>6.6792485210090193</v>
      </c>
      <c r="I7" s="49" t="str">
        <f>VLOOKUP($A7,analysis!$A$2:$S$1048576,I$2,FALSE)</f>
        <v/>
      </c>
      <c r="J7" s="54">
        <f>VLOOKUP($A7,analysis!$A$2:$U$1048576,J$2,FALSE)</f>
        <v>1</v>
      </c>
      <c r="K7" s="42">
        <f>VLOOKUP($A7,analysis!$A$2:$U$1048576,K$2,FALSE)</f>
        <v>85</v>
      </c>
    </row>
    <row r="8" spans="1:14" x14ac:dyDescent="0.25">
      <c r="A8" s="17" t="s">
        <v>449</v>
      </c>
      <c r="B8" s="28" t="str">
        <f>VLOOKUP($A8,analysis!$A$2:$S$1048576,B$2,FALSE)</f>
        <v>D</v>
      </c>
      <c r="C8" s="18" t="str">
        <f>VLOOKUP($A8,analysis!$A$2:$S$1048576,C$2,FALSE)</f>
        <v>Torino</v>
      </c>
      <c r="D8" s="19" t="str">
        <f>VLOOKUP($A8,analysis!$A$2:$S$1048576,D$2,FALSE)</f>
        <v>Bologna</v>
      </c>
      <c r="E8" s="20">
        <f>VLOOKUP($A8,analysis!$A$2:$S$1048576,E$2,FALSE)</f>
        <v>0</v>
      </c>
      <c r="F8" s="9">
        <f>VLOOKUP($A8,analysis!$A$2:$S$1048576,F$2,FALSE)</f>
        <v>5.9549942579970159</v>
      </c>
      <c r="G8" s="9">
        <f>VLOOKUP($A8,analysis!$A$2:$S$1048576,G$2,FALSE)</f>
        <v>5.9427724366375054</v>
      </c>
      <c r="H8" s="9">
        <f>VLOOKUP($A8,analysis!$A$2:$S$1048576,H$2,FALSE)</f>
        <v>6.6173696999736871</v>
      </c>
      <c r="I8" s="49" t="str">
        <f>VLOOKUP($A8,analysis!$A$2:$S$1048576,I$2,FALSE)</f>
        <v/>
      </c>
      <c r="J8" s="54">
        <f>VLOOKUP($A8,analysis!$A$2:$U$1048576,J$2,FALSE)</f>
        <v>1</v>
      </c>
      <c r="K8" s="42">
        <f>VLOOKUP($A8,analysis!$A$2:$U$1048576,K$2,FALSE)</f>
        <v>60</v>
      </c>
    </row>
    <row r="9" spans="1:14" x14ac:dyDescent="0.25">
      <c r="A9" s="17" t="s">
        <v>250</v>
      </c>
      <c r="B9" s="28" t="str">
        <f>VLOOKUP($A9,analysis!$A$2:$S$1048576,B$2,FALSE)</f>
        <v>D</v>
      </c>
      <c r="C9" s="18" t="str">
        <f>VLOOKUP($A9,analysis!$A$2:$S$1048576,C$2,FALSE)</f>
        <v>Milan</v>
      </c>
      <c r="D9" s="19" t="str">
        <f>VLOOKUP($A9,analysis!$A$2:$S$1048576,D$2,FALSE)</f>
        <v>Spezia</v>
      </c>
      <c r="E9" s="20">
        <f>VLOOKUP($A9,analysis!$A$2:$S$1048576,E$2,FALSE)</f>
        <v>1</v>
      </c>
      <c r="F9" s="9">
        <f>VLOOKUP($A9,analysis!$A$2:$S$1048576,F$2,FALSE)</f>
        <v>6.1752544414521688</v>
      </c>
      <c r="G9" s="9">
        <f>VLOOKUP($A9,analysis!$A$2:$S$1048576,G$2,FALSE)</f>
        <v>6.2331699300193337</v>
      </c>
      <c r="H9" s="9">
        <f>VLOOKUP($A9,analysis!$A$2:$S$1048576,H$2,FALSE)</f>
        <v>7.0243548322104958</v>
      </c>
      <c r="I9" s="49" t="str">
        <f>VLOOKUP($A9,analysis!$A$2:$S$1048576,I$2,FALSE)</f>
        <v/>
      </c>
      <c r="J9" s="54">
        <f>VLOOKUP($A9,analysis!$A$2:$U$1048576,J$2,FALSE)</f>
        <v>0</v>
      </c>
      <c r="K9" s="42">
        <f>VLOOKUP($A9,analysis!$A$2:$U$1048576,K$2,FALSE)</f>
        <v>0</v>
      </c>
      <c r="N9" s="2"/>
    </row>
    <row r="10" spans="1:14" x14ac:dyDescent="0.25">
      <c r="A10" s="17" t="s">
        <v>158</v>
      </c>
      <c r="B10" s="28" t="str">
        <f>VLOOKUP($A10,analysis!$A$2:$S$1048576,B$2,FALSE)</f>
        <v>D</v>
      </c>
      <c r="C10" s="18" t="str">
        <f>VLOOKUP($A10,analysis!$A$2:$S$1048576,C$2,FALSE)</f>
        <v>Inter</v>
      </c>
      <c r="D10" s="19" t="str">
        <f>VLOOKUP($A10,analysis!$A$2:$S$1048576,D$2,FALSE)</f>
        <v>Juventus</v>
      </c>
      <c r="E10" s="20">
        <f>VLOOKUP($A10,analysis!$A$2:$S$1048576,E$2,FALSE)</f>
        <v>0</v>
      </c>
      <c r="F10" s="9">
        <f>VLOOKUP($A10,analysis!$A$2:$S$1048576,F$2,FALSE)</f>
        <v>5.8164952021070224</v>
      </c>
      <c r="G10" s="9">
        <f>VLOOKUP($A10,analysis!$A$2:$S$1048576,G$2,FALSE)</f>
        <v>5.7593070540284979</v>
      </c>
      <c r="H10" s="9">
        <f>VLOOKUP($A10,analysis!$A$2:$S$1048576,H$2,FALSE)</f>
        <v>6.2556401762819158</v>
      </c>
      <c r="I10" s="49" t="str">
        <f>VLOOKUP($A10,analysis!$A$2:$S$1048576,I$2,FALSE)</f>
        <v/>
      </c>
      <c r="J10" s="54">
        <f>VLOOKUP($A10,analysis!$A$2:$U$1048576,J$2,FALSE)</f>
        <v>0</v>
      </c>
      <c r="K10" s="42">
        <f>VLOOKUP($A10,analysis!$A$2:$U$1048576,K$2,FALSE)</f>
        <v>50</v>
      </c>
    </row>
    <row r="11" spans="1:14" x14ac:dyDescent="0.25">
      <c r="A11" s="17" t="s">
        <v>64</v>
      </c>
      <c r="B11" s="28" t="str">
        <f>VLOOKUP($A11,analysis!$A$2:$S$1048576,B$2,FALSE)</f>
        <v>D</v>
      </c>
      <c r="C11" s="18" t="str">
        <f>VLOOKUP($A11,analysis!$A$2:$S$1048576,C$2,FALSE)</f>
        <v>Cremonese</v>
      </c>
      <c r="D11" s="19" t="str">
        <f>VLOOKUP($A11,analysis!$A$2:$S$1048576,D$2,FALSE)</f>
        <v>Salernitana</v>
      </c>
      <c r="E11" s="20">
        <f>VLOOKUP($A11,analysis!$A$2:$S$1048576,E$2,FALSE)</f>
        <v>0</v>
      </c>
      <c r="F11" s="9">
        <f>VLOOKUP($A11,analysis!$A$2:$S$1048576,F$2,FALSE)</f>
        <v>6.2095242615503832</v>
      </c>
      <c r="G11" s="9">
        <f>VLOOKUP($A11,analysis!$A$2:$S$1048576,G$2,FALSE)</f>
        <v>6.3847263329298416</v>
      </c>
      <c r="H11" s="9">
        <f>VLOOKUP($A11,analysis!$A$2:$S$1048576,H$2,FALSE)</f>
        <v>7.5047777169020096</v>
      </c>
      <c r="I11" s="49" t="str">
        <f>VLOOKUP($A11,analysis!$A$2:$S$1048576,I$2,FALSE)</f>
        <v/>
      </c>
      <c r="J11" s="54">
        <f>VLOOKUP($A11,analysis!$A$2:$U$1048576,J$2,FALSE)</f>
        <v>1</v>
      </c>
      <c r="K11" s="42">
        <f>VLOOKUP($A11,analysis!$A$2:$U$1048576,K$2,FALSE)</f>
        <v>90</v>
      </c>
    </row>
    <row r="12" spans="1:14" x14ac:dyDescent="0.25">
      <c r="A12" s="17" t="s">
        <v>394</v>
      </c>
      <c r="B12" s="28" t="str">
        <f>VLOOKUP($A12,analysis!$A$2:$S$1048576,B$2,FALSE)</f>
        <v>D</v>
      </c>
      <c r="C12" s="18" t="str">
        <f>VLOOKUP($A12,analysis!$A$2:$S$1048576,C$2,FALSE)</f>
        <v>Sassuolo</v>
      </c>
      <c r="D12" s="19" t="str">
        <f>VLOOKUP($A12,analysis!$A$2:$S$1048576,D$2,FALSE)</f>
        <v>Empoli</v>
      </c>
      <c r="E12" s="20">
        <f>VLOOKUP($A12,analysis!$A$2:$S$1048576,E$2,FALSE)</f>
        <v>0</v>
      </c>
      <c r="F12" s="9">
        <f>VLOOKUP($A12,analysis!$A$2:$S$1048576,F$2,FALSE)</f>
        <v>6.1297228496515679</v>
      </c>
      <c r="G12" s="9">
        <f>VLOOKUP($A12,analysis!$A$2:$S$1048576,G$2,FALSE)</f>
        <v>6.244705757839732</v>
      </c>
      <c r="H12" s="9">
        <f>VLOOKUP($A12,analysis!$A$2:$S$1048576,H$2,FALSE)</f>
        <v>7.3710046622586773</v>
      </c>
      <c r="I12" s="49" t="str">
        <f>VLOOKUP($A12,analysis!$A$2:$S$1048576,I$2,FALSE)</f>
        <v/>
      </c>
      <c r="J12" s="54">
        <f>VLOOKUP($A12,analysis!$A$2:$U$1048576,J$2,FALSE)</f>
        <v>0</v>
      </c>
      <c r="K12" s="42">
        <f>VLOOKUP($A12,analysis!$A$2:$U$1048576,K$2,FALSE)</f>
        <v>55</v>
      </c>
    </row>
    <row r="13" spans="1:14" s="26" customFormat="1" x14ac:dyDescent="0.25">
      <c r="A13" s="21" t="s">
        <v>60</v>
      </c>
      <c r="B13" s="29" t="str">
        <f>VLOOKUP($A13,analysis!$A$2:$S$1048576,B$2,FALSE)</f>
        <v>D</v>
      </c>
      <c r="C13" s="22" t="str">
        <f>VLOOKUP($A13,analysis!$A$2:$S$1048576,C$2,FALSE)</f>
        <v>Bologna</v>
      </c>
      <c r="D13" s="23" t="str">
        <f>VLOOKUP($A13,analysis!$A$2:$S$1048576,D$2,FALSE)</f>
        <v>Torino</v>
      </c>
      <c r="E13" s="24">
        <f>VLOOKUP($A13,analysis!$A$2:$S$1048576,E$2,FALSE)</f>
        <v>1</v>
      </c>
      <c r="F13" s="25">
        <f>VLOOKUP($A13,analysis!$A$2:$S$1048576,F$2,FALSE)</f>
        <v>5.7256276322133406</v>
      </c>
      <c r="G13" s="25">
        <f>VLOOKUP($A13,analysis!$A$2:$S$1048576,G$2,FALSE)</f>
        <v>5.6626179870907034</v>
      </c>
      <c r="H13" s="25">
        <f>VLOOKUP($A13,analysis!$A$2:$S$1048576,H$2,FALSE)</f>
        <v>6.3674686607662405</v>
      </c>
      <c r="I13" s="49" t="str">
        <f>VLOOKUP($A13,analysis!$A$2:$S$1048576,I$2,FALSE)</f>
        <v/>
      </c>
      <c r="J13" s="55">
        <f>VLOOKUP($A13,analysis!$A$2:$U$1048576,J$2,FALSE)</f>
        <v>0</v>
      </c>
      <c r="K13" s="48">
        <f>VLOOKUP($A13,analysis!$A$2:$U$1048576,K$2,FALSE)</f>
        <v>50</v>
      </c>
    </row>
    <row r="14" spans="1:14" x14ac:dyDescent="0.25">
      <c r="A14" s="17" t="s">
        <v>189</v>
      </c>
      <c r="B14" s="28" t="str">
        <f>VLOOKUP($A14,analysis!$A$2:$S$1048576,B$2,FALSE)</f>
        <v>C</v>
      </c>
      <c r="C14" s="18" t="str">
        <f>VLOOKUP($A14,analysis!$A$2:$S$1048576,C$2,FALSE)</f>
        <v>Lazio</v>
      </c>
      <c r="D14" s="19" t="str">
        <f>VLOOKUP($A14,analysis!$A$2:$S$1048576,D$2,FALSE)</f>
        <v>Roma</v>
      </c>
      <c r="E14" s="20">
        <f>VLOOKUP($A14,analysis!$A$2:$S$1048576,E$2,FALSE)</f>
        <v>0</v>
      </c>
      <c r="F14" s="9">
        <f>VLOOKUP($A14,analysis!$A$2:$S$1048576,F$2,FALSE)</f>
        <v>6.2316060868933212</v>
      </c>
      <c r="G14" s="9">
        <f>VLOOKUP($A14,analysis!$A$2:$S$1048576,G$2,FALSE)</f>
        <v>7.0880295257410078</v>
      </c>
      <c r="H14" s="9">
        <f>VLOOKUP($A14,analysis!$A$2:$S$1048576,H$2,FALSE)</f>
        <v>10.11480727003422</v>
      </c>
      <c r="I14" s="49" t="str">
        <f>VLOOKUP($A14,analysis!$A$2:$S$1048576,I$2,FALSE)</f>
        <v/>
      </c>
      <c r="J14" s="54">
        <f>VLOOKUP($A14,analysis!$A$2:$U$1048576,J$2,FALSE)</f>
        <v>1</v>
      </c>
      <c r="K14" s="42">
        <f>VLOOKUP($A14,analysis!$A$2:$U$1048576,K$2,FALSE)</f>
        <v>85</v>
      </c>
    </row>
    <row r="15" spans="1:14" x14ac:dyDescent="0.25">
      <c r="A15" s="17" t="s">
        <v>459</v>
      </c>
      <c r="B15" s="28" t="str">
        <f>VLOOKUP($A15,analysis!$A$2:$S$1048576,B$2,FALSE)</f>
        <v>C</v>
      </c>
      <c r="C15" s="18" t="str">
        <f>VLOOKUP($A15,analysis!$A$2:$S$1048576,C$2,FALSE)</f>
        <v>Udinese</v>
      </c>
      <c r="D15" s="19" t="str">
        <f>VLOOKUP($A15,analysis!$A$2:$S$1048576,D$2,FALSE)</f>
        <v>Lecce</v>
      </c>
      <c r="E15" s="20">
        <f>VLOOKUP($A15,analysis!$A$2:$S$1048576,E$2,FALSE)</f>
        <v>1</v>
      </c>
      <c r="F15" s="9">
        <f>VLOOKUP($A15,analysis!$A$2:$S$1048576,F$2,FALSE)</f>
        <v>6.4129178965347586</v>
      </c>
      <c r="G15" s="9">
        <f>VLOOKUP($A15,analysis!$A$2:$S$1048576,G$2,FALSE)</f>
        <v>7.3751800718381526</v>
      </c>
      <c r="H15" s="9">
        <f>VLOOKUP($A15,analysis!$A$2:$S$1048576,H$2,FALSE)</f>
        <v>10.612422770507587</v>
      </c>
      <c r="I15" s="49" t="str">
        <f>VLOOKUP($A15,analysis!$A$2:$S$1048576,I$2,FALSE)</f>
        <v/>
      </c>
      <c r="J15" s="54">
        <f>VLOOKUP($A15,analysis!$A$2:$U$1048576,J$2,FALSE)</f>
        <v>1</v>
      </c>
      <c r="K15" s="42">
        <f>VLOOKUP($A15,analysis!$A$2:$U$1048576,K$2,FALSE)</f>
        <v>90</v>
      </c>
    </row>
    <row r="16" spans="1:14" x14ac:dyDescent="0.25">
      <c r="A16" s="17" t="s">
        <v>384</v>
      </c>
      <c r="B16" s="28" t="str">
        <f>VLOOKUP($A16,analysis!$A$2:$S$1048576,B$2,FALSE)</f>
        <v>C</v>
      </c>
      <c r="C16" s="18" t="str">
        <f>VLOOKUP($A16,analysis!$A$2:$S$1048576,C$2,FALSE)</f>
        <v>Sassuolo</v>
      </c>
      <c r="D16" s="19" t="str">
        <f>VLOOKUP($A16,analysis!$A$2:$S$1048576,D$2,FALSE)</f>
        <v>Empoli</v>
      </c>
      <c r="E16" s="20">
        <f>VLOOKUP($A16,analysis!$A$2:$S$1048576,E$2,FALSE)</f>
        <v>0</v>
      </c>
      <c r="F16" s="9">
        <f>VLOOKUP($A16,analysis!$A$2:$S$1048576,F$2,FALSE)</f>
        <v>6.4044964266673174</v>
      </c>
      <c r="G16" s="9">
        <f>VLOOKUP($A16,analysis!$A$2:$S$1048576,G$2,FALSE)</f>
        <v>7.3205546284485781</v>
      </c>
      <c r="H16" s="9">
        <f>VLOOKUP($A16,analysis!$A$2:$S$1048576,H$2,FALSE)</f>
        <v>10.381643190460295</v>
      </c>
      <c r="I16" s="49" t="str">
        <f>VLOOKUP($A16,analysis!$A$2:$S$1048576,I$2,FALSE)</f>
        <v/>
      </c>
      <c r="J16" s="54">
        <f>VLOOKUP($A16,analysis!$A$2:$U$1048576,J$2,FALSE)</f>
        <v>1</v>
      </c>
      <c r="K16" s="42">
        <f>VLOOKUP($A16,analysis!$A$2:$U$1048576,K$2,FALSE)</f>
        <v>90</v>
      </c>
    </row>
    <row r="17" spans="1:11" x14ac:dyDescent="0.25">
      <c r="A17" s="17" t="s">
        <v>97</v>
      </c>
      <c r="B17" s="28" t="str">
        <f>VLOOKUP($A17,analysis!$A$2:$S$1048576,B$2,FALSE)</f>
        <v>C</v>
      </c>
      <c r="C17" s="18" t="str">
        <f>VLOOKUP($A17,analysis!$A$2:$S$1048576,C$2,FALSE)</f>
        <v>Empoli</v>
      </c>
      <c r="D17" s="19" t="str">
        <f>VLOOKUP($A17,analysis!$A$2:$S$1048576,D$2,FALSE)</f>
        <v>Sassuolo</v>
      </c>
      <c r="E17" s="20">
        <f>VLOOKUP($A17,analysis!$A$2:$S$1048576,E$2,FALSE)</f>
        <v>1</v>
      </c>
      <c r="F17" s="9">
        <f>VLOOKUP($A17,analysis!$A$2:$S$1048576,F$2,FALSE)</f>
        <v>5.8289438940525553</v>
      </c>
      <c r="G17" s="9">
        <f>VLOOKUP($A17,analysis!$A$2:$S$1048576,G$2,FALSE)</f>
        <v>6.1095185407087911</v>
      </c>
      <c r="H17" s="9">
        <f>VLOOKUP($A17,analysis!$A$2:$S$1048576,H$2,FALSE)</f>
        <v>7.6732525952742208</v>
      </c>
      <c r="I17" s="49" t="str">
        <f>VLOOKUP($A17,analysis!$A$2:$S$1048576,I$2,FALSE)</f>
        <v/>
      </c>
      <c r="J17" s="54">
        <f>VLOOKUP($A17,analysis!$A$2:$U$1048576,J$2,FALSE)</f>
        <v>1</v>
      </c>
      <c r="K17" s="42">
        <f>VLOOKUP($A17,analysis!$A$2:$U$1048576,K$2,FALSE)</f>
        <v>55</v>
      </c>
    </row>
    <row r="18" spans="1:11" x14ac:dyDescent="0.25">
      <c r="A18" s="17" t="s">
        <v>298</v>
      </c>
      <c r="B18" s="28" t="str">
        <f>VLOOKUP($A18,analysis!$A$2:$S$1048576,B$2,FALSE)</f>
        <v>C</v>
      </c>
      <c r="C18" s="18" t="str">
        <f>VLOOKUP($A18,analysis!$A$2:$S$1048576,C$2,FALSE)</f>
        <v>Napoli</v>
      </c>
      <c r="D18" s="19" t="str">
        <f>VLOOKUP($A18,analysis!$A$2:$S$1048576,D$2,FALSE)</f>
        <v>Atalanta</v>
      </c>
      <c r="E18" s="20">
        <f>VLOOKUP($A18,analysis!$A$2:$S$1048576,E$2,FALSE)</f>
        <v>0</v>
      </c>
      <c r="F18" s="9">
        <f>VLOOKUP($A18,analysis!$A$2:$S$1048576,F$2,FALSE)</f>
        <v>6.2276696846436428</v>
      </c>
      <c r="G18" s="9">
        <f>VLOOKUP($A18,analysis!$A$2:$S$1048576,G$2,FALSE)</f>
        <v>6.5649610048471718</v>
      </c>
      <c r="H18" s="9">
        <f>VLOOKUP($A18,analysis!$A$2:$S$1048576,H$2,FALSE)</f>
        <v>8.1222811227976113</v>
      </c>
      <c r="I18" s="49" t="str">
        <f>VLOOKUP($A18,analysis!$A$2:$S$1048576,I$2,FALSE)</f>
        <v/>
      </c>
      <c r="J18" s="54">
        <f>VLOOKUP($A18,analysis!$A$2:$U$1048576,J$2,FALSE)</f>
        <v>1</v>
      </c>
      <c r="K18" s="42">
        <f>VLOOKUP($A18,analysis!$A$2:$U$1048576,K$2,FALSE)</f>
        <v>80</v>
      </c>
    </row>
    <row r="19" spans="1:11" x14ac:dyDescent="0.25">
      <c r="A19" s="17" t="s">
        <v>484</v>
      </c>
      <c r="B19" s="28" t="str">
        <f>VLOOKUP($A19,analysis!$A$2:$S$1048576,B$2,FALSE)</f>
        <v>C</v>
      </c>
      <c r="C19" s="18" t="str">
        <f>VLOOKUP($A19,analysis!$A$2:$S$1048576,C$2,FALSE)</f>
        <v>Verona</v>
      </c>
      <c r="D19" s="19" t="str">
        <f>VLOOKUP($A19,analysis!$A$2:$S$1048576,D$2,FALSE)</f>
        <v>Monza</v>
      </c>
      <c r="E19" s="20">
        <f>VLOOKUP($A19,analysis!$A$2:$S$1048576,E$2,FALSE)</f>
        <v>0</v>
      </c>
      <c r="F19" s="9">
        <f>VLOOKUP($A19,analysis!$A$2:$S$1048576,F$2,FALSE)</f>
        <v>6.2254496082849213</v>
      </c>
      <c r="G19" s="9">
        <f>VLOOKUP($A19,analysis!$A$2:$S$1048576,G$2,FALSE)</f>
        <v>6.6475522905874307</v>
      </c>
      <c r="H19" s="9">
        <f>VLOOKUP($A19,analysis!$A$2:$S$1048576,H$2,FALSE)</f>
        <v>8.4102161318349893</v>
      </c>
      <c r="I19" s="49" t="str">
        <f>VLOOKUP($A19,analysis!$A$2:$S$1048576,I$2,FALSE)</f>
        <v/>
      </c>
      <c r="J19" s="54">
        <f>VLOOKUP($A19,analysis!$A$2:$U$1048576,J$2,FALSE)</f>
        <v>0</v>
      </c>
      <c r="K19" s="42">
        <f>VLOOKUP($A19,analysis!$A$2:$U$1048576,K$2,FALSE)</f>
        <v>0</v>
      </c>
    </row>
    <row r="20" spans="1:11" x14ac:dyDescent="0.25">
      <c r="A20" s="17" t="s">
        <v>355</v>
      </c>
      <c r="B20" s="28" t="str">
        <f>VLOOKUP($A20,analysis!$A$2:$S$1048576,B$2,FALSE)</f>
        <v>C</v>
      </c>
      <c r="C20" s="18" t="str">
        <f>VLOOKUP($A20,analysis!$A$2:$S$1048576,C$2,FALSE)</f>
        <v>Salernitana</v>
      </c>
      <c r="D20" s="19" t="str">
        <f>VLOOKUP($A20,analysis!$A$2:$S$1048576,D$2,FALSE)</f>
        <v>Cremonese</v>
      </c>
      <c r="E20" s="20">
        <f>VLOOKUP($A20,analysis!$A$2:$S$1048576,E$2,FALSE)</f>
        <v>1</v>
      </c>
      <c r="F20" s="9">
        <f>VLOOKUP($A20,analysis!$A$2:$S$1048576,F$2,FALSE)</f>
        <v>5.8353947925203231</v>
      </c>
      <c r="G20" s="9">
        <f>VLOOKUP($A20,analysis!$A$2:$S$1048576,G$2,FALSE)</f>
        <v>6.0596314598040193</v>
      </c>
      <c r="H20" s="9">
        <f>VLOOKUP($A20,analysis!$A$2:$S$1048576,H$2,FALSE)</f>
        <v>7.4087301422075837</v>
      </c>
      <c r="I20" s="49" t="str">
        <f>VLOOKUP($A20,analysis!$A$2:$S$1048576,I$2,FALSE)</f>
        <v/>
      </c>
      <c r="J20" s="54">
        <f>VLOOKUP($A20,analysis!$A$2:$U$1048576,J$2,FALSE)</f>
        <v>0</v>
      </c>
      <c r="K20" s="42">
        <f>VLOOKUP($A20,analysis!$A$2:$U$1048576,K$2,FALSE)</f>
        <v>55</v>
      </c>
    </row>
    <row r="21" spans="1:11" s="26" customFormat="1" x14ac:dyDescent="0.25">
      <c r="A21" s="21" t="s">
        <v>499</v>
      </c>
      <c r="B21" s="29" t="str">
        <f>VLOOKUP($A21,analysis!$A$2:$S$1048576,B$2,FALSE)</f>
        <v>C</v>
      </c>
      <c r="C21" s="22" t="str">
        <f>VLOOKUP($A21,analysis!$A$2:$S$1048576,C$2,FALSE)</f>
        <v>Verona</v>
      </c>
      <c r="D21" s="23" t="str">
        <f>VLOOKUP($A21,analysis!$A$2:$S$1048576,D$2,FALSE)</f>
        <v>Monza</v>
      </c>
      <c r="E21" s="24">
        <f>VLOOKUP($A21,analysis!$A$2:$S$1048576,E$2,FALSE)</f>
        <v>0</v>
      </c>
      <c r="F21" s="25">
        <f>VLOOKUP($A21,analysis!$A$2:$S$1048576,F$2,FALSE)</f>
        <v>5.8888816169245279</v>
      </c>
      <c r="G21" s="25">
        <f>VLOOKUP($A21,analysis!$A$2:$S$1048576,G$2,FALSE)</f>
        <v>5.8870919910378339</v>
      </c>
      <c r="H21" s="25">
        <f>VLOOKUP($A21,analysis!$A$2:$S$1048576,H$2,FALSE)</f>
        <v>6.576205131144035</v>
      </c>
      <c r="I21" s="49" t="str">
        <f>VLOOKUP($A21,analysis!$A$2:$S$1048576,I$2,FALSE)</f>
        <v/>
      </c>
      <c r="J21" s="55">
        <f>VLOOKUP($A21,analysis!$A$2:$U$1048576,J$2,FALSE)</f>
        <v>0</v>
      </c>
      <c r="K21" s="48">
        <f>VLOOKUP($A21,analysis!$A$2:$U$1048576,K$2,FALSE)</f>
        <v>0</v>
      </c>
    </row>
    <row r="22" spans="1:11" x14ac:dyDescent="0.25">
      <c r="A22" s="17" t="s">
        <v>160</v>
      </c>
      <c r="B22" s="28" t="str">
        <f>VLOOKUP($A22,analysis!$A$2:$S$1048576,B$2,FALSE)</f>
        <v>A</v>
      </c>
      <c r="C22" s="18" t="str">
        <f>VLOOKUP($A22,analysis!$A$2:$S$1048576,C$2,FALSE)</f>
        <v>Juventus</v>
      </c>
      <c r="D22" s="19" t="str">
        <f>VLOOKUP($A22,analysis!$A$2:$S$1048576,D$2,FALSE)</f>
        <v>Inter</v>
      </c>
      <c r="E22" s="20">
        <f>VLOOKUP($A22,analysis!$A$2:$S$1048576,E$2,FALSE)</f>
        <v>1</v>
      </c>
      <c r="F22" s="9">
        <f>VLOOKUP($A22,analysis!$A$2:$S$1048576,F$2,FALSE)</f>
        <v>6.1857267270389684</v>
      </c>
      <c r="G22" s="9">
        <f>VLOOKUP($A22,analysis!$A$2:$S$1048576,G$2,FALSE)</f>
        <v>7.3436721600033978</v>
      </c>
      <c r="H22" s="9">
        <f>VLOOKUP($A22,analysis!$A$2:$S$1048576,H$2,FALSE)</f>
        <v>11.60923278698704</v>
      </c>
      <c r="I22" s="49" t="str">
        <f>VLOOKUP($A22,analysis!$A$2:$S$1048576,I$2,FALSE)</f>
        <v/>
      </c>
      <c r="J22" s="54">
        <f>VLOOKUP($A22,analysis!$A$2:$U$1048576,J$2,FALSE)</f>
        <v>1</v>
      </c>
      <c r="K22" s="42">
        <f>VLOOKUP($A22,analysis!$A$2:$U$1048576,K$2,FALSE)</f>
        <v>55</v>
      </c>
    </row>
    <row r="23" spans="1:11" x14ac:dyDescent="0.25">
      <c r="A23" s="17" t="s">
        <v>20</v>
      </c>
      <c r="B23" s="28" t="str">
        <f>VLOOKUP($A23,analysis!$A$2:$S$1048576,B$2,FALSE)</f>
        <v>A</v>
      </c>
      <c r="C23" s="18" t="str">
        <f>VLOOKUP($A23,analysis!$A$2:$S$1048576,C$2,FALSE)</f>
        <v>Atalanta</v>
      </c>
      <c r="D23" s="19" t="str">
        <f>VLOOKUP($A23,analysis!$A$2:$S$1048576,D$2,FALSE)</f>
        <v>Napoli</v>
      </c>
      <c r="E23" s="20">
        <f>VLOOKUP($A23,analysis!$A$2:$S$1048576,E$2,FALSE)</f>
        <v>1</v>
      </c>
      <c r="F23" s="9">
        <f>VLOOKUP($A23,analysis!$A$2:$S$1048576,F$2,FALSE)</f>
        <v>6.1311627960808108</v>
      </c>
      <c r="G23" s="9">
        <f>VLOOKUP($A23,analysis!$A$2:$S$1048576,G$2,FALSE)</f>
        <v>6.9520405154522171</v>
      </c>
      <c r="H23" s="9">
        <f>VLOOKUP($A23,analysis!$A$2:$S$1048576,H$2,FALSE)</f>
        <v>10.120694957285714</v>
      </c>
      <c r="I23" s="49" t="str">
        <f>VLOOKUP($A23,analysis!$A$2:$S$1048576,I$2,FALSE)</f>
        <v/>
      </c>
      <c r="J23" s="54">
        <f>VLOOKUP($A23,analysis!$A$2:$U$1048576,J$2,FALSE)</f>
        <v>0</v>
      </c>
      <c r="K23" s="42">
        <f>VLOOKUP($A23,analysis!$A$2:$U$1048576,K$2,FALSE)</f>
        <v>0</v>
      </c>
    </row>
    <row r="24" spans="1:11" x14ac:dyDescent="0.25">
      <c r="A24" s="17" t="s">
        <v>115</v>
      </c>
      <c r="B24" s="28" t="str">
        <f>VLOOKUP($A24,analysis!$A$2:$S$1048576,B$2,FALSE)</f>
        <v>A</v>
      </c>
      <c r="C24" s="18" t="str">
        <f>VLOOKUP($A24,analysis!$A$2:$S$1048576,C$2,FALSE)</f>
        <v>Fiorentina</v>
      </c>
      <c r="D24" s="19" t="str">
        <f>VLOOKUP($A24,analysis!$A$2:$S$1048576,D$2,FALSE)</f>
        <v>Sampdoria</v>
      </c>
      <c r="E24" s="20">
        <f>VLOOKUP($A24,analysis!$A$2:$S$1048576,E$2,FALSE)</f>
        <v>0</v>
      </c>
      <c r="F24" s="9">
        <f>VLOOKUP($A24,analysis!$A$2:$S$1048576,F$2,FALSE)</f>
        <v>6.3625727856523691</v>
      </c>
      <c r="G24" s="9">
        <f>VLOOKUP($A24,analysis!$A$2:$S$1048576,G$2,FALSE)</f>
        <v>7.4639248731967429</v>
      </c>
      <c r="H24" s="9">
        <f>VLOOKUP($A24,analysis!$A$2:$S$1048576,H$2,FALSE)</f>
        <v>10.920213687741422</v>
      </c>
      <c r="I24" s="49" t="str">
        <f>VLOOKUP($A24,analysis!$A$2:$S$1048576,I$2,FALSE)</f>
        <v/>
      </c>
      <c r="J24" s="54">
        <f>VLOOKUP($A24,analysis!$A$2:$U$1048576,J$2,FALSE)</f>
        <v>0</v>
      </c>
      <c r="K24" s="42">
        <f>VLOOKUP($A24,analysis!$A$2:$U$1048576,K$2,FALSE)</f>
        <v>0</v>
      </c>
    </row>
    <row r="25" spans="1:11" x14ac:dyDescent="0.25">
      <c r="A25" s="17" t="s">
        <v>336</v>
      </c>
      <c r="B25" s="28" t="str">
        <f>VLOOKUP($A25,analysis!$A$2:$S$1048576,B$2,FALSE)</f>
        <v>A</v>
      </c>
      <c r="C25" s="18" t="str">
        <f>VLOOKUP($A25,analysis!$A$2:$S$1048576,C$2,FALSE)</f>
        <v>Salernitana</v>
      </c>
      <c r="D25" s="19" t="str">
        <f>VLOOKUP($A25,analysis!$A$2:$S$1048576,D$2,FALSE)</f>
        <v>Cremonese</v>
      </c>
      <c r="E25" s="20">
        <f>VLOOKUP($A25,analysis!$A$2:$S$1048576,E$2,FALSE)</f>
        <v>1</v>
      </c>
      <c r="F25" s="9">
        <f>VLOOKUP($A25,analysis!$A$2:$S$1048576,F$2,FALSE)</f>
        <v>6.3836336588395959</v>
      </c>
      <c r="G25" s="9">
        <f>VLOOKUP($A25,analysis!$A$2:$S$1048576,G$2,FALSE)</f>
        <v>7.7184888235801248</v>
      </c>
      <c r="H25" s="9">
        <f>VLOOKUP($A25,analysis!$A$2:$S$1048576,H$2,FALSE)</f>
        <v>12.047456871675829</v>
      </c>
      <c r="I25" s="49" t="str">
        <f>VLOOKUP($A25,analysis!$A$2:$S$1048576,I$2,FALSE)</f>
        <v/>
      </c>
      <c r="J25" s="54">
        <f>VLOOKUP($A25,analysis!$A$2:$U$1048576,J$2,FALSE)</f>
        <v>1</v>
      </c>
      <c r="K25" s="42">
        <f>VLOOKUP($A25,analysis!$A$2:$U$1048576,K$2,FALSE)</f>
        <v>60</v>
      </c>
    </row>
    <row r="26" spans="1:11" x14ac:dyDescent="0.25">
      <c r="A26" s="17" t="s">
        <v>493</v>
      </c>
      <c r="B26" s="28" t="str">
        <f>VLOOKUP($A26,analysis!$A$2:$S$1048576,B$2,FALSE)</f>
        <v>A</v>
      </c>
      <c r="C26" s="18" t="str">
        <f>VLOOKUP($A26,analysis!$A$2:$S$1048576,C$2,FALSE)</f>
        <v>Verona</v>
      </c>
      <c r="D26" s="19" t="str">
        <f>VLOOKUP($A26,analysis!$A$2:$S$1048576,D$2,FALSE)</f>
        <v>Monza</v>
      </c>
      <c r="E26" s="20">
        <f>VLOOKUP($A26,analysis!$A$2:$S$1048576,E$2,FALSE)</f>
        <v>0</v>
      </c>
      <c r="F26" s="9">
        <f>VLOOKUP($A26,analysis!$A$2:$S$1048576,F$2,FALSE)</f>
        <v>5.8549186620432421</v>
      </c>
      <c r="G26" s="9">
        <f>VLOOKUP($A26,analysis!$A$2:$S$1048576,G$2,FALSE)</f>
        <v>6.3795312043715056</v>
      </c>
      <c r="H26" s="9">
        <f>VLOOKUP($A26,analysis!$A$2:$S$1048576,H$2,FALSE)</f>
        <v>8.4053819772291725</v>
      </c>
      <c r="I26" s="49" t="str">
        <f>VLOOKUP($A26,analysis!$A$2:$S$1048576,I$2,FALSE)</f>
        <v/>
      </c>
      <c r="J26" s="54">
        <f>VLOOKUP($A26,analysis!$A$2:$U$1048576,J$2,FALSE)</f>
        <v>0</v>
      </c>
      <c r="K26" s="42">
        <f>VLOOKUP($A26,analysis!$A$2:$U$1048576,K$2,FALSE)</f>
        <v>55</v>
      </c>
    </row>
    <row r="27" spans="1:11" x14ac:dyDescent="0.25">
      <c r="A27" s="17" t="s">
        <v>22</v>
      </c>
      <c r="B27" s="28" t="str">
        <f>VLOOKUP($A27,analysis!$A$2:$S$1048576,B$2,FALSE)</f>
        <v>A</v>
      </c>
      <c r="C27" s="18" t="str">
        <f>VLOOKUP($A27,analysis!$A$2:$S$1048576,C$2,FALSE)</f>
        <v>Atalanta</v>
      </c>
      <c r="D27" s="19" t="str">
        <f>VLOOKUP($A27,analysis!$A$2:$S$1048576,D$2,FALSE)</f>
        <v>Napoli</v>
      </c>
      <c r="E27" s="20">
        <f>VLOOKUP($A27,analysis!$A$2:$S$1048576,E$2,FALSE)</f>
        <v>1</v>
      </c>
      <c r="F27" s="9">
        <f>VLOOKUP($A27,analysis!$A$2:$S$1048576,F$2,FALSE)</f>
        <v>5.9621699264426997</v>
      </c>
      <c r="G27" s="9">
        <f>VLOOKUP($A27,analysis!$A$2:$S$1048576,G$2,FALSE)</f>
        <v>6.2434936335184066</v>
      </c>
      <c r="H27" s="9">
        <f>VLOOKUP($A27,analysis!$A$2:$S$1048576,H$2,FALSE)</f>
        <v>7.7266016771890609</v>
      </c>
      <c r="I27" s="49" t="str">
        <f>VLOOKUP($A27,analysis!$A$2:$S$1048576,I$2,FALSE)</f>
        <v/>
      </c>
      <c r="J27" s="54">
        <f>VLOOKUP($A27,analysis!$A$2:$U$1048576,J$2,FALSE)</f>
        <v>0</v>
      </c>
      <c r="K27" s="42">
        <f>VLOOKUP($A27,analysis!$A$2:$U$1048576,K$2,FALSE)</f>
        <v>55</v>
      </c>
    </row>
    <row r="28" spans="1:11" x14ac:dyDescent="0.25">
      <c r="I28" s="49"/>
      <c r="J28" s="44"/>
      <c r="K28" s="42"/>
    </row>
    <row r="29" spans="1:11" x14ac:dyDescent="0.25">
      <c r="I29" s="49"/>
      <c r="J29" s="44"/>
      <c r="K29" s="42"/>
    </row>
    <row r="30" spans="1:11" x14ac:dyDescent="0.25">
      <c r="I30" s="49"/>
      <c r="J30" s="44"/>
      <c r="K30" s="42"/>
    </row>
    <row r="31" spans="1:11" x14ac:dyDescent="0.25">
      <c r="I31" s="49"/>
      <c r="J31" s="44"/>
      <c r="K31" s="42"/>
    </row>
    <row r="32" spans="1:11" x14ac:dyDescent="0.25">
      <c r="I32" s="49"/>
      <c r="J32" s="44"/>
      <c r="K32" s="42"/>
    </row>
    <row r="33" spans="9:9" x14ac:dyDescent="0.25">
      <c r="I33" s="49"/>
    </row>
  </sheetData>
  <conditionalFormatting sqref="F3:F27">
    <cfRule type="colorScale" priority="9">
      <colorScale>
        <cfvo type="num" val="4"/>
        <cfvo type="num" val="6"/>
        <cfvo type="num" val="8.5"/>
        <color rgb="FFF8696B"/>
        <color rgb="FFFFEB84"/>
        <color rgb="FF63BE7B"/>
      </colorScale>
    </cfRule>
  </conditionalFormatting>
  <conditionalFormatting sqref="G3:G27">
    <cfRule type="colorScale" priority="8">
      <colorScale>
        <cfvo type="num" val="4"/>
        <cfvo type="num" val="6"/>
        <cfvo type="num" val="8.5"/>
        <color rgb="FFF8696B"/>
        <color rgb="FFFFEB84"/>
        <color rgb="FF63BE7B"/>
      </colorScale>
    </cfRule>
  </conditionalFormatting>
  <conditionalFormatting sqref="H3:H27">
    <cfRule type="colorScale" priority="7">
      <colorScale>
        <cfvo type="num" val="0"/>
        <cfvo type="num" val="10"/>
        <cfvo type="num" val="20"/>
        <color rgb="FFF8696B"/>
        <color rgb="FFFFEB84"/>
        <color rgb="FF63BE7B"/>
      </colorScale>
    </cfRule>
  </conditionalFormatting>
  <conditionalFormatting sqref="E3:E27">
    <cfRule type="colorScale" priority="13">
      <colorScale>
        <cfvo type="min"/>
        <cfvo type="max"/>
        <color rgb="FFFFEF9C"/>
        <color rgb="FF63BE7B"/>
      </colorScale>
    </cfRule>
  </conditionalFormatting>
  <conditionalFormatting sqref="J28:J32">
    <cfRule type="colorScale" priority="5">
      <colorScale>
        <cfvo type="min"/>
        <cfvo type="max"/>
        <color rgb="FFFFEF9C"/>
        <color rgb="FF63BE7B"/>
      </colorScale>
    </cfRule>
  </conditionalFormatting>
  <conditionalFormatting sqref="K3:K32">
    <cfRule type="colorScale" priority="4">
      <colorScale>
        <cfvo type="num" val="0"/>
        <cfvo type="num" val="50"/>
        <cfvo type="num" val="100"/>
        <color rgb="FFF8696B"/>
        <color rgb="FFFFEB84"/>
        <color rgb="FF63BE7B"/>
      </colorScale>
    </cfRule>
  </conditionalFormatting>
  <conditionalFormatting sqref="I3:I26 I28:I33">
    <cfRule type="colorScale" priority="3">
      <colorScale>
        <cfvo type="num" val="0"/>
        <cfvo type="num" val="35"/>
        <cfvo type="num" val="70"/>
        <color rgb="FFF8696B"/>
        <color rgb="FFFFEB84"/>
        <color rgb="FF63BE7B"/>
      </colorScale>
    </cfRule>
  </conditionalFormatting>
  <conditionalFormatting sqref="J3:J27">
    <cfRule type="colorScale" priority="2">
      <colorScale>
        <cfvo type="num" val="0"/>
        <cfvo type="num" val="0.5"/>
        <cfvo type="num" val="1"/>
        <color rgb="FFF8696B"/>
        <color rgb="FFFFEB84"/>
        <color rgb="FF63BE7B"/>
      </colorScale>
    </cfRule>
  </conditionalFormatting>
  <conditionalFormatting sqref="I27">
    <cfRule type="colorScale" priority="1">
      <colorScale>
        <cfvo type="num" val="0"/>
        <cfvo type="num" val="35"/>
        <cfvo type="num" val="70"/>
        <color rgb="FFF8696B"/>
        <color rgb="FFFFEB84"/>
        <color rgb="FF63BE7B"/>
      </colorScale>
    </cfRule>
  </conditionalFormatting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C928DF-E298-4291-98C1-77CDB430CD81}">
  <dimension ref="A1:O32"/>
  <sheetViews>
    <sheetView workbookViewId="0">
      <selection activeCell="I27" sqref="I27"/>
    </sheetView>
  </sheetViews>
  <sheetFormatPr defaultRowHeight="15" x14ac:dyDescent="0.25"/>
  <cols>
    <col min="1" max="1" width="26.7109375" style="11" customWidth="1"/>
    <col min="2" max="2" width="7.140625" style="12" customWidth="1"/>
    <col min="3" max="3" width="26.7109375" style="12" customWidth="1"/>
    <col min="4" max="4" width="18" customWidth="1"/>
    <col min="5" max="5" width="7" style="11" customWidth="1"/>
    <col min="6" max="6" width="10" customWidth="1"/>
    <col min="8" max="8" width="10.42578125" customWidth="1"/>
    <col min="9" max="9" width="15.140625" style="11" customWidth="1"/>
    <col min="10" max="10" width="7.42578125" style="31" customWidth="1"/>
    <col min="11" max="11" width="9.140625" style="31"/>
  </cols>
  <sheetData>
    <row r="1" spans="1:15" s="4" customFormat="1" ht="17.25" customHeight="1" x14ac:dyDescent="0.25">
      <c r="A1" s="13" t="s">
        <v>541</v>
      </c>
      <c r="B1" s="14" t="s">
        <v>544</v>
      </c>
      <c r="C1" s="14" t="s">
        <v>0</v>
      </c>
      <c r="D1" s="15" t="s">
        <v>1</v>
      </c>
      <c r="E1" s="13" t="s">
        <v>2</v>
      </c>
      <c r="F1" s="16" t="s">
        <v>3</v>
      </c>
      <c r="G1" s="16" t="s">
        <v>5</v>
      </c>
      <c r="H1" s="16" t="s">
        <v>542</v>
      </c>
      <c r="I1" s="13" t="s">
        <v>615</v>
      </c>
      <c r="J1" s="43" t="s">
        <v>613</v>
      </c>
      <c r="K1" s="43" t="s">
        <v>614</v>
      </c>
    </row>
    <row r="2" spans="1:15" ht="17.25" hidden="1" customHeight="1" x14ac:dyDescent="0.25">
      <c r="B2" s="12">
        <v>2</v>
      </c>
      <c r="C2" s="12">
        <v>3</v>
      </c>
      <c r="D2">
        <v>4</v>
      </c>
      <c r="E2" s="11">
        <v>5</v>
      </c>
      <c r="F2">
        <v>6</v>
      </c>
      <c r="G2">
        <v>8</v>
      </c>
      <c r="H2">
        <v>19</v>
      </c>
      <c r="I2" s="11">
        <v>10</v>
      </c>
      <c r="J2" s="31">
        <v>20</v>
      </c>
      <c r="K2" s="31">
        <v>21</v>
      </c>
    </row>
    <row r="3" spans="1:15" x14ac:dyDescent="0.25">
      <c r="A3" s="17" t="s">
        <v>572</v>
      </c>
      <c r="B3" s="28" t="str">
        <f>VLOOKUP($A3,analysis!$A$2:$S$1048576,B$2,FALSE)</f>
        <v>P</v>
      </c>
      <c r="C3" s="18" t="str">
        <f>VLOOKUP($A3,analysis!$A$2:$S$1048576,C$2,FALSE)</f>
        <v>Lazio</v>
      </c>
      <c r="D3" s="19" t="str">
        <f>VLOOKUP($A3,analysis!$A$2:$S$1048576,D$2,FALSE)</f>
        <v>Roma</v>
      </c>
      <c r="E3" s="20">
        <f>VLOOKUP($A3,analysis!$A$2:$S$1048576,E$2,FALSE)</f>
        <v>0</v>
      </c>
      <c r="F3" s="9">
        <f>VLOOKUP($A3,analysis!$A$2:$S$1048576,F$2,FALSE)</f>
        <v>6.2729990530526996</v>
      </c>
      <c r="G3" s="9">
        <f>VLOOKUP($A3,analysis!$A$2:$S$1048576,G$2,FALSE)</f>
        <v>5.2686831511743746</v>
      </c>
      <c r="H3" s="9">
        <f>VLOOKUP($A3,analysis!$A$2:$S$1048576,H$2,FALSE)</f>
        <v>3.5435082473047457</v>
      </c>
      <c r="I3" s="51">
        <f>VLOOKUP($A3,analysis!$A$2:$S$1048576,I$2,FALSE)</f>
        <v>36.382392048835747</v>
      </c>
      <c r="J3" s="54">
        <f>VLOOKUP($A3,analysis!$A$2:$U$1048576,J$2,FALSE)</f>
        <v>1</v>
      </c>
      <c r="K3" s="42">
        <f>VLOOKUP($A3,analysis!$A$2:$U$1048576,K$2,FALSE)</f>
        <v>90</v>
      </c>
    </row>
    <row r="4" spans="1:15" x14ac:dyDescent="0.25">
      <c r="A4" s="17" t="s">
        <v>603</v>
      </c>
      <c r="B4" s="28" t="str">
        <f>VLOOKUP($A4,analysis!$A$2:$S$1048576,B$2,FALSE)</f>
        <v>P</v>
      </c>
      <c r="C4" s="18" t="str">
        <f>VLOOKUP($A4,analysis!$A$2:$S$1048576,C$2,FALSE)</f>
        <v>Torino</v>
      </c>
      <c r="D4" s="19" t="str">
        <f>VLOOKUP($A4,analysis!$A$2:$S$1048576,D$2,FALSE)</f>
        <v>Bologna</v>
      </c>
      <c r="E4" s="20">
        <f>VLOOKUP($A4,analysis!$A$2:$S$1048576,E$2,FALSE)</f>
        <v>0</v>
      </c>
      <c r="F4" s="9">
        <f>VLOOKUP($A4,analysis!$A$2:$S$1048576,F$2,FALSE)</f>
        <v>6.3580895670326667</v>
      </c>
      <c r="G4" s="9">
        <f>VLOOKUP($A4,analysis!$A$2:$S$1048576,G$2,FALSE)</f>
        <v>5.2283300481141257</v>
      </c>
      <c r="H4" s="9">
        <f>VLOOKUP($A4,analysis!$A$2:$S$1048576,H$2,FALSE)</f>
        <v>3.5345012269318747</v>
      </c>
      <c r="I4" s="49">
        <f>VLOOKUP($A4,analysis!$A$2:$S$1048576,I$2,FALSE)</f>
        <v>30.96964061260223</v>
      </c>
      <c r="J4" s="54">
        <f>VLOOKUP($A4,analysis!$A$2:$U$1048576,J$2,FALSE)</f>
        <v>1</v>
      </c>
      <c r="K4" s="42">
        <f>VLOOKUP($A4,analysis!$A$2:$U$1048576,K$2,FALSE)</f>
        <v>90</v>
      </c>
    </row>
    <row r="5" spans="1:15" s="26" customFormat="1" x14ac:dyDescent="0.25">
      <c r="A5" s="21" t="s">
        <v>604</v>
      </c>
      <c r="B5" s="29" t="str">
        <f>VLOOKUP($A5,analysis!$A$2:$S$1048576,B$2,FALSE)</f>
        <v>P</v>
      </c>
      <c r="C5" s="22" t="str">
        <f>VLOOKUP($A5,analysis!$A$2:$S$1048576,C$2,FALSE)</f>
        <v>Torino</v>
      </c>
      <c r="D5" s="23" t="str">
        <f>VLOOKUP($A5,analysis!$A$2:$S$1048576,D$2,FALSE)</f>
        <v>Bologna</v>
      </c>
      <c r="E5" s="24">
        <f>VLOOKUP($A5,analysis!$A$2:$S$1048576,E$2,FALSE)</f>
        <v>0</v>
      </c>
      <c r="F5" s="25">
        <f>VLOOKUP($A5,analysis!$A$2:$S$1048576,F$2,FALSE)</f>
        <v>6.3557380446215914</v>
      </c>
      <c r="G5" s="25">
        <f>VLOOKUP($A5,analysis!$A$2:$S$1048576,G$2,FALSE)</f>
        <v>5.2307120837737449</v>
      </c>
      <c r="H5" s="25">
        <f>VLOOKUP($A5,analysis!$A$2:$S$1048576,H$2,FALSE)</f>
        <v>3.536033777194155</v>
      </c>
      <c r="I5" s="50">
        <f>VLOOKUP($A5,analysis!$A$2:$S$1048576,I$2,FALSE)</f>
        <v>31.137871742248539</v>
      </c>
      <c r="J5" s="55">
        <f>VLOOKUP($A5,analysis!$A$2:$U$1048576,J$2,FALSE)</f>
        <v>0</v>
      </c>
      <c r="K5" s="48">
        <f>VLOOKUP($A5,analysis!$A$2:$U$1048576,K$2,FALSE)</f>
        <v>5</v>
      </c>
    </row>
    <row r="6" spans="1:15" x14ac:dyDescent="0.25">
      <c r="A6" s="17" t="s">
        <v>157</v>
      </c>
      <c r="B6" s="28" t="str">
        <f>VLOOKUP($A6,analysis!$A$2:$S$1048576,B$2,FALSE)</f>
        <v>D</v>
      </c>
      <c r="C6" s="18" t="str">
        <f>VLOOKUP($A6,analysis!$A$2:$S$1048576,C$2,FALSE)</f>
        <v>Inter</v>
      </c>
      <c r="D6" s="19" t="str">
        <f>VLOOKUP($A6,analysis!$A$2:$S$1048576,D$2,FALSE)</f>
        <v>Juventus</v>
      </c>
      <c r="E6" s="20">
        <f>VLOOKUP($A6,analysis!$A$2:$S$1048576,E$2,FALSE)</f>
        <v>0</v>
      </c>
      <c r="F6" s="9">
        <f>VLOOKUP($A6,analysis!$A$2:$S$1048576,F$2,FALSE)</f>
        <v>5.7774670063963658</v>
      </c>
      <c r="G6" s="9">
        <f>VLOOKUP($A6,analysis!$A$2:$S$1048576,G$2,FALSE)</f>
        <v>5.7168292760565231</v>
      </c>
      <c r="H6" s="9">
        <f>VLOOKUP($A6,analysis!$A$2:$S$1048576,H$2,FALSE)</f>
        <v>6.2365054845526169</v>
      </c>
      <c r="I6" s="49" t="str">
        <f>VLOOKUP($A6,analysis!$A$2:$S$1048576,I$2,FALSE)</f>
        <v/>
      </c>
      <c r="J6" s="54">
        <f>VLOOKUP($A6,analysis!$A$2:$U$1048576,J$2,FALSE)</f>
        <v>1</v>
      </c>
      <c r="K6" s="42">
        <f>VLOOKUP($A6,analysis!$A$2:$U$1048576,K$2,FALSE)</f>
        <v>90</v>
      </c>
    </row>
    <row r="7" spans="1:15" x14ac:dyDescent="0.25">
      <c r="A7" s="17" t="s">
        <v>156</v>
      </c>
      <c r="B7" s="28" t="str">
        <f>VLOOKUP($A7,analysis!$A$2:$S$1048576,B$2,FALSE)</f>
        <v>D</v>
      </c>
      <c r="C7" s="18" t="str">
        <f>VLOOKUP($A7,analysis!$A$2:$S$1048576,C$2,FALSE)</f>
        <v>Inter</v>
      </c>
      <c r="D7" s="19" t="str">
        <f>VLOOKUP($A7,analysis!$A$2:$S$1048576,D$2,FALSE)</f>
        <v>Juventus</v>
      </c>
      <c r="E7" s="20">
        <f>VLOOKUP($A7,analysis!$A$2:$S$1048576,E$2,FALSE)</f>
        <v>0</v>
      </c>
      <c r="F7" s="9">
        <f>VLOOKUP($A7,analysis!$A$2:$S$1048576,F$2,FALSE)</f>
        <v>5.8493460800026593</v>
      </c>
      <c r="G7" s="9">
        <f>VLOOKUP($A7,analysis!$A$2:$S$1048576,G$2,FALSE)</f>
        <v>5.7618999432341909</v>
      </c>
      <c r="H7" s="9">
        <f>VLOOKUP($A7,analysis!$A$2:$S$1048576,H$2,FALSE)</f>
        <v>6.4722866963164662</v>
      </c>
      <c r="I7" s="49" t="str">
        <f>VLOOKUP($A7,analysis!$A$2:$S$1048576,I$2,FALSE)</f>
        <v/>
      </c>
      <c r="J7" s="54">
        <f>VLOOKUP($A7,analysis!$A$2:$U$1048576,J$2,FALSE)</f>
        <v>1</v>
      </c>
      <c r="K7" s="42">
        <f>VLOOKUP($A7,analysis!$A$2:$U$1048576,K$2,FALSE)</f>
        <v>80</v>
      </c>
    </row>
    <row r="8" spans="1:15" x14ac:dyDescent="0.25">
      <c r="A8" s="17" t="s">
        <v>191</v>
      </c>
      <c r="B8" s="28" t="str">
        <f>VLOOKUP($A8,analysis!$A$2:$S$1048576,B$2,FALSE)</f>
        <v>D</v>
      </c>
      <c r="C8" s="18" t="str">
        <f>VLOOKUP($A8,analysis!$A$2:$S$1048576,C$2,FALSE)</f>
        <v>Lazio</v>
      </c>
      <c r="D8" s="19" t="str">
        <f>VLOOKUP($A8,analysis!$A$2:$S$1048576,D$2,FALSE)</f>
        <v>Roma</v>
      </c>
      <c r="E8" s="20">
        <f>VLOOKUP($A8,analysis!$A$2:$S$1048576,E$2,FALSE)</f>
        <v>0</v>
      </c>
      <c r="F8" s="9">
        <f>VLOOKUP($A8,analysis!$A$2:$S$1048576,F$2,FALSE)</f>
        <v>6.0756804182090569</v>
      </c>
      <c r="G8" s="9">
        <f>VLOOKUP($A8,analysis!$A$2:$S$1048576,G$2,FALSE)</f>
        <v>6.0630659769093951</v>
      </c>
      <c r="H8" s="9">
        <f>VLOOKUP($A8,analysis!$A$2:$S$1048576,H$2,FALSE)</f>
        <v>6.9279966066396197</v>
      </c>
      <c r="I8" s="49" t="str">
        <f>VLOOKUP($A8,analysis!$A$2:$S$1048576,I$2,FALSE)</f>
        <v/>
      </c>
      <c r="J8" s="54">
        <f>VLOOKUP($A8,analysis!$A$2:$U$1048576,J$2,FALSE)</f>
        <v>1</v>
      </c>
      <c r="K8" s="42">
        <f>VLOOKUP($A8,analysis!$A$2:$U$1048576,K$2,FALSE)</f>
        <v>80</v>
      </c>
    </row>
    <row r="9" spans="1:15" x14ac:dyDescent="0.25">
      <c r="A9" s="17" t="s">
        <v>166</v>
      </c>
      <c r="B9" s="28" t="str">
        <f>VLOOKUP($A9,analysis!$A$2:$S$1048576,B$2,FALSE)</f>
        <v>D</v>
      </c>
      <c r="C9" s="18" t="str">
        <f>VLOOKUP($A9,analysis!$A$2:$S$1048576,C$2,FALSE)</f>
        <v>Juventus</v>
      </c>
      <c r="D9" s="19" t="str">
        <f>VLOOKUP($A9,analysis!$A$2:$S$1048576,D$2,FALSE)</f>
        <v>Inter</v>
      </c>
      <c r="E9" s="20">
        <f>VLOOKUP($A9,analysis!$A$2:$S$1048576,E$2,FALSE)</f>
        <v>1</v>
      </c>
      <c r="F9" s="9">
        <f>VLOOKUP($A9,analysis!$A$2:$S$1048576,F$2,FALSE)</f>
        <v>6.2199990835419943</v>
      </c>
      <c r="G9" s="9">
        <f>VLOOKUP($A9,analysis!$A$2:$S$1048576,G$2,FALSE)</f>
        <v>6.4952188326824789</v>
      </c>
      <c r="H9" s="9">
        <f>VLOOKUP($A9,analysis!$A$2:$S$1048576,H$2,FALSE)</f>
        <v>8.0961628748882895</v>
      </c>
      <c r="I9" s="49" t="str">
        <f>VLOOKUP($A9,analysis!$A$2:$S$1048576,I$2,FALSE)</f>
        <v/>
      </c>
      <c r="J9" s="54">
        <f>VLOOKUP($A9,analysis!$A$2:$U$1048576,J$2,FALSE)</f>
        <v>1</v>
      </c>
      <c r="K9" s="42">
        <f>VLOOKUP($A9,analysis!$A$2:$U$1048576,K$2,FALSE)</f>
        <v>90</v>
      </c>
    </row>
    <row r="10" spans="1:15" x14ac:dyDescent="0.25">
      <c r="A10" s="17" t="s">
        <v>304</v>
      </c>
      <c r="B10" s="28" t="str">
        <f>VLOOKUP($A10,analysis!$A$2:$S$1048576,B$2,FALSE)</f>
        <v>D</v>
      </c>
      <c r="C10" s="18" t="str">
        <f>VLOOKUP($A10,analysis!$A$2:$S$1048576,C$2,FALSE)</f>
        <v>Napoli</v>
      </c>
      <c r="D10" s="19" t="str">
        <f>VLOOKUP($A10,analysis!$A$2:$S$1048576,D$2,FALSE)</f>
        <v>Atalanta</v>
      </c>
      <c r="E10" s="20">
        <f>VLOOKUP($A10,analysis!$A$2:$S$1048576,E$2,FALSE)</f>
        <v>0</v>
      </c>
      <c r="F10" s="9">
        <f>VLOOKUP($A10,analysis!$A$2:$S$1048576,F$2,FALSE)</f>
        <v>6.158254080336885</v>
      </c>
      <c r="G10" s="9">
        <f>VLOOKUP($A10,analysis!$A$2:$S$1048576,G$2,FALSE)</f>
        <v>6.288808743057146</v>
      </c>
      <c r="H10" s="9">
        <f>VLOOKUP($A10,analysis!$A$2:$S$1048576,H$2,FALSE)</f>
        <v>7.3673686185454272</v>
      </c>
      <c r="I10" s="49" t="str">
        <f>VLOOKUP($A10,analysis!$A$2:$S$1048576,I$2,FALSE)</f>
        <v/>
      </c>
      <c r="J10" s="54">
        <f>VLOOKUP($A10,analysis!$A$2:$U$1048576,J$2,FALSE)</f>
        <v>1</v>
      </c>
      <c r="K10" s="42">
        <f>VLOOKUP($A10,analysis!$A$2:$U$1048576,K$2,FALSE)</f>
        <v>60</v>
      </c>
    </row>
    <row r="11" spans="1:15" x14ac:dyDescent="0.25">
      <c r="A11" s="17" t="s">
        <v>337</v>
      </c>
      <c r="B11" s="28" t="str">
        <f>VLOOKUP($A11,analysis!$A$2:$S$1048576,B$2,FALSE)</f>
        <v>D</v>
      </c>
      <c r="C11" s="18" t="str">
        <f>VLOOKUP($A11,analysis!$A$2:$S$1048576,C$2,FALSE)</f>
        <v>Salernitana</v>
      </c>
      <c r="D11" s="19" t="str">
        <f>VLOOKUP($A11,analysis!$A$2:$S$1048576,D$2,FALSE)</f>
        <v>Cremonese</v>
      </c>
      <c r="E11" s="20">
        <f>VLOOKUP($A11,analysis!$A$2:$S$1048576,E$2,FALSE)</f>
        <v>1</v>
      </c>
      <c r="F11" s="9">
        <f>VLOOKUP($A11,analysis!$A$2:$S$1048576,F$2,FALSE)</f>
        <v>6.3465240687209823</v>
      </c>
      <c r="G11" s="9">
        <f>VLOOKUP($A11,analysis!$A$2:$S$1048576,G$2,FALSE)</f>
        <v>7.3238501477549818</v>
      </c>
      <c r="H11" s="9">
        <f>VLOOKUP($A11,analysis!$A$2:$S$1048576,H$2,FALSE)</f>
        <v>10.568117134601906</v>
      </c>
      <c r="I11" s="49" t="str">
        <f>VLOOKUP($A11,analysis!$A$2:$S$1048576,I$2,FALSE)</f>
        <v/>
      </c>
      <c r="J11" s="54">
        <f>VLOOKUP($A11,analysis!$A$2:$U$1048576,J$2,FALSE)</f>
        <v>1</v>
      </c>
      <c r="K11" s="42">
        <f>VLOOKUP($A11,analysis!$A$2:$U$1048576,K$2,FALSE)</f>
        <v>90</v>
      </c>
    </row>
    <row r="12" spans="1:15" x14ac:dyDescent="0.25">
      <c r="A12" s="17" t="s">
        <v>449</v>
      </c>
      <c r="B12" s="28" t="str">
        <f>VLOOKUP($A12,analysis!$A$2:$S$1048576,B$2,FALSE)</f>
        <v>D</v>
      </c>
      <c r="C12" s="18" t="str">
        <f>VLOOKUP($A12,analysis!$A$2:$S$1048576,C$2,FALSE)</f>
        <v>Torino</v>
      </c>
      <c r="D12" s="19" t="str">
        <f>VLOOKUP($A12,analysis!$A$2:$S$1048576,D$2,FALSE)</f>
        <v>Bologna</v>
      </c>
      <c r="E12" s="20">
        <f>VLOOKUP($A12,analysis!$A$2:$S$1048576,E$2,FALSE)</f>
        <v>0</v>
      </c>
      <c r="F12" s="9">
        <f>VLOOKUP($A12,analysis!$A$2:$S$1048576,F$2,FALSE)</f>
        <v>5.9549942579970159</v>
      </c>
      <c r="G12" s="9">
        <f>VLOOKUP($A12,analysis!$A$2:$S$1048576,G$2,FALSE)</f>
        <v>5.9427724366375054</v>
      </c>
      <c r="H12" s="9">
        <f>VLOOKUP($A12,analysis!$A$2:$S$1048576,H$2,FALSE)</f>
        <v>6.6173696999736871</v>
      </c>
      <c r="I12" s="49" t="str">
        <f>VLOOKUP($A12,analysis!$A$2:$S$1048576,I$2,FALSE)</f>
        <v/>
      </c>
      <c r="J12" s="54">
        <f>VLOOKUP($A12,analysis!$A$2:$U$1048576,J$2,FALSE)</f>
        <v>1</v>
      </c>
      <c r="K12" s="42">
        <f>VLOOKUP($A12,analysis!$A$2:$U$1048576,K$2,FALSE)</f>
        <v>60</v>
      </c>
    </row>
    <row r="13" spans="1:15" s="26" customFormat="1" x14ac:dyDescent="0.25">
      <c r="A13" s="21" t="s">
        <v>25</v>
      </c>
      <c r="B13" s="29" t="str">
        <f>VLOOKUP($A13,analysis!$A$2:$S$1048576,B$2,FALSE)</f>
        <v>D</v>
      </c>
      <c r="C13" s="22" t="str">
        <f>VLOOKUP($A13,analysis!$A$2:$S$1048576,C$2,FALSE)</f>
        <v>Atalanta</v>
      </c>
      <c r="D13" s="23" t="str">
        <f>VLOOKUP($A13,analysis!$A$2:$S$1048576,D$2,FALSE)</f>
        <v>Napoli</v>
      </c>
      <c r="E13" s="24">
        <f>VLOOKUP($A13,analysis!$A$2:$S$1048576,E$2,FALSE)</f>
        <v>1</v>
      </c>
      <c r="F13" s="25">
        <f>VLOOKUP($A13,analysis!$A$2:$S$1048576,F$2,FALSE)</f>
        <v>6.0039808074471406</v>
      </c>
      <c r="G13" s="25">
        <f>VLOOKUP($A13,analysis!$A$2:$S$1048576,G$2,FALSE)</f>
        <v>6.2692035853236447</v>
      </c>
      <c r="H13" s="25">
        <f>VLOOKUP($A13,analysis!$A$2:$S$1048576,H$2,FALSE)</f>
        <v>7.9447774111598264</v>
      </c>
      <c r="I13" s="49" t="str">
        <f>VLOOKUP($A13,analysis!$A$2:$S$1048576,I$2,FALSE)</f>
        <v/>
      </c>
      <c r="J13" s="55">
        <f>VLOOKUP($A13,analysis!$A$2:$U$1048576,J$2,FALSE)</f>
        <v>0</v>
      </c>
      <c r="K13" s="48">
        <f>VLOOKUP($A13,analysis!$A$2:$U$1048576,K$2,FALSE)</f>
        <v>55</v>
      </c>
      <c r="O13" s="30"/>
    </row>
    <row r="14" spans="1:15" x14ac:dyDescent="0.25">
      <c r="A14" s="17" t="s">
        <v>19</v>
      </c>
      <c r="B14" s="28" t="str">
        <f>VLOOKUP($A14,analysis!$A$2:$S$1048576,B$2,FALSE)</f>
        <v>C</v>
      </c>
      <c r="C14" s="18" t="str">
        <f>VLOOKUP($A14,analysis!$A$2:$S$1048576,C$2,FALSE)</f>
        <v>Atalanta</v>
      </c>
      <c r="D14" s="19" t="str">
        <f>VLOOKUP($A14,analysis!$A$2:$S$1048576,D$2,FALSE)</f>
        <v>Napoli</v>
      </c>
      <c r="E14" s="20">
        <f>VLOOKUP($A14,analysis!$A$2:$S$1048576,E$2,FALSE)</f>
        <v>1</v>
      </c>
      <c r="F14" s="9">
        <f>VLOOKUP($A14,analysis!$A$2:$S$1048576,F$2,FALSE)</f>
        <v>6.0489045831540809</v>
      </c>
      <c r="G14" s="9">
        <f>VLOOKUP($A14,analysis!$A$2:$S$1048576,G$2,FALSE)</f>
        <v>6.8311580355266646</v>
      </c>
      <c r="H14" s="9">
        <f>VLOOKUP($A14,analysis!$A$2:$S$1048576,H$2,FALSE)</f>
        <v>9.7446383173564985</v>
      </c>
      <c r="I14" s="49" t="str">
        <f>VLOOKUP($A14,analysis!$A$2:$S$1048576,I$2,FALSE)</f>
        <v/>
      </c>
      <c r="J14" s="54">
        <f>VLOOKUP($A14,analysis!$A$2:$U$1048576,J$2,FALSE)</f>
        <v>1</v>
      </c>
      <c r="K14" s="42">
        <f>VLOOKUP($A14,analysis!$A$2:$U$1048576,K$2,FALSE)</f>
        <v>75</v>
      </c>
    </row>
    <row r="15" spans="1:15" x14ac:dyDescent="0.25">
      <c r="A15" s="17" t="s">
        <v>189</v>
      </c>
      <c r="B15" s="28" t="str">
        <f>VLOOKUP($A15,analysis!$A$2:$S$1048576,B$2,FALSE)</f>
        <v>C</v>
      </c>
      <c r="C15" s="18" t="str">
        <f>VLOOKUP($A15,analysis!$A$2:$S$1048576,C$2,FALSE)</f>
        <v>Lazio</v>
      </c>
      <c r="D15" s="19" t="str">
        <f>VLOOKUP($A15,analysis!$A$2:$S$1048576,D$2,FALSE)</f>
        <v>Roma</v>
      </c>
      <c r="E15" s="20">
        <f>VLOOKUP($A15,analysis!$A$2:$S$1048576,E$2,FALSE)</f>
        <v>0</v>
      </c>
      <c r="F15" s="9">
        <f>VLOOKUP($A15,analysis!$A$2:$S$1048576,F$2,FALSE)</f>
        <v>6.2316060868933212</v>
      </c>
      <c r="G15" s="9">
        <f>VLOOKUP($A15,analysis!$A$2:$S$1048576,G$2,FALSE)</f>
        <v>7.0880295257410078</v>
      </c>
      <c r="H15" s="9">
        <f>VLOOKUP($A15,analysis!$A$2:$S$1048576,H$2,FALSE)</f>
        <v>10.11480727003422</v>
      </c>
      <c r="I15" s="49" t="str">
        <f>VLOOKUP($A15,analysis!$A$2:$S$1048576,I$2,FALSE)</f>
        <v/>
      </c>
      <c r="J15" s="54">
        <f>VLOOKUP($A15,analysis!$A$2:$U$1048576,J$2,FALSE)</f>
        <v>1</v>
      </c>
      <c r="K15" s="42">
        <f>VLOOKUP($A15,analysis!$A$2:$U$1048576,K$2,FALSE)</f>
        <v>85</v>
      </c>
    </row>
    <row r="16" spans="1:15" x14ac:dyDescent="0.25">
      <c r="A16" s="17" t="s">
        <v>297</v>
      </c>
      <c r="B16" s="28" t="str">
        <f>VLOOKUP($A16,analysis!$A$2:$S$1048576,B$2,FALSE)</f>
        <v>C</v>
      </c>
      <c r="C16" s="18" t="str">
        <f>VLOOKUP($A16,analysis!$A$2:$S$1048576,C$2,FALSE)</f>
        <v>Napoli</v>
      </c>
      <c r="D16" s="19" t="str">
        <f>VLOOKUP($A16,analysis!$A$2:$S$1048576,D$2,FALSE)</f>
        <v>Atalanta</v>
      </c>
      <c r="E16" s="20">
        <f>VLOOKUP($A16,analysis!$A$2:$S$1048576,E$2,FALSE)</f>
        <v>0</v>
      </c>
      <c r="F16" s="9">
        <f>VLOOKUP($A16,analysis!$A$2:$S$1048576,F$2,FALSE)</f>
        <v>6.2105168533301267</v>
      </c>
      <c r="G16" s="9">
        <f>VLOOKUP($A16,analysis!$A$2:$S$1048576,G$2,FALSE)</f>
        <v>6.508994520453836</v>
      </c>
      <c r="H16" s="9">
        <f>VLOOKUP($A16,analysis!$A$2:$S$1048576,H$2,FALSE)</f>
        <v>7.9734305746835723</v>
      </c>
      <c r="I16" s="49" t="str">
        <f>VLOOKUP($A16,analysis!$A$2:$S$1048576,I$2,FALSE)</f>
        <v/>
      </c>
      <c r="J16" s="54">
        <f>VLOOKUP($A16,analysis!$A$2:$U$1048576,J$2,FALSE)</f>
        <v>0</v>
      </c>
      <c r="K16" s="42">
        <f>VLOOKUP($A16,analysis!$A$2:$U$1048576,K$2,FALSE)</f>
        <v>55</v>
      </c>
    </row>
    <row r="17" spans="1:11" x14ac:dyDescent="0.25">
      <c r="A17" s="17" t="s">
        <v>433</v>
      </c>
      <c r="B17" s="28" t="str">
        <f>VLOOKUP($A17,analysis!$A$2:$S$1048576,B$2,FALSE)</f>
        <v>C</v>
      </c>
      <c r="C17" s="18" t="str">
        <f>VLOOKUP($A17,analysis!$A$2:$S$1048576,C$2,FALSE)</f>
        <v>Torino</v>
      </c>
      <c r="D17" s="19" t="str">
        <f>VLOOKUP($A17,analysis!$A$2:$S$1048576,D$2,FALSE)</f>
        <v>Bologna</v>
      </c>
      <c r="E17" s="20">
        <f>VLOOKUP($A17,analysis!$A$2:$S$1048576,E$2,FALSE)</f>
        <v>0</v>
      </c>
      <c r="F17" s="9">
        <f>VLOOKUP($A17,analysis!$A$2:$S$1048576,F$2,FALSE)</f>
        <v>6.1347898405809316</v>
      </c>
      <c r="G17" s="9">
        <f>VLOOKUP($A17,analysis!$A$2:$S$1048576,G$2,FALSE)</f>
        <v>7.4021628006582683</v>
      </c>
      <c r="H17" s="9">
        <f>VLOOKUP($A17,analysis!$A$2:$S$1048576,H$2,FALSE)</f>
        <v>11.513252030242008</v>
      </c>
      <c r="I17" s="49" t="str">
        <f>VLOOKUP($A17,analysis!$A$2:$S$1048576,I$2,FALSE)</f>
        <v/>
      </c>
      <c r="J17" s="54">
        <f>VLOOKUP($A17,analysis!$A$2:$U$1048576,J$2,FALSE)</f>
        <v>1</v>
      </c>
      <c r="K17" s="42">
        <f>VLOOKUP($A17,analysis!$A$2:$U$1048576,K$2,FALSE)</f>
        <v>90</v>
      </c>
    </row>
    <row r="18" spans="1:11" x14ac:dyDescent="0.25">
      <c r="A18" s="17" t="s">
        <v>165</v>
      </c>
      <c r="B18" s="28" t="str">
        <f>VLOOKUP($A18,analysis!$A$2:$S$1048576,B$2,FALSE)</f>
        <v>C</v>
      </c>
      <c r="C18" s="18" t="str">
        <f>VLOOKUP($A18,analysis!$A$2:$S$1048576,C$2,FALSE)</f>
        <v>Juventus</v>
      </c>
      <c r="D18" s="19" t="str">
        <f>VLOOKUP($A18,analysis!$A$2:$S$1048576,D$2,FALSE)</f>
        <v>Inter</v>
      </c>
      <c r="E18" s="20">
        <f>VLOOKUP($A18,analysis!$A$2:$S$1048576,E$2,FALSE)</f>
        <v>1</v>
      </c>
      <c r="F18" s="9">
        <f>VLOOKUP($A18,analysis!$A$2:$S$1048576,F$2,FALSE)</f>
        <v>5.9437107653457506</v>
      </c>
      <c r="G18" s="9">
        <f>VLOOKUP($A18,analysis!$A$2:$S$1048576,G$2,FALSE)</f>
        <v>6.2309741727166594</v>
      </c>
      <c r="H18" s="9">
        <f>VLOOKUP($A18,analysis!$A$2:$S$1048576,H$2,FALSE)</f>
        <v>7.767803167467636</v>
      </c>
      <c r="I18" s="49" t="str">
        <f>VLOOKUP($A18,analysis!$A$2:$S$1048576,I$2,FALSE)</f>
        <v/>
      </c>
      <c r="J18" s="54">
        <f>VLOOKUP($A18,analysis!$A$2:$U$1048576,J$2,FALSE)</f>
        <v>1</v>
      </c>
      <c r="K18" s="42">
        <f>VLOOKUP($A18,analysis!$A$2:$U$1048576,K$2,FALSE)</f>
        <v>85</v>
      </c>
    </row>
    <row r="19" spans="1:11" x14ac:dyDescent="0.25">
      <c r="A19" s="17" t="s">
        <v>239</v>
      </c>
      <c r="B19" s="28" t="str">
        <f>VLOOKUP($A19,analysis!$A$2:$S$1048576,B$2,FALSE)</f>
        <v>C</v>
      </c>
      <c r="C19" s="18" t="str">
        <f>VLOOKUP($A19,analysis!$A$2:$S$1048576,C$2,FALSE)</f>
        <v>Milan</v>
      </c>
      <c r="D19" s="19" t="str">
        <f>VLOOKUP($A19,analysis!$A$2:$S$1048576,D$2,FALSE)</f>
        <v>Spezia</v>
      </c>
      <c r="E19" s="20">
        <f>VLOOKUP($A19,analysis!$A$2:$S$1048576,E$2,FALSE)</f>
        <v>1</v>
      </c>
      <c r="F19" s="9">
        <f>VLOOKUP($A19,analysis!$A$2:$S$1048576,F$2,FALSE)</f>
        <v>6.3763882773955443</v>
      </c>
      <c r="G19" s="9">
        <f>VLOOKUP($A19,analysis!$A$2:$S$1048576,G$2,FALSE)</f>
        <v>7.1024582015047351</v>
      </c>
      <c r="H19" s="9">
        <f>VLOOKUP($A19,analysis!$A$2:$S$1048576,H$2,FALSE)</f>
        <v>9.6207916365633288</v>
      </c>
      <c r="I19" s="49" t="str">
        <f>VLOOKUP($A19,analysis!$A$2:$S$1048576,I$2,FALSE)</f>
        <v/>
      </c>
      <c r="J19" s="54">
        <f>VLOOKUP($A19,analysis!$A$2:$U$1048576,J$2,FALSE)</f>
        <v>1</v>
      </c>
      <c r="K19" s="42">
        <f>VLOOKUP($A19,analysis!$A$2:$U$1048576,K$2,FALSE)</f>
        <v>80</v>
      </c>
    </row>
    <row r="20" spans="1:11" x14ac:dyDescent="0.25">
      <c r="A20" s="17" t="s">
        <v>298</v>
      </c>
      <c r="B20" s="28" t="str">
        <f>VLOOKUP($A20,analysis!$A$2:$S$1048576,B$2,FALSE)</f>
        <v>C</v>
      </c>
      <c r="C20" s="18" t="str">
        <f>VLOOKUP($A20,analysis!$A$2:$S$1048576,C$2,FALSE)</f>
        <v>Napoli</v>
      </c>
      <c r="D20" s="19" t="str">
        <f>VLOOKUP($A20,analysis!$A$2:$S$1048576,D$2,FALSE)</f>
        <v>Atalanta</v>
      </c>
      <c r="E20" s="20">
        <f>VLOOKUP($A20,analysis!$A$2:$S$1048576,E$2,FALSE)</f>
        <v>0</v>
      </c>
      <c r="F20" s="9">
        <f>VLOOKUP($A20,analysis!$A$2:$S$1048576,F$2,FALSE)</f>
        <v>6.2276696846436428</v>
      </c>
      <c r="G20" s="9">
        <f>VLOOKUP($A20,analysis!$A$2:$S$1048576,G$2,FALSE)</f>
        <v>6.5649610048471718</v>
      </c>
      <c r="H20" s="9">
        <f>VLOOKUP($A20,analysis!$A$2:$S$1048576,H$2,FALSE)</f>
        <v>8.1222811227976113</v>
      </c>
      <c r="I20" s="49" t="str">
        <f>VLOOKUP($A20,analysis!$A$2:$S$1048576,I$2,FALSE)</f>
        <v/>
      </c>
      <c r="J20" s="54">
        <f>VLOOKUP($A20,analysis!$A$2:$U$1048576,J$2,FALSE)</f>
        <v>1</v>
      </c>
      <c r="K20" s="42">
        <f>VLOOKUP($A20,analysis!$A$2:$U$1048576,K$2,FALSE)</f>
        <v>80</v>
      </c>
    </row>
    <row r="21" spans="1:11" s="26" customFormat="1" x14ac:dyDescent="0.25">
      <c r="A21" s="21" t="s">
        <v>496</v>
      </c>
      <c r="B21" s="29" t="str">
        <f>VLOOKUP($A21,analysis!$A$2:$S$1048576,B$2,FALSE)</f>
        <v>C</v>
      </c>
      <c r="C21" s="22" t="str">
        <f>VLOOKUP($A21,analysis!$A$2:$S$1048576,C$2,FALSE)</f>
        <v>Verona</v>
      </c>
      <c r="D21" s="23" t="str">
        <f>VLOOKUP($A21,analysis!$A$2:$S$1048576,D$2,FALSE)</f>
        <v>Monza</v>
      </c>
      <c r="E21" s="24">
        <f>VLOOKUP($A21,analysis!$A$2:$S$1048576,E$2,FALSE)</f>
        <v>0</v>
      </c>
      <c r="F21" s="25">
        <f>VLOOKUP($A21,analysis!$A$2:$S$1048576,F$2,FALSE)</f>
        <v>6.0266957194306423</v>
      </c>
      <c r="G21" s="25">
        <f>VLOOKUP($A21,analysis!$A$2:$S$1048576,G$2,FALSE)</f>
        <v>6.2050055631749768</v>
      </c>
      <c r="H21" s="25">
        <f>VLOOKUP($A21,analysis!$A$2:$S$1048576,H$2,FALSE)</f>
        <v>7.3887557157628674</v>
      </c>
      <c r="I21" s="49" t="str">
        <f>VLOOKUP($A21,analysis!$A$2:$S$1048576,I$2,FALSE)</f>
        <v/>
      </c>
      <c r="J21" s="55">
        <f>VLOOKUP($A21,analysis!$A$2:$U$1048576,J$2,FALSE)</f>
        <v>1</v>
      </c>
      <c r="K21" s="48">
        <f>VLOOKUP($A21,analysis!$A$2:$U$1048576,K$2,FALSE)</f>
        <v>90</v>
      </c>
    </row>
    <row r="22" spans="1:11" x14ac:dyDescent="0.25">
      <c r="A22" s="17" t="s">
        <v>160</v>
      </c>
      <c r="B22" s="28" t="str">
        <f>VLOOKUP($A22,analysis!$A$2:$S$1048576,B$2,FALSE)</f>
        <v>A</v>
      </c>
      <c r="C22" s="18" t="str">
        <f>VLOOKUP($A22,analysis!$A$2:$S$1048576,C$2,FALSE)</f>
        <v>Juventus</v>
      </c>
      <c r="D22" s="19" t="str">
        <f>VLOOKUP($A22,analysis!$A$2:$S$1048576,D$2,FALSE)</f>
        <v>Inter</v>
      </c>
      <c r="E22" s="20">
        <f>VLOOKUP($A22,analysis!$A$2:$S$1048576,E$2,FALSE)</f>
        <v>1</v>
      </c>
      <c r="F22" s="9">
        <f>VLOOKUP($A22,analysis!$A$2:$S$1048576,F$2,FALSE)</f>
        <v>6.1857267270389684</v>
      </c>
      <c r="G22" s="9">
        <f>VLOOKUP($A22,analysis!$A$2:$S$1048576,G$2,FALSE)</f>
        <v>7.3436721600033978</v>
      </c>
      <c r="H22" s="9">
        <f>VLOOKUP($A22,analysis!$A$2:$S$1048576,H$2,FALSE)</f>
        <v>11.60923278698704</v>
      </c>
      <c r="I22" s="49" t="str">
        <f>VLOOKUP($A22,analysis!$A$2:$S$1048576,I$2,FALSE)</f>
        <v/>
      </c>
      <c r="J22" s="54">
        <f>VLOOKUP($A22,analysis!$A$2:$U$1048576,J$2,FALSE)</f>
        <v>1</v>
      </c>
      <c r="K22" s="42">
        <f>VLOOKUP($A22,analysis!$A$2:$U$1048576,K$2,FALSE)</f>
        <v>55</v>
      </c>
    </row>
    <row r="23" spans="1:11" x14ac:dyDescent="0.25">
      <c r="A23" s="17" t="s">
        <v>20</v>
      </c>
      <c r="B23" s="28" t="str">
        <f>VLOOKUP($A23,analysis!$A$2:$S$1048576,B$2,FALSE)</f>
        <v>A</v>
      </c>
      <c r="C23" s="18" t="str">
        <f>VLOOKUP($A23,analysis!$A$2:$S$1048576,C$2,FALSE)</f>
        <v>Atalanta</v>
      </c>
      <c r="D23" s="19" t="str">
        <f>VLOOKUP($A23,analysis!$A$2:$S$1048576,D$2,FALSE)</f>
        <v>Napoli</v>
      </c>
      <c r="E23" s="20">
        <f>VLOOKUP($A23,analysis!$A$2:$S$1048576,E$2,FALSE)</f>
        <v>1</v>
      </c>
      <c r="F23" s="9">
        <f>VLOOKUP($A23,analysis!$A$2:$S$1048576,F$2,FALSE)</f>
        <v>6.1311627960808108</v>
      </c>
      <c r="G23" s="9">
        <f>VLOOKUP($A23,analysis!$A$2:$S$1048576,G$2,FALSE)</f>
        <v>6.9520405154522171</v>
      </c>
      <c r="H23" s="9">
        <f>VLOOKUP($A23,analysis!$A$2:$S$1048576,H$2,FALSE)</f>
        <v>10.120694957285714</v>
      </c>
      <c r="I23" s="49" t="str">
        <f>VLOOKUP($A23,analysis!$A$2:$S$1048576,I$2,FALSE)</f>
        <v/>
      </c>
      <c r="J23" s="54">
        <f>VLOOKUP($A23,analysis!$A$2:$U$1048576,J$2,FALSE)</f>
        <v>0</v>
      </c>
      <c r="K23" s="42">
        <f>VLOOKUP($A23,analysis!$A$2:$U$1048576,K$2,FALSE)</f>
        <v>0</v>
      </c>
    </row>
    <row r="24" spans="1:11" x14ac:dyDescent="0.25">
      <c r="A24" s="17" t="s">
        <v>115</v>
      </c>
      <c r="B24" s="28" t="str">
        <f>VLOOKUP($A24,analysis!$A$2:$S$1048576,B$2,FALSE)</f>
        <v>A</v>
      </c>
      <c r="C24" s="18" t="str">
        <f>VLOOKUP($A24,analysis!$A$2:$S$1048576,C$2,FALSE)</f>
        <v>Fiorentina</v>
      </c>
      <c r="D24" s="19" t="str">
        <f>VLOOKUP($A24,analysis!$A$2:$S$1048576,D$2,FALSE)</f>
        <v>Sampdoria</v>
      </c>
      <c r="E24" s="20">
        <f>VLOOKUP($A24,analysis!$A$2:$S$1048576,E$2,FALSE)</f>
        <v>0</v>
      </c>
      <c r="F24" s="9">
        <f>VLOOKUP($A24,analysis!$A$2:$S$1048576,F$2,FALSE)</f>
        <v>6.3625727856523691</v>
      </c>
      <c r="G24" s="9">
        <f>VLOOKUP($A24,analysis!$A$2:$S$1048576,G$2,FALSE)</f>
        <v>7.4639248731967429</v>
      </c>
      <c r="H24" s="9">
        <f>VLOOKUP($A24,analysis!$A$2:$S$1048576,H$2,FALSE)</f>
        <v>10.920213687741422</v>
      </c>
      <c r="I24" s="49" t="str">
        <f>VLOOKUP($A24,analysis!$A$2:$S$1048576,I$2,FALSE)</f>
        <v/>
      </c>
      <c r="J24" s="54">
        <f>VLOOKUP($A24,analysis!$A$2:$U$1048576,J$2,FALSE)</f>
        <v>0</v>
      </c>
      <c r="K24" s="42">
        <f>VLOOKUP($A24,analysis!$A$2:$U$1048576,K$2,FALSE)</f>
        <v>0</v>
      </c>
    </row>
    <row r="25" spans="1:11" x14ac:dyDescent="0.25">
      <c r="A25" s="17" t="s">
        <v>360</v>
      </c>
      <c r="B25" s="28" t="str">
        <f>VLOOKUP($A25,analysis!$A$2:$S$1048576,B$2,FALSE)</f>
        <v>A</v>
      </c>
      <c r="C25" s="18" t="str">
        <f>VLOOKUP($A25,analysis!$A$2:$S$1048576,C$2,FALSE)</f>
        <v>Sampdoria</v>
      </c>
      <c r="D25" s="19" t="str">
        <f>VLOOKUP($A25,analysis!$A$2:$S$1048576,D$2,FALSE)</f>
        <v>Fiorentina</v>
      </c>
      <c r="E25" s="20">
        <f>VLOOKUP($A25,analysis!$A$2:$S$1048576,E$2,FALSE)</f>
        <v>1</v>
      </c>
      <c r="F25" s="9">
        <f>VLOOKUP($A25,analysis!$A$2:$S$1048576,F$2,FALSE)</f>
        <v>5.9115037694860577</v>
      </c>
      <c r="G25" s="9">
        <f>VLOOKUP($A25,analysis!$A$2:$S$1048576,G$2,FALSE)</f>
        <v>6.7432714746414497</v>
      </c>
      <c r="H25" s="9">
        <f>VLOOKUP($A25,analysis!$A$2:$S$1048576,H$2,FALSE)</f>
        <v>9.4725114152847603</v>
      </c>
      <c r="I25" s="49" t="str">
        <f>VLOOKUP($A25,analysis!$A$2:$S$1048576,I$2,FALSE)</f>
        <v/>
      </c>
      <c r="J25" s="54">
        <f>VLOOKUP($A25,analysis!$A$2:$U$1048576,J$2,FALSE)</f>
        <v>1</v>
      </c>
      <c r="K25" s="42">
        <f>VLOOKUP($A25,analysis!$A$2:$U$1048576,K$2,FALSE)</f>
        <v>80</v>
      </c>
    </row>
    <row r="26" spans="1:11" x14ac:dyDescent="0.25">
      <c r="A26" s="17" t="s">
        <v>483</v>
      </c>
      <c r="B26" s="28" t="str">
        <f>VLOOKUP($A26,analysis!$A$2:$S$1048576,B$2,FALSE)</f>
        <v>A</v>
      </c>
      <c r="C26" s="18" t="str">
        <f>VLOOKUP($A26,analysis!$A$2:$S$1048576,C$2,FALSE)</f>
        <v>Verona</v>
      </c>
      <c r="D26" s="19" t="str">
        <f>VLOOKUP($A26,analysis!$A$2:$S$1048576,D$2,FALSE)</f>
        <v>Monza</v>
      </c>
      <c r="E26" s="20">
        <f>VLOOKUP($A26,analysis!$A$2:$S$1048576,E$2,FALSE)</f>
        <v>0</v>
      </c>
      <c r="F26" s="9">
        <f>VLOOKUP($A26,analysis!$A$2:$S$1048576,F$2,FALSE)</f>
        <v>6.0210843745717426</v>
      </c>
      <c r="G26" s="9">
        <f>VLOOKUP($A26,analysis!$A$2:$S$1048576,G$2,FALSE)</f>
        <v>7.038251549512724</v>
      </c>
      <c r="H26" s="9">
        <f>VLOOKUP($A26,analysis!$A$2:$S$1048576,H$2,FALSE)</f>
        <v>10.443580776960234</v>
      </c>
      <c r="I26" s="49" t="str">
        <f>VLOOKUP($A26,analysis!$A$2:$S$1048576,I$2,FALSE)</f>
        <v/>
      </c>
      <c r="J26" s="54">
        <f>VLOOKUP($A26,analysis!$A$2:$U$1048576,J$2,FALSE)</f>
        <v>1</v>
      </c>
      <c r="K26" s="42">
        <f>VLOOKUP($A26,analysis!$A$2:$U$1048576,K$2,FALSE)</f>
        <v>90</v>
      </c>
    </row>
    <row r="27" spans="1:11" x14ac:dyDescent="0.25">
      <c r="A27" s="17" t="s">
        <v>277</v>
      </c>
      <c r="B27" s="28" t="str">
        <f>VLOOKUP($A27,analysis!$A$2:$S$1048576,B$2,FALSE)</f>
        <v>A</v>
      </c>
      <c r="C27" s="18" t="str">
        <f>VLOOKUP($A27,analysis!$A$2:$S$1048576,C$2,FALSE)</f>
        <v>Monza</v>
      </c>
      <c r="D27" s="19" t="str">
        <f>VLOOKUP($A27,analysis!$A$2:$S$1048576,D$2,FALSE)</f>
        <v>Verona</v>
      </c>
      <c r="E27" s="20">
        <f>VLOOKUP($A27,analysis!$A$2:$S$1048576,E$2,FALSE)</f>
        <v>1</v>
      </c>
      <c r="F27" s="9">
        <f>VLOOKUP($A27,analysis!$A$2:$S$1048576,F$2,FALSE)</f>
        <v>5.8764844972451096</v>
      </c>
      <c r="G27" s="9">
        <f>VLOOKUP($A27,analysis!$A$2:$S$1048576,G$2,FALSE)</f>
        <v>6.1414593124113228</v>
      </c>
      <c r="H27" s="9">
        <f>VLOOKUP($A27,analysis!$A$2:$S$1048576,H$2,FALSE)</f>
        <v>7.481186237307563</v>
      </c>
      <c r="I27" s="49" t="str">
        <f>VLOOKUP($A27,analysis!$A$2:$S$1048576,I$2,FALSE)</f>
        <v/>
      </c>
      <c r="J27" s="33">
        <f>VLOOKUP($A27,analysis!$A$2:$U$1048576,J$2,FALSE)</f>
        <v>1</v>
      </c>
      <c r="K27" s="42">
        <f>VLOOKUP($A27,analysis!$A$2:$U$1048576,K$2,FALSE)</f>
        <v>60</v>
      </c>
    </row>
    <row r="28" spans="1:11" x14ac:dyDescent="0.25">
      <c r="J28" s="44"/>
      <c r="K28" s="42"/>
    </row>
    <row r="29" spans="1:11" x14ac:dyDescent="0.25">
      <c r="J29" s="44"/>
      <c r="K29" s="42"/>
    </row>
    <row r="30" spans="1:11" x14ac:dyDescent="0.25">
      <c r="J30" s="44"/>
      <c r="K30" s="42"/>
    </row>
    <row r="31" spans="1:11" x14ac:dyDescent="0.25">
      <c r="J31" s="44"/>
      <c r="K31" s="42"/>
    </row>
    <row r="32" spans="1:11" x14ac:dyDescent="0.25">
      <c r="J32" s="44"/>
      <c r="K32" s="42"/>
    </row>
  </sheetData>
  <conditionalFormatting sqref="F3:F27">
    <cfRule type="colorScale" priority="7">
      <colorScale>
        <cfvo type="num" val="4"/>
        <cfvo type="num" val="6"/>
        <cfvo type="num" val="8.5"/>
        <color rgb="FFF8696B"/>
        <color rgb="FFFFEB84"/>
        <color rgb="FF63BE7B"/>
      </colorScale>
    </cfRule>
  </conditionalFormatting>
  <conditionalFormatting sqref="G3:G27">
    <cfRule type="colorScale" priority="6">
      <colorScale>
        <cfvo type="num" val="4"/>
        <cfvo type="num" val="6"/>
        <cfvo type="num" val="8.5"/>
        <color rgb="FFF8696B"/>
        <color rgb="FFFFEB84"/>
        <color rgb="FF63BE7B"/>
      </colorScale>
    </cfRule>
  </conditionalFormatting>
  <conditionalFormatting sqref="H3:H27">
    <cfRule type="colorScale" priority="5">
      <colorScale>
        <cfvo type="num" val="0"/>
        <cfvo type="num" val="10"/>
        <cfvo type="num" val="20"/>
        <color rgb="FFF8696B"/>
        <color rgb="FFFFEB84"/>
        <color rgb="FF63BE7B"/>
      </colorScale>
    </cfRule>
  </conditionalFormatting>
  <conditionalFormatting sqref="E3:E27">
    <cfRule type="colorScale" priority="8">
      <colorScale>
        <cfvo type="min"/>
        <cfvo type="max"/>
        <color rgb="FFFFEF9C"/>
        <color rgb="FF63BE7B"/>
      </colorScale>
    </cfRule>
  </conditionalFormatting>
  <conditionalFormatting sqref="J28:J32">
    <cfRule type="colorScale" priority="4">
      <colorScale>
        <cfvo type="min"/>
        <cfvo type="max"/>
        <color rgb="FFFFEF9C"/>
        <color rgb="FF63BE7B"/>
      </colorScale>
    </cfRule>
  </conditionalFormatting>
  <conditionalFormatting sqref="K3:K32">
    <cfRule type="colorScale" priority="3">
      <colorScale>
        <cfvo type="num" val="0"/>
        <cfvo type="num" val="50"/>
        <cfvo type="num" val="100"/>
        <color rgb="FFF8696B"/>
        <color rgb="FFFFEB84"/>
        <color rgb="FF63BE7B"/>
      </colorScale>
    </cfRule>
  </conditionalFormatting>
  <conditionalFormatting sqref="I3:I27">
    <cfRule type="colorScale" priority="2">
      <colorScale>
        <cfvo type="num" val="0"/>
        <cfvo type="num" val="35"/>
        <cfvo type="num" val="70"/>
        <color rgb="FFF8696B"/>
        <color rgb="FFFFEB84"/>
        <color rgb="FF63BE7B"/>
      </colorScale>
    </cfRule>
  </conditionalFormatting>
  <conditionalFormatting sqref="J3:J27">
    <cfRule type="colorScale" priority="1">
      <colorScale>
        <cfvo type="num" val="0"/>
        <cfvo type="num" val="0.5"/>
        <cfvo type="num" val="1"/>
        <color rgb="FFF8696B"/>
        <color rgb="FFFFEB84"/>
        <color rgb="FF63BE7B"/>
      </colorScale>
    </cfRule>
  </conditionalFormatting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0A69E4-74E9-44C6-AA78-25199FBFF38B}">
  <dimension ref="A1:K32"/>
  <sheetViews>
    <sheetView workbookViewId="0">
      <selection activeCell="J21" sqref="J21"/>
    </sheetView>
  </sheetViews>
  <sheetFormatPr defaultRowHeight="15" x14ac:dyDescent="0.25"/>
  <cols>
    <col min="1" max="1" width="26.7109375" style="11" customWidth="1"/>
    <col min="2" max="2" width="7.85546875" style="12" customWidth="1"/>
    <col min="3" max="3" width="26.7109375" style="12" customWidth="1"/>
    <col min="4" max="4" width="18" customWidth="1"/>
    <col min="5" max="5" width="7" style="11" customWidth="1"/>
    <col min="6" max="6" width="10" customWidth="1"/>
    <col min="8" max="8" width="10.42578125" customWidth="1"/>
    <col min="9" max="9" width="15.140625" style="11" customWidth="1"/>
    <col min="10" max="10" width="7.42578125" style="31" customWidth="1"/>
    <col min="11" max="11" width="9.140625" style="31"/>
  </cols>
  <sheetData>
    <row r="1" spans="1:11" s="4" customFormat="1" ht="16.5" customHeight="1" x14ac:dyDescent="0.25">
      <c r="A1" s="13" t="s">
        <v>541</v>
      </c>
      <c r="B1" s="14" t="s">
        <v>544</v>
      </c>
      <c r="C1" s="14" t="s">
        <v>0</v>
      </c>
      <c r="D1" s="15" t="s">
        <v>1</v>
      </c>
      <c r="E1" s="13" t="s">
        <v>2</v>
      </c>
      <c r="F1" s="16" t="s">
        <v>3</v>
      </c>
      <c r="G1" s="16" t="s">
        <v>5</v>
      </c>
      <c r="H1" s="16" t="s">
        <v>542</v>
      </c>
      <c r="I1" s="13" t="s">
        <v>615</v>
      </c>
      <c r="J1" s="43" t="s">
        <v>613</v>
      </c>
      <c r="K1" s="43" t="s">
        <v>614</v>
      </c>
    </row>
    <row r="2" spans="1:11" ht="15.75" hidden="1" customHeight="1" x14ac:dyDescent="0.25">
      <c r="B2" s="12">
        <v>2</v>
      </c>
      <c r="C2" s="12">
        <v>3</v>
      </c>
      <c r="D2">
        <v>4</v>
      </c>
      <c r="E2" s="11">
        <v>5</v>
      </c>
      <c r="F2">
        <v>6</v>
      </c>
      <c r="G2">
        <v>8</v>
      </c>
      <c r="H2">
        <v>19</v>
      </c>
      <c r="I2" s="11">
        <v>10</v>
      </c>
      <c r="J2" s="31">
        <v>20</v>
      </c>
      <c r="K2" s="31">
        <v>21</v>
      </c>
    </row>
    <row r="3" spans="1:11" ht="15.75" customHeight="1" x14ac:dyDescent="0.25">
      <c r="A3" s="17" t="s">
        <v>567</v>
      </c>
      <c r="B3" s="28" t="str">
        <f>VLOOKUP($A3,analysis!$A$2:$S$1048576,B$2,FALSE)</f>
        <v>P</v>
      </c>
      <c r="C3" s="18" t="str">
        <f>VLOOKUP($A3,analysis!$A$2:$S$1048576,C$2,FALSE)</f>
        <v>Inter</v>
      </c>
      <c r="D3" s="19" t="str">
        <f>VLOOKUP($A3,analysis!$A$2:$S$1048576,D$2,FALSE)</f>
        <v>Juventus</v>
      </c>
      <c r="E3" s="20">
        <f>VLOOKUP($A3,analysis!$A$2:$S$1048576,E$2,FALSE)</f>
        <v>0</v>
      </c>
      <c r="F3" s="9">
        <f>VLOOKUP($A3,analysis!$A$2:$S$1048576,F$2,FALSE)</f>
        <v>6.473632006233089</v>
      </c>
      <c r="G3" s="9">
        <f>VLOOKUP($A3,analysis!$A$2:$S$1048576,G$2,FALSE)</f>
        <v>5.1145341236981183</v>
      </c>
      <c r="H3" s="9">
        <f>VLOOKUP($A3,analysis!$A$2:$S$1048576,H$2,FALSE)</f>
        <v>3.4392011006268293</v>
      </c>
      <c r="I3" s="49">
        <f>VLOOKUP($A3,analysis!$A$2:$S$1048576,I$2,FALSE)</f>
        <v>26.983863115310669</v>
      </c>
      <c r="J3" s="54">
        <f>VLOOKUP($A3,analysis!$A$2:$U$1048576,J$2,FALSE)</f>
        <v>0</v>
      </c>
      <c r="K3" s="42">
        <f>VLOOKUP($A3,analysis!$A$2:$U$1048576,K$2,FALSE)</f>
        <v>5</v>
      </c>
    </row>
    <row r="4" spans="1:11" x14ac:dyDescent="0.25">
      <c r="A4" s="17" t="s">
        <v>566</v>
      </c>
      <c r="B4" s="28" t="str">
        <f>VLOOKUP($A4,analysis!$A$2:$S$1048576,B$2,FALSE)</f>
        <v>P</v>
      </c>
      <c r="C4" s="18" t="str">
        <f>VLOOKUP($A4,analysis!$A$2:$S$1048576,C$2,FALSE)</f>
        <v>Inter</v>
      </c>
      <c r="D4" s="19" t="str">
        <f>VLOOKUP($A4,analysis!$A$2:$S$1048576,D$2,FALSE)</f>
        <v>Juventus</v>
      </c>
      <c r="E4" s="20">
        <f>VLOOKUP($A4,analysis!$A$2:$S$1048576,E$2,FALSE)</f>
        <v>0</v>
      </c>
      <c r="F4" s="9">
        <f>VLOOKUP($A4,analysis!$A$2:$S$1048576,F$2,FALSE)</f>
        <v>6.0623639994398939</v>
      </c>
      <c r="G4" s="9">
        <f>VLOOKUP($A4,analysis!$A$2:$S$1048576,G$2,FALSE)</f>
        <v>4.8767757233637248</v>
      </c>
      <c r="H4" s="9">
        <f>VLOOKUP($A4,analysis!$A$2:$S$1048576,H$2,FALSE)</f>
        <v>3.1607246216791545</v>
      </c>
      <c r="I4" s="49">
        <f>VLOOKUP($A4,analysis!$A$2:$S$1048576,I$2,FALSE)</f>
        <v>37.317255139350891</v>
      </c>
      <c r="J4" s="54">
        <f>VLOOKUP($A4,analysis!$A$2:$U$1048576,J$2,FALSE)</f>
        <v>1</v>
      </c>
      <c r="K4" s="42">
        <f>VLOOKUP($A4,analysis!$A$2:$U$1048576,K$2,FALSE)</f>
        <v>70</v>
      </c>
    </row>
    <row r="5" spans="1:11" s="26" customFormat="1" x14ac:dyDescent="0.25">
      <c r="A5" s="21" t="s">
        <v>575</v>
      </c>
      <c r="B5" s="29" t="str">
        <f>VLOOKUP($A5,analysis!$A$2:$S$1048576,B$2,FALSE)</f>
        <v>P</v>
      </c>
      <c r="C5" s="22" t="str">
        <f>VLOOKUP($A5,analysis!$A$2:$S$1048576,C$2,FALSE)</f>
        <v>Lecce</v>
      </c>
      <c r="D5" s="23" t="str">
        <f>VLOOKUP($A5,analysis!$A$2:$S$1048576,D$2,FALSE)</f>
        <v>Udinese</v>
      </c>
      <c r="E5" s="24">
        <f>VLOOKUP($A5,analysis!$A$2:$S$1048576,E$2,FALSE)</f>
        <v>0</v>
      </c>
      <c r="F5" s="25">
        <f>VLOOKUP($A5,analysis!$A$2:$S$1048576,F$2,FALSE)</f>
        <v>6.4884027683618832</v>
      </c>
      <c r="G5" s="25">
        <f>VLOOKUP($A5,analysis!$A$2:$S$1048576,G$2,FALSE)</f>
        <v>4.030156897566207</v>
      </c>
      <c r="H5" s="25">
        <f>VLOOKUP($A5,analysis!$A$2:$S$1048576,H$2,FALSE)</f>
        <v>2.5274835100387412</v>
      </c>
      <c r="I5" s="50">
        <f>VLOOKUP($A5,analysis!$A$2:$S$1048576,I$2,FALSE)</f>
        <v>10.695347189903259</v>
      </c>
      <c r="J5" s="55">
        <f>VLOOKUP($A5,analysis!$A$2:$U$1048576,J$2,FALSE)</f>
        <v>1</v>
      </c>
      <c r="K5" s="48">
        <f>VLOOKUP($A5,analysis!$A$2:$U$1048576,K$2,FALSE)</f>
        <v>90</v>
      </c>
    </row>
    <row r="6" spans="1:11" x14ac:dyDescent="0.25">
      <c r="A6" s="17" t="s">
        <v>149</v>
      </c>
      <c r="B6" s="28" t="str">
        <f>VLOOKUP($A6,analysis!$A$2:$S$1048576,B$2,FALSE)</f>
        <v>D</v>
      </c>
      <c r="C6" s="18" t="str">
        <f>VLOOKUP($A6,analysis!$A$2:$S$1048576,C$2,FALSE)</f>
        <v>Inter</v>
      </c>
      <c r="D6" s="19" t="str">
        <f>VLOOKUP($A6,analysis!$A$2:$S$1048576,D$2,FALSE)</f>
        <v>Juventus</v>
      </c>
      <c r="E6" s="20">
        <f>VLOOKUP($A6,analysis!$A$2:$S$1048576,E$2,FALSE)</f>
        <v>0</v>
      </c>
      <c r="F6" s="9">
        <f>VLOOKUP($A6,analysis!$A$2:$S$1048576,F$2,FALSE)</f>
        <v>5.922171424470049</v>
      </c>
      <c r="G6" s="9">
        <f>VLOOKUP($A6,analysis!$A$2:$S$1048576,G$2,FALSE)</f>
        <v>6.0245725774668593</v>
      </c>
      <c r="H6" s="9">
        <f>VLOOKUP($A6,analysis!$A$2:$S$1048576,H$2,FALSE)</f>
        <v>7.1790363454722304</v>
      </c>
      <c r="I6" s="49" t="str">
        <f>VLOOKUP($A6,analysis!$A$2:$S$1048576,I$2,FALSE)</f>
        <v/>
      </c>
      <c r="J6" s="54">
        <f>VLOOKUP($A6,analysis!$A$2:$U$1048576,J$2,FALSE)</f>
        <v>1</v>
      </c>
      <c r="K6" s="42">
        <f>VLOOKUP($A6,analysis!$A$2:$U$1048576,K$2,FALSE)</f>
        <v>85</v>
      </c>
    </row>
    <row r="7" spans="1:11" x14ac:dyDescent="0.25">
      <c r="A7" s="17" t="s">
        <v>172</v>
      </c>
      <c r="B7" s="28" t="str">
        <f>VLOOKUP($A7,analysis!$A$2:$S$1048576,B$2,FALSE)</f>
        <v>D</v>
      </c>
      <c r="C7" s="18" t="str">
        <f>VLOOKUP($A7,analysis!$A$2:$S$1048576,C$2,FALSE)</f>
        <v>Juventus</v>
      </c>
      <c r="D7" s="19" t="str">
        <f>VLOOKUP($A7,analysis!$A$2:$S$1048576,D$2,FALSE)</f>
        <v>Inter</v>
      </c>
      <c r="E7" s="20">
        <f>VLOOKUP($A7,analysis!$A$2:$S$1048576,E$2,FALSE)</f>
        <v>1</v>
      </c>
      <c r="F7" s="9">
        <f>VLOOKUP($A7,analysis!$A$2:$S$1048576,F$2,FALSE)</f>
        <v>6.0379473090288824</v>
      </c>
      <c r="G7" s="9">
        <f>VLOOKUP($A7,analysis!$A$2:$S$1048576,G$2,FALSE)</f>
        <v>6.0761523404846614</v>
      </c>
      <c r="H7" s="9">
        <f>VLOOKUP($A7,analysis!$A$2:$S$1048576,H$2,FALSE)</f>
        <v>6.7865204969177668</v>
      </c>
      <c r="I7" s="49" t="str">
        <f>VLOOKUP($A7,analysis!$A$2:$S$1048576,I$2,FALSE)</f>
        <v/>
      </c>
      <c r="J7" s="54">
        <f>VLOOKUP($A7,analysis!$A$2:$U$1048576,J$2,FALSE)</f>
        <v>1</v>
      </c>
      <c r="K7" s="42">
        <f>VLOOKUP($A7,analysis!$A$2:$U$1048576,K$2,FALSE)</f>
        <v>55</v>
      </c>
    </row>
    <row r="8" spans="1:11" x14ac:dyDescent="0.25">
      <c r="A8" s="17" t="s">
        <v>304</v>
      </c>
      <c r="B8" s="28" t="str">
        <f>VLOOKUP($A8,analysis!$A$2:$S$1048576,B$2,FALSE)</f>
        <v>D</v>
      </c>
      <c r="C8" s="18" t="str">
        <f>VLOOKUP($A8,analysis!$A$2:$S$1048576,C$2,FALSE)</f>
        <v>Napoli</v>
      </c>
      <c r="D8" s="19" t="str">
        <f>VLOOKUP($A8,analysis!$A$2:$S$1048576,D$2,FALSE)</f>
        <v>Atalanta</v>
      </c>
      <c r="E8" s="20">
        <f>VLOOKUP($A8,analysis!$A$2:$S$1048576,E$2,FALSE)</f>
        <v>0</v>
      </c>
      <c r="F8" s="9">
        <f>VLOOKUP($A8,analysis!$A$2:$S$1048576,F$2,FALSE)</f>
        <v>6.158254080336885</v>
      </c>
      <c r="G8" s="9">
        <f>VLOOKUP($A8,analysis!$A$2:$S$1048576,G$2,FALSE)</f>
        <v>6.288808743057146</v>
      </c>
      <c r="H8" s="9">
        <f>VLOOKUP($A8,analysis!$A$2:$S$1048576,H$2,FALSE)</f>
        <v>7.3673686185454272</v>
      </c>
      <c r="I8" s="49" t="str">
        <f>VLOOKUP($A8,analysis!$A$2:$S$1048576,I$2,FALSE)</f>
        <v/>
      </c>
      <c r="J8" s="54">
        <f>VLOOKUP($A8,analysis!$A$2:$U$1048576,J$2,FALSE)</f>
        <v>1</v>
      </c>
      <c r="K8" s="42">
        <f>VLOOKUP($A8,analysis!$A$2:$U$1048576,K$2,FALSE)</f>
        <v>60</v>
      </c>
    </row>
    <row r="9" spans="1:11" x14ac:dyDescent="0.25">
      <c r="A9" s="17" t="s">
        <v>64</v>
      </c>
      <c r="B9" s="28" t="str">
        <f>VLOOKUP($A9,analysis!$A$2:$S$1048576,B$2,FALSE)</f>
        <v>D</v>
      </c>
      <c r="C9" s="18" t="str">
        <f>VLOOKUP($A9,analysis!$A$2:$S$1048576,C$2,FALSE)</f>
        <v>Cremonese</v>
      </c>
      <c r="D9" s="19" t="str">
        <f>VLOOKUP($A9,analysis!$A$2:$S$1048576,D$2,FALSE)</f>
        <v>Salernitana</v>
      </c>
      <c r="E9" s="20">
        <f>VLOOKUP($A9,analysis!$A$2:$S$1048576,E$2,FALSE)</f>
        <v>0</v>
      </c>
      <c r="F9" s="9">
        <f>VLOOKUP($A9,analysis!$A$2:$S$1048576,F$2,FALSE)</f>
        <v>6.2095242615503832</v>
      </c>
      <c r="G9" s="9">
        <f>VLOOKUP($A9,analysis!$A$2:$S$1048576,G$2,FALSE)</f>
        <v>6.3847263329298416</v>
      </c>
      <c r="H9" s="9">
        <f>VLOOKUP($A9,analysis!$A$2:$S$1048576,H$2,FALSE)</f>
        <v>7.5047777169020096</v>
      </c>
      <c r="I9" s="49" t="str">
        <f>VLOOKUP($A9,analysis!$A$2:$S$1048576,I$2,FALSE)</f>
        <v/>
      </c>
      <c r="J9" s="54">
        <f>VLOOKUP($A9,analysis!$A$2:$U$1048576,J$2,FALSE)</f>
        <v>1</v>
      </c>
      <c r="K9" s="42">
        <f>VLOOKUP($A9,analysis!$A$2:$U$1048576,K$2,FALSE)</f>
        <v>90</v>
      </c>
    </row>
    <row r="10" spans="1:11" x14ac:dyDescent="0.25">
      <c r="A10" s="17" t="s">
        <v>442</v>
      </c>
      <c r="B10" s="28" t="str">
        <f>VLOOKUP($A10,analysis!$A$2:$S$1048576,B$2,FALSE)</f>
        <v>D</v>
      </c>
      <c r="C10" s="18" t="str">
        <f>VLOOKUP($A10,analysis!$A$2:$S$1048576,C$2,FALSE)</f>
        <v>Torino</v>
      </c>
      <c r="D10" s="19" t="str">
        <f>VLOOKUP($A10,analysis!$A$2:$S$1048576,D$2,FALSE)</f>
        <v>Bologna</v>
      </c>
      <c r="E10" s="20">
        <f>VLOOKUP($A10,analysis!$A$2:$S$1048576,E$2,FALSE)</f>
        <v>0</v>
      </c>
      <c r="F10" s="9">
        <f>VLOOKUP($A10,analysis!$A$2:$S$1048576,F$2,FALSE)</f>
        <v>6.2061600555329166</v>
      </c>
      <c r="G10" s="9">
        <f>VLOOKUP($A10,analysis!$A$2:$S$1048576,G$2,FALSE)</f>
        <v>6.2357518540432268</v>
      </c>
      <c r="H10" s="9">
        <f>VLOOKUP($A10,analysis!$A$2:$S$1048576,H$2,FALSE)</f>
        <v>6.996125923257094</v>
      </c>
      <c r="I10" s="49" t="str">
        <f>VLOOKUP($A10,analysis!$A$2:$S$1048576,I$2,FALSE)</f>
        <v/>
      </c>
      <c r="J10" s="54">
        <f>VLOOKUP($A10,analysis!$A$2:$U$1048576,J$2,FALSE)</f>
        <v>1</v>
      </c>
      <c r="K10" s="42">
        <f>VLOOKUP($A10,analysis!$A$2:$U$1048576,K$2,FALSE)</f>
        <v>85</v>
      </c>
    </row>
    <row r="11" spans="1:11" x14ac:dyDescent="0.25">
      <c r="A11" s="17" t="s">
        <v>138</v>
      </c>
      <c r="B11" s="28" t="str">
        <f>VLOOKUP($A11,analysis!$A$2:$S$1048576,B$2,FALSE)</f>
        <v>D</v>
      </c>
      <c r="C11" s="18" t="str">
        <f>VLOOKUP($A11,analysis!$A$2:$S$1048576,C$2,FALSE)</f>
        <v>Fiorentina</v>
      </c>
      <c r="D11" s="19" t="str">
        <f>VLOOKUP($A11,analysis!$A$2:$S$1048576,D$2,FALSE)</f>
        <v>Sampdoria</v>
      </c>
      <c r="E11" s="20">
        <f>VLOOKUP($A11,analysis!$A$2:$S$1048576,E$2,FALSE)</f>
        <v>0</v>
      </c>
      <c r="F11" s="9">
        <f>VLOOKUP($A11,analysis!$A$2:$S$1048576,F$2,FALSE)</f>
        <v>5.7281479961922868</v>
      </c>
      <c r="G11" s="9">
        <f>VLOOKUP($A11,analysis!$A$2:$S$1048576,G$2,FALSE)</f>
        <v>5.6519490156101364</v>
      </c>
      <c r="H11" s="9">
        <f>VLOOKUP($A11,analysis!$A$2:$S$1048576,H$2,FALSE)</f>
        <v>6.3907957944797653</v>
      </c>
      <c r="I11" s="49" t="str">
        <f>VLOOKUP($A11,analysis!$A$2:$S$1048576,I$2,FALSE)</f>
        <v/>
      </c>
      <c r="J11" s="54">
        <f>VLOOKUP($A11,analysis!$A$2:$U$1048576,J$2,FALSE)</f>
        <v>1</v>
      </c>
      <c r="K11" s="42">
        <f>VLOOKUP($A11,analysis!$A$2:$U$1048576,K$2,FALSE)</f>
        <v>85</v>
      </c>
    </row>
    <row r="12" spans="1:11" x14ac:dyDescent="0.25">
      <c r="A12" s="17" t="s">
        <v>190</v>
      </c>
      <c r="B12" s="28" t="str">
        <f>VLOOKUP($A12,analysis!$A$2:$S$1048576,B$2,FALSE)</f>
        <v>D</v>
      </c>
      <c r="C12" s="18" t="str">
        <f>VLOOKUP($A12,analysis!$A$2:$S$1048576,C$2,FALSE)</f>
        <v>Lazio</v>
      </c>
      <c r="D12" s="19" t="str">
        <f>VLOOKUP($A12,analysis!$A$2:$S$1048576,D$2,FALSE)</f>
        <v>Roma</v>
      </c>
      <c r="E12" s="20">
        <f>VLOOKUP($A12,analysis!$A$2:$S$1048576,E$2,FALSE)</f>
        <v>0</v>
      </c>
      <c r="F12" s="9">
        <f>VLOOKUP($A12,analysis!$A$2:$S$1048576,F$2,FALSE)</f>
        <v>6.2595805434297569</v>
      </c>
      <c r="G12" s="9">
        <f>VLOOKUP($A12,analysis!$A$2:$S$1048576,G$2,FALSE)</f>
        <v>6.3832242720605432</v>
      </c>
      <c r="H12" s="9">
        <f>VLOOKUP($A12,analysis!$A$2:$S$1048576,H$2,FALSE)</f>
        <v>7.4880216353417932</v>
      </c>
      <c r="I12" s="49" t="str">
        <f>VLOOKUP($A12,analysis!$A$2:$S$1048576,I$2,FALSE)</f>
        <v/>
      </c>
      <c r="J12" s="54">
        <f>VLOOKUP($A12,analysis!$A$2:$U$1048576,J$2,FALSE)</f>
        <v>1</v>
      </c>
      <c r="K12" s="42">
        <f>VLOOKUP($A12,analysis!$A$2:$U$1048576,K$2,FALSE)</f>
        <v>90</v>
      </c>
    </row>
    <row r="13" spans="1:11" s="26" customFormat="1" x14ac:dyDescent="0.25">
      <c r="A13" s="21" t="s">
        <v>35</v>
      </c>
      <c r="B13" s="29" t="str">
        <f>VLOOKUP($A13,analysis!$A$2:$S$1048576,B$2,FALSE)</f>
        <v>D</v>
      </c>
      <c r="C13" s="22" t="str">
        <f>VLOOKUP($A13,analysis!$A$2:$S$1048576,C$2,FALSE)</f>
        <v>Atalanta</v>
      </c>
      <c r="D13" s="23" t="str">
        <f>VLOOKUP($A13,analysis!$A$2:$S$1048576,D$2,FALSE)</f>
        <v>Napoli</v>
      </c>
      <c r="E13" s="24">
        <f>VLOOKUP($A13,analysis!$A$2:$S$1048576,E$2,FALSE)</f>
        <v>1</v>
      </c>
      <c r="F13" s="25">
        <f>VLOOKUP($A13,analysis!$A$2:$S$1048576,F$2,FALSE)</f>
        <v>5.7374221260646303</v>
      </c>
      <c r="G13" s="25">
        <f>VLOOKUP($A13,analysis!$A$2:$S$1048576,G$2,FALSE)</f>
        <v>5.9948803250248917</v>
      </c>
      <c r="H13" s="25">
        <f>VLOOKUP($A13,analysis!$A$2:$S$1048576,H$2,FALSE)</f>
        <v>7.719199306195546</v>
      </c>
      <c r="I13" s="49" t="str">
        <f>VLOOKUP($A13,analysis!$A$2:$S$1048576,I$2,FALSE)</f>
        <v/>
      </c>
      <c r="J13" s="55">
        <f>VLOOKUP($A13,analysis!$A$2:$U$1048576,J$2,FALSE)</f>
        <v>1</v>
      </c>
      <c r="K13" s="48">
        <f>VLOOKUP($A13,analysis!$A$2:$U$1048576,K$2,FALSE)</f>
        <v>85</v>
      </c>
    </row>
    <row r="14" spans="1:11" x14ac:dyDescent="0.25">
      <c r="A14" s="17" t="s">
        <v>19</v>
      </c>
      <c r="B14" s="28" t="str">
        <f>VLOOKUP($A14,analysis!$A$2:$S$1048576,B$2,FALSE)</f>
        <v>C</v>
      </c>
      <c r="C14" s="18" t="str">
        <f>VLOOKUP($A14,analysis!$A$2:$S$1048576,C$2,FALSE)</f>
        <v>Atalanta</v>
      </c>
      <c r="D14" s="19" t="str">
        <f>VLOOKUP($A14,analysis!$A$2:$S$1048576,D$2,FALSE)</f>
        <v>Napoli</v>
      </c>
      <c r="E14" s="20">
        <f>VLOOKUP($A14,analysis!$A$2:$S$1048576,E$2,FALSE)</f>
        <v>1</v>
      </c>
      <c r="F14" s="9">
        <f>VLOOKUP($A14,analysis!$A$2:$S$1048576,F$2,FALSE)</f>
        <v>6.0489045831540809</v>
      </c>
      <c r="G14" s="9">
        <f>VLOOKUP($A14,analysis!$A$2:$S$1048576,G$2,FALSE)</f>
        <v>6.8311580355266646</v>
      </c>
      <c r="H14" s="9">
        <f>VLOOKUP($A14,analysis!$A$2:$S$1048576,H$2,FALSE)</f>
        <v>9.7446383173564985</v>
      </c>
      <c r="I14" s="49" t="str">
        <f>VLOOKUP($A14,analysis!$A$2:$S$1048576,I$2,FALSE)</f>
        <v/>
      </c>
      <c r="J14" s="54">
        <f>VLOOKUP($A14,analysis!$A$2:$U$1048576,J$2,FALSE)</f>
        <v>1</v>
      </c>
      <c r="K14" s="42">
        <f>VLOOKUP($A14,analysis!$A$2:$U$1048576,K$2,FALSE)</f>
        <v>75</v>
      </c>
    </row>
    <row r="15" spans="1:11" x14ac:dyDescent="0.25">
      <c r="A15" s="17" t="s">
        <v>207</v>
      </c>
      <c r="B15" s="28" t="str">
        <f>VLOOKUP($A15,analysis!$A$2:$S$1048576,B$2,FALSE)</f>
        <v>C</v>
      </c>
      <c r="C15" s="18" t="str">
        <f>VLOOKUP($A15,analysis!$A$2:$S$1048576,C$2,FALSE)</f>
        <v>Lecce</v>
      </c>
      <c r="D15" s="19" t="str">
        <f>VLOOKUP($A15,analysis!$A$2:$S$1048576,D$2,FALSE)</f>
        <v>Udinese</v>
      </c>
      <c r="E15" s="20">
        <f>VLOOKUP($A15,analysis!$A$2:$S$1048576,E$2,FALSE)</f>
        <v>0</v>
      </c>
      <c r="F15" s="9">
        <f>VLOOKUP($A15,analysis!$A$2:$S$1048576,F$2,FALSE)</f>
        <v>6.3178621920762907</v>
      </c>
      <c r="G15" s="9">
        <f>VLOOKUP($A15,analysis!$A$2:$S$1048576,G$2,FALSE)</f>
        <v>7.1918478837117057</v>
      </c>
      <c r="H15" s="9">
        <f>VLOOKUP($A15,analysis!$A$2:$S$1048576,H$2,FALSE)</f>
        <v>10.038831793318639</v>
      </c>
      <c r="I15" s="49" t="str">
        <f>VLOOKUP($A15,analysis!$A$2:$S$1048576,I$2,FALSE)</f>
        <v/>
      </c>
      <c r="J15" s="54">
        <f>VLOOKUP($A15,analysis!$A$2:$U$1048576,J$2,FALSE)</f>
        <v>1</v>
      </c>
      <c r="K15" s="42">
        <f>VLOOKUP($A15,analysis!$A$2:$U$1048576,K$2,FALSE)</f>
        <v>90</v>
      </c>
    </row>
    <row r="16" spans="1:11" x14ac:dyDescent="0.25">
      <c r="A16" s="17" t="s">
        <v>543</v>
      </c>
      <c r="B16" s="28" t="str">
        <f>VLOOKUP($A16,analysis!$A$2:$S$1048576,B$2,FALSE)</f>
        <v>C</v>
      </c>
      <c r="C16" s="18" t="str">
        <f>VLOOKUP($A16,analysis!$A$2:$S$1048576,C$2,FALSE)</f>
        <v>Atalanta</v>
      </c>
      <c r="D16" s="19" t="str">
        <f>VLOOKUP($A16,analysis!$A$2:$S$1048576,D$2,FALSE)</f>
        <v>Napoli</v>
      </c>
      <c r="E16" s="20">
        <f>VLOOKUP($A16,analysis!$A$2:$S$1048576,E$2,FALSE)</f>
        <v>1</v>
      </c>
      <c r="F16" s="9">
        <f>VLOOKUP($A16,analysis!$A$2:$S$1048576,F$2,FALSE)</f>
        <v>5.8299116267816693</v>
      </c>
      <c r="G16" s="9">
        <f>VLOOKUP($A16,analysis!$A$2:$S$1048576,G$2,FALSE)</f>
        <v>5.8545092786075372</v>
      </c>
      <c r="H16" s="9">
        <f>VLOOKUP($A16,analysis!$A$2:$S$1048576,H$2,FALSE)</f>
        <v>6.5875543797733087</v>
      </c>
      <c r="I16" s="49" t="str">
        <f>VLOOKUP($A16,analysis!$A$2:$S$1048576,I$2,FALSE)</f>
        <v/>
      </c>
      <c r="J16" s="54">
        <f>VLOOKUP($A16,analysis!$A$2:$U$1048576,J$2,FALSE)</f>
        <v>1</v>
      </c>
      <c r="K16" s="42">
        <f>VLOOKUP($A16,analysis!$A$2:$U$1048576,K$2,FALSE)</f>
        <v>55</v>
      </c>
    </row>
    <row r="17" spans="1:11" x14ac:dyDescent="0.25">
      <c r="A17" s="17" t="s">
        <v>333</v>
      </c>
      <c r="B17" s="28" t="str">
        <f>VLOOKUP($A17,analysis!$A$2:$S$1048576,B$2,FALSE)</f>
        <v>C</v>
      </c>
      <c r="C17" s="18" t="str">
        <f>VLOOKUP($A17,analysis!$A$2:$S$1048576,C$2,FALSE)</f>
        <v>Roma</v>
      </c>
      <c r="D17" s="19" t="str">
        <f>VLOOKUP($A17,analysis!$A$2:$S$1048576,D$2,FALSE)</f>
        <v>Lazio</v>
      </c>
      <c r="E17" s="20">
        <f>VLOOKUP($A17,analysis!$A$2:$S$1048576,E$2,FALSE)</f>
        <v>1</v>
      </c>
      <c r="F17" s="9">
        <f>VLOOKUP($A17,analysis!$A$2:$S$1048576,F$2,FALSE)</f>
        <v>5.5734637907079874</v>
      </c>
      <c r="G17" s="9">
        <f>VLOOKUP($A17,analysis!$A$2:$S$1048576,G$2,FALSE)</f>
        <v>5.522413056585318</v>
      </c>
      <c r="H17" s="9">
        <f>VLOOKUP($A17,analysis!$A$2:$S$1048576,H$2,FALSE)</f>
        <v>6.4081800396175446</v>
      </c>
      <c r="I17" s="49" t="str">
        <f>VLOOKUP($A17,analysis!$A$2:$S$1048576,I$2,FALSE)</f>
        <v/>
      </c>
      <c r="J17" s="54">
        <f>VLOOKUP($A17,analysis!$A$2:$U$1048576,J$2,FALSE)</f>
        <v>1</v>
      </c>
      <c r="K17" s="42">
        <f>VLOOKUP($A17,analysis!$A$2:$U$1048576,K$2,FALSE)</f>
        <v>55</v>
      </c>
    </row>
    <row r="18" spans="1:11" x14ac:dyDescent="0.25">
      <c r="A18" s="17" t="s">
        <v>436</v>
      </c>
      <c r="B18" s="28" t="str">
        <f>VLOOKUP($A18,analysis!$A$2:$S$1048576,B$2,FALSE)</f>
        <v>C</v>
      </c>
      <c r="C18" s="18" t="str">
        <f>VLOOKUP($A18,analysis!$A$2:$S$1048576,C$2,FALSE)</f>
        <v>Torino</v>
      </c>
      <c r="D18" s="19" t="str">
        <f>VLOOKUP($A18,analysis!$A$2:$S$1048576,D$2,FALSE)</f>
        <v>Bologna</v>
      </c>
      <c r="E18" s="20">
        <f>VLOOKUP($A18,analysis!$A$2:$S$1048576,E$2,FALSE)</f>
        <v>0</v>
      </c>
      <c r="F18" s="9">
        <f>VLOOKUP($A18,analysis!$A$2:$S$1048576,F$2,FALSE)</f>
        <v>6.2251241227280794</v>
      </c>
      <c r="G18" s="9">
        <f>VLOOKUP($A18,analysis!$A$2:$S$1048576,G$2,FALSE)</f>
        <v>6.8042966037607879</v>
      </c>
      <c r="H18" s="9">
        <f>VLOOKUP($A18,analysis!$A$2:$S$1048576,H$2,FALSE)</f>
        <v>8.8828965335703582</v>
      </c>
      <c r="I18" s="49" t="str">
        <f>VLOOKUP($A18,analysis!$A$2:$S$1048576,I$2,FALSE)</f>
        <v/>
      </c>
      <c r="J18" s="54">
        <f>VLOOKUP($A18,analysis!$A$2:$U$1048576,J$2,FALSE)</f>
        <v>0</v>
      </c>
      <c r="K18" s="42">
        <f>VLOOKUP($A18,analysis!$A$2:$U$1048576,K$2,FALSE)</f>
        <v>60</v>
      </c>
    </row>
    <row r="19" spans="1:11" x14ac:dyDescent="0.25">
      <c r="A19" s="17" t="s">
        <v>145</v>
      </c>
      <c r="B19" s="28" t="str">
        <f>VLOOKUP($A19,analysis!$A$2:$S$1048576,B$2,FALSE)</f>
        <v>C</v>
      </c>
      <c r="C19" s="18" t="str">
        <f>VLOOKUP($A19,analysis!$A$2:$S$1048576,C$2,FALSE)</f>
        <v>Inter</v>
      </c>
      <c r="D19" s="19" t="str">
        <f>VLOOKUP($A19,analysis!$A$2:$S$1048576,D$2,FALSE)</f>
        <v>Juventus</v>
      </c>
      <c r="E19" s="20">
        <f>VLOOKUP($A19,analysis!$A$2:$S$1048576,E$2,FALSE)</f>
        <v>0</v>
      </c>
      <c r="F19" s="9">
        <f>VLOOKUP($A19,analysis!$A$2:$S$1048576,F$2,FALSE)</f>
        <v>6.1886513050606791</v>
      </c>
      <c r="G19" s="9">
        <f>VLOOKUP($A19,analysis!$A$2:$S$1048576,G$2,FALSE)</f>
        <v>6.4804672167277371</v>
      </c>
      <c r="H19" s="9">
        <f>VLOOKUP($A19,analysis!$A$2:$S$1048576,H$2,FALSE)</f>
        <v>8.0160445139384304</v>
      </c>
      <c r="I19" s="49" t="str">
        <f>VLOOKUP($A19,analysis!$A$2:$S$1048576,I$2,FALSE)</f>
        <v/>
      </c>
      <c r="J19" s="54">
        <f>VLOOKUP($A19,analysis!$A$2:$U$1048576,J$2,FALSE)</f>
        <v>1</v>
      </c>
      <c r="K19" s="42">
        <f>VLOOKUP($A19,analysis!$A$2:$U$1048576,K$2,FALSE)</f>
        <v>60</v>
      </c>
    </row>
    <row r="20" spans="1:11" x14ac:dyDescent="0.25">
      <c r="A20" s="17" t="s">
        <v>339</v>
      </c>
      <c r="B20" s="28" t="str">
        <f>VLOOKUP($A20,analysis!$A$2:$S$1048576,B$2,FALSE)</f>
        <v>C</v>
      </c>
      <c r="C20" s="18" t="str">
        <f>VLOOKUP($A20,analysis!$A$2:$S$1048576,C$2,FALSE)</f>
        <v>Salernitana</v>
      </c>
      <c r="D20" s="19" t="str">
        <f>VLOOKUP($A20,analysis!$A$2:$S$1048576,D$2,FALSE)</f>
        <v>Cremonese</v>
      </c>
      <c r="E20" s="20">
        <f>VLOOKUP($A20,analysis!$A$2:$S$1048576,E$2,FALSE)</f>
        <v>1</v>
      </c>
      <c r="F20" s="9">
        <f>VLOOKUP($A20,analysis!$A$2:$S$1048576,F$2,FALSE)</f>
        <v>6.3760518721844042</v>
      </c>
      <c r="G20" s="9">
        <f>VLOOKUP($A20,analysis!$A$2:$S$1048576,G$2,FALSE)</f>
        <v>7.2665901529663319</v>
      </c>
      <c r="H20" s="9">
        <f>VLOOKUP($A20,analysis!$A$2:$S$1048576,H$2,FALSE)</f>
        <v>10.231498752819848</v>
      </c>
      <c r="I20" s="49" t="str">
        <f>VLOOKUP($A20,analysis!$A$2:$S$1048576,I$2,FALSE)</f>
        <v/>
      </c>
      <c r="J20" s="54">
        <f>VLOOKUP($A20,analysis!$A$2:$U$1048576,J$2,FALSE)</f>
        <v>1</v>
      </c>
      <c r="K20" s="42">
        <f>VLOOKUP($A20,analysis!$A$2:$U$1048576,K$2,FALSE)</f>
        <v>90</v>
      </c>
    </row>
    <row r="21" spans="1:11" s="26" customFormat="1" x14ac:dyDescent="0.25">
      <c r="A21" s="21" t="s">
        <v>97</v>
      </c>
      <c r="B21" s="29" t="str">
        <f>VLOOKUP($A21,analysis!$A$2:$S$1048576,B$2,FALSE)</f>
        <v>C</v>
      </c>
      <c r="C21" s="22" t="str">
        <f>VLOOKUP($A21,analysis!$A$2:$S$1048576,C$2,FALSE)</f>
        <v>Empoli</v>
      </c>
      <c r="D21" s="23" t="str">
        <f>VLOOKUP($A21,analysis!$A$2:$S$1048576,D$2,FALSE)</f>
        <v>Sassuolo</v>
      </c>
      <c r="E21" s="24">
        <f>VLOOKUP($A21,analysis!$A$2:$S$1048576,E$2,FALSE)</f>
        <v>1</v>
      </c>
      <c r="F21" s="25">
        <f>VLOOKUP($A21,analysis!$A$2:$S$1048576,F$2,FALSE)</f>
        <v>5.8289438940525553</v>
      </c>
      <c r="G21" s="25">
        <f>VLOOKUP($A21,analysis!$A$2:$S$1048576,G$2,FALSE)</f>
        <v>6.1095185407087911</v>
      </c>
      <c r="H21" s="25">
        <f>VLOOKUP($A21,analysis!$A$2:$S$1048576,H$2,FALSE)</f>
        <v>7.6732525952742208</v>
      </c>
      <c r="I21" s="49" t="str">
        <f>VLOOKUP($A21,analysis!$A$2:$S$1048576,I$2,FALSE)</f>
        <v/>
      </c>
      <c r="J21" s="55">
        <f>VLOOKUP($A21,analysis!$A$2:$U$1048576,J$2,FALSE)</f>
        <v>1</v>
      </c>
      <c r="K21" s="48">
        <f>VLOOKUP($A21,analysis!$A$2:$U$1048576,K$2,FALSE)</f>
        <v>55</v>
      </c>
    </row>
    <row r="22" spans="1:11" x14ac:dyDescent="0.25">
      <c r="A22" s="17" t="s">
        <v>184</v>
      </c>
      <c r="B22" s="28" t="str">
        <f>VLOOKUP($A22,analysis!$A$2:$S$1048576,B$2,FALSE)</f>
        <v>A</v>
      </c>
      <c r="C22" s="18" t="str">
        <f>VLOOKUP($A22,analysis!$A$2:$S$1048576,C$2,FALSE)</f>
        <v>Lazio</v>
      </c>
      <c r="D22" s="19" t="str">
        <f>VLOOKUP($A22,analysis!$A$2:$S$1048576,D$2,FALSE)</f>
        <v>Roma</v>
      </c>
      <c r="E22" s="20">
        <f>VLOOKUP($A22,analysis!$A$2:$S$1048576,E$2,FALSE)</f>
        <v>0</v>
      </c>
      <c r="F22" s="9">
        <f>VLOOKUP($A22,analysis!$A$2:$S$1048576,F$2,FALSE)</f>
        <v>6.2971566595460757</v>
      </c>
      <c r="G22" s="9">
        <f>VLOOKUP($A22,analysis!$A$2:$S$1048576,G$2,FALSE)</f>
        <v>7.6583073418784302</v>
      </c>
      <c r="H22" s="9">
        <f>VLOOKUP($A22,analysis!$A$2:$S$1048576,H$2,FALSE)</f>
        <v>12.173310069386975</v>
      </c>
      <c r="I22" s="49" t="str">
        <f>VLOOKUP($A22,analysis!$A$2:$S$1048576,I$2,FALSE)</f>
        <v/>
      </c>
      <c r="J22" s="54">
        <f>VLOOKUP($A22,analysis!$A$2:$U$1048576,J$2,FALSE)</f>
        <v>0</v>
      </c>
      <c r="K22" s="42">
        <f>VLOOKUP($A22,analysis!$A$2:$U$1048576,K$2,FALSE)</f>
        <v>0</v>
      </c>
    </row>
    <row r="23" spans="1:11" x14ac:dyDescent="0.25">
      <c r="A23" s="17" t="s">
        <v>18</v>
      </c>
      <c r="B23" s="28" t="str">
        <f>VLOOKUP($A23,analysis!$A$2:$S$1048576,B$2,FALSE)</f>
        <v>A</v>
      </c>
      <c r="C23" s="18" t="str">
        <f>VLOOKUP($A23,analysis!$A$2:$S$1048576,C$2,FALSE)</f>
        <v>Atalanta</v>
      </c>
      <c r="D23" s="19" t="str">
        <f>VLOOKUP($A23,analysis!$A$2:$S$1048576,D$2,FALSE)</f>
        <v>Napoli</v>
      </c>
      <c r="E23" s="20">
        <f>VLOOKUP($A23,analysis!$A$2:$S$1048576,E$2,FALSE)</f>
        <v>1</v>
      </c>
      <c r="F23" s="9">
        <f>VLOOKUP($A23,analysis!$A$2:$S$1048576,F$2,FALSE)</f>
        <v>6.1306475155782643</v>
      </c>
      <c r="G23" s="9">
        <f>VLOOKUP($A23,analysis!$A$2:$S$1048576,G$2,FALSE)</f>
        <v>7.0507402806086237</v>
      </c>
      <c r="H23" s="9">
        <f>VLOOKUP($A23,analysis!$A$2:$S$1048576,H$2,FALSE)</f>
        <v>10.169004478911846</v>
      </c>
      <c r="I23" s="49" t="str">
        <f>VLOOKUP($A23,analysis!$A$2:$S$1048576,I$2,FALSE)</f>
        <v/>
      </c>
      <c r="J23" s="54">
        <f>VLOOKUP($A23,analysis!$A$2:$U$1048576,J$2,FALSE)</f>
        <v>1</v>
      </c>
      <c r="K23" s="42">
        <f>VLOOKUP($A23,analysis!$A$2:$U$1048576,K$2,FALSE)</f>
        <v>55</v>
      </c>
    </row>
    <row r="24" spans="1:11" x14ac:dyDescent="0.25">
      <c r="A24" s="17" t="s">
        <v>115</v>
      </c>
      <c r="B24" s="28" t="str">
        <f>VLOOKUP($A24,analysis!$A$2:$S$1048576,B$2,FALSE)</f>
        <v>A</v>
      </c>
      <c r="C24" s="18" t="str">
        <f>VLOOKUP($A24,analysis!$A$2:$S$1048576,C$2,FALSE)</f>
        <v>Fiorentina</v>
      </c>
      <c r="D24" s="19" t="str">
        <f>VLOOKUP($A24,analysis!$A$2:$S$1048576,D$2,FALSE)</f>
        <v>Sampdoria</v>
      </c>
      <c r="E24" s="20">
        <f>VLOOKUP($A24,analysis!$A$2:$S$1048576,E$2,FALSE)</f>
        <v>0</v>
      </c>
      <c r="F24" s="9">
        <f>VLOOKUP($A24,analysis!$A$2:$S$1048576,F$2,FALSE)</f>
        <v>6.3625727856523691</v>
      </c>
      <c r="G24" s="9">
        <f>VLOOKUP($A24,analysis!$A$2:$S$1048576,G$2,FALSE)</f>
        <v>7.4639248731967429</v>
      </c>
      <c r="H24" s="9">
        <f>VLOOKUP($A24,analysis!$A$2:$S$1048576,H$2,FALSE)</f>
        <v>10.920213687741422</v>
      </c>
      <c r="I24" s="49" t="str">
        <f>VLOOKUP($A24,analysis!$A$2:$S$1048576,I$2,FALSE)</f>
        <v/>
      </c>
      <c r="J24" s="54">
        <f>VLOOKUP($A24,analysis!$A$2:$U$1048576,J$2,FALSE)</f>
        <v>0</v>
      </c>
      <c r="K24" s="42">
        <f>VLOOKUP($A24,analysis!$A$2:$U$1048576,K$2,FALSE)</f>
        <v>0</v>
      </c>
    </row>
    <row r="25" spans="1:11" x14ac:dyDescent="0.25">
      <c r="A25" s="17" t="s">
        <v>483</v>
      </c>
      <c r="B25" s="28" t="str">
        <f>VLOOKUP($A25,analysis!$A$2:$S$1048576,B$2,FALSE)</f>
        <v>A</v>
      </c>
      <c r="C25" s="18" t="str">
        <f>VLOOKUP($A25,analysis!$A$2:$S$1048576,C$2,FALSE)</f>
        <v>Verona</v>
      </c>
      <c r="D25" s="19" t="str">
        <f>VLOOKUP($A25,analysis!$A$2:$S$1048576,D$2,FALSE)</f>
        <v>Monza</v>
      </c>
      <c r="E25" s="20">
        <f>VLOOKUP($A25,analysis!$A$2:$S$1048576,E$2,FALSE)</f>
        <v>0</v>
      </c>
      <c r="F25" s="9">
        <f>VLOOKUP($A25,analysis!$A$2:$S$1048576,F$2,FALSE)</f>
        <v>6.0210843745717426</v>
      </c>
      <c r="G25" s="9">
        <f>VLOOKUP($A25,analysis!$A$2:$S$1048576,G$2,FALSE)</f>
        <v>7.038251549512724</v>
      </c>
      <c r="H25" s="9">
        <f>VLOOKUP($A25,analysis!$A$2:$S$1048576,H$2,FALSE)</f>
        <v>10.443580776960234</v>
      </c>
      <c r="I25" s="49" t="str">
        <f>VLOOKUP($A25,analysis!$A$2:$S$1048576,I$2,FALSE)</f>
        <v/>
      </c>
      <c r="J25" s="54">
        <f>VLOOKUP($A25,analysis!$A$2:$U$1048576,J$2,FALSE)</f>
        <v>1</v>
      </c>
      <c r="K25" s="42">
        <f>VLOOKUP($A25,analysis!$A$2:$U$1048576,K$2,FALSE)</f>
        <v>90</v>
      </c>
    </row>
    <row r="26" spans="1:11" x14ac:dyDescent="0.25">
      <c r="A26" s="17" t="s">
        <v>409</v>
      </c>
      <c r="B26" s="28" t="str">
        <f>VLOOKUP($A26,analysis!$A$2:$S$1048576,B$2,FALSE)</f>
        <v>A</v>
      </c>
      <c r="C26" s="18" t="str">
        <f>VLOOKUP($A26,analysis!$A$2:$S$1048576,C$2,FALSE)</f>
        <v>Spezia</v>
      </c>
      <c r="D26" s="19" t="str">
        <f>VLOOKUP($A26,analysis!$A$2:$S$1048576,D$2,FALSE)</f>
        <v>Milan</v>
      </c>
      <c r="E26" s="20">
        <f>VLOOKUP($A26,analysis!$A$2:$S$1048576,E$2,FALSE)</f>
        <v>0</v>
      </c>
      <c r="F26" s="9">
        <f>VLOOKUP($A26,analysis!$A$2:$S$1048576,F$2,FALSE)</f>
        <v>5.9792902925125926</v>
      </c>
      <c r="G26" s="9">
        <f>VLOOKUP($A26,analysis!$A$2:$S$1048576,G$2,FALSE)</f>
        <v>7.0422689832063616</v>
      </c>
      <c r="H26" s="9">
        <f>VLOOKUP($A26,analysis!$A$2:$S$1048576,H$2,FALSE)</f>
        <v>10.50265525945148</v>
      </c>
      <c r="I26" s="49" t="str">
        <f>VLOOKUP($A26,analysis!$A$2:$S$1048576,I$2,FALSE)</f>
        <v/>
      </c>
      <c r="J26" s="54">
        <f>VLOOKUP($A26,analysis!$A$2:$U$1048576,J$2,FALSE)</f>
        <v>1</v>
      </c>
      <c r="K26" s="42">
        <f>VLOOKUP($A26,analysis!$A$2:$U$1048576,K$2,FALSE)</f>
        <v>90</v>
      </c>
    </row>
    <row r="27" spans="1:11" x14ac:dyDescent="0.25">
      <c r="A27" s="17" t="s">
        <v>208</v>
      </c>
      <c r="B27" s="28" t="str">
        <f>VLOOKUP($A27,analysis!$A$2:$S$1048576,B$2,FALSE)</f>
        <v>A</v>
      </c>
      <c r="C27" s="18" t="str">
        <f>VLOOKUP($A27,analysis!$A$2:$S$1048576,C$2,FALSE)</f>
        <v>Lecce</v>
      </c>
      <c r="D27" s="19" t="str">
        <f>VLOOKUP($A27,analysis!$A$2:$S$1048576,D$2,FALSE)</f>
        <v>Udinese</v>
      </c>
      <c r="E27" s="20">
        <f>VLOOKUP($A27,analysis!$A$2:$S$1048576,E$2,FALSE)</f>
        <v>0</v>
      </c>
      <c r="F27" s="9">
        <f>VLOOKUP($A27,analysis!$A$2:$S$1048576,F$2,FALSE)</f>
        <v>5.9774845568315511</v>
      </c>
      <c r="G27" s="9">
        <f>VLOOKUP($A27,analysis!$A$2:$S$1048576,G$2,FALSE)</f>
        <v>6.8542293673448036</v>
      </c>
      <c r="H27" s="9">
        <f>VLOOKUP($A27,analysis!$A$2:$S$1048576,H$2,FALSE)</f>
        <v>9.749404824345536</v>
      </c>
      <c r="I27" s="49" t="str">
        <f>VLOOKUP($A27,analysis!$A$2:$S$1048576,I$2,FALSE)</f>
        <v/>
      </c>
      <c r="J27" s="54">
        <f>VLOOKUP($A27,analysis!$A$2:$U$1048576,J$2,FALSE)</f>
        <v>1</v>
      </c>
      <c r="K27" s="42">
        <f>VLOOKUP($A27,analysis!$A$2:$U$1048576,K$2,FALSE)</f>
        <v>65</v>
      </c>
    </row>
    <row r="28" spans="1:11" x14ac:dyDescent="0.25">
      <c r="J28" s="44"/>
      <c r="K28" s="42"/>
    </row>
    <row r="29" spans="1:11" x14ac:dyDescent="0.25">
      <c r="J29" s="44"/>
      <c r="K29" s="42"/>
    </row>
    <row r="30" spans="1:11" x14ac:dyDescent="0.25">
      <c r="J30" s="44"/>
      <c r="K30" s="42"/>
    </row>
    <row r="31" spans="1:11" x14ac:dyDescent="0.25">
      <c r="J31" s="44"/>
      <c r="K31" s="42"/>
    </row>
    <row r="32" spans="1:11" x14ac:dyDescent="0.25">
      <c r="J32" s="44"/>
      <c r="K32" s="42"/>
    </row>
  </sheetData>
  <conditionalFormatting sqref="F3:F27">
    <cfRule type="colorScale" priority="7">
      <colorScale>
        <cfvo type="num" val="4"/>
        <cfvo type="num" val="6"/>
        <cfvo type="num" val="8.5"/>
        <color rgb="FFF8696B"/>
        <color rgb="FFFFEB84"/>
        <color rgb="FF63BE7B"/>
      </colorScale>
    </cfRule>
  </conditionalFormatting>
  <conditionalFormatting sqref="G3:G27">
    <cfRule type="colorScale" priority="6">
      <colorScale>
        <cfvo type="num" val="4"/>
        <cfvo type="num" val="6"/>
        <cfvo type="num" val="8.5"/>
        <color rgb="FFF8696B"/>
        <color rgb="FFFFEB84"/>
        <color rgb="FF63BE7B"/>
      </colorScale>
    </cfRule>
  </conditionalFormatting>
  <conditionalFormatting sqref="H3:H27">
    <cfRule type="colorScale" priority="5">
      <colorScale>
        <cfvo type="num" val="0"/>
        <cfvo type="num" val="10"/>
        <cfvo type="num" val="20"/>
        <color rgb="FFF8696B"/>
        <color rgb="FFFFEB84"/>
        <color rgb="FF63BE7B"/>
      </colorScale>
    </cfRule>
  </conditionalFormatting>
  <conditionalFormatting sqref="E3:E27">
    <cfRule type="colorScale" priority="8">
      <colorScale>
        <cfvo type="min"/>
        <cfvo type="max"/>
        <color rgb="FFFFEF9C"/>
        <color rgb="FF63BE7B"/>
      </colorScale>
    </cfRule>
  </conditionalFormatting>
  <conditionalFormatting sqref="J28:J32">
    <cfRule type="colorScale" priority="4">
      <colorScale>
        <cfvo type="min"/>
        <cfvo type="max"/>
        <color rgb="FFFFEF9C"/>
        <color rgb="FF63BE7B"/>
      </colorScale>
    </cfRule>
  </conditionalFormatting>
  <conditionalFormatting sqref="K3:K32">
    <cfRule type="colorScale" priority="3">
      <colorScale>
        <cfvo type="num" val="0"/>
        <cfvo type="num" val="50"/>
        <cfvo type="num" val="100"/>
        <color rgb="FFF8696B"/>
        <color rgb="FFFFEB84"/>
        <color rgb="FF63BE7B"/>
      </colorScale>
    </cfRule>
  </conditionalFormatting>
  <conditionalFormatting sqref="I3:I27">
    <cfRule type="colorScale" priority="2">
      <colorScale>
        <cfvo type="num" val="0"/>
        <cfvo type="num" val="35"/>
        <cfvo type="num" val="70"/>
        <color rgb="FFF8696B"/>
        <color rgb="FFFFEB84"/>
        <color rgb="FF63BE7B"/>
      </colorScale>
    </cfRule>
  </conditionalFormatting>
  <conditionalFormatting sqref="J3:J27">
    <cfRule type="colorScale" priority="1">
      <colorScale>
        <cfvo type="num" val="0"/>
        <cfvo type="num" val="0.5"/>
        <cfvo type="num" val="1"/>
        <color rgb="FFF8696B"/>
        <color rgb="FFFFEB84"/>
        <color rgb="FF63BE7B"/>
      </colorScale>
    </cfRule>
  </conditionalFormatting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C095C8-A89D-49FF-8E59-64ABF287D87A}">
  <dimension ref="A1:L32"/>
  <sheetViews>
    <sheetView workbookViewId="0">
      <selection activeCell="A10" sqref="A10"/>
    </sheetView>
  </sheetViews>
  <sheetFormatPr defaultRowHeight="15" x14ac:dyDescent="0.25"/>
  <cols>
    <col min="1" max="1" width="26.7109375" style="11" customWidth="1"/>
    <col min="2" max="2" width="7.5703125" style="12" customWidth="1"/>
    <col min="3" max="3" width="26.7109375" style="12" customWidth="1"/>
    <col min="4" max="4" width="18" customWidth="1"/>
    <col min="5" max="5" width="7" style="11" customWidth="1"/>
    <col min="6" max="6" width="10" customWidth="1"/>
    <col min="8" max="8" width="10.42578125" customWidth="1"/>
    <col min="9" max="9" width="14.5703125" style="11" customWidth="1"/>
    <col min="10" max="10" width="7.42578125" style="31" customWidth="1"/>
    <col min="11" max="11" width="9.140625" style="31"/>
  </cols>
  <sheetData>
    <row r="1" spans="1:12" s="4" customFormat="1" ht="16.5" customHeight="1" x14ac:dyDescent="0.25">
      <c r="A1" s="13" t="s">
        <v>541</v>
      </c>
      <c r="B1" s="14" t="s">
        <v>544</v>
      </c>
      <c r="C1" s="14" t="s">
        <v>0</v>
      </c>
      <c r="D1" s="15" t="s">
        <v>1</v>
      </c>
      <c r="E1" s="13" t="s">
        <v>2</v>
      </c>
      <c r="F1" s="16" t="s">
        <v>3</v>
      </c>
      <c r="G1" s="16" t="s">
        <v>5</v>
      </c>
      <c r="H1" s="16" t="s">
        <v>542</v>
      </c>
      <c r="I1" s="13" t="s">
        <v>615</v>
      </c>
      <c r="J1" s="43" t="s">
        <v>613</v>
      </c>
      <c r="K1" s="43" t="s">
        <v>614</v>
      </c>
    </row>
    <row r="2" spans="1:12" ht="0.75" customHeight="1" x14ac:dyDescent="0.25">
      <c r="A2" s="12"/>
      <c r="B2" s="12">
        <v>2</v>
      </c>
      <c r="C2" s="12">
        <v>3</v>
      </c>
      <c r="D2">
        <v>4</v>
      </c>
      <c r="E2" s="11">
        <v>5</v>
      </c>
      <c r="F2">
        <v>6</v>
      </c>
      <c r="G2">
        <v>8</v>
      </c>
      <c r="H2">
        <v>19</v>
      </c>
      <c r="I2" s="11">
        <v>10</v>
      </c>
      <c r="J2" s="31">
        <v>20</v>
      </c>
      <c r="K2" s="31">
        <v>21</v>
      </c>
      <c r="L2" s="31"/>
    </row>
    <row r="3" spans="1:12" x14ac:dyDescent="0.25">
      <c r="A3" s="17" t="s">
        <v>567</v>
      </c>
      <c r="B3" s="28" t="str">
        <f>VLOOKUP($A3,analysis!$A$2:$S$1048576,B$2,FALSE)</f>
        <v>P</v>
      </c>
      <c r="C3" s="18" t="str">
        <f>VLOOKUP($A3,analysis!$A$2:$S$1048576,C$2,FALSE)</f>
        <v>Inter</v>
      </c>
      <c r="D3" s="19" t="str">
        <f>VLOOKUP($A3,analysis!$A$2:$S$1048576,D$2,FALSE)</f>
        <v>Juventus</v>
      </c>
      <c r="E3" s="20">
        <f>VLOOKUP($A3,analysis!$A$2:$S$1048576,E$2,FALSE)</f>
        <v>0</v>
      </c>
      <c r="F3" s="9">
        <f>VLOOKUP($A3,analysis!$A$2:$S$1048576,F$2,FALSE)</f>
        <v>6.473632006233089</v>
      </c>
      <c r="G3" s="9">
        <f>VLOOKUP($A3,analysis!$A$2:$S$1048576,G$2,FALSE)</f>
        <v>5.1145341236981183</v>
      </c>
      <c r="H3" s="9">
        <f>VLOOKUP($A3,analysis!$A$2:$S$1048576,H$2,FALSE)</f>
        <v>3.4392011006268293</v>
      </c>
      <c r="I3" s="49">
        <f>VLOOKUP($A3,analysis!$A$2:$S$1048576,I$2,FALSE)</f>
        <v>26.983863115310669</v>
      </c>
      <c r="J3" s="54">
        <f>VLOOKUP($A3,analysis!$A$2:$U$1048576,J$2,FALSE)</f>
        <v>0</v>
      </c>
      <c r="K3" s="42">
        <f>VLOOKUP($A3,analysis!$A$2:$U$1048576,K$2,FALSE)</f>
        <v>5</v>
      </c>
    </row>
    <row r="4" spans="1:12" x14ac:dyDescent="0.25">
      <c r="A4" s="17" t="s">
        <v>566</v>
      </c>
      <c r="B4" s="28" t="str">
        <f>VLOOKUP($A4,analysis!$A$2:$S$1048576,B$2,FALSE)</f>
        <v>P</v>
      </c>
      <c r="C4" s="18" t="str">
        <f>VLOOKUP($A4,analysis!$A$2:$S$1048576,C$2,FALSE)</f>
        <v>Inter</v>
      </c>
      <c r="D4" s="19" t="str">
        <f>VLOOKUP($A4,analysis!$A$2:$S$1048576,D$2,FALSE)</f>
        <v>Juventus</v>
      </c>
      <c r="E4" s="20">
        <f>VLOOKUP($A4,analysis!$A$2:$S$1048576,E$2,FALSE)</f>
        <v>0</v>
      </c>
      <c r="F4" s="9">
        <f>VLOOKUP($A4,analysis!$A$2:$S$1048576,F$2,FALSE)</f>
        <v>6.0623639994398939</v>
      </c>
      <c r="G4" s="9">
        <f>VLOOKUP($A4,analysis!$A$2:$S$1048576,G$2,FALSE)</f>
        <v>4.8767757233637248</v>
      </c>
      <c r="H4" s="9">
        <f>VLOOKUP($A4,analysis!$A$2:$S$1048576,H$2,FALSE)</f>
        <v>3.1607246216791545</v>
      </c>
      <c r="I4" s="49">
        <f>VLOOKUP($A4,analysis!$A$2:$S$1048576,I$2,FALSE)</f>
        <v>37.317255139350891</v>
      </c>
      <c r="J4" s="54">
        <f>VLOOKUP($A4,analysis!$A$2:$U$1048576,J$2,FALSE)</f>
        <v>1</v>
      </c>
      <c r="K4" s="42">
        <f>VLOOKUP($A4,analysis!$A$2:$U$1048576,K$2,FALSE)</f>
        <v>70</v>
      </c>
    </row>
    <row r="5" spans="1:12" s="26" customFormat="1" x14ac:dyDescent="0.25">
      <c r="A5" s="21" t="s">
        <v>575</v>
      </c>
      <c r="B5" s="29" t="str">
        <f>VLOOKUP($A5,analysis!$A$2:$S$1048576,B$2,FALSE)</f>
        <v>P</v>
      </c>
      <c r="C5" s="22" t="str">
        <f>VLOOKUP($A5,analysis!$A$2:$S$1048576,C$2,FALSE)</f>
        <v>Lecce</v>
      </c>
      <c r="D5" s="23" t="str">
        <f>VLOOKUP($A5,analysis!$A$2:$S$1048576,D$2,FALSE)</f>
        <v>Udinese</v>
      </c>
      <c r="E5" s="24">
        <f>VLOOKUP($A5,analysis!$A$2:$S$1048576,E$2,FALSE)</f>
        <v>0</v>
      </c>
      <c r="F5" s="25">
        <f>VLOOKUP($A5,analysis!$A$2:$S$1048576,F$2,FALSE)</f>
        <v>6.4884027683618832</v>
      </c>
      <c r="G5" s="25">
        <f>VLOOKUP($A5,analysis!$A$2:$S$1048576,G$2,FALSE)</f>
        <v>4.030156897566207</v>
      </c>
      <c r="H5" s="25">
        <f>VLOOKUP($A5,analysis!$A$2:$S$1048576,H$2,FALSE)</f>
        <v>2.5274835100387412</v>
      </c>
      <c r="I5" s="50">
        <f>VLOOKUP($A5,analysis!$A$2:$S$1048576,I$2,FALSE)</f>
        <v>10.695347189903259</v>
      </c>
      <c r="J5" s="55">
        <f>VLOOKUP($A5,analysis!$A$2:$U$1048576,J$2,FALSE)</f>
        <v>1</v>
      </c>
      <c r="K5" s="48">
        <f>VLOOKUP($A5,analysis!$A$2:$U$1048576,K$2,FALSE)</f>
        <v>90</v>
      </c>
    </row>
    <row r="6" spans="1:12" x14ac:dyDescent="0.25">
      <c r="A6" s="17" t="s">
        <v>64</v>
      </c>
      <c r="B6" s="28" t="str">
        <f>VLOOKUP($A6,analysis!$A$2:$S$1048576,B$2,FALSE)</f>
        <v>D</v>
      </c>
      <c r="C6" s="18" t="str">
        <f>VLOOKUP($A6,analysis!$A$2:$S$1048576,C$2,FALSE)</f>
        <v>Cremonese</v>
      </c>
      <c r="D6" s="19" t="str">
        <f>VLOOKUP($A6,analysis!$A$2:$S$1048576,D$2,FALSE)</f>
        <v>Salernitana</v>
      </c>
      <c r="E6" s="20">
        <f>VLOOKUP($A6,analysis!$A$2:$S$1048576,E$2,FALSE)</f>
        <v>0</v>
      </c>
      <c r="F6" s="9">
        <f>VLOOKUP($A6,analysis!$A$2:$S$1048576,F$2,FALSE)</f>
        <v>6.2095242615503832</v>
      </c>
      <c r="G6" s="9">
        <f>VLOOKUP($A6,analysis!$A$2:$S$1048576,G$2,FALSE)</f>
        <v>6.3847263329298416</v>
      </c>
      <c r="H6" s="9">
        <f>VLOOKUP($A6,analysis!$A$2:$S$1048576,H$2,FALSE)</f>
        <v>7.5047777169020096</v>
      </c>
      <c r="I6" s="49" t="str">
        <f>VLOOKUP($A6,analysis!$A$2:$S$1048576,I$2,FALSE)</f>
        <v/>
      </c>
      <c r="J6" s="54">
        <f>VLOOKUP($A6,analysis!$A$2:$U$1048576,J$2,FALSE)</f>
        <v>1</v>
      </c>
      <c r="K6" s="42">
        <f>VLOOKUP($A6,analysis!$A$2:$U$1048576,K$2,FALSE)</f>
        <v>90</v>
      </c>
    </row>
    <row r="7" spans="1:12" x14ac:dyDescent="0.25">
      <c r="A7" s="17" t="s">
        <v>157</v>
      </c>
      <c r="B7" s="28" t="str">
        <f>VLOOKUP($A7,analysis!$A$2:$S$1048576,B$2,FALSE)</f>
        <v>D</v>
      </c>
      <c r="C7" s="18" t="str">
        <f>VLOOKUP($A7,analysis!$A$2:$S$1048576,C$2,FALSE)</f>
        <v>Inter</v>
      </c>
      <c r="D7" s="19" t="str">
        <f>VLOOKUP($A7,analysis!$A$2:$S$1048576,D$2,FALSE)</f>
        <v>Juventus</v>
      </c>
      <c r="E7" s="20">
        <f>VLOOKUP($A7,analysis!$A$2:$S$1048576,E$2,FALSE)</f>
        <v>0</v>
      </c>
      <c r="F7" s="9">
        <f>VLOOKUP($A7,analysis!$A$2:$S$1048576,F$2,FALSE)</f>
        <v>5.7774670063963658</v>
      </c>
      <c r="G7" s="9">
        <f>VLOOKUP($A7,analysis!$A$2:$S$1048576,G$2,FALSE)</f>
        <v>5.7168292760565231</v>
      </c>
      <c r="H7" s="9">
        <f>VLOOKUP($A7,analysis!$A$2:$S$1048576,H$2,FALSE)</f>
        <v>6.2365054845526169</v>
      </c>
      <c r="I7" s="49" t="str">
        <f>VLOOKUP($A7,analysis!$A$2:$S$1048576,I$2,FALSE)</f>
        <v/>
      </c>
      <c r="J7" s="54">
        <f>VLOOKUP($A7,analysis!$A$2:$U$1048576,J$2,FALSE)</f>
        <v>1</v>
      </c>
      <c r="K7" s="42">
        <f>VLOOKUP($A7,analysis!$A$2:$U$1048576,K$2,FALSE)</f>
        <v>90</v>
      </c>
    </row>
    <row r="8" spans="1:12" x14ac:dyDescent="0.25">
      <c r="A8" s="17" t="s">
        <v>303</v>
      </c>
      <c r="B8" s="28" t="str">
        <f>VLOOKUP($A8,analysis!$A$2:$S$1048576,B$2,FALSE)</f>
        <v>D</v>
      </c>
      <c r="C8" s="18" t="str">
        <f>VLOOKUP($A8,analysis!$A$2:$S$1048576,C$2,FALSE)</f>
        <v>Napoli</v>
      </c>
      <c r="D8" s="19" t="str">
        <f>VLOOKUP($A8,analysis!$A$2:$S$1048576,D$2,FALSE)</f>
        <v>Atalanta</v>
      </c>
      <c r="E8" s="20">
        <f>VLOOKUP($A8,analysis!$A$2:$S$1048576,E$2,FALSE)</f>
        <v>0</v>
      </c>
      <c r="F8" s="9">
        <f>VLOOKUP($A8,analysis!$A$2:$S$1048576,F$2,FALSE)</f>
        <v>6.1826733717909628</v>
      </c>
      <c r="G8" s="9">
        <f>VLOOKUP($A8,analysis!$A$2:$S$1048576,G$2,FALSE)</f>
        <v>6.2374564585528587</v>
      </c>
      <c r="H8" s="9">
        <f>VLOOKUP($A8,analysis!$A$2:$S$1048576,H$2,FALSE)</f>
        <v>7.0586444315753196</v>
      </c>
      <c r="I8" s="49" t="str">
        <f>VLOOKUP($A8,analysis!$A$2:$S$1048576,I$2,FALSE)</f>
        <v/>
      </c>
      <c r="J8" s="54">
        <f>VLOOKUP($A8,analysis!$A$2:$U$1048576,J$2,FALSE)</f>
        <v>1</v>
      </c>
      <c r="K8" s="42">
        <f>VLOOKUP($A8,analysis!$A$2:$U$1048576,K$2,FALSE)</f>
        <v>90</v>
      </c>
    </row>
    <row r="9" spans="1:12" x14ac:dyDescent="0.25">
      <c r="A9" s="17" t="s">
        <v>158</v>
      </c>
      <c r="B9" s="28" t="str">
        <f>VLOOKUP($A9,analysis!$A$2:$S$1048576,B$2,FALSE)</f>
        <v>D</v>
      </c>
      <c r="C9" s="18" t="str">
        <f>VLOOKUP($A9,analysis!$A$2:$S$1048576,C$2,FALSE)</f>
        <v>Inter</v>
      </c>
      <c r="D9" s="19" t="str">
        <f>VLOOKUP($A9,analysis!$A$2:$S$1048576,D$2,FALSE)</f>
        <v>Juventus</v>
      </c>
      <c r="E9" s="20">
        <f>VLOOKUP($A9,analysis!$A$2:$S$1048576,E$2,FALSE)</f>
        <v>0</v>
      </c>
      <c r="F9" s="9">
        <f>VLOOKUP($A9,analysis!$A$2:$S$1048576,F$2,FALSE)</f>
        <v>5.8164952021070224</v>
      </c>
      <c r="G9" s="9">
        <f>VLOOKUP($A9,analysis!$A$2:$S$1048576,G$2,FALSE)</f>
        <v>5.7593070540284979</v>
      </c>
      <c r="H9" s="9">
        <f>VLOOKUP($A9,analysis!$A$2:$S$1048576,H$2,FALSE)</f>
        <v>6.2556401762819158</v>
      </c>
      <c r="I9" s="49" t="str">
        <f>VLOOKUP($A9,analysis!$A$2:$S$1048576,I$2,FALSE)</f>
        <v/>
      </c>
      <c r="J9" s="54">
        <f>VLOOKUP($A9,analysis!$A$2:$U$1048576,J$2,FALSE)</f>
        <v>0</v>
      </c>
      <c r="K9" s="42">
        <f>VLOOKUP($A9,analysis!$A$2:$U$1048576,K$2,FALSE)</f>
        <v>50</v>
      </c>
    </row>
    <row r="10" spans="1:12" x14ac:dyDescent="0.25">
      <c r="A10" s="17" t="s">
        <v>449</v>
      </c>
      <c r="B10" s="28" t="str">
        <f>VLOOKUP($A10,analysis!$A$2:$S$1048576,B$2,FALSE)</f>
        <v>D</v>
      </c>
      <c r="C10" s="18" t="str">
        <f>VLOOKUP($A10,analysis!$A$2:$S$1048576,C$2,FALSE)</f>
        <v>Torino</v>
      </c>
      <c r="D10" s="19" t="str">
        <f>VLOOKUP($A10,analysis!$A$2:$S$1048576,D$2,FALSE)</f>
        <v>Bologna</v>
      </c>
      <c r="E10" s="20">
        <f>VLOOKUP($A10,analysis!$A$2:$S$1048576,E$2,FALSE)</f>
        <v>0</v>
      </c>
      <c r="F10" s="9">
        <f>VLOOKUP($A10,analysis!$A$2:$S$1048576,F$2,FALSE)</f>
        <v>5.9549942579970159</v>
      </c>
      <c r="G10" s="9">
        <f>VLOOKUP($A10,analysis!$A$2:$S$1048576,G$2,FALSE)</f>
        <v>5.9427724366375054</v>
      </c>
      <c r="H10" s="9">
        <f>VLOOKUP($A10,analysis!$A$2:$S$1048576,H$2,FALSE)</f>
        <v>6.6173696999736871</v>
      </c>
      <c r="I10" s="49" t="str">
        <f>VLOOKUP($A10,analysis!$A$2:$S$1048576,I$2,FALSE)</f>
        <v/>
      </c>
      <c r="J10" s="54">
        <f>VLOOKUP($A10,analysis!$A$2:$U$1048576,J$2,FALSE)</f>
        <v>1</v>
      </c>
      <c r="K10" s="42">
        <f>VLOOKUP($A10,analysis!$A$2:$U$1048576,K$2,FALSE)</f>
        <v>60</v>
      </c>
    </row>
    <row r="11" spans="1:12" x14ac:dyDescent="0.25">
      <c r="A11" s="17" t="s">
        <v>156</v>
      </c>
      <c r="B11" s="28" t="str">
        <f>VLOOKUP($A11,analysis!$A$2:$S$1048576,B$2,FALSE)</f>
        <v>D</v>
      </c>
      <c r="C11" s="18" t="str">
        <f>VLOOKUP($A11,analysis!$A$2:$S$1048576,C$2,FALSE)</f>
        <v>Inter</v>
      </c>
      <c r="D11" s="19" t="str">
        <f>VLOOKUP($A11,analysis!$A$2:$S$1048576,D$2,FALSE)</f>
        <v>Juventus</v>
      </c>
      <c r="E11" s="20">
        <f>VLOOKUP($A11,analysis!$A$2:$S$1048576,E$2,FALSE)</f>
        <v>0</v>
      </c>
      <c r="F11" s="9">
        <f>VLOOKUP($A11,analysis!$A$2:$S$1048576,F$2,FALSE)</f>
        <v>5.8493460800026593</v>
      </c>
      <c r="G11" s="9">
        <f>VLOOKUP($A11,analysis!$A$2:$S$1048576,G$2,FALSE)</f>
        <v>5.7618999432341909</v>
      </c>
      <c r="H11" s="9">
        <f>VLOOKUP($A11,analysis!$A$2:$S$1048576,H$2,FALSE)</f>
        <v>6.4722866963164662</v>
      </c>
      <c r="I11" s="49" t="str">
        <f>VLOOKUP($A11,analysis!$A$2:$S$1048576,I$2,FALSE)</f>
        <v/>
      </c>
      <c r="J11" s="54">
        <f>VLOOKUP($A11,analysis!$A$2:$U$1048576,J$2,FALSE)</f>
        <v>1</v>
      </c>
      <c r="K11" s="42">
        <f>VLOOKUP($A11,analysis!$A$2:$U$1048576,K$2,FALSE)</f>
        <v>80</v>
      </c>
    </row>
    <row r="12" spans="1:12" x14ac:dyDescent="0.25">
      <c r="A12" s="17" t="s">
        <v>492</v>
      </c>
      <c r="B12" s="28" t="str">
        <f>VLOOKUP($A12,analysis!$A$2:$S$1048576,B$2,FALSE)</f>
        <v>D</v>
      </c>
      <c r="C12" s="18" t="str">
        <f>VLOOKUP($A12,analysis!$A$2:$S$1048576,C$2,FALSE)</f>
        <v>Verona</v>
      </c>
      <c r="D12" s="19" t="str">
        <f>VLOOKUP($A12,analysis!$A$2:$S$1048576,D$2,FALSE)</f>
        <v>Monza</v>
      </c>
      <c r="E12" s="20">
        <f>VLOOKUP($A12,analysis!$A$2:$S$1048576,E$2,FALSE)</f>
        <v>0</v>
      </c>
      <c r="F12" s="9">
        <f>VLOOKUP($A12,analysis!$A$2:$S$1048576,F$2,FALSE)</f>
        <v>6.0140252192036749</v>
      </c>
      <c r="G12" s="9">
        <f>VLOOKUP($A12,analysis!$A$2:$S$1048576,G$2,FALSE)</f>
        <v>6.1222999222740784</v>
      </c>
      <c r="H12" s="9">
        <f>VLOOKUP($A12,analysis!$A$2:$S$1048576,H$2,FALSE)</f>
        <v>7.1226880677208557</v>
      </c>
      <c r="I12" s="49" t="str">
        <f>VLOOKUP($A12,analysis!$A$2:$S$1048576,I$2,FALSE)</f>
        <v/>
      </c>
      <c r="J12" s="54">
        <f>VLOOKUP($A12,analysis!$A$2:$U$1048576,J$2,FALSE)</f>
        <v>1</v>
      </c>
      <c r="K12" s="42">
        <f>VLOOKUP($A12,analysis!$A$2:$U$1048576,K$2,FALSE)</f>
        <v>90</v>
      </c>
    </row>
    <row r="13" spans="1:12" s="26" customFormat="1" x14ac:dyDescent="0.25">
      <c r="A13" s="21" t="s">
        <v>28</v>
      </c>
      <c r="B13" s="29" t="str">
        <f>VLOOKUP($A13,analysis!$A$2:$S$1048576,B$2,FALSE)</f>
        <v>D</v>
      </c>
      <c r="C13" s="22" t="str">
        <f>VLOOKUP($A13,analysis!$A$2:$S$1048576,C$2,FALSE)</f>
        <v>Atalanta</v>
      </c>
      <c r="D13" s="23" t="str">
        <f>VLOOKUP($A13,analysis!$A$2:$S$1048576,D$2,FALSE)</f>
        <v>Napoli</v>
      </c>
      <c r="E13" s="24">
        <f>VLOOKUP($A13,analysis!$A$2:$S$1048576,E$2,FALSE)</f>
        <v>1</v>
      </c>
      <c r="F13" s="25">
        <f>VLOOKUP($A13,analysis!$A$2:$S$1048576,F$2,FALSE)</f>
        <v>5.873952924199962</v>
      </c>
      <c r="G13" s="25">
        <f>VLOOKUP($A13,analysis!$A$2:$S$1048576,G$2,FALSE)</f>
        <v>5.9688459969924734</v>
      </c>
      <c r="H13" s="25">
        <f>VLOOKUP($A13,analysis!$A$2:$S$1048576,H$2,FALSE)</f>
        <v>6.9708172418044851</v>
      </c>
      <c r="I13" s="49" t="str">
        <f>VLOOKUP($A13,analysis!$A$2:$S$1048576,I$2,FALSE)</f>
        <v/>
      </c>
      <c r="J13" s="55">
        <f>VLOOKUP($A13,analysis!$A$2:$U$1048576,J$2,FALSE)</f>
        <v>0</v>
      </c>
      <c r="K13" s="48">
        <f>VLOOKUP($A13,analysis!$A$2:$U$1048576,K$2,FALSE)</f>
        <v>0</v>
      </c>
    </row>
    <row r="14" spans="1:12" x14ac:dyDescent="0.25">
      <c r="A14" s="17" t="s">
        <v>19</v>
      </c>
      <c r="B14" s="28" t="str">
        <f>VLOOKUP($A14,analysis!$A$2:$S$1048576,B$2,FALSE)</f>
        <v>C</v>
      </c>
      <c r="C14" s="18" t="str">
        <f>VLOOKUP($A14,analysis!$A$2:$S$1048576,C$2,FALSE)</f>
        <v>Atalanta</v>
      </c>
      <c r="D14" s="19" t="str">
        <f>VLOOKUP($A14,analysis!$A$2:$S$1048576,D$2,FALSE)</f>
        <v>Napoli</v>
      </c>
      <c r="E14" s="20">
        <f>VLOOKUP($A14,analysis!$A$2:$S$1048576,E$2,FALSE)</f>
        <v>1</v>
      </c>
      <c r="F14" s="9">
        <f>VLOOKUP($A14,analysis!$A$2:$S$1048576,F$2,FALSE)</f>
        <v>6.0489045831540809</v>
      </c>
      <c r="G14" s="9">
        <f>VLOOKUP($A14,analysis!$A$2:$S$1048576,G$2,FALSE)</f>
        <v>6.8311580355266646</v>
      </c>
      <c r="H14" s="9">
        <f>VLOOKUP($A14,analysis!$A$2:$S$1048576,H$2,FALSE)</f>
        <v>9.7446383173564985</v>
      </c>
      <c r="I14" s="49" t="str">
        <f>VLOOKUP($A14,analysis!$A$2:$S$1048576,I$2,FALSE)</f>
        <v/>
      </c>
      <c r="J14" s="54">
        <f>VLOOKUP($A14,analysis!$A$2:$U$1048576,J$2,FALSE)</f>
        <v>1</v>
      </c>
      <c r="K14" s="42">
        <f>VLOOKUP($A14,analysis!$A$2:$U$1048576,K$2,FALSE)</f>
        <v>75</v>
      </c>
    </row>
    <row r="15" spans="1:12" x14ac:dyDescent="0.25">
      <c r="A15" s="17" t="s">
        <v>207</v>
      </c>
      <c r="B15" s="28" t="str">
        <f>VLOOKUP($A15,analysis!$A$2:$S$1048576,B$2,FALSE)</f>
        <v>C</v>
      </c>
      <c r="C15" s="18" t="str">
        <f>VLOOKUP($A15,analysis!$A$2:$S$1048576,C$2,FALSE)</f>
        <v>Lecce</v>
      </c>
      <c r="D15" s="19" t="str">
        <f>VLOOKUP($A15,analysis!$A$2:$S$1048576,D$2,FALSE)</f>
        <v>Udinese</v>
      </c>
      <c r="E15" s="20">
        <f>VLOOKUP($A15,analysis!$A$2:$S$1048576,E$2,FALSE)</f>
        <v>0</v>
      </c>
      <c r="F15" s="9">
        <f>VLOOKUP($A15,analysis!$A$2:$S$1048576,F$2,FALSE)</f>
        <v>6.3178621920762907</v>
      </c>
      <c r="G15" s="9">
        <f>VLOOKUP($A15,analysis!$A$2:$S$1048576,G$2,FALSE)</f>
        <v>7.1918478837117057</v>
      </c>
      <c r="H15" s="9">
        <f>VLOOKUP($A15,analysis!$A$2:$S$1048576,H$2,FALSE)</f>
        <v>10.038831793318639</v>
      </c>
      <c r="I15" s="49" t="str">
        <f>VLOOKUP($A15,analysis!$A$2:$S$1048576,I$2,FALSE)</f>
        <v/>
      </c>
      <c r="J15" s="54">
        <f>VLOOKUP($A15,analysis!$A$2:$U$1048576,J$2,FALSE)</f>
        <v>1</v>
      </c>
      <c r="K15" s="42">
        <f>VLOOKUP($A15,analysis!$A$2:$U$1048576,K$2,FALSE)</f>
        <v>90</v>
      </c>
    </row>
    <row r="16" spans="1:12" x14ac:dyDescent="0.25">
      <c r="A16" s="17" t="s">
        <v>543</v>
      </c>
      <c r="B16" s="28" t="str">
        <f>VLOOKUP($A16,analysis!$A$2:$S$1048576,B$2,FALSE)</f>
        <v>C</v>
      </c>
      <c r="C16" s="18" t="str">
        <f>VLOOKUP($A16,analysis!$A$2:$S$1048576,C$2,FALSE)</f>
        <v>Atalanta</v>
      </c>
      <c r="D16" s="19" t="str">
        <f>VLOOKUP($A16,analysis!$A$2:$S$1048576,D$2,FALSE)</f>
        <v>Napoli</v>
      </c>
      <c r="E16" s="20">
        <f>VLOOKUP($A16,analysis!$A$2:$S$1048576,E$2,FALSE)</f>
        <v>1</v>
      </c>
      <c r="F16" s="9">
        <f>VLOOKUP($A16,analysis!$A$2:$S$1048576,F$2,FALSE)</f>
        <v>5.8299116267816693</v>
      </c>
      <c r="G16" s="9">
        <f>VLOOKUP($A16,analysis!$A$2:$S$1048576,G$2,FALSE)</f>
        <v>5.8545092786075372</v>
      </c>
      <c r="H16" s="9">
        <f>VLOOKUP($A16,analysis!$A$2:$S$1048576,H$2,FALSE)</f>
        <v>6.5875543797733087</v>
      </c>
      <c r="I16" s="49" t="str">
        <f>VLOOKUP($A16,analysis!$A$2:$S$1048576,I$2,FALSE)</f>
        <v/>
      </c>
      <c r="J16" s="54">
        <f>VLOOKUP($A16,analysis!$A$2:$U$1048576,J$2,FALSE)</f>
        <v>1</v>
      </c>
      <c r="K16" s="42">
        <f>VLOOKUP($A16,analysis!$A$2:$U$1048576,K$2,FALSE)</f>
        <v>55</v>
      </c>
    </row>
    <row r="17" spans="1:11" x14ac:dyDescent="0.25">
      <c r="A17" s="17" t="s">
        <v>333</v>
      </c>
      <c r="B17" s="28" t="str">
        <f>VLOOKUP($A17,analysis!$A$2:$S$1048576,B$2,FALSE)</f>
        <v>C</v>
      </c>
      <c r="C17" s="18" t="str">
        <f>VLOOKUP($A17,analysis!$A$2:$S$1048576,C$2,FALSE)</f>
        <v>Roma</v>
      </c>
      <c r="D17" s="19" t="str">
        <f>VLOOKUP($A17,analysis!$A$2:$S$1048576,D$2,FALSE)</f>
        <v>Lazio</v>
      </c>
      <c r="E17" s="20">
        <f>VLOOKUP($A17,analysis!$A$2:$S$1048576,E$2,FALSE)</f>
        <v>1</v>
      </c>
      <c r="F17" s="9">
        <f>VLOOKUP($A17,analysis!$A$2:$S$1048576,F$2,FALSE)</f>
        <v>5.5734637907079874</v>
      </c>
      <c r="G17" s="9">
        <f>VLOOKUP($A17,analysis!$A$2:$S$1048576,G$2,FALSE)</f>
        <v>5.522413056585318</v>
      </c>
      <c r="H17" s="9">
        <f>VLOOKUP($A17,analysis!$A$2:$S$1048576,H$2,FALSE)</f>
        <v>6.4081800396175446</v>
      </c>
      <c r="I17" s="49" t="str">
        <f>VLOOKUP($A17,analysis!$A$2:$S$1048576,I$2,FALSE)</f>
        <v/>
      </c>
      <c r="J17" s="54">
        <f>VLOOKUP($A17,analysis!$A$2:$U$1048576,J$2,FALSE)</f>
        <v>1</v>
      </c>
      <c r="K17" s="42">
        <f>VLOOKUP($A17,analysis!$A$2:$U$1048576,K$2,FALSE)</f>
        <v>55</v>
      </c>
    </row>
    <row r="18" spans="1:11" x14ac:dyDescent="0.25">
      <c r="A18" s="17" t="s">
        <v>436</v>
      </c>
      <c r="B18" s="28" t="str">
        <f>VLOOKUP($A18,analysis!$A$2:$S$1048576,B$2,FALSE)</f>
        <v>C</v>
      </c>
      <c r="C18" s="18" t="str">
        <f>VLOOKUP($A18,analysis!$A$2:$S$1048576,C$2,FALSE)</f>
        <v>Torino</v>
      </c>
      <c r="D18" s="19" t="str">
        <f>VLOOKUP($A18,analysis!$A$2:$S$1048576,D$2,FALSE)</f>
        <v>Bologna</v>
      </c>
      <c r="E18" s="20">
        <f>VLOOKUP($A18,analysis!$A$2:$S$1048576,E$2,FALSE)</f>
        <v>0</v>
      </c>
      <c r="F18" s="9">
        <f>VLOOKUP($A18,analysis!$A$2:$S$1048576,F$2,FALSE)</f>
        <v>6.2251241227280794</v>
      </c>
      <c r="G18" s="9">
        <f>VLOOKUP($A18,analysis!$A$2:$S$1048576,G$2,FALSE)</f>
        <v>6.8042966037607879</v>
      </c>
      <c r="H18" s="9">
        <f>VLOOKUP($A18,analysis!$A$2:$S$1048576,H$2,FALSE)</f>
        <v>8.8828965335703582</v>
      </c>
      <c r="I18" s="49" t="str">
        <f>VLOOKUP($A18,analysis!$A$2:$S$1048576,I$2,FALSE)</f>
        <v/>
      </c>
      <c r="J18" s="54">
        <f>VLOOKUP($A18,analysis!$A$2:$U$1048576,J$2,FALSE)</f>
        <v>0</v>
      </c>
      <c r="K18" s="42">
        <f>VLOOKUP($A18,analysis!$A$2:$U$1048576,K$2,FALSE)</f>
        <v>60</v>
      </c>
    </row>
    <row r="19" spans="1:11" x14ac:dyDescent="0.25">
      <c r="A19" s="17" t="s">
        <v>127</v>
      </c>
      <c r="B19" s="28" t="str">
        <f>VLOOKUP($A19,analysis!$A$2:$S$1048576,B$2,FALSE)</f>
        <v>C</v>
      </c>
      <c r="C19" s="18" t="str">
        <f>VLOOKUP($A19,analysis!$A$2:$S$1048576,C$2,FALSE)</f>
        <v>Fiorentina</v>
      </c>
      <c r="D19" s="19" t="str">
        <f>VLOOKUP($A19,analysis!$A$2:$S$1048576,D$2,FALSE)</f>
        <v>Sampdoria</v>
      </c>
      <c r="E19" s="20">
        <f>VLOOKUP($A19,analysis!$A$2:$S$1048576,E$2,FALSE)</f>
        <v>0</v>
      </c>
      <c r="F19" s="9">
        <f>VLOOKUP($A19,analysis!$A$2:$S$1048576,F$2,FALSE)</f>
        <v>5.9400897759437576</v>
      </c>
      <c r="G19" s="9">
        <f>VLOOKUP($A19,analysis!$A$2:$S$1048576,G$2,FALSE)</f>
        <v>6.4505443679415491</v>
      </c>
      <c r="H19" s="9">
        <f>VLOOKUP($A19,analysis!$A$2:$S$1048576,H$2,FALSE)</f>
        <v>8.3545580016695773</v>
      </c>
      <c r="I19" s="49" t="str">
        <f>VLOOKUP($A19,analysis!$A$2:$S$1048576,I$2,FALSE)</f>
        <v/>
      </c>
      <c r="J19" s="54">
        <f>VLOOKUP($A19,analysis!$A$2:$U$1048576,J$2,FALSE)</f>
        <v>1</v>
      </c>
      <c r="K19" s="42">
        <f>VLOOKUP($A19,analysis!$A$2:$U$1048576,K$2,FALSE)</f>
        <v>80</v>
      </c>
    </row>
    <row r="20" spans="1:11" x14ac:dyDescent="0.25">
      <c r="A20" s="17" t="s">
        <v>384</v>
      </c>
      <c r="B20" s="28" t="str">
        <f>VLOOKUP($A20,analysis!$A$2:$S$1048576,B$2,FALSE)</f>
        <v>C</v>
      </c>
      <c r="C20" s="18" t="str">
        <f>VLOOKUP($A20,analysis!$A$2:$S$1048576,C$2,FALSE)</f>
        <v>Sassuolo</v>
      </c>
      <c r="D20" s="19" t="str">
        <f>VLOOKUP($A20,analysis!$A$2:$S$1048576,D$2,FALSE)</f>
        <v>Empoli</v>
      </c>
      <c r="E20" s="20">
        <f>VLOOKUP($A20,analysis!$A$2:$S$1048576,E$2,FALSE)</f>
        <v>0</v>
      </c>
      <c r="F20" s="9">
        <f>VLOOKUP($A20,analysis!$A$2:$S$1048576,F$2,FALSE)</f>
        <v>6.4044964266673174</v>
      </c>
      <c r="G20" s="9">
        <f>VLOOKUP($A20,analysis!$A$2:$S$1048576,G$2,FALSE)</f>
        <v>7.3205546284485781</v>
      </c>
      <c r="H20" s="9">
        <f>VLOOKUP($A20,analysis!$A$2:$S$1048576,H$2,FALSE)</f>
        <v>10.381643190460295</v>
      </c>
      <c r="I20" s="49" t="str">
        <f>VLOOKUP($A20,analysis!$A$2:$S$1048576,I$2,FALSE)</f>
        <v/>
      </c>
      <c r="J20" s="54">
        <f>VLOOKUP($A20,analysis!$A$2:$U$1048576,J$2,FALSE)</f>
        <v>1</v>
      </c>
      <c r="K20" s="42">
        <f>VLOOKUP($A20,analysis!$A$2:$U$1048576,K$2,FALSE)</f>
        <v>90</v>
      </c>
    </row>
    <row r="21" spans="1:11" s="26" customFormat="1" x14ac:dyDescent="0.25">
      <c r="A21" s="21" t="s">
        <v>297</v>
      </c>
      <c r="B21" s="29" t="str">
        <f>VLOOKUP($A21,analysis!$A$2:$S$1048576,B$2,FALSE)</f>
        <v>C</v>
      </c>
      <c r="C21" s="22" t="str">
        <f>VLOOKUP($A21,analysis!$A$2:$S$1048576,C$2,FALSE)</f>
        <v>Napoli</v>
      </c>
      <c r="D21" s="23" t="str">
        <f>VLOOKUP($A21,analysis!$A$2:$S$1048576,D$2,FALSE)</f>
        <v>Atalanta</v>
      </c>
      <c r="E21" s="24">
        <f>VLOOKUP($A21,analysis!$A$2:$S$1048576,E$2,FALSE)</f>
        <v>0</v>
      </c>
      <c r="F21" s="25">
        <f>VLOOKUP($A21,analysis!$A$2:$S$1048576,F$2,FALSE)</f>
        <v>6.2105168533301267</v>
      </c>
      <c r="G21" s="25">
        <f>VLOOKUP($A21,analysis!$A$2:$S$1048576,G$2,FALSE)</f>
        <v>6.508994520453836</v>
      </c>
      <c r="H21" s="25">
        <f>VLOOKUP($A21,analysis!$A$2:$S$1048576,H$2,FALSE)</f>
        <v>7.9734305746835723</v>
      </c>
      <c r="I21" s="49" t="str">
        <f>VLOOKUP($A21,analysis!$A$2:$S$1048576,I$2,FALSE)</f>
        <v/>
      </c>
      <c r="J21" s="55">
        <f>VLOOKUP($A21,analysis!$A$2:$U$1048576,J$2,FALSE)</f>
        <v>0</v>
      </c>
      <c r="K21" s="48">
        <f>VLOOKUP($A21,analysis!$A$2:$U$1048576,K$2,FALSE)</f>
        <v>55</v>
      </c>
    </row>
    <row r="22" spans="1:11" x14ac:dyDescent="0.25">
      <c r="A22" s="17" t="s">
        <v>139</v>
      </c>
      <c r="B22" s="28" t="str">
        <f>VLOOKUP($A22,analysis!$A$2:$S$1048576,B$2,FALSE)</f>
        <v>A</v>
      </c>
      <c r="C22" s="18" t="str">
        <f>VLOOKUP($A22,analysis!$A$2:$S$1048576,C$2,FALSE)</f>
        <v>Inter</v>
      </c>
      <c r="D22" s="19" t="str">
        <f>VLOOKUP($A22,analysis!$A$2:$S$1048576,D$2,FALSE)</f>
        <v>Juventus</v>
      </c>
      <c r="E22" s="20">
        <f>VLOOKUP($A22,analysis!$A$2:$S$1048576,E$2,FALSE)</f>
        <v>0</v>
      </c>
      <c r="F22" s="9">
        <f>VLOOKUP($A22,analysis!$A$2:$S$1048576,F$2,FALSE)</f>
        <v>6.3438756595686536</v>
      </c>
      <c r="G22" s="9">
        <f>VLOOKUP($A22,analysis!$A$2:$S$1048576,G$2,FALSE)</f>
        <v>7.7604026207178389</v>
      </c>
      <c r="H22" s="9">
        <f>VLOOKUP($A22,analysis!$A$2:$S$1048576,H$2,FALSE)</f>
        <v>12.303158701345282</v>
      </c>
      <c r="I22" s="49" t="str">
        <f>VLOOKUP($A22,analysis!$A$2:$S$1048576,I$2,FALSE)</f>
        <v/>
      </c>
      <c r="J22" s="54">
        <f>VLOOKUP($A22,analysis!$A$2:$U$1048576,J$2,FALSE)</f>
        <v>0</v>
      </c>
      <c r="K22" s="42">
        <f>VLOOKUP($A22,analysis!$A$2:$U$1048576,K$2,FALSE)</f>
        <v>0</v>
      </c>
    </row>
    <row r="23" spans="1:11" x14ac:dyDescent="0.25">
      <c r="A23" s="17" t="s">
        <v>313</v>
      </c>
      <c r="B23" s="28" t="str">
        <f>VLOOKUP($A23,analysis!$A$2:$S$1048576,B$2,FALSE)</f>
        <v>A</v>
      </c>
      <c r="C23" s="18" t="str">
        <f>VLOOKUP($A23,analysis!$A$2:$S$1048576,C$2,FALSE)</f>
        <v>Roma</v>
      </c>
      <c r="D23" s="19" t="str">
        <f>VLOOKUP($A23,analysis!$A$2:$S$1048576,D$2,FALSE)</f>
        <v>Lazio</v>
      </c>
      <c r="E23" s="20">
        <f>VLOOKUP($A23,analysis!$A$2:$S$1048576,E$2,FALSE)</f>
        <v>1</v>
      </c>
      <c r="F23" s="9">
        <f>VLOOKUP($A23,analysis!$A$2:$S$1048576,F$2,FALSE)</f>
        <v>6.1200602863943958</v>
      </c>
      <c r="G23" s="9">
        <f>VLOOKUP($A23,analysis!$A$2:$S$1048576,G$2,FALSE)</f>
        <v>7.1571654797337114</v>
      </c>
      <c r="H23" s="9">
        <f>VLOOKUP($A23,analysis!$A$2:$S$1048576,H$2,FALSE)</f>
        <v>10.634825658871895</v>
      </c>
      <c r="I23" s="49" t="str">
        <f>VLOOKUP($A23,analysis!$A$2:$S$1048576,I$2,FALSE)</f>
        <v/>
      </c>
      <c r="J23" s="54">
        <f>VLOOKUP($A23,analysis!$A$2:$U$1048576,J$2,FALSE)</f>
        <v>1</v>
      </c>
      <c r="K23" s="42">
        <f>VLOOKUP($A23,analysis!$A$2:$U$1048576,K$2,FALSE)</f>
        <v>60</v>
      </c>
    </row>
    <row r="24" spans="1:11" x14ac:dyDescent="0.25">
      <c r="A24" s="17" t="s">
        <v>235</v>
      </c>
      <c r="B24" s="28" t="str">
        <f>VLOOKUP($A24,analysis!$A$2:$S$1048576,B$2,FALSE)</f>
        <v>A</v>
      </c>
      <c r="C24" s="18" t="str">
        <f>VLOOKUP($A24,analysis!$A$2:$S$1048576,C$2,FALSE)</f>
        <v>Milan</v>
      </c>
      <c r="D24" s="19" t="str">
        <f>VLOOKUP($A24,analysis!$A$2:$S$1048576,D$2,FALSE)</f>
        <v>Spezia</v>
      </c>
      <c r="E24" s="20">
        <f>VLOOKUP($A24,analysis!$A$2:$S$1048576,E$2,FALSE)</f>
        <v>1</v>
      </c>
      <c r="F24" s="9">
        <f>VLOOKUP($A24,analysis!$A$2:$S$1048576,F$2,FALSE)</f>
        <v>6.3477702771811426</v>
      </c>
      <c r="G24" s="9">
        <f>VLOOKUP($A24,analysis!$A$2:$S$1048576,G$2,FALSE)</f>
        <v>7.7053858265072126</v>
      </c>
      <c r="H24" s="9">
        <f>VLOOKUP($A24,analysis!$A$2:$S$1048576,H$2,FALSE)</f>
        <v>12.063128612914682</v>
      </c>
      <c r="I24" s="49" t="str">
        <f>VLOOKUP($A24,analysis!$A$2:$S$1048576,I$2,FALSE)</f>
        <v/>
      </c>
      <c r="J24" s="54">
        <f>VLOOKUP($A24,analysis!$A$2:$U$1048576,J$2,FALSE)</f>
        <v>1</v>
      </c>
      <c r="K24" s="42">
        <f>VLOOKUP($A24,analysis!$A$2:$U$1048576,K$2,FALSE)</f>
        <v>65</v>
      </c>
    </row>
    <row r="25" spans="1:11" x14ac:dyDescent="0.25">
      <c r="A25" s="17" t="s">
        <v>387</v>
      </c>
      <c r="B25" s="28" t="str">
        <f>VLOOKUP($A25,analysis!$A$2:$S$1048576,B$2,FALSE)</f>
        <v>A</v>
      </c>
      <c r="C25" s="18" t="str">
        <f>VLOOKUP($A25,analysis!$A$2:$S$1048576,C$2,FALSE)</f>
        <v>Sassuolo</v>
      </c>
      <c r="D25" s="19" t="str">
        <f>VLOOKUP($A25,analysis!$A$2:$S$1048576,D$2,FALSE)</f>
        <v>Empoli</v>
      </c>
      <c r="E25" s="20">
        <f>VLOOKUP($A25,analysis!$A$2:$S$1048576,E$2,FALSE)</f>
        <v>0</v>
      </c>
      <c r="F25" s="9">
        <f>VLOOKUP($A25,analysis!$A$2:$S$1048576,F$2,FALSE)</f>
        <v>5.8815412126759217</v>
      </c>
      <c r="G25" s="9">
        <f>VLOOKUP($A25,analysis!$A$2:$S$1048576,G$2,FALSE)</f>
        <v>6.4289162659919121</v>
      </c>
      <c r="H25" s="9">
        <f>VLOOKUP($A25,analysis!$A$2:$S$1048576,H$2,FALSE)</f>
        <v>8.4545801186835625</v>
      </c>
      <c r="I25" s="49" t="str">
        <f>VLOOKUP($A25,analysis!$A$2:$S$1048576,I$2,FALSE)</f>
        <v/>
      </c>
      <c r="J25" s="54">
        <f>VLOOKUP($A25,analysis!$A$2:$U$1048576,J$2,FALSE)</f>
        <v>1</v>
      </c>
      <c r="K25" s="42">
        <f>VLOOKUP($A25,analysis!$A$2:$U$1048576,K$2,FALSE)</f>
        <v>90</v>
      </c>
    </row>
    <row r="26" spans="1:11" x14ac:dyDescent="0.25">
      <c r="A26" s="17" t="s">
        <v>263</v>
      </c>
      <c r="B26" s="28" t="str">
        <f>VLOOKUP($A26,analysis!$A$2:$S$1048576,B$2,FALSE)</f>
        <v>A</v>
      </c>
      <c r="C26" s="18" t="str">
        <f>VLOOKUP($A26,analysis!$A$2:$S$1048576,C$2,FALSE)</f>
        <v>Monza</v>
      </c>
      <c r="D26" s="19" t="str">
        <f>VLOOKUP($A26,analysis!$A$2:$S$1048576,D$2,FALSE)</f>
        <v>Verona</v>
      </c>
      <c r="E26" s="20">
        <f>VLOOKUP($A26,analysis!$A$2:$S$1048576,E$2,FALSE)</f>
        <v>1</v>
      </c>
      <c r="F26" s="9">
        <f>VLOOKUP($A26,analysis!$A$2:$S$1048576,F$2,FALSE)</f>
        <v>5.940363288439154</v>
      </c>
      <c r="G26" s="9">
        <f>VLOOKUP($A26,analysis!$A$2:$S$1048576,G$2,FALSE)</f>
        <v>6.4083391526892024</v>
      </c>
      <c r="H26" s="9">
        <f>VLOOKUP($A26,analysis!$A$2:$S$1048576,H$2,FALSE)</f>
        <v>8.1929112771704027</v>
      </c>
      <c r="I26" s="49" t="str">
        <f>VLOOKUP($A26,analysis!$A$2:$S$1048576,I$2,FALSE)</f>
        <v/>
      </c>
      <c r="J26" s="54">
        <f>VLOOKUP($A26,analysis!$A$2:$U$1048576,J$2,FALSE)</f>
        <v>1</v>
      </c>
      <c r="K26" s="42">
        <f>VLOOKUP($A26,analysis!$A$2:$U$1048576,K$2,FALSE)</f>
        <v>80</v>
      </c>
    </row>
    <row r="27" spans="1:11" x14ac:dyDescent="0.25">
      <c r="A27" s="17" t="s">
        <v>493</v>
      </c>
      <c r="B27" s="28" t="str">
        <f>VLOOKUP($A27,analysis!$A$2:$S$1048576,B$2,FALSE)</f>
        <v>A</v>
      </c>
      <c r="C27" s="18" t="str">
        <f>VLOOKUP($A27,analysis!$A$2:$S$1048576,C$2,FALSE)</f>
        <v>Verona</v>
      </c>
      <c r="D27" s="19" t="str">
        <f>VLOOKUP($A27,analysis!$A$2:$S$1048576,D$2,FALSE)</f>
        <v>Monza</v>
      </c>
      <c r="E27" s="20">
        <f>VLOOKUP($A27,analysis!$A$2:$S$1048576,E$2,FALSE)</f>
        <v>0</v>
      </c>
      <c r="F27" s="9">
        <f>VLOOKUP($A27,analysis!$A$2:$S$1048576,F$2,FALSE)</f>
        <v>5.8549186620432421</v>
      </c>
      <c r="G27" s="9">
        <f>VLOOKUP($A27,analysis!$A$2:$S$1048576,G$2,FALSE)</f>
        <v>6.3795312043715056</v>
      </c>
      <c r="H27" s="9">
        <f>VLOOKUP($A27,analysis!$A$2:$S$1048576,H$2,FALSE)</f>
        <v>8.4053819772291725</v>
      </c>
      <c r="I27" s="49" t="str">
        <f>VLOOKUP($A27,analysis!$A$2:$S$1048576,I$2,FALSE)</f>
        <v/>
      </c>
      <c r="J27" s="54">
        <f>VLOOKUP($A27,analysis!$A$2:$U$1048576,J$2,FALSE)</f>
        <v>0</v>
      </c>
      <c r="K27" s="42">
        <f>VLOOKUP($A27,analysis!$A$2:$U$1048576,K$2,FALSE)</f>
        <v>55</v>
      </c>
    </row>
    <row r="28" spans="1:11" x14ac:dyDescent="0.25">
      <c r="J28" s="44"/>
      <c r="K28" s="42"/>
    </row>
    <row r="29" spans="1:11" x14ac:dyDescent="0.25">
      <c r="J29" s="44"/>
      <c r="K29" s="42"/>
    </row>
    <row r="30" spans="1:11" x14ac:dyDescent="0.25">
      <c r="J30" s="44"/>
      <c r="K30" s="42"/>
    </row>
    <row r="31" spans="1:11" x14ac:dyDescent="0.25">
      <c r="J31" s="44"/>
      <c r="K31" s="42"/>
    </row>
    <row r="32" spans="1:11" x14ac:dyDescent="0.25">
      <c r="J32" s="44"/>
      <c r="K32" s="42"/>
    </row>
  </sheetData>
  <conditionalFormatting sqref="F3:F27">
    <cfRule type="colorScale" priority="7">
      <colorScale>
        <cfvo type="num" val="4"/>
        <cfvo type="num" val="6"/>
        <cfvo type="num" val="8.5"/>
        <color rgb="FFF8696B"/>
        <color rgb="FFFFEB84"/>
        <color rgb="FF63BE7B"/>
      </colorScale>
    </cfRule>
  </conditionalFormatting>
  <conditionalFormatting sqref="G3:G27">
    <cfRule type="colorScale" priority="6">
      <colorScale>
        <cfvo type="num" val="4"/>
        <cfvo type="num" val="6"/>
        <cfvo type="num" val="8.5"/>
        <color rgb="FFF8696B"/>
        <color rgb="FFFFEB84"/>
        <color rgb="FF63BE7B"/>
      </colorScale>
    </cfRule>
  </conditionalFormatting>
  <conditionalFormatting sqref="H3:H27">
    <cfRule type="colorScale" priority="5">
      <colorScale>
        <cfvo type="num" val="0"/>
        <cfvo type="num" val="10"/>
        <cfvo type="num" val="20"/>
        <color rgb="FFF8696B"/>
        <color rgb="FFFFEB84"/>
        <color rgb="FF63BE7B"/>
      </colorScale>
    </cfRule>
  </conditionalFormatting>
  <conditionalFormatting sqref="E3:E27">
    <cfRule type="colorScale" priority="8">
      <colorScale>
        <cfvo type="min"/>
        <cfvo type="max"/>
        <color rgb="FFFFEF9C"/>
        <color rgb="FF63BE7B"/>
      </colorScale>
    </cfRule>
  </conditionalFormatting>
  <conditionalFormatting sqref="J28:J32">
    <cfRule type="colorScale" priority="4">
      <colorScale>
        <cfvo type="min"/>
        <cfvo type="max"/>
        <color rgb="FFFFEF9C"/>
        <color rgb="FF63BE7B"/>
      </colorScale>
    </cfRule>
  </conditionalFormatting>
  <conditionalFormatting sqref="K3:K32">
    <cfRule type="colorScale" priority="3">
      <colorScale>
        <cfvo type="num" val="0"/>
        <cfvo type="num" val="50"/>
        <cfvo type="num" val="100"/>
        <color rgb="FFF8696B"/>
        <color rgb="FFFFEB84"/>
        <color rgb="FF63BE7B"/>
      </colorScale>
    </cfRule>
  </conditionalFormatting>
  <conditionalFormatting sqref="I3:I27">
    <cfRule type="colorScale" priority="2">
      <colorScale>
        <cfvo type="num" val="0"/>
        <cfvo type="num" val="35"/>
        <cfvo type="num" val="70"/>
        <color rgb="FFF8696B"/>
        <color rgb="FFFFEB84"/>
        <color rgb="FF63BE7B"/>
      </colorScale>
    </cfRule>
  </conditionalFormatting>
  <conditionalFormatting sqref="J3:J27">
    <cfRule type="colorScale" priority="1">
      <colorScale>
        <cfvo type="num" val="0"/>
        <cfvo type="num" val="0.5"/>
        <cfvo type="num" val="1"/>
        <color rgb="FFF8696B"/>
        <color rgb="FFFFEB84"/>
        <color rgb="FF63BE7B"/>
      </colorScale>
    </cfRule>
  </conditionalFormatting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04BF17-46C1-4375-A5C2-F50E60260F19}">
  <dimension ref="A1:K31"/>
  <sheetViews>
    <sheetView tabSelected="1" workbookViewId="0">
      <selection activeCell="A21" sqref="A21:XFD21"/>
    </sheetView>
  </sheetViews>
  <sheetFormatPr defaultRowHeight="15" x14ac:dyDescent="0.25"/>
  <cols>
    <col min="1" max="1" width="26.7109375" style="12" customWidth="1"/>
    <col min="2" max="2" width="10.85546875" style="11" customWidth="1"/>
    <col min="3" max="3" width="26.7109375" customWidth="1"/>
    <col min="4" max="4" width="18" customWidth="1"/>
    <col min="5" max="5" width="10.85546875" style="11" customWidth="1"/>
    <col min="6" max="6" width="10" customWidth="1"/>
    <col min="8" max="8" width="15.5703125" customWidth="1"/>
    <col min="9" max="9" width="14.5703125" style="11" customWidth="1"/>
    <col min="10" max="10" width="10.85546875" style="31" customWidth="1"/>
    <col min="11" max="11" width="11.5703125" style="31" customWidth="1"/>
  </cols>
  <sheetData>
    <row r="1" spans="1:11" s="4" customFormat="1" ht="18.75" customHeight="1" x14ac:dyDescent="0.25">
      <c r="A1" s="14" t="s">
        <v>541</v>
      </c>
      <c r="B1" s="13" t="s">
        <v>544</v>
      </c>
      <c r="C1" s="15" t="s">
        <v>0</v>
      </c>
      <c r="D1" s="15" t="s">
        <v>1</v>
      </c>
      <c r="E1" s="13" t="s">
        <v>2</v>
      </c>
      <c r="F1" s="16" t="s">
        <v>3</v>
      </c>
      <c r="G1" s="16" t="s">
        <v>5</v>
      </c>
      <c r="H1" s="16" t="s">
        <v>542</v>
      </c>
      <c r="I1" s="13" t="s">
        <v>615</v>
      </c>
      <c r="J1" s="43" t="s">
        <v>613</v>
      </c>
      <c r="K1" s="43" t="s">
        <v>614</v>
      </c>
    </row>
    <row r="2" spans="1:11" ht="24" hidden="1" customHeight="1" x14ac:dyDescent="0.25">
      <c r="B2" s="11">
        <v>2</v>
      </c>
      <c r="C2">
        <v>3</v>
      </c>
      <c r="D2">
        <v>4</v>
      </c>
      <c r="E2" s="11">
        <v>5</v>
      </c>
      <c r="F2">
        <v>6</v>
      </c>
      <c r="G2">
        <v>8</v>
      </c>
      <c r="H2">
        <v>19</v>
      </c>
      <c r="I2" s="11">
        <v>10</v>
      </c>
      <c r="J2" s="31">
        <v>20</v>
      </c>
      <c r="K2" s="31">
        <v>21</v>
      </c>
    </row>
    <row r="3" spans="1:11" x14ac:dyDescent="0.25">
      <c r="A3" s="28" t="s">
        <v>591</v>
      </c>
      <c r="B3" s="17" t="str">
        <f>VLOOKUP($A3,analysis!$A$2:$S$1048576,B$2,FALSE)</f>
        <v>P</v>
      </c>
      <c r="C3" s="19" t="str">
        <f>VLOOKUP($A3,analysis!$A$2:$S$1048576,C$2,FALSE)</f>
        <v>Salernitana</v>
      </c>
      <c r="D3" s="19" t="str">
        <f>VLOOKUP($A3,analysis!$A$2:$S$1048576,D$2,FALSE)</f>
        <v>Cremonese</v>
      </c>
      <c r="E3" s="20">
        <f>VLOOKUP($A3,analysis!$A$2:$S$1048576,E$2,FALSE)</f>
        <v>1</v>
      </c>
      <c r="F3" s="9">
        <f>VLOOKUP($A3,analysis!$A$2:$S$1048576,F$2,FALSE)</f>
        <v>6.4529990729623874</v>
      </c>
      <c r="G3" s="9">
        <f>VLOOKUP($A3,analysis!$A$2:$S$1048576,G$2,FALSE)</f>
        <v>5.4149200509888464</v>
      </c>
      <c r="H3" s="9">
        <f>VLOOKUP($A3,analysis!$A$2:$S$1048576,H$2,FALSE)</f>
        <v>3.6582047532898718</v>
      </c>
      <c r="I3" s="49">
        <f>VLOOKUP($A3,analysis!$A$2:$S$1048576,I$2,FALSE)</f>
        <v>38.403177261352539</v>
      </c>
      <c r="J3" s="54">
        <f>VLOOKUP($A3,analysis!$A$2:$U$1048576,J$2,FALSE)</f>
        <v>1</v>
      </c>
      <c r="K3" s="42">
        <f>VLOOKUP($A3,analysis!$A$2:$U$1048576,K$2,FALSE)</f>
        <v>90</v>
      </c>
    </row>
    <row r="4" spans="1:11" x14ac:dyDescent="0.25">
      <c r="A4" s="28" t="s">
        <v>580</v>
      </c>
      <c r="B4" s="17" t="str">
        <f>VLOOKUP($A4,analysis!$A$2:$S$1048576,B$2,FALSE)</f>
        <v>P</v>
      </c>
      <c r="C4" s="19" t="str">
        <f>VLOOKUP($A4,analysis!$A$2:$S$1048576,C$2,FALSE)</f>
        <v>Milan</v>
      </c>
      <c r="D4" s="19" t="str">
        <f>VLOOKUP($A4,analysis!$A$2:$S$1048576,D$2,FALSE)</f>
        <v>Spezia</v>
      </c>
      <c r="E4" s="20">
        <f>VLOOKUP($A4,analysis!$A$2:$S$1048576,E$2,FALSE)</f>
        <v>1</v>
      </c>
      <c r="F4" s="9">
        <f>VLOOKUP($A4,analysis!$A$2:$S$1048576,F$2,FALSE)</f>
        <v>6.1440969281790956</v>
      </c>
      <c r="G4" s="9">
        <f>VLOOKUP($A4,analysis!$A$2:$S$1048576,G$2,FALSE)</f>
        <v>5.4063834001577371</v>
      </c>
      <c r="H4" s="9">
        <f>VLOOKUP($A4,analysis!$A$2:$S$1048576,H$2,FALSE)</f>
        <v>3.6239861299551004</v>
      </c>
      <c r="I4" s="49">
        <f>VLOOKUP($A4,analysis!$A$2:$S$1048576,I$2,FALSE)</f>
        <v>42.96019971370697</v>
      </c>
      <c r="J4" s="54">
        <f>VLOOKUP($A4,analysis!$A$2:$U$1048576,J$2,FALSE)</f>
        <v>1</v>
      </c>
      <c r="K4" s="42">
        <f>VLOOKUP($A4,analysis!$A$2:$U$1048576,K$2,FALSE)</f>
        <v>90</v>
      </c>
    </row>
    <row r="5" spans="1:11" x14ac:dyDescent="0.25">
      <c r="A5" s="28" t="s">
        <v>578</v>
      </c>
      <c r="B5" s="17" t="str">
        <f>VLOOKUP($A5,analysis!$A$2:$S$1048576,B$2,FALSE)</f>
        <v>P</v>
      </c>
      <c r="C5" s="19" t="str">
        <f>VLOOKUP($A5,analysis!$A$2:$S$1048576,C$2,FALSE)</f>
        <v>Milan</v>
      </c>
      <c r="D5" s="19" t="str">
        <f>VLOOKUP($A5,analysis!$A$2:$S$1048576,D$2,FALSE)</f>
        <v>Spezia</v>
      </c>
      <c r="E5" s="20">
        <f>VLOOKUP($A5,analysis!$A$2:$S$1048576,E$2,FALSE)</f>
        <v>1</v>
      </c>
      <c r="F5" s="9">
        <f>VLOOKUP($A5,analysis!$A$2:$S$1048576,F$2,FALSE)</f>
        <v>6.4305380049993186</v>
      </c>
      <c r="G5" s="9">
        <f>VLOOKUP($A5,analysis!$A$2:$S$1048576,G$2,FALSE)</f>
        <v>5.3920505859686028</v>
      </c>
      <c r="H5" s="9">
        <f>VLOOKUP($A5,analysis!$A$2:$S$1048576,H$2,FALSE)</f>
        <v>3.6469581940008293</v>
      </c>
      <c r="I5" s="49">
        <f>VLOOKUP($A5,analysis!$A$2:$S$1048576,I$2,FALSE)</f>
        <v>36.71276867389679</v>
      </c>
      <c r="J5" s="54">
        <f>VLOOKUP($A5,analysis!$A$2:$U$1048576,J$2,FALSE)</f>
        <v>0</v>
      </c>
      <c r="K5" s="42">
        <f>VLOOKUP($A5,analysis!$A$2:$U$1048576,K$2,FALSE)</f>
        <v>0</v>
      </c>
    </row>
    <row r="6" spans="1:11" x14ac:dyDescent="0.25">
      <c r="A6" s="28" t="s">
        <v>606</v>
      </c>
      <c r="B6" s="17" t="str">
        <f>VLOOKUP($A6,analysis!$A$2:$S$1048576,B$2,FALSE)</f>
        <v>P</v>
      </c>
      <c r="C6" s="19" t="str">
        <f>VLOOKUP($A6,analysis!$A$2:$S$1048576,C$2,FALSE)</f>
        <v>Udinese</v>
      </c>
      <c r="D6" s="19" t="str">
        <f>VLOOKUP($A6,analysis!$A$2:$S$1048576,D$2,FALSE)</f>
        <v>Lecce</v>
      </c>
      <c r="E6" s="20">
        <f>VLOOKUP($A6,analysis!$A$2:$S$1048576,E$2,FALSE)</f>
        <v>1</v>
      </c>
      <c r="F6" s="9">
        <f>VLOOKUP($A6,analysis!$A$2:$S$1048576,F$2,FALSE)</f>
        <v>6.4576926729266066</v>
      </c>
      <c r="G6" s="9">
        <f>VLOOKUP($A6,analysis!$A$2:$S$1048576,G$2,FALSE)</f>
        <v>5.3679267917326694</v>
      </c>
      <c r="H6" s="9">
        <f>VLOOKUP($A6,analysis!$A$2:$S$1048576,H$2,FALSE)</f>
        <v>3.635257438247562</v>
      </c>
      <c r="I6" s="49">
        <f>VLOOKUP($A6,analysis!$A$2:$S$1048576,I$2,FALSE)</f>
        <v>35.236150026321411</v>
      </c>
      <c r="J6" s="54">
        <f>VLOOKUP($A6,analysis!$A$2:$U$1048576,J$2,FALSE)</f>
        <v>1</v>
      </c>
      <c r="K6" s="42">
        <f>VLOOKUP($A6,analysis!$A$2:$U$1048576,K$2,FALSE)</f>
        <v>90</v>
      </c>
    </row>
    <row r="7" spans="1:11" x14ac:dyDescent="0.25">
      <c r="A7" s="28" t="s">
        <v>597</v>
      </c>
      <c r="B7" s="17" t="str">
        <f>VLOOKUP($A7,analysis!$A$2:$S$1048576,B$2,FALSE)</f>
        <v>P</v>
      </c>
      <c r="C7" s="19" t="str">
        <f>VLOOKUP($A7,analysis!$A$2:$S$1048576,C$2,FALSE)</f>
        <v>Sassuolo</v>
      </c>
      <c r="D7" s="19" t="str">
        <f>VLOOKUP($A7,analysis!$A$2:$S$1048576,D$2,FALSE)</f>
        <v>Empoli</v>
      </c>
      <c r="E7" s="20">
        <f>VLOOKUP($A7,analysis!$A$2:$S$1048576,E$2,FALSE)</f>
        <v>0</v>
      </c>
      <c r="F7" s="9">
        <f>VLOOKUP($A7,analysis!$A$2:$S$1048576,F$2,FALSE)</f>
        <v>6.4255486648450919</v>
      </c>
      <c r="G7" s="9">
        <f>VLOOKUP($A7,analysis!$A$2:$S$1048576,G$2,FALSE)</f>
        <v>5.3614691226363362</v>
      </c>
      <c r="H7" s="9">
        <f>VLOOKUP($A7,analysis!$A$2:$S$1048576,H$2,FALSE)</f>
        <v>3.6201995341658773</v>
      </c>
      <c r="I7" s="49">
        <f>VLOOKUP($A7,analysis!$A$2:$S$1048576,I$2,FALSE)</f>
        <v>36.485597491264343</v>
      </c>
      <c r="J7" s="54">
        <f>VLOOKUP($A7,analysis!$A$2:$U$1048576,J$2,FALSE)</f>
        <v>1</v>
      </c>
      <c r="K7" s="42">
        <f>VLOOKUP($A7,analysis!$A$2:$U$1048576,K$2,FALSE)</f>
        <v>90</v>
      </c>
    </row>
    <row r="8" spans="1:11" x14ac:dyDescent="0.25">
      <c r="A8" s="28" t="s">
        <v>572</v>
      </c>
      <c r="B8" s="17" t="str">
        <f>VLOOKUP($A8,analysis!$A$2:$S$1048576,B$2,FALSE)</f>
        <v>P</v>
      </c>
      <c r="C8" s="19" t="str">
        <f>VLOOKUP($A8,analysis!$A$2:$S$1048576,C$2,FALSE)</f>
        <v>Lazio</v>
      </c>
      <c r="D8" s="19" t="str">
        <f>VLOOKUP($A8,analysis!$A$2:$S$1048576,D$2,FALSE)</f>
        <v>Roma</v>
      </c>
      <c r="E8" s="20">
        <f>VLOOKUP($A8,analysis!$A$2:$S$1048576,E$2,FALSE)</f>
        <v>0</v>
      </c>
      <c r="F8" s="9">
        <f>VLOOKUP($A8,analysis!$A$2:$S$1048576,F$2,FALSE)</f>
        <v>6.2729990530526996</v>
      </c>
      <c r="G8" s="9">
        <f>VLOOKUP($A8,analysis!$A$2:$S$1048576,G$2,FALSE)</f>
        <v>5.2686831511743746</v>
      </c>
      <c r="H8" s="9">
        <f>VLOOKUP($A8,analysis!$A$2:$S$1048576,H$2,FALSE)</f>
        <v>3.5435082473047457</v>
      </c>
      <c r="I8" s="49">
        <f>VLOOKUP($A8,analysis!$A$2:$S$1048576,I$2,FALSE)</f>
        <v>36.382392048835747</v>
      </c>
      <c r="J8" s="54">
        <f>VLOOKUP($A8,analysis!$A$2:$U$1048576,J$2,FALSE)</f>
        <v>1</v>
      </c>
      <c r="K8" s="42">
        <f>VLOOKUP($A8,analysis!$A$2:$U$1048576,K$2,FALSE)</f>
        <v>90</v>
      </c>
    </row>
    <row r="9" spans="1:11" x14ac:dyDescent="0.25">
      <c r="A9" s="28" t="s">
        <v>581</v>
      </c>
      <c r="B9" s="17" t="str">
        <f>VLOOKUP($A9,analysis!$A$2:$S$1048576,B$2,FALSE)</f>
        <v>P</v>
      </c>
      <c r="C9" s="19" t="str">
        <f>VLOOKUP($A9,analysis!$A$2:$S$1048576,C$2,FALSE)</f>
        <v>Monza</v>
      </c>
      <c r="D9" s="19" t="str">
        <f>VLOOKUP($A9,analysis!$A$2:$S$1048576,D$2,FALSE)</f>
        <v>Verona</v>
      </c>
      <c r="E9" s="20">
        <f>VLOOKUP($A9,analysis!$A$2:$S$1048576,E$2,FALSE)</f>
        <v>1</v>
      </c>
      <c r="F9" s="9">
        <f>VLOOKUP($A9,analysis!$A$2:$S$1048576,F$2,FALSE)</f>
        <v>6.5439539254707162</v>
      </c>
      <c r="G9" s="9">
        <f>VLOOKUP($A9,analysis!$A$2:$S$1048576,G$2,FALSE)</f>
        <v>5.2641780864452823</v>
      </c>
      <c r="H9" s="9">
        <f>VLOOKUP($A9,analysis!$A$2:$S$1048576,H$2,FALSE)</f>
        <v>3.5523438941692813</v>
      </c>
      <c r="I9" s="49">
        <f>VLOOKUP($A9,analysis!$A$2:$S$1048576,I$2,FALSE)</f>
        <v>32.448258996009827</v>
      </c>
      <c r="J9" s="54">
        <f>VLOOKUP($A9,analysis!$A$2:$U$1048576,J$2,FALSE)</f>
        <v>1</v>
      </c>
      <c r="K9" s="42">
        <f>VLOOKUP($A9,analysis!$A$2:$U$1048576,K$2,FALSE)</f>
        <v>90</v>
      </c>
    </row>
    <row r="10" spans="1:11" x14ac:dyDescent="0.25">
      <c r="A10" s="28" t="s">
        <v>585</v>
      </c>
      <c r="B10" s="17" t="str">
        <f>VLOOKUP($A10,analysis!$A$2:$S$1048576,B$2,FALSE)</f>
        <v>P</v>
      </c>
      <c r="C10" s="19" t="str">
        <f>VLOOKUP($A10,analysis!$A$2:$S$1048576,C$2,FALSE)</f>
        <v>Napoli</v>
      </c>
      <c r="D10" s="19" t="str">
        <f>VLOOKUP($A10,analysis!$A$2:$S$1048576,D$2,FALSE)</f>
        <v>Atalanta</v>
      </c>
      <c r="E10" s="20">
        <f>VLOOKUP($A10,analysis!$A$2:$S$1048576,E$2,FALSE)</f>
        <v>0</v>
      </c>
      <c r="F10" s="9">
        <f>VLOOKUP($A10,analysis!$A$2:$S$1048576,F$2,FALSE)</f>
        <v>6.5389960339796156</v>
      </c>
      <c r="G10" s="9">
        <f>VLOOKUP($A10,analysis!$A$2:$S$1048576,G$2,FALSE)</f>
        <v>5.2637889191230087</v>
      </c>
      <c r="H10" s="9">
        <f>VLOOKUP($A10,analysis!$A$2:$S$1048576,H$2,FALSE)</f>
        <v>3.5466725632270126</v>
      </c>
      <c r="I10" s="49">
        <f>VLOOKUP($A10,analysis!$A$2:$S$1048576,I$2,FALSE)</f>
        <v>32.452887296676643</v>
      </c>
      <c r="J10" s="54">
        <f>VLOOKUP($A10,analysis!$A$2:$U$1048576,J$2,FALSE)</f>
        <v>1</v>
      </c>
      <c r="K10" s="42">
        <f>VLOOKUP($A10,analysis!$A$2:$U$1048576,K$2,FALSE)</f>
        <v>90</v>
      </c>
    </row>
    <row r="11" spans="1:11" x14ac:dyDescent="0.25">
      <c r="A11" s="28" t="s">
        <v>603</v>
      </c>
      <c r="B11" s="17" t="str">
        <f>VLOOKUP($A11,analysis!$A$2:$S$1048576,B$2,FALSE)</f>
        <v>P</v>
      </c>
      <c r="C11" s="19" t="str">
        <f>VLOOKUP($A11,analysis!$A$2:$S$1048576,C$2,FALSE)</f>
        <v>Torino</v>
      </c>
      <c r="D11" s="19" t="str">
        <f>VLOOKUP($A11,analysis!$A$2:$S$1048576,D$2,FALSE)</f>
        <v>Bologna</v>
      </c>
      <c r="E11" s="20">
        <f>VLOOKUP($A11,analysis!$A$2:$S$1048576,E$2,FALSE)</f>
        <v>0</v>
      </c>
      <c r="F11" s="9">
        <f>VLOOKUP($A11,analysis!$A$2:$S$1048576,F$2,FALSE)</f>
        <v>6.3580895670326667</v>
      </c>
      <c r="G11" s="9">
        <f>VLOOKUP($A11,analysis!$A$2:$S$1048576,G$2,FALSE)</f>
        <v>5.2283300481141257</v>
      </c>
      <c r="H11" s="9">
        <f>VLOOKUP($A11,analysis!$A$2:$S$1048576,H$2,FALSE)</f>
        <v>3.5345012269318747</v>
      </c>
      <c r="I11" s="49">
        <f>VLOOKUP($A11,analysis!$A$2:$S$1048576,I$2,FALSE)</f>
        <v>30.96964061260223</v>
      </c>
      <c r="J11" s="54">
        <f>VLOOKUP($A11,analysis!$A$2:$U$1048576,J$2,FALSE)</f>
        <v>1</v>
      </c>
      <c r="K11" s="42">
        <f>VLOOKUP($A11,analysis!$A$2:$U$1048576,K$2,FALSE)</f>
        <v>90</v>
      </c>
    </row>
    <row r="12" spans="1:11" x14ac:dyDescent="0.25">
      <c r="A12" s="28" t="s">
        <v>563</v>
      </c>
      <c r="B12" s="17" t="str">
        <f>VLOOKUP($A12,analysis!$A$2:$S$1048576,B$2,FALSE)</f>
        <v>P</v>
      </c>
      <c r="C12" s="19" t="str">
        <f>VLOOKUP($A12,analysis!$A$2:$S$1048576,C$2,FALSE)</f>
        <v>Fiorentina</v>
      </c>
      <c r="D12" s="19" t="str">
        <f>VLOOKUP($A12,analysis!$A$2:$S$1048576,D$2,FALSE)</f>
        <v>Sampdoria</v>
      </c>
      <c r="E12" s="20">
        <f>VLOOKUP($A12,analysis!$A$2:$S$1048576,E$2,FALSE)</f>
        <v>0</v>
      </c>
      <c r="F12" s="9">
        <f>VLOOKUP($A12,analysis!$A$2:$S$1048576,F$2,FALSE)</f>
        <v>6.367807199809957</v>
      </c>
      <c r="G12" s="9">
        <f>VLOOKUP($A12,analysis!$A$2:$S$1048576,G$2,FALSE)</f>
        <v>5.190436762557324</v>
      </c>
      <c r="H12" s="9">
        <f>VLOOKUP($A12,analysis!$A$2:$S$1048576,H$2,FALSE)</f>
        <v>3.5064236342766844</v>
      </c>
      <c r="I12" s="49">
        <f>VLOOKUP($A12,analysis!$A$2:$S$1048576,I$2,FALSE)</f>
        <v>31.61045610904694</v>
      </c>
      <c r="J12" s="54">
        <f>VLOOKUP($A12,analysis!$A$2:$U$1048576,J$2,FALSE)</f>
        <v>1</v>
      </c>
      <c r="K12" s="42">
        <f>VLOOKUP($A12,analysis!$A$2:$U$1048576,K$2,FALSE)</f>
        <v>70</v>
      </c>
    </row>
    <row r="13" spans="1:11" x14ac:dyDescent="0.25">
      <c r="A13" s="28" t="s">
        <v>567</v>
      </c>
      <c r="B13" s="17" t="str">
        <f>VLOOKUP($A13,analysis!$A$2:$S$1048576,B$2,FALSE)</f>
        <v>P</v>
      </c>
      <c r="C13" s="19" t="str">
        <f>VLOOKUP($A13,analysis!$A$2:$S$1048576,C$2,FALSE)</f>
        <v>Inter</v>
      </c>
      <c r="D13" s="19" t="str">
        <f>VLOOKUP($A13,analysis!$A$2:$S$1048576,D$2,FALSE)</f>
        <v>Juventus</v>
      </c>
      <c r="E13" s="20">
        <f>VLOOKUP($A13,analysis!$A$2:$S$1048576,E$2,FALSE)</f>
        <v>0</v>
      </c>
      <c r="F13" s="9">
        <f>VLOOKUP($A13,analysis!$A$2:$S$1048576,F$2,FALSE)</f>
        <v>6.473632006233089</v>
      </c>
      <c r="G13" s="9">
        <f>VLOOKUP($A13,analysis!$A$2:$S$1048576,G$2,FALSE)</f>
        <v>5.1145341236981183</v>
      </c>
      <c r="H13" s="9">
        <f>VLOOKUP($A13,analysis!$A$2:$S$1048576,H$2,FALSE)</f>
        <v>3.4392011006268293</v>
      </c>
      <c r="I13" s="49">
        <f>VLOOKUP($A13,analysis!$A$2:$S$1048576,I$2,FALSE)</f>
        <v>26.983863115310669</v>
      </c>
      <c r="J13" s="54">
        <f>VLOOKUP($A13,analysis!$A$2:$U$1048576,J$2,FALSE)</f>
        <v>0</v>
      </c>
      <c r="K13" s="42">
        <f>VLOOKUP($A13,analysis!$A$2:$U$1048576,K$2,FALSE)</f>
        <v>5</v>
      </c>
    </row>
    <row r="14" spans="1:11" x14ac:dyDescent="0.25">
      <c r="A14" s="28" t="s">
        <v>570</v>
      </c>
      <c r="B14" s="17" t="str">
        <f>VLOOKUP($A14,analysis!$A$2:$S$1048576,B$2,FALSE)</f>
        <v>P</v>
      </c>
      <c r="C14" s="19" t="str">
        <f>VLOOKUP($A14,analysis!$A$2:$S$1048576,C$2,FALSE)</f>
        <v>Juventus</v>
      </c>
      <c r="D14" s="19" t="str">
        <f>VLOOKUP($A14,analysis!$A$2:$S$1048576,D$2,FALSE)</f>
        <v>Inter</v>
      </c>
      <c r="E14" s="20">
        <f>VLOOKUP($A14,analysis!$A$2:$S$1048576,E$2,FALSE)</f>
        <v>1</v>
      </c>
      <c r="F14" s="9">
        <f>VLOOKUP($A14,analysis!$A$2:$S$1048576,F$2,FALSE)</f>
        <v>6.4599732280845759</v>
      </c>
      <c r="G14" s="9">
        <f>VLOOKUP($A14,analysis!$A$2:$S$1048576,G$2,FALSE)</f>
        <v>5.1086295655574609</v>
      </c>
      <c r="H14" s="9">
        <f>VLOOKUP($A14,analysis!$A$2:$S$1048576,H$2,FALSE)</f>
        <v>3.4336014798488428</v>
      </c>
      <c r="I14" s="49">
        <f>VLOOKUP($A14,analysis!$A$2:$S$1048576,I$2,FALSE)</f>
        <v>26.645442843437191</v>
      </c>
      <c r="J14" s="54">
        <f>VLOOKUP($A14,analysis!$A$2:$U$1048576,J$2,FALSE)</f>
        <v>1</v>
      </c>
      <c r="K14" s="42">
        <f>VLOOKUP($A14,analysis!$A$2:$U$1048576,K$2,FALSE)</f>
        <v>90</v>
      </c>
    </row>
    <row r="15" spans="1:11" x14ac:dyDescent="0.25">
      <c r="A15" s="28" t="s">
        <v>552</v>
      </c>
      <c r="B15" s="17" t="str">
        <f>VLOOKUP($A15,analysis!$A$2:$S$1048576,B$2,FALSE)</f>
        <v>P</v>
      </c>
      <c r="C15" s="19" t="str">
        <f>VLOOKUP($A15,analysis!$A$2:$S$1048576,C$2,FALSE)</f>
        <v>Bologna</v>
      </c>
      <c r="D15" s="19" t="str">
        <f>VLOOKUP($A15,analysis!$A$2:$S$1048576,D$2,FALSE)</f>
        <v>Torino</v>
      </c>
      <c r="E15" s="20">
        <f>VLOOKUP($A15,analysis!$A$2:$S$1048576,E$2,FALSE)</f>
        <v>1</v>
      </c>
      <c r="F15" s="9">
        <f>VLOOKUP($A15,analysis!$A$2:$S$1048576,F$2,FALSE)</f>
        <v>6.3750622151302396</v>
      </c>
      <c r="G15" s="9">
        <f>VLOOKUP($A15,analysis!$A$2:$S$1048576,G$2,FALSE)</f>
        <v>5.0739003659595596</v>
      </c>
      <c r="H15" s="9">
        <f>VLOOKUP($A15,analysis!$A$2:$S$1048576,H$2,FALSE)</f>
        <v>3.4237381459583389</v>
      </c>
      <c r="I15" s="49">
        <f>VLOOKUP($A15,analysis!$A$2:$S$1048576,I$2,FALSE)</f>
        <v>24.93887692689896</v>
      </c>
      <c r="J15" s="54">
        <f>VLOOKUP($A15,analysis!$A$2:$U$1048576,J$2,FALSE)</f>
        <v>1</v>
      </c>
      <c r="K15" s="42">
        <f>VLOOKUP($A15,analysis!$A$2:$U$1048576,K$2,FALSE)</f>
        <v>90</v>
      </c>
    </row>
    <row r="16" spans="1:11" x14ac:dyDescent="0.25">
      <c r="A16" s="28" t="s">
        <v>574</v>
      </c>
      <c r="B16" s="17" t="str">
        <f>VLOOKUP($A16,analysis!$A$2:$S$1048576,B$2,FALSE)</f>
        <v>P</v>
      </c>
      <c r="C16" s="19" t="str">
        <f>VLOOKUP($A16,analysis!$A$2:$S$1048576,C$2,FALSE)</f>
        <v>Lazio</v>
      </c>
      <c r="D16" s="19" t="str">
        <f>VLOOKUP($A16,analysis!$A$2:$S$1048576,D$2,FALSE)</f>
        <v>Roma</v>
      </c>
      <c r="E16" s="20">
        <f>VLOOKUP($A16,analysis!$A$2:$S$1048576,E$2,FALSE)</f>
        <v>0</v>
      </c>
      <c r="F16" s="9">
        <f>VLOOKUP($A16,analysis!$A$2:$S$1048576,F$2,FALSE)</f>
        <v>6.0305715287141801</v>
      </c>
      <c r="G16" s="9">
        <f>VLOOKUP($A16,analysis!$A$2:$S$1048576,G$2,FALSE)</f>
        <v>5.0631260871645729</v>
      </c>
      <c r="H16" s="9">
        <f>VLOOKUP($A16,analysis!$A$2:$S$1048576,H$2,FALSE)</f>
        <v>3.3351533412691872</v>
      </c>
      <c r="I16" s="49">
        <f>VLOOKUP($A16,analysis!$A$2:$S$1048576,I$2,FALSE)</f>
        <v>36.877062916755683</v>
      </c>
      <c r="J16" s="54">
        <f>VLOOKUP($A16,analysis!$A$2:$U$1048576,J$2,FALSE)</f>
        <v>0</v>
      </c>
      <c r="K16" s="42">
        <f>VLOOKUP($A16,analysis!$A$2:$U$1048576,K$2,FALSE)</f>
        <v>5</v>
      </c>
    </row>
    <row r="17" spans="1:11" x14ac:dyDescent="0.25">
      <c r="A17" s="28" t="s">
        <v>565</v>
      </c>
      <c r="B17" s="17" t="str">
        <f>VLOOKUP($A17,analysis!$A$2:$S$1048576,B$2,FALSE)</f>
        <v>P</v>
      </c>
      <c r="C17" s="19" t="str">
        <f>VLOOKUP($A17,analysis!$A$2:$S$1048576,C$2,FALSE)</f>
        <v>Fiorentina</v>
      </c>
      <c r="D17" s="19" t="str">
        <f>VLOOKUP($A17,analysis!$A$2:$S$1048576,D$2,FALSE)</f>
        <v>Sampdoria</v>
      </c>
      <c r="E17" s="20">
        <f>VLOOKUP($A17,analysis!$A$2:$S$1048576,E$2,FALSE)</f>
        <v>0</v>
      </c>
      <c r="F17" s="9">
        <f>VLOOKUP($A17,analysis!$A$2:$S$1048576,F$2,FALSE)</f>
        <v>5.9611435564276718</v>
      </c>
      <c r="G17" s="9">
        <f>VLOOKUP($A17,analysis!$A$2:$S$1048576,G$2,FALSE)</f>
        <v>5.0461987309323337</v>
      </c>
      <c r="H17" s="9">
        <f>VLOOKUP($A17,analysis!$A$2:$S$1048576,H$2,FALSE)</f>
        <v>3.346255188451865</v>
      </c>
      <c r="I17" s="49">
        <f>VLOOKUP($A17,analysis!$A$2:$S$1048576,I$2,FALSE)</f>
        <v>37.73542046546936</v>
      </c>
      <c r="J17" s="54">
        <f>VLOOKUP($A17,analysis!$A$2:$U$1048576,J$2,FALSE)</f>
        <v>0</v>
      </c>
      <c r="K17" s="42">
        <f>VLOOKUP($A17,analysis!$A$2:$U$1048576,K$2,FALSE)</f>
        <v>5</v>
      </c>
    </row>
    <row r="18" spans="1:11" x14ac:dyDescent="0.25">
      <c r="A18" s="28" t="s">
        <v>566</v>
      </c>
      <c r="B18" s="17" t="str">
        <f>VLOOKUP($A18,analysis!$A$2:$S$1048576,B$2,FALSE)</f>
        <v>P</v>
      </c>
      <c r="C18" s="19" t="str">
        <f>VLOOKUP($A18,analysis!$A$2:$S$1048576,C$2,FALSE)</f>
        <v>Inter</v>
      </c>
      <c r="D18" s="19" t="str">
        <f>VLOOKUP($A18,analysis!$A$2:$S$1048576,D$2,FALSE)</f>
        <v>Juventus</v>
      </c>
      <c r="E18" s="20">
        <f>VLOOKUP($A18,analysis!$A$2:$S$1048576,E$2,FALSE)</f>
        <v>0</v>
      </c>
      <c r="F18" s="9">
        <f>VLOOKUP($A18,analysis!$A$2:$S$1048576,F$2,FALSE)</f>
        <v>6.0623639994398939</v>
      </c>
      <c r="G18" s="9">
        <f>VLOOKUP($A18,analysis!$A$2:$S$1048576,G$2,FALSE)</f>
        <v>4.8767757233637248</v>
      </c>
      <c r="H18" s="9">
        <f>VLOOKUP($A18,analysis!$A$2:$S$1048576,H$2,FALSE)</f>
        <v>3.1607246216791545</v>
      </c>
      <c r="I18" s="49">
        <f>VLOOKUP($A18,analysis!$A$2:$S$1048576,I$2,FALSE)</f>
        <v>37.317255139350891</v>
      </c>
      <c r="J18" s="54">
        <f>VLOOKUP($A18,analysis!$A$2:$U$1048576,J$2,FALSE)</f>
        <v>1</v>
      </c>
      <c r="K18" s="42">
        <f>VLOOKUP($A18,analysis!$A$2:$U$1048576,K$2,FALSE)</f>
        <v>70</v>
      </c>
    </row>
    <row r="19" spans="1:11" x14ac:dyDescent="0.25">
      <c r="A19" s="28" t="s">
        <v>560</v>
      </c>
      <c r="B19" s="17" t="str">
        <f>VLOOKUP($A19,analysis!$A$2:$S$1048576,B$2,FALSE)</f>
        <v>P</v>
      </c>
      <c r="C19" s="19" t="str">
        <f>VLOOKUP($A19,analysis!$A$2:$S$1048576,C$2,FALSE)</f>
        <v>Empoli</v>
      </c>
      <c r="D19" s="19" t="str">
        <f>VLOOKUP($A19,analysis!$A$2:$S$1048576,D$2,FALSE)</f>
        <v>Sassuolo</v>
      </c>
      <c r="E19" s="20">
        <f>VLOOKUP($A19,analysis!$A$2:$S$1048576,E$2,FALSE)</f>
        <v>1</v>
      </c>
      <c r="F19" s="9">
        <f>VLOOKUP($A19,analysis!$A$2:$S$1048576,F$2,FALSE)</f>
        <v>6.1525785505626507</v>
      </c>
      <c r="G19" s="9">
        <f>VLOOKUP($A19,analysis!$A$2:$S$1048576,G$2,FALSE)</f>
        <v>4.8235488780359619</v>
      </c>
      <c r="H19" s="9">
        <f>VLOOKUP($A19,analysis!$A$2:$S$1048576,H$2,FALSE)</f>
        <v>3.1775651820520752</v>
      </c>
      <c r="I19" s="49">
        <f>VLOOKUP($A19,analysis!$A$2:$S$1048576,I$2,FALSE)</f>
        <v>24.278312921524051</v>
      </c>
      <c r="J19" s="54">
        <f>VLOOKUP($A19,analysis!$A$2:$U$1048576,J$2,FALSE)</f>
        <v>1</v>
      </c>
      <c r="K19" s="42">
        <f>VLOOKUP($A19,analysis!$A$2:$U$1048576,K$2,FALSE)</f>
        <v>90</v>
      </c>
    </row>
    <row r="20" spans="1:11" x14ac:dyDescent="0.25">
      <c r="A20" s="28" t="s">
        <v>545</v>
      </c>
      <c r="B20" s="17" t="str">
        <f>VLOOKUP($A20,analysis!$A$2:$S$1048576,B$2,FALSE)</f>
        <v>P</v>
      </c>
      <c r="C20" s="19" t="str">
        <f>VLOOKUP($A20,analysis!$A$2:$S$1048576,C$2,FALSE)</f>
        <v>Atalanta</v>
      </c>
      <c r="D20" s="19" t="str">
        <f>VLOOKUP($A20,analysis!$A$2:$S$1048576,D$2,FALSE)</f>
        <v>Napoli</v>
      </c>
      <c r="E20" s="20">
        <f>VLOOKUP($A20,analysis!$A$2:$S$1048576,E$2,FALSE)</f>
        <v>1</v>
      </c>
      <c r="F20" s="9">
        <f>VLOOKUP($A20,analysis!$A$2:$S$1048576,F$2,FALSE)</f>
        <v>6.2118179288076218</v>
      </c>
      <c r="G20" s="9">
        <f>VLOOKUP($A20,analysis!$A$2:$S$1048576,G$2,FALSE)</f>
        <v>4.8028952923605992</v>
      </c>
      <c r="H20" s="9">
        <f>VLOOKUP($A20,analysis!$A$2:$S$1048576,H$2,FALSE)</f>
        <v>3.1444446888754918</v>
      </c>
      <c r="I20" s="49">
        <f>VLOOKUP($A20,analysis!$A$2:$S$1048576,I$2,FALSE)</f>
        <v>26.643043756484989</v>
      </c>
      <c r="J20" s="54">
        <f>VLOOKUP($A20,analysis!$A$2:$U$1048576,J$2,FALSE)</f>
        <v>1</v>
      </c>
      <c r="K20" s="42">
        <f>VLOOKUP($A20,analysis!$A$2:$U$1048576,K$2,FALSE)</f>
        <v>90</v>
      </c>
    </row>
    <row r="21" spans="1:11" s="26" customFormat="1" x14ac:dyDescent="0.25">
      <c r="A21" s="52" t="s">
        <v>588</v>
      </c>
      <c r="B21" s="17" t="str">
        <f>VLOOKUP($A21,analysis!$A$2:$S$1048576,B$2,FALSE)</f>
        <v>P</v>
      </c>
      <c r="C21" s="19" t="str">
        <f>VLOOKUP($A21,analysis!$A$2:$S$1048576,C$2,FALSE)</f>
        <v>Roma</v>
      </c>
      <c r="D21" s="19" t="str">
        <f>VLOOKUP($A21,analysis!$A$2:$S$1048576,D$2,FALSE)</f>
        <v>Lazio</v>
      </c>
      <c r="E21" s="20">
        <f>VLOOKUP($A21,analysis!$A$2:$S$1048576,E$2,FALSE)</f>
        <v>1</v>
      </c>
      <c r="F21" s="9">
        <f>VLOOKUP($A21,analysis!$A$2:$S$1048576,F$2,FALSE)</f>
        <v>5.9604386439673309</v>
      </c>
      <c r="G21" s="9">
        <f>VLOOKUP($A21,analysis!$A$2:$S$1048576,G$2,FALSE)</f>
        <v>4.644350936976732</v>
      </c>
      <c r="H21" s="9">
        <f>VLOOKUP($A21,analysis!$A$2:$S$1048576,H$2,FALSE)</f>
        <v>2.9826483040726792</v>
      </c>
      <c r="I21" s="49">
        <f>VLOOKUP($A21,analysis!$A$2:$S$1048576,I$2,FALSE)</f>
        <v>27.619808912277222</v>
      </c>
      <c r="J21" s="54">
        <f>VLOOKUP($A21,analysis!$A$2:$U$1048576,J$2,FALSE)</f>
        <v>1</v>
      </c>
      <c r="K21" s="42">
        <f>VLOOKUP($A21,analysis!$A$2:$U$1048576,K$2,FALSE)</f>
        <v>90</v>
      </c>
    </row>
    <row r="22" spans="1:11" x14ac:dyDescent="0.25">
      <c r="A22" s="28" t="s">
        <v>555</v>
      </c>
      <c r="B22" s="17" t="str">
        <f>VLOOKUP($A22,analysis!$A$2:$S$1048576,B$2,FALSE)</f>
        <v>P</v>
      </c>
      <c r="C22" s="19" t="str">
        <f>VLOOKUP($A22,analysis!$A$2:$S$1048576,C$2,FALSE)</f>
        <v>Cremonese</v>
      </c>
      <c r="D22" s="19" t="str">
        <f>VLOOKUP($A22,analysis!$A$2:$S$1048576,D$2,FALSE)</f>
        <v>Salernitana</v>
      </c>
      <c r="E22" s="20">
        <f>VLOOKUP($A22,analysis!$A$2:$S$1048576,E$2,FALSE)</f>
        <v>0</v>
      </c>
      <c r="F22" s="9">
        <f>VLOOKUP($A22,analysis!$A$2:$S$1048576,F$2,FALSE)</f>
        <v>6.3713249220869583</v>
      </c>
      <c r="G22" s="9">
        <f>VLOOKUP($A22,analysis!$A$2:$S$1048576,G$2,FALSE)</f>
        <v>4.5780298410750584</v>
      </c>
      <c r="H22" s="9">
        <f>VLOOKUP($A22,analysis!$A$2:$S$1048576,H$2,FALSE)</f>
        <v>2.9476051031447605</v>
      </c>
      <c r="I22" s="49">
        <f>VLOOKUP($A22,analysis!$A$2:$S$1048576,I$2,FALSE)</f>
        <v>24.7380331158638</v>
      </c>
      <c r="J22" s="54">
        <f>VLOOKUP($A22,analysis!$A$2:$U$1048576,J$2,FALSE)</f>
        <v>1</v>
      </c>
      <c r="K22" s="42">
        <f>VLOOKUP($A22,analysis!$A$2:$U$1048576,K$2,FALSE)</f>
        <v>80</v>
      </c>
    </row>
    <row r="23" spans="1:11" x14ac:dyDescent="0.25">
      <c r="A23" s="28" t="s">
        <v>569</v>
      </c>
      <c r="B23" s="17" t="str">
        <f>VLOOKUP($A23,analysis!$A$2:$S$1048576,B$2,FALSE)</f>
        <v>P</v>
      </c>
      <c r="C23" s="19" t="str">
        <f>VLOOKUP($A23,analysis!$A$2:$S$1048576,C$2,FALSE)</f>
        <v>Juventus</v>
      </c>
      <c r="D23" s="19" t="str">
        <f>VLOOKUP($A23,analysis!$A$2:$S$1048576,D$2,FALSE)</f>
        <v>Inter</v>
      </c>
      <c r="E23" s="20">
        <f>VLOOKUP($A23,analysis!$A$2:$S$1048576,E$2,FALSE)</f>
        <v>1</v>
      </c>
      <c r="F23" s="9">
        <f>VLOOKUP($A23,analysis!$A$2:$S$1048576,F$2,FALSE)</f>
        <v>6.489827553363261</v>
      </c>
      <c r="G23" s="9">
        <f>VLOOKUP($A23,analysis!$A$2:$S$1048576,G$2,FALSE)</f>
        <v>4.5145313615202003</v>
      </c>
      <c r="H23" s="9">
        <f>VLOOKUP($A23,analysis!$A$2:$S$1048576,H$2,FALSE)</f>
        <v>2.8715622300504737</v>
      </c>
      <c r="I23" s="49">
        <f>VLOOKUP($A23,analysis!$A$2:$S$1048576,I$2,FALSE)</f>
        <v>19.201995432376862</v>
      </c>
      <c r="J23" s="54">
        <f>VLOOKUP($A23,analysis!$A$2:$U$1048576,J$2,FALSE)</f>
        <v>0</v>
      </c>
      <c r="K23" s="42">
        <f>VLOOKUP($A23,analysis!$A$2:$U$1048576,K$2,FALSE)</f>
        <v>5</v>
      </c>
    </row>
    <row r="24" spans="1:11" x14ac:dyDescent="0.25">
      <c r="A24" s="28" t="s">
        <v>594</v>
      </c>
      <c r="B24" s="17" t="str">
        <f>VLOOKUP($A24,analysis!$A$2:$S$1048576,B$2,FALSE)</f>
        <v>P</v>
      </c>
      <c r="C24" s="19" t="str">
        <f>VLOOKUP($A24,analysis!$A$2:$S$1048576,C$2,FALSE)</f>
        <v>Sampdoria</v>
      </c>
      <c r="D24" s="19" t="str">
        <f>VLOOKUP($A24,analysis!$A$2:$S$1048576,D$2,FALSE)</f>
        <v>Fiorentina</v>
      </c>
      <c r="E24" s="20">
        <f>VLOOKUP($A24,analysis!$A$2:$S$1048576,E$2,FALSE)</f>
        <v>1</v>
      </c>
      <c r="F24" s="9">
        <f>VLOOKUP($A24,analysis!$A$2:$S$1048576,F$2,FALSE)</f>
        <v>6.2985725627450622</v>
      </c>
      <c r="G24" s="9">
        <f>VLOOKUP($A24,analysis!$A$2:$S$1048576,G$2,FALSE)</f>
        <v>4.4970091649000263</v>
      </c>
      <c r="H24" s="9">
        <f>VLOOKUP($A24,analysis!$A$2:$S$1048576,H$2,FALSE)</f>
        <v>2.9401296444837666</v>
      </c>
      <c r="I24" s="49">
        <f>VLOOKUP($A24,analysis!$A$2:$S$1048576,I$2,FALSE)</f>
        <v>18.50385814905167</v>
      </c>
      <c r="J24" s="54">
        <f>VLOOKUP($A24,analysis!$A$2:$U$1048576,J$2,FALSE)</f>
        <v>1</v>
      </c>
      <c r="K24" s="42">
        <f>VLOOKUP($A24,analysis!$A$2:$U$1048576,K$2,FALSE)</f>
        <v>90</v>
      </c>
    </row>
    <row r="25" spans="1:11" x14ac:dyDescent="0.25">
      <c r="A25" s="28" t="s">
        <v>609</v>
      </c>
      <c r="B25" s="17" t="str">
        <f>VLOOKUP($A25,analysis!$A$2:$S$1048576,B$2,FALSE)</f>
        <v>P</v>
      </c>
      <c r="C25" s="19" t="str">
        <f>VLOOKUP($A25,analysis!$A$2:$S$1048576,C$2,FALSE)</f>
        <v>Verona</v>
      </c>
      <c r="D25" s="19" t="str">
        <f>VLOOKUP($A25,analysis!$A$2:$S$1048576,D$2,FALSE)</f>
        <v>Monza</v>
      </c>
      <c r="E25" s="20">
        <f>VLOOKUP($A25,analysis!$A$2:$S$1048576,E$2,FALSE)</f>
        <v>0</v>
      </c>
      <c r="F25" s="9">
        <f>VLOOKUP($A25,analysis!$A$2:$S$1048576,F$2,FALSE)</f>
        <v>6.0835617647187821</v>
      </c>
      <c r="G25" s="9">
        <f>VLOOKUP($A25,analysis!$A$2:$S$1048576,G$2,FALSE)</f>
        <v>4.3796043281385471</v>
      </c>
      <c r="H25" s="9">
        <f>VLOOKUP($A25,analysis!$A$2:$S$1048576,H$2,FALSE)</f>
        <v>2.8626356010267306</v>
      </c>
      <c r="I25" s="49">
        <f>VLOOKUP($A25,analysis!$A$2:$S$1048576,I$2,FALSE)</f>
        <v>16.433808207511898</v>
      </c>
      <c r="J25" s="54">
        <f>VLOOKUP($A25,analysis!$A$2:$U$1048576,J$2,FALSE)</f>
        <v>1</v>
      </c>
      <c r="K25" s="42">
        <f>VLOOKUP($A25,analysis!$A$2:$U$1048576,K$2,FALSE)</f>
        <v>90</v>
      </c>
    </row>
    <row r="26" spans="1:11" x14ac:dyDescent="0.25">
      <c r="A26" s="28" t="s">
        <v>575</v>
      </c>
      <c r="B26" s="17" t="str">
        <f>VLOOKUP($A26,analysis!$A$2:$S$1048576,B$2,FALSE)</f>
        <v>P</v>
      </c>
      <c r="C26" s="19" t="str">
        <f>VLOOKUP($A26,analysis!$A$2:$S$1048576,C$2,FALSE)</f>
        <v>Lecce</v>
      </c>
      <c r="D26" s="19" t="str">
        <f>VLOOKUP($A26,analysis!$A$2:$S$1048576,D$2,FALSE)</f>
        <v>Udinese</v>
      </c>
      <c r="E26" s="20">
        <f>VLOOKUP($A26,analysis!$A$2:$S$1048576,E$2,FALSE)</f>
        <v>0</v>
      </c>
      <c r="F26" s="9">
        <f>VLOOKUP($A26,analysis!$A$2:$S$1048576,F$2,FALSE)</f>
        <v>6.4884027683618832</v>
      </c>
      <c r="G26" s="9">
        <f>VLOOKUP($A26,analysis!$A$2:$S$1048576,G$2,FALSE)</f>
        <v>4.030156897566207</v>
      </c>
      <c r="H26" s="9">
        <f>VLOOKUP($A26,analysis!$A$2:$S$1048576,H$2,FALSE)</f>
        <v>2.5274835100387412</v>
      </c>
      <c r="I26" s="49">
        <f>VLOOKUP($A26,analysis!$A$2:$S$1048576,I$2,FALSE)</f>
        <v>10.695347189903259</v>
      </c>
      <c r="J26" s="54">
        <f>VLOOKUP($A26,analysis!$A$2:$U$1048576,J$2,FALSE)</f>
        <v>1</v>
      </c>
      <c r="K26" s="42">
        <f>VLOOKUP($A26,analysis!$A$2:$U$1048576,K$2,FALSE)</f>
        <v>90</v>
      </c>
    </row>
    <row r="27" spans="1:11" x14ac:dyDescent="0.25">
      <c r="A27" s="28" t="s">
        <v>600</v>
      </c>
      <c r="B27" s="17" t="str">
        <f>VLOOKUP($A27,analysis!$A$2:$S$1048576,B$2,FALSE)</f>
        <v>P</v>
      </c>
      <c r="C27" s="19" t="str">
        <f>VLOOKUP($A27,analysis!$A$2:$S$1048576,C$2,FALSE)</f>
        <v>Spezia</v>
      </c>
      <c r="D27" s="19" t="str">
        <f>VLOOKUP($A27,analysis!$A$2:$S$1048576,D$2,FALSE)</f>
        <v>Milan</v>
      </c>
      <c r="E27" s="20">
        <f>VLOOKUP($A27,analysis!$A$2:$S$1048576,E$2,FALSE)</f>
        <v>0</v>
      </c>
      <c r="F27" s="9">
        <f>VLOOKUP($A27,analysis!$A$2:$S$1048576,F$2,FALSE)</f>
        <v>6.2806407204624248</v>
      </c>
      <c r="G27" s="9">
        <f>VLOOKUP($A27,analysis!$A$2:$S$1048576,G$2,FALSE)</f>
        <v>3.6769896280920511</v>
      </c>
      <c r="H27" s="9">
        <f>VLOOKUP($A27,analysis!$A$2:$S$1048576,H$2,FALSE)</f>
        <v>2.2590325606024271</v>
      </c>
      <c r="I27" s="49">
        <f>VLOOKUP($A27,analysis!$A$2:$S$1048576,I$2,FALSE)</f>
        <v>9.2998042702674866</v>
      </c>
      <c r="J27" s="54">
        <f>VLOOKUP($A27,analysis!$A$2:$U$1048576,J$2,FALSE)</f>
        <v>1</v>
      </c>
      <c r="K27" s="42">
        <f>VLOOKUP($A27,analysis!$A$2:$U$1048576,K$2,FALSE)</f>
        <v>90</v>
      </c>
    </row>
    <row r="28" spans="1:11" x14ac:dyDescent="0.25">
      <c r="A28" s="28" t="s">
        <v>548</v>
      </c>
      <c r="B28" s="17" t="str">
        <f>VLOOKUP($A28,analysis!$A$2:$S$1048576,B$2,FALSE)</f>
        <v>P</v>
      </c>
      <c r="C28" s="19" t="str">
        <f>VLOOKUP($A28,analysis!$A$2:$S$1048576,C$2,FALSE)</f>
        <v>Atalanta</v>
      </c>
      <c r="D28" s="19" t="str">
        <f>VLOOKUP($A28,analysis!$A$2:$S$1048576,D$2,FALSE)</f>
        <v>Napoli</v>
      </c>
      <c r="E28" s="20">
        <f>VLOOKUP($A28,analysis!$A$2:$S$1048576,E$2,FALSE)</f>
        <v>1</v>
      </c>
      <c r="F28" s="9">
        <f>VLOOKUP($A28,analysis!$A$2:$S$1048576,F$2,FALSE)</f>
        <v>5.8515651793306533</v>
      </c>
      <c r="G28" s="9">
        <f>VLOOKUP($A28,analysis!$A$2:$S$1048576,G$2,FALSE)</f>
        <v>2.9362896184314891</v>
      </c>
      <c r="H28" s="9">
        <f>VLOOKUP($A28,analysis!$A$2:$S$1048576,H$2,FALSE)</f>
        <v>1.576568315445344</v>
      </c>
      <c r="I28" s="49">
        <f>VLOOKUP($A28,analysis!$A$2:$S$1048576,I$2,FALSE)</f>
        <v>10.06800308823586</v>
      </c>
      <c r="J28" s="54">
        <f>VLOOKUP($A28,analysis!$A$2:$U$1048576,J$2,FALSE)</f>
        <v>0</v>
      </c>
      <c r="K28" s="42">
        <f>VLOOKUP($A28,analysis!$A$2:$U$1048576,K$2,FALSE)</f>
        <v>5</v>
      </c>
    </row>
    <row r="29" spans="1:11" x14ac:dyDescent="0.25">
      <c r="J29" s="44"/>
      <c r="K29" s="42"/>
    </row>
    <row r="30" spans="1:11" x14ac:dyDescent="0.25">
      <c r="J30" s="44"/>
      <c r="K30" s="42"/>
    </row>
    <row r="31" spans="1:11" x14ac:dyDescent="0.25">
      <c r="J31" s="44"/>
      <c r="K31" s="42"/>
    </row>
  </sheetData>
  <autoFilter ref="A1:K28" xr:uid="{5904BF17-46C1-4375-A5C2-F50E60260F19}">
    <sortState xmlns:xlrd2="http://schemas.microsoft.com/office/spreadsheetml/2017/richdata2" ref="A3:K28">
      <sortCondition descending="1" ref="G1:G28"/>
    </sortState>
  </autoFilter>
  <conditionalFormatting sqref="F3:G28">
    <cfRule type="colorScale" priority="6">
      <colorScale>
        <cfvo type="num" val="4"/>
        <cfvo type="num" val="6"/>
        <cfvo type="num" val="8.5"/>
        <color rgb="FFF8696B"/>
        <color rgb="FFFFEB84"/>
        <color rgb="FF63BE7B"/>
      </colorScale>
    </cfRule>
  </conditionalFormatting>
  <conditionalFormatting sqref="H3:H28">
    <cfRule type="colorScale" priority="5">
      <colorScale>
        <cfvo type="num" val="0"/>
        <cfvo type="num" val="10"/>
        <cfvo type="num" val="20"/>
        <color rgb="FFF8696B"/>
        <color rgb="FFFFEB84"/>
        <color rgb="FF63BE7B"/>
      </colorScale>
    </cfRule>
  </conditionalFormatting>
  <conditionalFormatting sqref="J29:J31">
    <cfRule type="colorScale" priority="4">
      <colorScale>
        <cfvo type="min"/>
        <cfvo type="max"/>
        <color rgb="FFFFEF9C"/>
        <color rgb="FF63BE7B"/>
      </colorScale>
    </cfRule>
  </conditionalFormatting>
  <conditionalFormatting sqref="K3:K31">
    <cfRule type="colorScale" priority="3">
      <colorScale>
        <cfvo type="num" val="0"/>
        <cfvo type="num" val="50"/>
        <cfvo type="num" val="100"/>
        <color rgb="FFF8696B"/>
        <color rgb="FFFFEB84"/>
        <color rgb="FF63BE7B"/>
      </colorScale>
    </cfRule>
  </conditionalFormatting>
  <conditionalFormatting sqref="I3:I28">
    <cfRule type="colorScale" priority="2">
      <colorScale>
        <cfvo type="num" val="0"/>
        <cfvo type="num" val="35"/>
        <cfvo type="num" val="70"/>
        <color rgb="FFF8696B"/>
        <color rgb="FFFFEB84"/>
        <color rgb="FF63BE7B"/>
      </colorScale>
    </cfRule>
  </conditionalFormatting>
  <conditionalFormatting sqref="J3:J28">
    <cfRule type="colorScale" priority="1">
      <colorScale>
        <cfvo type="num" val="0"/>
        <cfvo type="num" val="0.5"/>
        <cfvo type="num" val="1"/>
        <color rgb="FFF8696B"/>
        <color rgb="FFFFEB84"/>
        <color rgb="FF63BE7B"/>
      </colorScale>
    </cfRule>
  </conditionalFormatting>
  <conditionalFormatting sqref="E3:E28">
    <cfRule type="colorScale" priority="27">
      <colorScale>
        <cfvo type="min"/>
        <cfvo type="max"/>
        <color rgb="FFFFEF9C"/>
        <color rgb="FF63BE7B"/>
      </colorScale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10</vt:i4>
      </vt:variant>
    </vt:vector>
  </HeadingPairs>
  <TitlesOfParts>
    <vt:vector size="10" baseType="lpstr">
      <vt:lpstr>data</vt:lpstr>
      <vt:lpstr>analysis</vt:lpstr>
      <vt:lpstr>analysis_workarea</vt:lpstr>
      <vt:lpstr>graph</vt:lpstr>
      <vt:lpstr>my_team_1</vt:lpstr>
      <vt:lpstr>my_team_2</vt:lpstr>
      <vt:lpstr>my_team_3</vt:lpstr>
      <vt:lpstr>my_team_4</vt:lpstr>
      <vt:lpstr>my_team_5</vt:lpstr>
      <vt:lpstr>goalkeepers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Nicola Musicco</dc:creator>
  <cp:lastModifiedBy>Nicola Musicco</cp:lastModifiedBy>
  <dcterms:created xsi:type="dcterms:W3CDTF">2022-11-02T09:45:11Z</dcterms:created>
  <dcterms:modified xsi:type="dcterms:W3CDTF">2023-01-28T08:30:37Z</dcterms:modified>
</cp:coreProperties>
</file>